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608595AF-5A8F-46F8-BE03-7187DCD27912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O4" i="3"/>
  <c r="O5" i="3"/>
  <c r="O3" i="3"/>
  <c r="I51" i="4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C5" i="3" s="1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G15" i="3"/>
  <c r="F15" i="3"/>
  <c r="E15" i="3"/>
  <c r="D15" i="3"/>
  <c r="C15" i="3"/>
  <c r="B15" i="3"/>
  <c r="M5" i="3"/>
  <c r="L5" i="3"/>
  <c r="K5" i="3"/>
  <c r="J5" i="3"/>
  <c r="I5" i="3"/>
  <c r="G5" i="3"/>
  <c r="F5" i="3"/>
  <c r="E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<sst xmlns="http://schemas.openxmlformats.org/spreadsheetml/2006/main" count="24981" uniqueCount="299">
  <si>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</si>
  <si>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</si>
  <si>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</si>
  <si>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</si>
  <si>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</si>
  <si>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</si>
  <si>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</si>
  <si>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</si>
  <si>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</si>
  <si>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</si>
  <si>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</si>
  <si>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</si>
  <si>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</si>
  <si>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</si>
  <si>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</si>
  <si>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</si>
  <si>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</si>
  <si>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</si>
  <si>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</si>
  <si>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</si>
  <si>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</si>
  <si>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</si>
  <si>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</si>
  <si>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</si>
  <si>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</si>
  <si>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</si>
  <si>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</si>
  <si>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</si>
  <si>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</si>
  <si>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</si>
  <si>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</si>
  <si>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</si>
  <si>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</si>
  <si>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</si>
  <si>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</si>
  <si>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</si>
  <si>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</si>
  <si>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</si>
  <si>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</si>
  <si>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</si>
  <si>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</si>
  <si>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</si>
  <si>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</si>
  <si>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</si>
  <si>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</si>
  <si>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</si>
  <si>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</si>
  <si>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</si>
  <si>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</si>
  <si>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</si>
  <si>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</si>
  <si>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</si>
  <si>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</si>
  <si>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</si>
  <si>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</si>
  <si>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</si>
  <si>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</si>
  <si>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</si>
  <si>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</si>
  <si>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</si>
  <si>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</si>
  <si>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</si>
  <si>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</si>
  <si>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</si>
  <si>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</si>
  <si>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</si>
  <si>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</si>
  <si>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</si>
  <si>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</si>
  <si>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</si>
  <si>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</si>
  <si>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</si>
  <si>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</si>
  <si>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</si>
  <si>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</si>
  <si>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</si>
  <si>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</si>
  <si>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</si>
  <si>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</si>
  <si>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</si>
  <si>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</si>
  <si>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</si>
  <si>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</si>
  <si>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</si>
  <si>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</si>
  <si>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</si>
  <si>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</si>
  <si>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</si>
  <si>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</si>
  <si>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</si>
  <si>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</si>
  <si>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</si>
  <si>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</si>
  <si>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</si>
  <si>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</si>
  <si>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</si>
  <si>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</si>
  <si>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</si>
  <si>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</si>
  <si>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</si>
  <si>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</si>
  <si>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</si>
  <si>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</si>
  <si>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</si>
  <si>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</si>
  <si>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</si>
  <si>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</si>
  <si>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</si>
  <si>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</si>
  <si>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</si>
  <si>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</si>
  <si>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</si>
  <si>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</si>
  <si>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</si>
  <si>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</si>
  <si>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</si>
  <si>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</si>
  <si>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</si>
  <si>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</si>
  <si>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</si>
  <si>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</si>
  <si>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</si>
  <si>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</si>
  <si>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</si>
  <si>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</si>
  <si>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</si>
  <si>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</si>
  <si>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</si>
  <si>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</si>
  <si>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</si>
  <si>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</si>
  <si>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</si>
  <si>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</si>
  <si>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</si>
  <si>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</si>
  <si>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</si>
  <si>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</si>
  <si>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</si>
  <si>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</si>
  <si>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</si>
  <si>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</si>
  <si>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</si>
  <si>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</si>
  <si>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</si>
  <si>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</si>
  <si>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</si>
  <si>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</si>
  <si>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</si>
  <si>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</si>
  <si>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</si>
  <si>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</si>
  <si>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</si>
  <si>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</si>
  <si>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</si>
  <si>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</si>
  <si>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</si>
  <si>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</si>
  <si>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</si>
  <si>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</si>
  <si>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</si>
  <si>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</si>
  <si>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</si>
  <si>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</si>
  <si>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</si>
  <si>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</si>
  <si>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</si>
  <si>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</si>
  <si>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</si>
  <si>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</si>
  <si>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</si>
  <si>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</si>
  <si>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</si>
  <si>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</si>
  <si>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</si>
  <si>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</si>
  <si>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</si>
  <si>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</si>
  <si>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</si>
  <si>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</si>
  <si>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</si>
  <si>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</si>
  <si>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</si>
  <si>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</si>
  <si>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</si>
  <si>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</si>
  <si>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</si>
  <si>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</si>
  <si>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</si>
  <si>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</si>
  <si>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</si>
  <si>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</si>
  <si>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</si>
  <si>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</si>
  <si>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</si>
  <si>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</si>
  <si>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</si>
  <si>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</si>
  <si>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</si>
  <si>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</si>
  <si>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</si>
  <si>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</si>
  <si>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</si>
  <si>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</si>
  <si>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</si>
  <si>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</si>
  <si>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</si>
  <si>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</si>
  <si>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</si>
  <si>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</si>
  <si>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</si>
  <si>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</si>
  <si>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</si>
  <si>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</si>
  <si>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</si>
  <si>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</si>
  <si>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</si>
  <si>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</si>
  <si>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</si>
  <si>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</si>
  <si>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</si>
  <si>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</si>
  <si>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</si>
  <si>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</si>
  <si>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</si>
  <si>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</si>
  <si>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</si>
  <si>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</si>
  <si>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</si>
  <si>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</si>
  <si>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</si>
  <si>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</si>
  <si>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</si>
  <si>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</si>
  <si>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</si>
  <si>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</si>
  <si>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</si>
  <si>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</si>
  <si>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</si>
  <si>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</si>
  <si>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</si>
  <si>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</si>
  <si>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</si>
  <si>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</si>
  <si>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</si>
  <si>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</si>
  <si>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</si>
  <si>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</si>
  <si>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</si>
  <si>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</si>
  <si>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</si>
  <si>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</si>
  <si>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</si>
  <si>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</si>
  <si>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</si>
  <si>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</si>
  <si>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</si>
  <si>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</si>
  <si>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</si>
  <si>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</si>
  <si>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</si>
  <si>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</si>
  <si>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</si>
  <si>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</si>
  <si>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</si>
  <si>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</si>
  <si>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</si>
  <si>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</si>
  <si>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</si>
  <si>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</si>
  <si>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</si>
  <si>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</si>
  <si>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</si>
  <si>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</si>
  <si>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</si>
  <si>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</si>
  <si>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</si>
  <si>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</si>
  <si>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</si>
  <si>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</si>
  <si>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</si>
  <si>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</si>
  <si>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</si>
  <si>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t>New: ワクチン接種</t>
    <rPh sb="9" eb="11">
      <t>セ</t>
    </rPh>
    <phoneticPr fontId="1"/>
  </si>
  <si>
    <t>https://www.mhlw.go.jp/stf/seisakunitsuite/bunya/vaccine_sesshujisseki.html</t>
    <phoneticPr fontId="1"/>
  </si>
  <si>
    <t>ワクチン接種</t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</si>
  <si>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</si>
  <si>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</si>
  <si>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Vaccinated_1st</t>
    <phoneticPr fontId="1"/>
  </si>
  <si>
    <t>Vaccinated_2nd</t>
    <phoneticPr fontId="1"/>
  </si>
  <si>
    <t>当日の実施回数</t>
    <rPh sb="0" eb="2">
      <t>トウジツ</t>
    </rPh>
    <rPh sb="3" eb="5">
      <t>ジッシ</t>
    </rPh>
    <rPh sb="5" eb="7">
      <t>カイスウ</t>
    </rPh>
    <phoneticPr fontId="1"/>
  </si>
  <si>
    <t>https://www.mhlw.go.jp/stf/seisakunitsuite/bunya/0000121431_00254.html</t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</si>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</sst>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b/>
      <sz val="11"/>
      <name val="Meiryo UI"/>
      <family val="3"/>
    </font>
    <font>
      <sz val="11"/>
      <color rgb="FF000000"/>
      <name val="Meiryo UI"/>
      <family val="2"/>
    </font>
    <font>
      <sz val="11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6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horizontal="right" vertical="center"/>
    </xf>
    <xf numFmtId="0" fontId="3" fillId="0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0" fillId="0" borderId="6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10" fillId="0" borderId="7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 indent="3"/>
    </xf>
    <xf numFmtId="0" fontId="10" fillId="0" borderId="1" xfId="0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9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hlw.go.jp/stf/seisakunitsuite/bunya/0000121431_00254.html" TargetMode="External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mhlw.go.jp/stf/seisakunitsuite/bunya/vaccine_sesshujisseki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241"/>
  <sheetViews>
    <sheetView workbookViewId="0">
      <pane ySplit="1" topLeftCell="A1231" activePane="bottomLeft" state="frozen"/>
      <selection activeCell="A18050" sqref="A18050"/>
      <selection pane="bottomLeft" activeCell="A18050" sqref="A18050"/>
    </sheetView>
  </sheetViews>
  <sheetFormatPr defaultRowHeight="18" x14ac:dyDescent="0.55000000000000004"/>
  <cols>
    <col min="1" max="1" width="11.08203125" style="45" bestFit="1" customWidth="1"/>
  </cols>
  <sheetData>
    <row r="1" spans="1:16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  <c r="O1" s="47" t="s">
        <v>287</v>
      </c>
      <c r="P1" s="47" t="s">
        <v>288</v>
      </c>
    </row>
    <row r="2" spans="1:16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6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6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6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6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6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6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6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6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6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6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6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6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6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6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5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5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5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5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5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5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5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5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5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5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5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5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5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5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5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5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5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5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5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5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5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5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5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5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5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5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5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5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5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5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5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5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5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5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5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5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5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5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5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5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5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5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  <row r="1035" spans="1:14" x14ac:dyDescent="0.55000000000000004">
      <c r="A1035" s="45">
        <v>44224</v>
      </c>
      <c r="B1035" t="s">
        <v>153</v>
      </c>
      <c r="C1035">
        <v>373460</v>
      </c>
      <c r="D1035">
        <v>6165475</v>
      </c>
      <c r="F1035" t="s">
        <v>277</v>
      </c>
      <c r="G1035" t="s">
        <v>277</v>
      </c>
      <c r="H1035">
        <v>55515</v>
      </c>
      <c r="I1035" t="s">
        <v>277</v>
      </c>
      <c r="J1035">
        <v>1032</v>
      </c>
      <c r="K1035" t="s">
        <v>277</v>
      </c>
      <c r="L1035" t="s">
        <v>277</v>
      </c>
      <c r="M1035">
        <v>312385</v>
      </c>
      <c r="N1035">
        <v>5360</v>
      </c>
    </row>
    <row r="1036" spans="1:14" x14ac:dyDescent="0.55000000000000004">
      <c r="A1036" s="45">
        <v>44224</v>
      </c>
      <c r="B1036" t="s">
        <v>154</v>
      </c>
      <c r="C1036">
        <v>2132</v>
      </c>
      <c r="D1036">
        <v>474662</v>
      </c>
      <c r="E1036" t="s">
        <v>277</v>
      </c>
      <c r="F1036" t="s">
        <v>277</v>
      </c>
      <c r="G1036" t="s">
        <v>277</v>
      </c>
      <c r="H1036">
        <v>97</v>
      </c>
      <c r="I1036" t="s">
        <v>277</v>
      </c>
      <c r="J1036">
        <v>0</v>
      </c>
      <c r="K1036" t="s">
        <v>277</v>
      </c>
      <c r="L1036" t="s">
        <v>277</v>
      </c>
      <c r="M1036">
        <v>2034</v>
      </c>
      <c r="N1036">
        <v>1</v>
      </c>
    </row>
    <row r="1037" spans="1:14" x14ac:dyDescent="0.55000000000000004">
      <c r="A1037" s="45">
        <v>44224</v>
      </c>
      <c r="B1037" t="s">
        <v>155</v>
      </c>
      <c r="C1037">
        <v>15</v>
      </c>
      <c r="D1037">
        <v>829</v>
      </c>
      <c r="E1037" t="s">
        <v>277</v>
      </c>
      <c r="F1037" t="s">
        <v>277</v>
      </c>
      <c r="G1037" t="s">
        <v>277</v>
      </c>
      <c r="H1037">
        <v>0</v>
      </c>
      <c r="I1037" t="s">
        <v>277</v>
      </c>
      <c r="J1037">
        <v>0</v>
      </c>
      <c r="K1037" t="s">
        <v>277</v>
      </c>
      <c r="L1037" t="s">
        <v>277</v>
      </c>
      <c r="M1037">
        <v>15</v>
      </c>
      <c r="N1037">
        <v>0</v>
      </c>
    </row>
    <row r="1038" spans="1:14" x14ac:dyDescent="0.55000000000000004">
      <c r="A1038" s="45">
        <v>44225</v>
      </c>
      <c r="B1038" t="s">
        <v>153</v>
      </c>
      <c r="C1038">
        <v>377364</v>
      </c>
      <c r="D1038">
        <v>6229807</v>
      </c>
      <c r="F1038" t="s">
        <v>277</v>
      </c>
      <c r="G1038" t="s">
        <v>277</v>
      </c>
      <c r="H1038">
        <v>53532</v>
      </c>
      <c r="I1038" t="s">
        <v>277</v>
      </c>
      <c r="J1038">
        <v>1014</v>
      </c>
      <c r="K1038" t="s">
        <v>277</v>
      </c>
      <c r="L1038" t="s">
        <v>277</v>
      </c>
      <c r="M1038">
        <v>318190</v>
      </c>
      <c r="N1038">
        <v>5450</v>
      </c>
    </row>
    <row r="1039" spans="1:14" x14ac:dyDescent="0.55000000000000004">
      <c r="A1039" s="45">
        <v>44225</v>
      </c>
      <c r="B1039" t="s">
        <v>154</v>
      </c>
      <c r="C1039">
        <v>2137</v>
      </c>
      <c r="D1039">
        <v>475757</v>
      </c>
      <c r="E1039" t="s">
        <v>277</v>
      </c>
      <c r="F1039" t="s">
        <v>277</v>
      </c>
      <c r="G1039" t="s">
        <v>277</v>
      </c>
      <c r="H1039">
        <v>92</v>
      </c>
      <c r="I1039" t="s">
        <v>277</v>
      </c>
      <c r="J1039">
        <v>0</v>
      </c>
      <c r="K1039" t="s">
        <v>277</v>
      </c>
      <c r="L1039" t="s">
        <v>277</v>
      </c>
      <c r="M1039">
        <v>2043</v>
      </c>
      <c r="N1039">
        <v>2</v>
      </c>
    </row>
    <row r="1040" spans="1:14" x14ac:dyDescent="0.55000000000000004">
      <c r="A1040" s="45">
        <v>44225</v>
      </c>
      <c r="B1040" t="s">
        <v>155</v>
      </c>
      <c r="C1040">
        <v>15</v>
      </c>
      <c r="D1040">
        <v>829</v>
      </c>
      <c r="E1040" t="s">
        <v>277</v>
      </c>
      <c r="F1040" t="s">
        <v>277</v>
      </c>
      <c r="G1040" t="s">
        <v>277</v>
      </c>
      <c r="H1040">
        <v>0</v>
      </c>
      <c r="I1040" t="s">
        <v>277</v>
      </c>
      <c r="J1040">
        <v>0</v>
      </c>
      <c r="K1040" t="s">
        <v>277</v>
      </c>
      <c r="L1040" t="s">
        <v>277</v>
      </c>
      <c r="M1040">
        <v>15</v>
      </c>
      <c r="N1040">
        <v>0</v>
      </c>
    </row>
    <row r="1041" spans="1:14" x14ac:dyDescent="0.55000000000000004">
      <c r="A1041" s="45">
        <v>44226</v>
      </c>
      <c r="B1041" t="s">
        <v>153</v>
      </c>
      <c r="C1041">
        <v>380927</v>
      </c>
      <c r="D1041">
        <v>6312103</v>
      </c>
      <c r="F1041" t="s">
        <v>277</v>
      </c>
      <c r="G1041" t="s">
        <v>277</v>
      </c>
      <c r="H1041">
        <v>51764</v>
      </c>
      <c r="I1041" t="s">
        <v>277</v>
      </c>
      <c r="J1041">
        <v>974</v>
      </c>
      <c r="K1041" t="s">
        <v>277</v>
      </c>
      <c r="L1041" t="s">
        <v>277</v>
      </c>
      <c r="M1041">
        <v>323518</v>
      </c>
      <c r="N1041">
        <v>5544</v>
      </c>
    </row>
    <row r="1042" spans="1:14" x14ac:dyDescent="0.55000000000000004">
      <c r="A1042" s="45">
        <v>44226</v>
      </c>
      <c r="B1042" t="s">
        <v>154</v>
      </c>
      <c r="C1042">
        <v>2141</v>
      </c>
      <c r="D1042">
        <v>476999</v>
      </c>
      <c r="E1042" t="s">
        <v>277</v>
      </c>
      <c r="F1042" t="s">
        <v>277</v>
      </c>
      <c r="G1042" t="s">
        <v>277</v>
      </c>
      <c r="H1042">
        <v>80</v>
      </c>
      <c r="I1042" t="s">
        <v>277</v>
      </c>
      <c r="J1042">
        <v>0</v>
      </c>
      <c r="K1042" t="s">
        <v>277</v>
      </c>
      <c r="L1042" t="s">
        <v>277</v>
      </c>
      <c r="M1042">
        <v>2059</v>
      </c>
      <c r="N1042">
        <v>2</v>
      </c>
    </row>
    <row r="1043" spans="1:14" x14ac:dyDescent="0.55000000000000004">
      <c r="A1043" s="45">
        <v>44226</v>
      </c>
      <c r="B1043" t="s">
        <v>155</v>
      </c>
      <c r="C1043">
        <v>15</v>
      </c>
      <c r="D1043">
        <v>829</v>
      </c>
      <c r="E1043" t="s">
        <v>277</v>
      </c>
      <c r="F1043" t="s">
        <v>277</v>
      </c>
      <c r="G1043" t="s">
        <v>277</v>
      </c>
      <c r="H1043">
        <v>0</v>
      </c>
      <c r="I1043" t="s">
        <v>277</v>
      </c>
      <c r="J1043">
        <v>0</v>
      </c>
      <c r="K1043" t="s">
        <v>277</v>
      </c>
      <c r="L1043" t="s">
        <v>277</v>
      </c>
      <c r="M1043">
        <v>15</v>
      </c>
      <c r="N1043">
        <v>0</v>
      </c>
    </row>
    <row r="1044" spans="1:14" x14ac:dyDescent="0.55000000000000004">
      <c r="A1044" s="45">
        <v>44227</v>
      </c>
      <c r="B1044" t="s">
        <v>153</v>
      </c>
      <c r="C1044">
        <v>384582</v>
      </c>
      <c r="D1044">
        <v>6352528</v>
      </c>
      <c r="F1044" t="s">
        <v>277</v>
      </c>
      <c r="G1044" t="s">
        <v>277</v>
      </c>
      <c r="H1044">
        <v>50422</v>
      </c>
      <c r="I1044" t="s">
        <v>277</v>
      </c>
      <c r="J1044">
        <v>973</v>
      </c>
      <c r="K1044" t="s">
        <v>277</v>
      </c>
      <c r="L1044" t="s">
        <v>277</v>
      </c>
      <c r="M1044">
        <v>328391</v>
      </c>
      <c r="N1044">
        <v>5652</v>
      </c>
    </row>
    <row r="1045" spans="1:14" x14ac:dyDescent="0.55000000000000004">
      <c r="A1045" s="45">
        <v>44227</v>
      </c>
      <c r="B1045" t="s">
        <v>154</v>
      </c>
      <c r="C1045">
        <v>2145</v>
      </c>
      <c r="D1045">
        <v>478790</v>
      </c>
      <c r="E1045" t="s">
        <v>277</v>
      </c>
      <c r="F1045" t="s">
        <v>277</v>
      </c>
      <c r="G1045" t="s">
        <v>277</v>
      </c>
      <c r="H1045">
        <v>84</v>
      </c>
      <c r="I1045" t="s">
        <v>277</v>
      </c>
      <c r="J1045">
        <v>0</v>
      </c>
      <c r="K1045" t="s">
        <v>277</v>
      </c>
      <c r="L1045" t="s">
        <v>277</v>
      </c>
      <c r="M1045">
        <v>2059</v>
      </c>
      <c r="N1045">
        <v>2</v>
      </c>
    </row>
    <row r="1046" spans="1:14" x14ac:dyDescent="0.55000000000000004">
      <c r="A1046" s="45">
        <v>44227</v>
      </c>
      <c r="B1046" t="s">
        <v>155</v>
      </c>
      <c r="C1046">
        <v>15</v>
      </c>
      <c r="D1046">
        <v>829</v>
      </c>
      <c r="E1046" t="s">
        <v>277</v>
      </c>
      <c r="F1046" t="s">
        <v>277</v>
      </c>
      <c r="G1046" t="s">
        <v>277</v>
      </c>
      <c r="H1046">
        <v>0</v>
      </c>
      <c r="I1046" t="s">
        <v>277</v>
      </c>
      <c r="J1046">
        <v>0</v>
      </c>
      <c r="K1046" t="s">
        <v>277</v>
      </c>
      <c r="L1046" t="s">
        <v>277</v>
      </c>
      <c r="M1046">
        <v>15</v>
      </c>
      <c r="N1046">
        <v>0</v>
      </c>
    </row>
    <row r="1047" spans="1:14" x14ac:dyDescent="0.55000000000000004">
      <c r="A1047" s="45">
        <v>44228</v>
      </c>
      <c r="B1047" t="s">
        <v>153</v>
      </c>
      <c r="C1047">
        <v>387358</v>
      </c>
      <c r="D1047">
        <v>6370300</v>
      </c>
      <c r="F1047" t="s">
        <v>277</v>
      </c>
      <c r="G1047" t="s">
        <v>277</v>
      </c>
      <c r="H1047">
        <v>49430</v>
      </c>
      <c r="I1047" t="s">
        <v>277</v>
      </c>
      <c r="J1047">
        <v>975</v>
      </c>
      <c r="K1047" t="s">
        <v>277</v>
      </c>
      <c r="L1047" t="s">
        <v>277</v>
      </c>
      <c r="M1047">
        <v>332049</v>
      </c>
      <c r="N1047">
        <v>5720</v>
      </c>
    </row>
    <row r="1048" spans="1:14" x14ac:dyDescent="0.55000000000000004">
      <c r="A1048" s="45">
        <v>44228</v>
      </c>
      <c r="B1048" t="s">
        <v>154</v>
      </c>
      <c r="C1048">
        <v>2145</v>
      </c>
      <c r="D1048">
        <v>480301</v>
      </c>
      <c r="E1048" t="s">
        <v>277</v>
      </c>
      <c r="F1048" t="s">
        <v>277</v>
      </c>
      <c r="G1048" t="s">
        <v>277</v>
      </c>
      <c r="H1048">
        <v>82</v>
      </c>
      <c r="I1048" t="s">
        <v>277</v>
      </c>
      <c r="J1048">
        <v>0</v>
      </c>
      <c r="K1048" t="s">
        <v>277</v>
      </c>
      <c r="L1048" t="s">
        <v>277</v>
      </c>
      <c r="M1048">
        <v>2061</v>
      </c>
      <c r="N1048">
        <v>2</v>
      </c>
    </row>
    <row r="1049" spans="1:14" x14ac:dyDescent="0.55000000000000004">
      <c r="A1049" s="45">
        <v>44228</v>
      </c>
      <c r="B1049" t="s">
        <v>155</v>
      </c>
      <c r="C1049">
        <v>15</v>
      </c>
      <c r="D1049">
        <v>829</v>
      </c>
      <c r="E1049" t="s">
        <v>277</v>
      </c>
      <c r="F1049" t="s">
        <v>277</v>
      </c>
      <c r="G1049" t="s">
        <v>277</v>
      </c>
      <c r="H1049">
        <v>0</v>
      </c>
      <c r="I1049" t="s">
        <v>277</v>
      </c>
      <c r="J1049">
        <v>0</v>
      </c>
      <c r="K1049" t="s">
        <v>277</v>
      </c>
      <c r="L1049" t="s">
        <v>277</v>
      </c>
      <c r="M1049">
        <v>15</v>
      </c>
      <c r="N1049">
        <v>0</v>
      </c>
    </row>
    <row r="1050" spans="1:14" x14ac:dyDescent="0.55000000000000004">
      <c r="A1050" s="45">
        <v>44229</v>
      </c>
      <c r="B1050" t="s">
        <v>153</v>
      </c>
      <c r="C1050">
        <v>389457</v>
      </c>
      <c r="D1050">
        <v>6437569</v>
      </c>
      <c r="F1050" t="s">
        <v>277</v>
      </c>
      <c r="G1050" t="s">
        <v>277</v>
      </c>
      <c r="H1050">
        <v>46319</v>
      </c>
      <c r="I1050" t="s">
        <v>277</v>
      </c>
      <c r="J1050">
        <v>937</v>
      </c>
      <c r="K1050" t="s">
        <v>277</v>
      </c>
      <c r="L1050" t="s">
        <v>277</v>
      </c>
      <c r="M1050">
        <v>337295</v>
      </c>
      <c r="N1050">
        <v>5792</v>
      </c>
    </row>
    <row r="1051" spans="1:14" x14ac:dyDescent="0.55000000000000004">
      <c r="A1051" s="45">
        <v>44229</v>
      </c>
      <c r="B1051" t="s">
        <v>154</v>
      </c>
      <c r="C1051">
        <v>2154</v>
      </c>
      <c r="D1051">
        <v>482725</v>
      </c>
      <c r="E1051" t="s">
        <v>277</v>
      </c>
      <c r="F1051" t="s">
        <v>277</v>
      </c>
      <c r="G1051" t="s">
        <v>277</v>
      </c>
      <c r="H1051">
        <v>85</v>
      </c>
      <c r="I1051" t="s">
        <v>277</v>
      </c>
      <c r="J1051">
        <v>0</v>
      </c>
      <c r="K1051" t="s">
        <v>277</v>
      </c>
      <c r="L1051" t="s">
        <v>277</v>
      </c>
      <c r="M1051">
        <v>2067</v>
      </c>
      <c r="N1051">
        <v>2</v>
      </c>
    </row>
    <row r="1052" spans="1:14" x14ac:dyDescent="0.55000000000000004">
      <c r="A1052" s="45">
        <v>44229</v>
      </c>
      <c r="B1052" t="s">
        <v>155</v>
      </c>
      <c r="C1052">
        <v>15</v>
      </c>
      <c r="D1052">
        <v>829</v>
      </c>
      <c r="E1052" t="s">
        <v>277</v>
      </c>
      <c r="F1052" t="s">
        <v>277</v>
      </c>
      <c r="G1052" t="s">
        <v>277</v>
      </c>
      <c r="H1052">
        <v>0</v>
      </c>
      <c r="I1052" t="s">
        <v>277</v>
      </c>
      <c r="J1052">
        <v>0</v>
      </c>
      <c r="K1052" t="s">
        <v>277</v>
      </c>
      <c r="L1052" t="s">
        <v>277</v>
      </c>
      <c r="M1052">
        <v>15</v>
      </c>
      <c r="N1052">
        <v>0</v>
      </c>
    </row>
    <row r="1053" spans="1:14" x14ac:dyDescent="0.55000000000000004">
      <c r="A1053" s="45">
        <v>44230</v>
      </c>
      <c r="B1053" t="s">
        <v>153</v>
      </c>
      <c r="C1053">
        <v>391665</v>
      </c>
      <c r="D1053">
        <v>6496679</v>
      </c>
      <c r="F1053" t="s">
        <v>277</v>
      </c>
      <c r="G1053" t="s">
        <v>277</v>
      </c>
      <c r="H1053">
        <v>43743</v>
      </c>
      <c r="I1053" t="s">
        <v>277</v>
      </c>
      <c r="J1053">
        <v>897</v>
      </c>
      <c r="K1053" t="s">
        <v>277</v>
      </c>
      <c r="L1053" t="s">
        <v>277</v>
      </c>
      <c r="M1053">
        <v>342045</v>
      </c>
      <c r="N1053">
        <v>5910</v>
      </c>
    </row>
    <row r="1054" spans="1:14" x14ac:dyDescent="0.55000000000000004">
      <c r="A1054" s="45">
        <v>44230</v>
      </c>
      <c r="B1054" t="s">
        <v>154</v>
      </c>
      <c r="C1054">
        <v>2156</v>
      </c>
      <c r="D1054">
        <v>483761</v>
      </c>
      <c r="E1054" t="s">
        <v>277</v>
      </c>
      <c r="F1054" t="s">
        <v>277</v>
      </c>
      <c r="G1054" t="s">
        <v>277</v>
      </c>
      <c r="H1054">
        <v>77</v>
      </c>
      <c r="I1054" t="s">
        <v>277</v>
      </c>
      <c r="J1054">
        <v>0</v>
      </c>
      <c r="K1054" t="s">
        <v>277</v>
      </c>
      <c r="L1054" t="s">
        <v>277</v>
      </c>
      <c r="M1054">
        <v>2077</v>
      </c>
      <c r="N1054">
        <v>2</v>
      </c>
    </row>
    <row r="1055" spans="1:14" x14ac:dyDescent="0.55000000000000004">
      <c r="A1055" s="45">
        <v>44230</v>
      </c>
      <c r="B1055" t="s">
        <v>155</v>
      </c>
      <c r="C1055">
        <v>15</v>
      </c>
      <c r="D1055">
        <v>829</v>
      </c>
      <c r="E1055" t="s">
        <v>277</v>
      </c>
      <c r="F1055" t="s">
        <v>277</v>
      </c>
      <c r="G1055" t="s">
        <v>277</v>
      </c>
      <c r="H1055">
        <v>0</v>
      </c>
      <c r="I1055" t="s">
        <v>277</v>
      </c>
      <c r="J1055">
        <v>0</v>
      </c>
      <c r="K1055" t="s">
        <v>277</v>
      </c>
      <c r="L1055" t="s">
        <v>277</v>
      </c>
      <c r="M1055">
        <v>15</v>
      </c>
      <c r="N1055">
        <v>0</v>
      </c>
    </row>
    <row r="1056" spans="1:14" x14ac:dyDescent="0.55000000000000004">
      <c r="A1056" s="45">
        <v>44231</v>
      </c>
      <c r="B1056" t="s">
        <v>153</v>
      </c>
      <c r="C1056">
        <v>394256</v>
      </c>
      <c r="D1056">
        <v>6565486</v>
      </c>
      <c r="F1056" t="s">
        <v>277</v>
      </c>
      <c r="G1056" t="s">
        <v>277</v>
      </c>
      <c r="H1056">
        <v>41028</v>
      </c>
      <c r="I1056" t="s">
        <v>277</v>
      </c>
      <c r="J1056">
        <v>892</v>
      </c>
      <c r="K1056" t="s">
        <v>277</v>
      </c>
      <c r="L1056" t="s">
        <v>277</v>
      </c>
      <c r="M1056">
        <v>347235</v>
      </c>
      <c r="N1056">
        <v>6018</v>
      </c>
    </row>
    <row r="1057" spans="1:14" x14ac:dyDescent="0.55000000000000004">
      <c r="A1057" s="45">
        <v>44231</v>
      </c>
      <c r="B1057" t="s">
        <v>154</v>
      </c>
      <c r="C1057">
        <v>2158</v>
      </c>
      <c r="D1057">
        <v>485170</v>
      </c>
      <c r="E1057" t="s">
        <v>277</v>
      </c>
      <c r="F1057" t="s">
        <v>277</v>
      </c>
      <c r="G1057" t="s">
        <v>277</v>
      </c>
      <c r="H1057">
        <v>74</v>
      </c>
      <c r="I1057" t="s">
        <v>277</v>
      </c>
      <c r="J1057">
        <v>0</v>
      </c>
      <c r="K1057" t="s">
        <v>277</v>
      </c>
      <c r="L1057" t="s">
        <v>277</v>
      </c>
      <c r="M1057">
        <v>2082</v>
      </c>
      <c r="N1057">
        <v>2</v>
      </c>
    </row>
    <row r="1058" spans="1:14" x14ac:dyDescent="0.55000000000000004">
      <c r="A1058" s="45">
        <v>44231</v>
      </c>
      <c r="B1058" t="s">
        <v>155</v>
      </c>
      <c r="C1058">
        <v>15</v>
      </c>
      <c r="D1058">
        <v>829</v>
      </c>
      <c r="E1058" t="s">
        <v>277</v>
      </c>
      <c r="F1058" t="s">
        <v>277</v>
      </c>
      <c r="G1058" t="s">
        <v>277</v>
      </c>
      <c r="H1058">
        <v>0</v>
      </c>
      <c r="I1058" t="s">
        <v>277</v>
      </c>
      <c r="J1058">
        <v>0</v>
      </c>
      <c r="K1058" t="s">
        <v>277</v>
      </c>
      <c r="L1058" t="s">
        <v>277</v>
      </c>
      <c r="M1058">
        <v>15</v>
      </c>
      <c r="N1058">
        <v>0</v>
      </c>
    </row>
    <row r="1059" spans="1:14" x14ac:dyDescent="0.55000000000000004">
      <c r="A1059" s="45">
        <v>44232</v>
      </c>
      <c r="B1059" t="s">
        <v>153</v>
      </c>
      <c r="C1059">
        <v>396872</v>
      </c>
      <c r="D1059">
        <v>6627388</v>
      </c>
      <c r="F1059" t="s">
        <v>277</v>
      </c>
      <c r="G1059" t="s">
        <v>277</v>
      </c>
      <c r="H1059">
        <v>38332</v>
      </c>
      <c r="I1059" t="s">
        <v>277</v>
      </c>
      <c r="J1059">
        <v>877</v>
      </c>
      <c r="K1059" t="s">
        <v>277</v>
      </c>
      <c r="L1059" t="s">
        <v>277</v>
      </c>
      <c r="M1059">
        <v>352368</v>
      </c>
      <c r="N1059">
        <v>6133</v>
      </c>
    </row>
    <row r="1060" spans="1:14" x14ac:dyDescent="0.55000000000000004">
      <c r="A1060" s="45">
        <v>44232</v>
      </c>
      <c r="B1060" t="s">
        <v>154</v>
      </c>
      <c r="C1060">
        <v>2161</v>
      </c>
      <c r="D1060">
        <v>486304</v>
      </c>
      <c r="E1060" t="s">
        <v>277</v>
      </c>
      <c r="F1060" t="s">
        <v>277</v>
      </c>
      <c r="G1060" t="s">
        <v>277</v>
      </c>
      <c r="H1060">
        <v>69</v>
      </c>
      <c r="I1060" t="s">
        <v>277</v>
      </c>
      <c r="J1060">
        <v>0</v>
      </c>
      <c r="K1060" t="s">
        <v>277</v>
      </c>
      <c r="L1060" t="s">
        <v>277</v>
      </c>
      <c r="M1060">
        <v>2090</v>
      </c>
      <c r="N1060">
        <v>2</v>
      </c>
    </row>
    <row r="1061" spans="1:14" x14ac:dyDescent="0.55000000000000004">
      <c r="A1061" s="45">
        <v>44232</v>
      </c>
      <c r="B1061" t="s">
        <v>155</v>
      </c>
      <c r="C1061">
        <v>15</v>
      </c>
      <c r="D1061">
        <v>829</v>
      </c>
      <c r="E1061" t="s">
        <v>277</v>
      </c>
      <c r="F1061" t="s">
        <v>277</v>
      </c>
      <c r="G1061" t="s">
        <v>277</v>
      </c>
      <c r="H1061">
        <v>0</v>
      </c>
      <c r="I1061" t="s">
        <v>277</v>
      </c>
      <c r="J1061">
        <v>0</v>
      </c>
      <c r="K1061" t="s">
        <v>277</v>
      </c>
      <c r="L1061" t="s">
        <v>277</v>
      </c>
      <c r="M1061">
        <v>15</v>
      </c>
      <c r="N1061">
        <v>0</v>
      </c>
    </row>
    <row r="1062" spans="1:14" x14ac:dyDescent="0.55000000000000004">
      <c r="A1062" s="45">
        <v>44233</v>
      </c>
      <c r="B1062" t="s">
        <v>153</v>
      </c>
      <c r="C1062">
        <v>399178</v>
      </c>
      <c r="D1062">
        <v>6698532</v>
      </c>
      <c r="F1062" t="s">
        <v>277</v>
      </c>
      <c r="G1062" t="s">
        <v>277</v>
      </c>
      <c r="H1062">
        <v>36288</v>
      </c>
      <c r="I1062" t="s">
        <v>277</v>
      </c>
      <c r="J1062">
        <v>815</v>
      </c>
      <c r="K1062" t="s">
        <v>277</v>
      </c>
      <c r="L1062" t="s">
        <v>277</v>
      </c>
      <c r="M1062">
        <v>356752</v>
      </c>
      <c r="N1062">
        <v>6241</v>
      </c>
    </row>
    <row r="1063" spans="1:14" x14ac:dyDescent="0.55000000000000004">
      <c r="A1063" s="45">
        <v>44233</v>
      </c>
      <c r="B1063" t="s">
        <v>154</v>
      </c>
      <c r="C1063">
        <v>2162</v>
      </c>
      <c r="D1063">
        <v>487519</v>
      </c>
      <c r="E1063" t="s">
        <v>277</v>
      </c>
      <c r="F1063" t="s">
        <v>277</v>
      </c>
      <c r="G1063" t="s">
        <v>277</v>
      </c>
      <c r="H1063">
        <v>55</v>
      </c>
      <c r="I1063" t="s">
        <v>277</v>
      </c>
      <c r="J1063">
        <v>0</v>
      </c>
      <c r="K1063" t="s">
        <v>277</v>
      </c>
      <c r="L1063" t="s">
        <v>277</v>
      </c>
      <c r="M1063">
        <v>2105</v>
      </c>
      <c r="N1063">
        <v>2</v>
      </c>
    </row>
    <row r="1064" spans="1:14" x14ac:dyDescent="0.55000000000000004">
      <c r="A1064" s="45">
        <v>44233</v>
      </c>
      <c r="B1064" t="s">
        <v>155</v>
      </c>
      <c r="C1064">
        <v>15</v>
      </c>
      <c r="D1064">
        <v>829</v>
      </c>
      <c r="E1064" t="s">
        <v>277</v>
      </c>
      <c r="F1064" t="s">
        <v>277</v>
      </c>
      <c r="G1064" t="s">
        <v>277</v>
      </c>
      <c r="H1064">
        <v>0</v>
      </c>
      <c r="I1064" t="s">
        <v>277</v>
      </c>
      <c r="J1064">
        <v>0</v>
      </c>
      <c r="K1064" t="s">
        <v>277</v>
      </c>
      <c r="L1064" t="s">
        <v>277</v>
      </c>
      <c r="M1064">
        <v>15</v>
      </c>
      <c r="N1064">
        <v>0</v>
      </c>
    </row>
    <row r="1065" spans="1:14" x14ac:dyDescent="0.55000000000000004">
      <c r="A1065" s="45">
        <v>44234</v>
      </c>
      <c r="B1065" t="s">
        <v>153</v>
      </c>
      <c r="C1065">
        <v>401256</v>
      </c>
      <c r="D1065">
        <v>6731575</v>
      </c>
      <c r="F1065" t="s">
        <v>277</v>
      </c>
      <c r="G1065" t="s">
        <v>277</v>
      </c>
      <c r="H1065">
        <v>34876</v>
      </c>
      <c r="I1065" t="s">
        <v>277</v>
      </c>
      <c r="J1065">
        <v>795</v>
      </c>
      <c r="K1065" t="s">
        <v>277</v>
      </c>
      <c r="L1065" t="s">
        <v>277</v>
      </c>
      <c r="M1065">
        <v>360108</v>
      </c>
      <c r="N1065">
        <v>6336</v>
      </c>
    </row>
    <row r="1066" spans="1:14" x14ac:dyDescent="0.55000000000000004">
      <c r="A1066" s="45">
        <v>44234</v>
      </c>
      <c r="B1066" t="s">
        <v>154</v>
      </c>
      <c r="C1066">
        <v>2164</v>
      </c>
      <c r="D1066">
        <v>489260</v>
      </c>
      <c r="E1066" t="s">
        <v>277</v>
      </c>
      <c r="F1066" t="s">
        <v>277</v>
      </c>
      <c r="G1066" t="s">
        <v>277</v>
      </c>
      <c r="H1066">
        <v>54</v>
      </c>
      <c r="I1066" t="s">
        <v>277</v>
      </c>
      <c r="J1066">
        <v>0</v>
      </c>
      <c r="K1066" t="s">
        <v>277</v>
      </c>
      <c r="L1066" t="s">
        <v>277</v>
      </c>
      <c r="M1066">
        <v>2108</v>
      </c>
      <c r="N1066">
        <v>2</v>
      </c>
    </row>
    <row r="1067" spans="1:14" x14ac:dyDescent="0.55000000000000004">
      <c r="A1067" s="45">
        <v>44234</v>
      </c>
      <c r="B1067" t="s">
        <v>155</v>
      </c>
      <c r="C1067">
        <v>15</v>
      </c>
      <c r="D1067">
        <v>829</v>
      </c>
      <c r="E1067" t="s">
        <v>277</v>
      </c>
      <c r="F1067" t="s">
        <v>277</v>
      </c>
      <c r="G1067" t="s">
        <v>277</v>
      </c>
      <c r="H1067">
        <v>0</v>
      </c>
      <c r="I1067" t="s">
        <v>277</v>
      </c>
      <c r="J1067">
        <v>0</v>
      </c>
      <c r="K1067" t="s">
        <v>277</v>
      </c>
      <c r="L1067" t="s">
        <v>277</v>
      </c>
      <c r="M1067">
        <v>15</v>
      </c>
      <c r="N1067">
        <v>0</v>
      </c>
    </row>
    <row r="1068" spans="1:14" x14ac:dyDescent="0.55000000000000004">
      <c r="A1068" s="45">
        <v>44235</v>
      </c>
      <c r="B1068" t="s">
        <v>153</v>
      </c>
      <c r="C1068">
        <v>402809</v>
      </c>
      <c r="D1068">
        <v>6749766</v>
      </c>
      <c r="F1068" t="s">
        <v>277</v>
      </c>
      <c r="G1068" t="s">
        <v>277</v>
      </c>
      <c r="H1068">
        <v>33400</v>
      </c>
      <c r="I1068" t="s">
        <v>277</v>
      </c>
      <c r="J1068">
        <v>773</v>
      </c>
      <c r="K1068" t="s">
        <v>277</v>
      </c>
      <c r="L1068" t="s">
        <v>277</v>
      </c>
      <c r="M1068">
        <v>363110</v>
      </c>
      <c r="N1068">
        <v>6393</v>
      </c>
    </row>
    <row r="1069" spans="1:14" x14ac:dyDescent="0.55000000000000004">
      <c r="A1069" s="45">
        <v>44235</v>
      </c>
      <c r="B1069" t="s">
        <v>154</v>
      </c>
      <c r="C1069">
        <v>2166</v>
      </c>
      <c r="D1069">
        <v>490619</v>
      </c>
      <c r="E1069" t="s">
        <v>277</v>
      </c>
      <c r="F1069" t="s">
        <v>277</v>
      </c>
      <c r="G1069" t="s">
        <v>277</v>
      </c>
      <c r="H1069">
        <v>51</v>
      </c>
      <c r="I1069" t="s">
        <v>277</v>
      </c>
      <c r="J1069">
        <v>0</v>
      </c>
      <c r="K1069" t="s">
        <v>277</v>
      </c>
      <c r="L1069" t="s">
        <v>277</v>
      </c>
      <c r="M1069">
        <v>2113</v>
      </c>
      <c r="N1069">
        <v>2</v>
      </c>
    </row>
    <row r="1070" spans="1:14" x14ac:dyDescent="0.55000000000000004">
      <c r="A1070" s="45">
        <v>44235</v>
      </c>
      <c r="B1070" t="s">
        <v>155</v>
      </c>
      <c r="C1070">
        <v>15</v>
      </c>
      <c r="D1070">
        <v>829</v>
      </c>
      <c r="E1070" t="s">
        <v>277</v>
      </c>
      <c r="F1070" t="s">
        <v>277</v>
      </c>
      <c r="G1070" t="s">
        <v>277</v>
      </c>
      <c r="H1070">
        <v>0</v>
      </c>
      <c r="I1070" t="s">
        <v>277</v>
      </c>
      <c r="J1070">
        <v>0</v>
      </c>
      <c r="K1070" t="s">
        <v>277</v>
      </c>
      <c r="L1070" t="s">
        <v>277</v>
      </c>
      <c r="M1070">
        <v>15</v>
      </c>
      <c r="N1070">
        <v>0</v>
      </c>
    </row>
    <row r="1071" spans="1:14" x14ac:dyDescent="0.55000000000000004">
      <c r="A1071" s="45">
        <v>44236</v>
      </c>
      <c r="B1071" t="s">
        <v>153</v>
      </c>
      <c r="C1071">
        <v>404584</v>
      </c>
      <c r="D1071">
        <v>6808265</v>
      </c>
      <c r="F1071" t="s">
        <v>277</v>
      </c>
      <c r="G1071" t="s">
        <v>277</v>
      </c>
      <c r="H1071">
        <v>31536</v>
      </c>
      <c r="I1071" t="s">
        <v>277</v>
      </c>
      <c r="J1071">
        <v>759</v>
      </c>
      <c r="K1071" t="s">
        <v>277</v>
      </c>
      <c r="L1071" t="s">
        <v>277</v>
      </c>
      <c r="M1071">
        <v>366680</v>
      </c>
      <c r="N1071">
        <v>6474</v>
      </c>
    </row>
    <row r="1072" spans="1:14" x14ac:dyDescent="0.55000000000000004">
      <c r="A1072" s="45">
        <v>44236</v>
      </c>
      <c r="B1072" t="s">
        <v>154</v>
      </c>
      <c r="C1072">
        <v>2167</v>
      </c>
      <c r="D1072">
        <v>492515</v>
      </c>
      <c r="E1072" t="s">
        <v>277</v>
      </c>
      <c r="F1072" t="s">
        <v>277</v>
      </c>
      <c r="G1072" t="s">
        <v>277</v>
      </c>
      <c r="H1072">
        <v>47</v>
      </c>
      <c r="I1072" t="s">
        <v>277</v>
      </c>
      <c r="J1072">
        <v>0</v>
      </c>
      <c r="K1072" t="s">
        <v>277</v>
      </c>
      <c r="L1072" t="s">
        <v>277</v>
      </c>
      <c r="M1072">
        <v>2118</v>
      </c>
      <c r="N1072">
        <v>2</v>
      </c>
    </row>
    <row r="1073" spans="1:14" x14ac:dyDescent="0.55000000000000004">
      <c r="A1073" s="45">
        <v>44236</v>
      </c>
      <c r="B1073" t="s">
        <v>155</v>
      </c>
      <c r="C1073">
        <v>15</v>
      </c>
      <c r="D1073">
        <v>829</v>
      </c>
      <c r="E1073" t="s">
        <v>277</v>
      </c>
      <c r="F1073" t="s">
        <v>277</v>
      </c>
      <c r="G1073" t="s">
        <v>277</v>
      </c>
      <c r="H1073">
        <v>0</v>
      </c>
      <c r="I1073" t="s">
        <v>277</v>
      </c>
      <c r="J1073">
        <v>0</v>
      </c>
      <c r="K1073" t="s">
        <v>277</v>
      </c>
      <c r="L1073" t="s">
        <v>277</v>
      </c>
      <c r="M1073">
        <v>15</v>
      </c>
      <c r="N1073">
        <v>0</v>
      </c>
    </row>
    <row r="1074" spans="1:14" x14ac:dyDescent="0.55000000000000004">
      <c r="A1074" s="45">
        <v>44237</v>
      </c>
      <c r="B1074" t="s">
        <v>153</v>
      </c>
      <c r="C1074">
        <v>406003</v>
      </c>
      <c r="D1074">
        <v>6886418</v>
      </c>
      <c r="F1074" t="s">
        <v>277</v>
      </c>
      <c r="G1074" t="s">
        <v>277</v>
      </c>
      <c r="H1074">
        <v>29199</v>
      </c>
      <c r="I1074" t="s">
        <v>277</v>
      </c>
      <c r="J1074">
        <v>736</v>
      </c>
      <c r="K1074" t="s">
        <v>277</v>
      </c>
      <c r="L1074" t="s">
        <v>277</v>
      </c>
      <c r="M1074">
        <v>370398</v>
      </c>
      <c r="N1074">
        <v>6555</v>
      </c>
    </row>
    <row r="1075" spans="1:14" x14ac:dyDescent="0.55000000000000004">
      <c r="A1075" s="45">
        <v>44237</v>
      </c>
      <c r="B1075" t="s">
        <v>154</v>
      </c>
      <c r="C1075">
        <v>2168</v>
      </c>
      <c r="D1075">
        <v>493341</v>
      </c>
      <c r="E1075" t="s">
        <v>277</v>
      </c>
      <c r="F1075" t="s">
        <v>277</v>
      </c>
      <c r="G1075" t="s">
        <v>277</v>
      </c>
      <c r="H1075">
        <v>44</v>
      </c>
      <c r="I1075" t="s">
        <v>277</v>
      </c>
      <c r="J1075">
        <v>0</v>
      </c>
      <c r="K1075" t="s">
        <v>277</v>
      </c>
      <c r="L1075" t="s">
        <v>277</v>
      </c>
      <c r="M1075">
        <v>2122</v>
      </c>
      <c r="N1075">
        <v>2</v>
      </c>
    </row>
    <row r="1076" spans="1:14" x14ac:dyDescent="0.55000000000000004">
      <c r="A1076" s="45">
        <v>44237</v>
      </c>
      <c r="B1076" t="s">
        <v>155</v>
      </c>
      <c r="C1076">
        <v>15</v>
      </c>
      <c r="D1076">
        <v>829</v>
      </c>
      <c r="E1076" t="s">
        <v>277</v>
      </c>
      <c r="F1076" t="s">
        <v>277</v>
      </c>
      <c r="G1076" t="s">
        <v>277</v>
      </c>
      <c r="H1076">
        <v>0</v>
      </c>
      <c r="I1076" t="s">
        <v>277</v>
      </c>
      <c r="J1076">
        <v>0</v>
      </c>
      <c r="K1076" t="s">
        <v>277</v>
      </c>
      <c r="L1076" t="s">
        <v>277</v>
      </c>
      <c r="M1076">
        <v>15</v>
      </c>
      <c r="N1076">
        <v>0</v>
      </c>
    </row>
    <row r="1077" spans="1:14" x14ac:dyDescent="0.55000000000000004">
      <c r="A1077" s="45">
        <v>44238</v>
      </c>
      <c r="B1077" t="s">
        <v>153</v>
      </c>
      <c r="C1077">
        <v>407827</v>
      </c>
      <c r="D1077">
        <v>6951770</v>
      </c>
      <c r="F1077" t="s">
        <v>277</v>
      </c>
      <c r="G1077" t="s">
        <v>277</v>
      </c>
      <c r="H1077">
        <v>27889</v>
      </c>
      <c r="I1077" t="s">
        <v>277</v>
      </c>
      <c r="J1077">
        <v>713</v>
      </c>
      <c r="K1077" t="s">
        <v>277</v>
      </c>
      <c r="L1077" t="s">
        <v>277</v>
      </c>
      <c r="M1077">
        <v>373314</v>
      </c>
      <c r="N1077">
        <v>6676</v>
      </c>
    </row>
    <row r="1078" spans="1:14" x14ac:dyDescent="0.55000000000000004">
      <c r="A1078" s="45">
        <v>44238</v>
      </c>
      <c r="B1078" t="s">
        <v>154</v>
      </c>
      <c r="C1078">
        <v>2170</v>
      </c>
      <c r="D1078">
        <v>494671</v>
      </c>
      <c r="E1078" t="s">
        <v>277</v>
      </c>
      <c r="F1078" t="s">
        <v>277</v>
      </c>
      <c r="G1078" t="s">
        <v>277</v>
      </c>
      <c r="H1078">
        <v>43</v>
      </c>
      <c r="I1078" t="s">
        <v>277</v>
      </c>
      <c r="J1078">
        <v>0</v>
      </c>
      <c r="K1078" t="s">
        <v>277</v>
      </c>
      <c r="L1078" t="s">
        <v>277</v>
      </c>
      <c r="M1078">
        <v>2125</v>
      </c>
      <c r="N1078">
        <v>2</v>
      </c>
    </row>
    <row r="1079" spans="1:14" x14ac:dyDescent="0.55000000000000004">
      <c r="A1079" s="45">
        <v>44238</v>
      </c>
      <c r="B1079" t="s">
        <v>155</v>
      </c>
      <c r="C1079">
        <v>15</v>
      </c>
      <c r="D1079">
        <v>829</v>
      </c>
      <c r="E1079" t="s">
        <v>277</v>
      </c>
      <c r="F1079" t="s">
        <v>277</v>
      </c>
      <c r="G1079" t="s">
        <v>277</v>
      </c>
      <c r="H1079">
        <v>0</v>
      </c>
      <c r="I1079" t="s">
        <v>277</v>
      </c>
      <c r="J1079">
        <v>0</v>
      </c>
      <c r="K1079" t="s">
        <v>277</v>
      </c>
      <c r="L1079" t="s">
        <v>277</v>
      </c>
      <c r="M1079">
        <v>15</v>
      </c>
      <c r="N1079">
        <v>0</v>
      </c>
    </row>
    <row r="1080" spans="1:14" x14ac:dyDescent="0.55000000000000004">
      <c r="A1080" s="45">
        <v>44239</v>
      </c>
      <c r="B1080" t="s">
        <v>153</v>
      </c>
      <c r="C1080">
        <v>409564</v>
      </c>
      <c r="D1080">
        <v>6984635</v>
      </c>
      <c r="F1080" t="s">
        <v>277</v>
      </c>
      <c r="G1080" t="s">
        <v>277</v>
      </c>
      <c r="H1080">
        <v>26993</v>
      </c>
      <c r="I1080" t="s">
        <v>277</v>
      </c>
      <c r="J1080">
        <v>701</v>
      </c>
      <c r="K1080" t="s">
        <v>277</v>
      </c>
      <c r="L1080" t="s">
        <v>277</v>
      </c>
      <c r="M1080">
        <v>375872</v>
      </c>
      <c r="N1080">
        <v>6772</v>
      </c>
    </row>
    <row r="1081" spans="1:14" x14ac:dyDescent="0.55000000000000004">
      <c r="A1081" s="45">
        <v>44239</v>
      </c>
      <c r="B1081" t="s">
        <v>154</v>
      </c>
      <c r="C1081">
        <v>2172</v>
      </c>
      <c r="D1081">
        <v>495913</v>
      </c>
      <c r="E1081" t="s">
        <v>277</v>
      </c>
      <c r="F1081" t="s">
        <v>277</v>
      </c>
      <c r="G1081" t="s">
        <v>277</v>
      </c>
      <c r="H1081">
        <v>33</v>
      </c>
      <c r="I1081" t="s">
        <v>277</v>
      </c>
      <c r="J1081">
        <v>0</v>
      </c>
      <c r="K1081" t="s">
        <v>277</v>
      </c>
      <c r="L1081" t="s">
        <v>277</v>
      </c>
      <c r="M1081">
        <v>2137</v>
      </c>
      <c r="N1081">
        <v>2</v>
      </c>
    </row>
    <row r="1082" spans="1:14" x14ac:dyDescent="0.55000000000000004">
      <c r="A1082" s="45">
        <v>44239</v>
      </c>
      <c r="B1082" t="s">
        <v>155</v>
      </c>
      <c r="C1082">
        <v>15</v>
      </c>
      <c r="D1082">
        <v>829</v>
      </c>
      <c r="E1082" t="s">
        <v>277</v>
      </c>
      <c r="F1082" t="s">
        <v>277</v>
      </c>
      <c r="G1082" t="s">
        <v>277</v>
      </c>
      <c r="H1082">
        <v>0</v>
      </c>
      <c r="I1082" t="s">
        <v>277</v>
      </c>
      <c r="J1082">
        <v>0</v>
      </c>
      <c r="K1082" t="s">
        <v>277</v>
      </c>
      <c r="L1082" t="s">
        <v>277</v>
      </c>
      <c r="M1082">
        <v>15</v>
      </c>
      <c r="N1082">
        <v>0</v>
      </c>
    </row>
    <row r="1083" spans="1:14" x14ac:dyDescent="0.55000000000000004">
      <c r="A1083" s="45">
        <v>44240</v>
      </c>
      <c r="B1083" t="s">
        <v>153</v>
      </c>
      <c r="C1083">
        <v>410963</v>
      </c>
      <c r="D1083">
        <v>7041285</v>
      </c>
      <c r="F1083" t="s">
        <v>277</v>
      </c>
      <c r="G1083" t="s">
        <v>277</v>
      </c>
      <c r="H1083">
        <v>25376</v>
      </c>
      <c r="I1083" t="s">
        <v>277</v>
      </c>
      <c r="J1083">
        <v>693</v>
      </c>
      <c r="K1083" t="s">
        <v>277</v>
      </c>
      <c r="L1083" t="s">
        <v>277</v>
      </c>
      <c r="M1083">
        <v>378414</v>
      </c>
      <c r="N1083">
        <v>6847</v>
      </c>
    </row>
    <row r="1084" spans="1:14" x14ac:dyDescent="0.55000000000000004">
      <c r="A1084" s="45">
        <v>44240</v>
      </c>
      <c r="B1084" t="s">
        <v>154</v>
      </c>
      <c r="C1084">
        <v>2176</v>
      </c>
      <c r="D1084">
        <v>497289</v>
      </c>
      <c r="E1084" t="s">
        <v>277</v>
      </c>
      <c r="F1084" t="s">
        <v>277</v>
      </c>
      <c r="G1084" t="s">
        <v>277</v>
      </c>
      <c r="H1084">
        <v>34</v>
      </c>
      <c r="I1084" t="s">
        <v>277</v>
      </c>
      <c r="J1084">
        <v>0</v>
      </c>
      <c r="K1084" t="s">
        <v>277</v>
      </c>
      <c r="L1084" t="s">
        <v>277</v>
      </c>
      <c r="M1084">
        <v>2140</v>
      </c>
      <c r="N1084">
        <v>2</v>
      </c>
    </row>
    <row r="1085" spans="1:14" x14ac:dyDescent="0.55000000000000004">
      <c r="A1085" s="45">
        <v>44240</v>
      </c>
      <c r="B1085" t="s">
        <v>155</v>
      </c>
      <c r="C1085">
        <v>15</v>
      </c>
      <c r="D1085">
        <v>829</v>
      </c>
      <c r="E1085" t="s">
        <v>277</v>
      </c>
      <c r="F1085" t="s">
        <v>277</v>
      </c>
      <c r="G1085" t="s">
        <v>277</v>
      </c>
      <c r="H1085">
        <v>0</v>
      </c>
      <c r="I1085" t="s">
        <v>277</v>
      </c>
      <c r="J1085">
        <v>0</v>
      </c>
      <c r="K1085" t="s">
        <v>277</v>
      </c>
      <c r="L1085" t="s">
        <v>277</v>
      </c>
      <c r="M1085">
        <v>15</v>
      </c>
      <c r="N1085">
        <v>0</v>
      </c>
    </row>
    <row r="1086" spans="1:14" x14ac:dyDescent="0.55000000000000004">
      <c r="A1086" s="45">
        <v>44241</v>
      </c>
      <c r="B1086" t="s">
        <v>153</v>
      </c>
      <c r="C1086">
        <v>412275</v>
      </c>
      <c r="D1086">
        <v>7071505</v>
      </c>
      <c r="F1086" t="s">
        <v>277</v>
      </c>
      <c r="G1086" t="s">
        <v>277</v>
      </c>
      <c r="H1086">
        <v>24489</v>
      </c>
      <c r="I1086" t="s">
        <v>277</v>
      </c>
      <c r="J1086">
        <v>668</v>
      </c>
      <c r="K1086" t="s">
        <v>277</v>
      </c>
      <c r="L1086" t="s">
        <v>277</v>
      </c>
      <c r="M1086">
        <v>380730</v>
      </c>
      <c r="N1086">
        <v>6910</v>
      </c>
    </row>
    <row r="1087" spans="1:14" x14ac:dyDescent="0.55000000000000004">
      <c r="A1087" s="45">
        <v>44241</v>
      </c>
      <c r="B1087" t="s">
        <v>154</v>
      </c>
      <c r="C1087">
        <v>2182</v>
      </c>
      <c r="D1087">
        <v>498771</v>
      </c>
      <c r="E1087" t="s">
        <v>277</v>
      </c>
      <c r="F1087" t="s">
        <v>277</v>
      </c>
      <c r="G1087" t="s">
        <v>277</v>
      </c>
      <c r="H1087">
        <v>39</v>
      </c>
      <c r="I1087" t="s">
        <v>277</v>
      </c>
      <c r="J1087">
        <v>0</v>
      </c>
      <c r="K1087" t="s">
        <v>277</v>
      </c>
      <c r="L1087" t="s">
        <v>277</v>
      </c>
      <c r="M1087">
        <v>2141</v>
      </c>
      <c r="N1087">
        <v>2</v>
      </c>
    </row>
    <row r="1088" spans="1:14" x14ac:dyDescent="0.55000000000000004">
      <c r="A1088" s="45">
        <v>44241</v>
      </c>
      <c r="B1088" t="s">
        <v>155</v>
      </c>
      <c r="C1088">
        <v>15</v>
      </c>
      <c r="D1088">
        <v>829</v>
      </c>
      <c r="E1088" t="s">
        <v>277</v>
      </c>
      <c r="F1088" t="s">
        <v>277</v>
      </c>
      <c r="G1088" t="s">
        <v>277</v>
      </c>
      <c r="H1088">
        <v>0</v>
      </c>
      <c r="I1088" t="s">
        <v>277</v>
      </c>
      <c r="J1088">
        <v>0</v>
      </c>
      <c r="K1088" t="s">
        <v>277</v>
      </c>
      <c r="L1088" t="s">
        <v>277</v>
      </c>
      <c r="M1088">
        <v>15</v>
      </c>
      <c r="N1088">
        <v>0</v>
      </c>
    </row>
    <row r="1089" spans="1:16" x14ac:dyDescent="0.55000000000000004">
      <c r="A1089" s="45">
        <v>44242</v>
      </c>
      <c r="B1089" t="s">
        <v>153</v>
      </c>
      <c r="C1089">
        <v>413583</v>
      </c>
      <c r="D1089">
        <v>7086221</v>
      </c>
      <c r="F1089" t="s">
        <v>277</v>
      </c>
      <c r="G1089" t="s">
        <v>277</v>
      </c>
      <c r="H1089">
        <v>23374</v>
      </c>
      <c r="I1089" t="s">
        <v>277</v>
      </c>
      <c r="J1089">
        <v>658</v>
      </c>
      <c r="K1089" t="s">
        <v>277</v>
      </c>
      <c r="L1089" t="s">
        <v>277</v>
      </c>
      <c r="M1089">
        <v>382938</v>
      </c>
      <c r="N1089">
        <v>6950</v>
      </c>
    </row>
    <row r="1090" spans="1:16" x14ac:dyDescent="0.55000000000000004">
      <c r="A1090" s="45">
        <v>44242</v>
      </c>
      <c r="B1090" t="s">
        <v>154</v>
      </c>
      <c r="C1090">
        <v>2184</v>
      </c>
      <c r="D1090">
        <v>499986</v>
      </c>
      <c r="E1090" t="s">
        <v>277</v>
      </c>
      <c r="F1090" t="s">
        <v>277</v>
      </c>
      <c r="G1090" t="s">
        <v>277</v>
      </c>
      <c r="H1090">
        <v>38</v>
      </c>
      <c r="I1090" t="s">
        <v>277</v>
      </c>
      <c r="J1090">
        <v>0</v>
      </c>
      <c r="K1090" t="s">
        <v>277</v>
      </c>
      <c r="L1090" t="s">
        <v>277</v>
      </c>
      <c r="M1090">
        <v>2144</v>
      </c>
      <c r="N1090">
        <v>2</v>
      </c>
    </row>
    <row r="1091" spans="1:16" x14ac:dyDescent="0.55000000000000004">
      <c r="A1091" s="45">
        <v>44242</v>
      </c>
      <c r="B1091" t="s">
        <v>155</v>
      </c>
      <c r="C1091">
        <v>15</v>
      </c>
      <c r="D1091">
        <v>829</v>
      </c>
      <c r="E1091" t="s">
        <v>277</v>
      </c>
      <c r="F1091" t="s">
        <v>277</v>
      </c>
      <c r="G1091" t="s">
        <v>277</v>
      </c>
      <c r="H1091">
        <v>0</v>
      </c>
      <c r="I1091" t="s">
        <v>277</v>
      </c>
      <c r="J1091">
        <v>0</v>
      </c>
      <c r="K1091" t="s">
        <v>277</v>
      </c>
      <c r="L1091" t="s">
        <v>277</v>
      </c>
      <c r="M1091">
        <v>15</v>
      </c>
      <c r="N1091">
        <v>0</v>
      </c>
    </row>
    <row r="1092" spans="1:16" x14ac:dyDescent="0.55000000000000004">
      <c r="A1092" s="45">
        <v>44243</v>
      </c>
      <c r="B1092" t="s">
        <v>153</v>
      </c>
      <c r="C1092">
        <v>415565</v>
      </c>
      <c r="D1092">
        <v>7144642</v>
      </c>
      <c r="F1092" t="s">
        <v>277</v>
      </c>
      <c r="G1092" t="s">
        <v>277</v>
      </c>
      <c r="H1092">
        <v>22614</v>
      </c>
      <c r="I1092" t="s">
        <v>277</v>
      </c>
      <c r="J1092">
        <v>644</v>
      </c>
      <c r="K1092" t="s">
        <v>277</v>
      </c>
      <c r="L1092" t="s">
        <v>277</v>
      </c>
      <c r="M1092">
        <v>385577</v>
      </c>
      <c r="N1092">
        <v>7013</v>
      </c>
    </row>
    <row r="1093" spans="1:16" x14ac:dyDescent="0.55000000000000004">
      <c r="A1093" s="45">
        <v>44243</v>
      </c>
      <c r="B1093" t="s">
        <v>154</v>
      </c>
      <c r="C1093">
        <v>2185</v>
      </c>
      <c r="D1093">
        <v>501660</v>
      </c>
      <c r="E1093" t="s">
        <v>277</v>
      </c>
      <c r="F1093" t="s">
        <v>277</v>
      </c>
      <c r="G1093" t="s">
        <v>277</v>
      </c>
      <c r="H1093">
        <v>35</v>
      </c>
      <c r="I1093" t="s">
        <v>277</v>
      </c>
      <c r="J1093">
        <v>0</v>
      </c>
      <c r="K1093" t="s">
        <v>277</v>
      </c>
      <c r="L1093" t="s">
        <v>277</v>
      </c>
      <c r="M1093">
        <v>2148</v>
      </c>
      <c r="N1093">
        <v>2</v>
      </c>
    </row>
    <row r="1094" spans="1:16" x14ac:dyDescent="0.55000000000000004">
      <c r="A1094" s="45">
        <v>44243</v>
      </c>
      <c r="B1094" t="s">
        <v>155</v>
      </c>
      <c r="C1094">
        <v>15</v>
      </c>
      <c r="D1094">
        <v>829</v>
      </c>
      <c r="E1094" t="s">
        <v>277</v>
      </c>
      <c r="F1094" t="s">
        <v>277</v>
      </c>
      <c r="G1094" t="s">
        <v>277</v>
      </c>
      <c r="H1094">
        <v>0</v>
      </c>
      <c r="I1094" t="s">
        <v>277</v>
      </c>
      <c r="J1094">
        <v>0</v>
      </c>
      <c r="K1094" t="s">
        <v>277</v>
      </c>
      <c r="L1094" t="s">
        <v>277</v>
      </c>
      <c r="M1094">
        <v>15</v>
      </c>
      <c r="N1094">
        <v>0</v>
      </c>
    </row>
    <row r="1095" spans="1:16" x14ac:dyDescent="0.55000000000000004">
      <c r="A1095" s="45">
        <v>44244</v>
      </c>
      <c r="B1095" t="s">
        <v>153</v>
      </c>
      <c r="C1095">
        <v>416814</v>
      </c>
      <c r="D1095">
        <v>7204491</v>
      </c>
      <c r="F1095" t="s">
        <v>277</v>
      </c>
      <c r="G1095" t="s">
        <v>277</v>
      </c>
      <c r="H1095">
        <v>20331</v>
      </c>
      <c r="I1095" t="s">
        <v>277</v>
      </c>
      <c r="J1095">
        <v>607</v>
      </c>
      <c r="K1095" t="s">
        <v>277</v>
      </c>
      <c r="L1095" t="s">
        <v>277</v>
      </c>
      <c r="M1095">
        <v>389042</v>
      </c>
      <c r="N1095">
        <v>7100</v>
      </c>
      <c r="O1095" s="46">
        <v>125</v>
      </c>
      <c r="P1095" s="46">
        <v>0</v>
      </c>
    </row>
    <row r="1096" spans="1:16" x14ac:dyDescent="0.55000000000000004">
      <c r="A1096" s="45">
        <v>44244</v>
      </c>
      <c r="B1096" t="s">
        <v>154</v>
      </c>
      <c r="C1096">
        <v>2186</v>
      </c>
      <c r="D1096">
        <v>502466</v>
      </c>
      <c r="E1096" t="s">
        <v>277</v>
      </c>
      <c r="F1096" t="s">
        <v>277</v>
      </c>
      <c r="G1096" t="s">
        <v>277</v>
      </c>
      <c r="H1096">
        <v>33</v>
      </c>
      <c r="I1096" t="s">
        <v>277</v>
      </c>
      <c r="J1096">
        <v>0</v>
      </c>
      <c r="K1096" t="s">
        <v>277</v>
      </c>
      <c r="L1096" t="s">
        <v>277</v>
      </c>
      <c r="M1096">
        <v>2151</v>
      </c>
      <c r="N1096">
        <v>2</v>
      </c>
      <c r="O1096" s="46">
        <v>0</v>
      </c>
      <c r="P1096" s="46">
        <v>0</v>
      </c>
    </row>
    <row r="1097" spans="1:16" x14ac:dyDescent="0.55000000000000004">
      <c r="A1097" s="45">
        <v>44244</v>
      </c>
      <c r="B1097" t="s">
        <v>155</v>
      </c>
      <c r="C1097">
        <v>15</v>
      </c>
      <c r="D1097">
        <v>829</v>
      </c>
      <c r="E1097" t="s">
        <v>277</v>
      </c>
      <c r="F1097" t="s">
        <v>277</v>
      </c>
      <c r="G1097" t="s">
        <v>277</v>
      </c>
      <c r="H1097">
        <v>0</v>
      </c>
      <c r="I1097" t="s">
        <v>277</v>
      </c>
      <c r="J1097">
        <v>0</v>
      </c>
      <c r="K1097" t="s">
        <v>277</v>
      </c>
      <c r="L1097" t="s">
        <v>277</v>
      </c>
      <c r="M1097">
        <v>15</v>
      </c>
      <c r="N1097">
        <v>0</v>
      </c>
      <c r="O1097" s="46">
        <v>0</v>
      </c>
      <c r="P1097" s="46">
        <v>0</v>
      </c>
    </row>
    <row r="1098" spans="1:16" x14ac:dyDescent="0.55000000000000004">
      <c r="A1098" s="45">
        <v>44245</v>
      </c>
      <c r="B1098" t="s">
        <v>153</v>
      </c>
      <c r="C1098">
        <v>418203</v>
      </c>
      <c r="D1098">
        <v>7265629</v>
      </c>
      <c r="F1098" t="s">
        <v>277</v>
      </c>
      <c r="G1098" t="s">
        <v>277</v>
      </c>
      <c r="H1098">
        <v>19272</v>
      </c>
      <c r="I1098" t="s">
        <v>277</v>
      </c>
      <c r="J1098">
        <v>564</v>
      </c>
      <c r="K1098" t="s">
        <v>277</v>
      </c>
      <c r="L1098" t="s">
        <v>277</v>
      </c>
      <c r="M1098">
        <v>391321</v>
      </c>
      <c r="N1098">
        <v>7194</v>
      </c>
      <c r="O1098">
        <v>486</v>
      </c>
      <c r="P1098">
        <v>0</v>
      </c>
    </row>
    <row r="1099" spans="1:16" x14ac:dyDescent="0.55000000000000004">
      <c r="A1099" s="45">
        <v>44245</v>
      </c>
      <c r="B1099" t="s">
        <v>154</v>
      </c>
      <c r="C1099">
        <v>2190</v>
      </c>
      <c r="D1099">
        <v>503748</v>
      </c>
      <c r="E1099" t="s">
        <v>277</v>
      </c>
      <c r="F1099" t="s">
        <v>277</v>
      </c>
      <c r="G1099" t="s">
        <v>277</v>
      </c>
      <c r="H1099">
        <v>30</v>
      </c>
      <c r="I1099" t="s">
        <v>277</v>
      </c>
      <c r="J1099">
        <v>0</v>
      </c>
      <c r="K1099" t="s">
        <v>277</v>
      </c>
      <c r="L1099" t="s">
        <v>277</v>
      </c>
      <c r="M1099">
        <v>2158</v>
      </c>
      <c r="N1099">
        <v>2</v>
      </c>
      <c r="O1099">
        <v>0</v>
      </c>
      <c r="P1099">
        <v>0</v>
      </c>
    </row>
    <row r="1100" spans="1:16" x14ac:dyDescent="0.55000000000000004">
      <c r="A1100" s="45">
        <v>44245</v>
      </c>
      <c r="B1100" t="s">
        <v>155</v>
      </c>
      <c r="C1100">
        <v>15</v>
      </c>
      <c r="D1100">
        <v>829</v>
      </c>
      <c r="E1100" t="s">
        <v>277</v>
      </c>
      <c r="F1100" t="s">
        <v>277</v>
      </c>
      <c r="G1100" t="s">
        <v>277</v>
      </c>
      <c r="H1100">
        <v>0</v>
      </c>
      <c r="I1100" t="s">
        <v>277</v>
      </c>
      <c r="J1100">
        <v>0</v>
      </c>
      <c r="K1100" t="s">
        <v>277</v>
      </c>
      <c r="L1100" t="s">
        <v>277</v>
      </c>
      <c r="M1100">
        <v>15</v>
      </c>
      <c r="N1100">
        <v>0</v>
      </c>
      <c r="O1100">
        <v>0</v>
      </c>
      <c r="P1100">
        <v>0</v>
      </c>
    </row>
    <row r="1101" spans="1:16" x14ac:dyDescent="0.55000000000000004">
      <c r="A1101" s="45">
        <v>44246</v>
      </c>
      <c r="B1101" t="s">
        <v>153</v>
      </c>
      <c r="C1101">
        <v>419762</v>
      </c>
      <c r="D1101">
        <v>7320133</v>
      </c>
      <c r="F1101" t="s">
        <v>277</v>
      </c>
      <c r="G1101" t="s">
        <v>277</v>
      </c>
      <c r="H1101">
        <v>18870</v>
      </c>
      <c r="I1101" t="s">
        <v>277</v>
      </c>
      <c r="J1101">
        <v>547</v>
      </c>
      <c r="K1101" t="s">
        <v>277</v>
      </c>
      <c r="L1101" t="s">
        <v>277</v>
      </c>
      <c r="M1101">
        <v>393318</v>
      </c>
      <c r="N1101">
        <v>7272</v>
      </c>
      <c r="O1101">
        <v>4428</v>
      </c>
      <c r="P1101">
        <v>0</v>
      </c>
    </row>
    <row r="1102" spans="1:16" x14ac:dyDescent="0.55000000000000004">
      <c r="A1102" s="45">
        <v>44246</v>
      </c>
      <c r="B1102" t="s">
        <v>154</v>
      </c>
      <c r="C1102">
        <v>2190</v>
      </c>
      <c r="D1102">
        <v>504849</v>
      </c>
      <c r="E1102" t="s">
        <v>277</v>
      </c>
      <c r="F1102" t="s">
        <v>277</v>
      </c>
      <c r="G1102" t="s">
        <v>277</v>
      </c>
      <c r="H1102">
        <v>29</v>
      </c>
      <c r="I1102" t="s">
        <v>277</v>
      </c>
      <c r="J1102">
        <v>0</v>
      </c>
      <c r="K1102" t="s">
        <v>277</v>
      </c>
      <c r="L1102" t="s">
        <v>277</v>
      </c>
      <c r="M1102">
        <v>2159</v>
      </c>
      <c r="N1102">
        <v>2</v>
      </c>
      <c r="O1102">
        <v>0</v>
      </c>
      <c r="P1102">
        <v>0</v>
      </c>
    </row>
    <row r="1103" spans="1:16" x14ac:dyDescent="0.55000000000000004">
      <c r="A1103" s="45">
        <v>44246</v>
      </c>
      <c r="B1103" t="s">
        <v>155</v>
      </c>
      <c r="C1103">
        <v>15</v>
      </c>
      <c r="D1103">
        <v>829</v>
      </c>
      <c r="E1103" t="s">
        <v>277</v>
      </c>
      <c r="F1103" t="s">
        <v>277</v>
      </c>
      <c r="G1103" t="s">
        <v>277</v>
      </c>
      <c r="H1103">
        <v>0</v>
      </c>
      <c r="I1103" t="s">
        <v>277</v>
      </c>
      <c r="J1103">
        <v>0</v>
      </c>
      <c r="K1103" t="s">
        <v>277</v>
      </c>
      <c r="L1103" t="s">
        <v>277</v>
      </c>
      <c r="M1103">
        <v>15</v>
      </c>
      <c r="N1103">
        <v>0</v>
      </c>
      <c r="O1103">
        <v>0</v>
      </c>
      <c r="P1103">
        <v>0</v>
      </c>
    </row>
    <row r="1104" spans="1:16" x14ac:dyDescent="0.55000000000000004">
      <c r="A1104" s="45">
        <v>44247</v>
      </c>
      <c r="B1104" t="s">
        <v>153</v>
      </c>
      <c r="C1104">
        <v>421102</v>
      </c>
      <c r="D1104">
        <v>7395088</v>
      </c>
      <c r="F1104" t="s">
        <v>277</v>
      </c>
      <c r="G1104" t="s">
        <v>277</v>
      </c>
      <c r="H1104">
        <v>18336</v>
      </c>
      <c r="I1104" t="s">
        <v>277</v>
      </c>
      <c r="J1104">
        <v>526</v>
      </c>
      <c r="K1104" t="s">
        <v>277</v>
      </c>
      <c r="L1104" t="s">
        <v>277</v>
      </c>
      <c r="M1104">
        <v>395114</v>
      </c>
      <c r="N1104">
        <v>7331</v>
      </c>
      <c r="O1104">
        <v>0</v>
      </c>
      <c r="P1104">
        <v>0</v>
      </c>
    </row>
    <row r="1105" spans="1:16" x14ac:dyDescent="0.55000000000000004">
      <c r="A1105" s="45">
        <v>44247</v>
      </c>
      <c r="B1105" t="s">
        <v>154</v>
      </c>
      <c r="C1105">
        <v>2194</v>
      </c>
      <c r="D1105">
        <v>506005</v>
      </c>
      <c r="E1105" t="s">
        <v>277</v>
      </c>
      <c r="F1105" t="s">
        <v>277</v>
      </c>
      <c r="G1105" t="s">
        <v>277</v>
      </c>
      <c r="H1105">
        <v>28</v>
      </c>
      <c r="I1105" t="s">
        <v>277</v>
      </c>
      <c r="J1105">
        <v>0</v>
      </c>
      <c r="K1105" t="s">
        <v>277</v>
      </c>
      <c r="L1105" t="s">
        <v>277</v>
      </c>
      <c r="M1105">
        <v>2164</v>
      </c>
      <c r="N1105">
        <v>2</v>
      </c>
      <c r="O1105">
        <v>0</v>
      </c>
      <c r="P1105">
        <v>0</v>
      </c>
    </row>
    <row r="1106" spans="1:16" x14ac:dyDescent="0.55000000000000004">
      <c r="A1106" s="45">
        <v>44247</v>
      </c>
      <c r="B1106" t="s">
        <v>155</v>
      </c>
      <c r="C1106">
        <v>15</v>
      </c>
      <c r="D1106">
        <v>829</v>
      </c>
      <c r="E1106" t="s">
        <v>277</v>
      </c>
      <c r="F1106" t="s">
        <v>277</v>
      </c>
      <c r="G1106" t="s">
        <v>277</v>
      </c>
      <c r="H1106">
        <v>0</v>
      </c>
      <c r="I1106" t="s">
        <v>277</v>
      </c>
      <c r="J1106">
        <v>0</v>
      </c>
      <c r="K1106" t="s">
        <v>277</v>
      </c>
      <c r="L1106" t="s">
        <v>277</v>
      </c>
      <c r="M1106">
        <v>15</v>
      </c>
      <c r="N1106">
        <v>0</v>
      </c>
      <c r="O1106">
        <v>0</v>
      </c>
      <c r="P1106">
        <v>0</v>
      </c>
    </row>
    <row r="1107" spans="1:16" x14ac:dyDescent="0.55000000000000004">
      <c r="A1107" s="45">
        <v>44248</v>
      </c>
      <c r="B1107" t="s">
        <v>153</v>
      </c>
      <c r="C1107">
        <v>422293</v>
      </c>
      <c r="D1107">
        <v>7426667</v>
      </c>
      <c r="F1107" t="s">
        <v>277</v>
      </c>
      <c r="G1107" t="s">
        <v>277</v>
      </c>
      <c r="H1107">
        <v>17841</v>
      </c>
      <c r="I1107" t="s">
        <v>277</v>
      </c>
      <c r="J1107">
        <v>511</v>
      </c>
      <c r="K1107" t="s">
        <v>277</v>
      </c>
      <c r="L1107" t="s">
        <v>277</v>
      </c>
      <c r="M1107">
        <v>396738</v>
      </c>
      <c r="N1107">
        <v>7415</v>
      </c>
      <c r="O1107">
        <v>0</v>
      </c>
      <c r="P1107">
        <v>0</v>
      </c>
    </row>
    <row r="1108" spans="1:16" x14ac:dyDescent="0.55000000000000004">
      <c r="A1108" s="45">
        <v>44248</v>
      </c>
      <c r="B1108" t="s">
        <v>154</v>
      </c>
      <c r="C1108">
        <v>2199</v>
      </c>
      <c r="D1108">
        <v>507867</v>
      </c>
      <c r="E1108" t="s">
        <v>277</v>
      </c>
      <c r="F1108" t="s">
        <v>277</v>
      </c>
      <c r="G1108" t="s">
        <v>277</v>
      </c>
      <c r="H1108">
        <v>29</v>
      </c>
      <c r="I1108" t="s">
        <v>277</v>
      </c>
      <c r="J1108">
        <v>0</v>
      </c>
      <c r="K1108" t="s">
        <v>277</v>
      </c>
      <c r="L1108" t="s">
        <v>277</v>
      </c>
      <c r="M1108">
        <v>2168</v>
      </c>
      <c r="N1108">
        <v>2</v>
      </c>
      <c r="O1108">
        <v>0</v>
      </c>
      <c r="P1108">
        <v>0</v>
      </c>
    </row>
    <row r="1109" spans="1:16" x14ac:dyDescent="0.55000000000000004">
      <c r="A1109" s="45">
        <v>44248</v>
      </c>
      <c r="B1109" t="s">
        <v>155</v>
      </c>
      <c r="C1109">
        <v>15</v>
      </c>
      <c r="D1109">
        <v>829</v>
      </c>
      <c r="E1109" t="s">
        <v>277</v>
      </c>
      <c r="F1109" t="s">
        <v>277</v>
      </c>
      <c r="G1109" t="s">
        <v>277</v>
      </c>
      <c r="H1109">
        <v>0</v>
      </c>
      <c r="I1109" t="s">
        <v>277</v>
      </c>
      <c r="J1109">
        <v>0</v>
      </c>
      <c r="K1109" t="s">
        <v>277</v>
      </c>
      <c r="L1109" t="s">
        <v>277</v>
      </c>
      <c r="M1109">
        <v>15</v>
      </c>
      <c r="N1109">
        <v>0</v>
      </c>
      <c r="O1109">
        <v>0</v>
      </c>
      <c r="P1109">
        <v>0</v>
      </c>
    </row>
    <row r="1110" spans="1:16" x14ac:dyDescent="0.55000000000000004">
      <c r="A1110" s="45">
        <v>44249</v>
      </c>
      <c r="B1110" t="s">
        <v>153</v>
      </c>
      <c r="C1110">
        <v>423382</v>
      </c>
      <c r="D1110">
        <v>7441350</v>
      </c>
      <c r="F1110" t="s">
        <v>277</v>
      </c>
      <c r="G1110" t="s">
        <v>277</v>
      </c>
      <c r="H1110">
        <v>17487</v>
      </c>
      <c r="I1110" t="s">
        <v>277</v>
      </c>
      <c r="J1110">
        <v>510</v>
      </c>
      <c r="K1110" t="s">
        <v>277</v>
      </c>
      <c r="L1110" t="s">
        <v>277</v>
      </c>
      <c r="M1110">
        <v>398066</v>
      </c>
      <c r="N1110">
        <v>7472</v>
      </c>
      <c r="O1110">
        <v>6895</v>
      </c>
      <c r="P1110">
        <v>0</v>
      </c>
    </row>
    <row r="1111" spans="1:16" x14ac:dyDescent="0.55000000000000004">
      <c r="A1111" s="45">
        <v>44249</v>
      </c>
      <c r="B1111" t="s">
        <v>154</v>
      </c>
      <c r="C1111">
        <v>2200</v>
      </c>
      <c r="D1111">
        <v>509398</v>
      </c>
      <c r="E1111" t="s">
        <v>277</v>
      </c>
      <c r="F1111" t="s">
        <v>277</v>
      </c>
      <c r="G1111" t="s">
        <v>277</v>
      </c>
      <c r="H1111">
        <v>29</v>
      </c>
      <c r="I1111" t="s">
        <v>277</v>
      </c>
      <c r="J1111">
        <v>0</v>
      </c>
      <c r="K1111" t="s">
        <v>277</v>
      </c>
      <c r="L1111" t="s">
        <v>277</v>
      </c>
      <c r="M1111">
        <v>2169</v>
      </c>
      <c r="N1111">
        <v>2</v>
      </c>
      <c r="O1111">
        <v>0</v>
      </c>
      <c r="P1111">
        <v>0</v>
      </c>
    </row>
    <row r="1112" spans="1:16" x14ac:dyDescent="0.55000000000000004">
      <c r="A1112" s="45">
        <v>44249</v>
      </c>
      <c r="B1112" t="s">
        <v>155</v>
      </c>
      <c r="C1112">
        <v>15</v>
      </c>
      <c r="D1112">
        <v>829</v>
      </c>
      <c r="E1112" t="s">
        <v>277</v>
      </c>
      <c r="F1112" t="s">
        <v>277</v>
      </c>
      <c r="G1112" t="s">
        <v>277</v>
      </c>
      <c r="H1112">
        <v>0</v>
      </c>
      <c r="I1112" t="s">
        <v>277</v>
      </c>
      <c r="J1112">
        <v>0</v>
      </c>
      <c r="K1112" t="s">
        <v>277</v>
      </c>
      <c r="L1112" t="s">
        <v>277</v>
      </c>
      <c r="M1112">
        <v>15</v>
      </c>
      <c r="N1112">
        <v>0</v>
      </c>
      <c r="O1112">
        <v>0</v>
      </c>
      <c r="P1112">
        <v>0</v>
      </c>
    </row>
    <row r="1113" spans="1:16" x14ac:dyDescent="0.55000000000000004">
      <c r="A1113" s="45">
        <v>44250</v>
      </c>
      <c r="B1113" t="s">
        <v>153</v>
      </c>
      <c r="C1113">
        <v>424239</v>
      </c>
      <c r="D1113">
        <v>7495530</v>
      </c>
      <c r="F1113" t="s">
        <v>277</v>
      </c>
      <c r="G1113" t="s">
        <v>277</v>
      </c>
      <c r="H1113">
        <v>16780</v>
      </c>
      <c r="I1113" t="s">
        <v>277</v>
      </c>
      <c r="J1113">
        <v>491</v>
      </c>
      <c r="K1113" t="s">
        <v>277</v>
      </c>
      <c r="L1113" t="s">
        <v>277</v>
      </c>
      <c r="M1113">
        <v>399624</v>
      </c>
      <c r="N1113">
        <v>7527</v>
      </c>
      <c r="O1113">
        <v>0</v>
      </c>
      <c r="P1113">
        <v>0</v>
      </c>
    </row>
    <row r="1114" spans="1:16" x14ac:dyDescent="0.55000000000000004">
      <c r="A1114" s="45">
        <v>44250</v>
      </c>
      <c r="B1114" t="s">
        <v>154</v>
      </c>
      <c r="C1114">
        <v>2202</v>
      </c>
      <c r="D1114">
        <v>511480</v>
      </c>
      <c r="E1114" t="s">
        <v>277</v>
      </c>
      <c r="F1114" t="s">
        <v>277</v>
      </c>
      <c r="G1114" t="s">
        <v>277</v>
      </c>
      <c r="H1114">
        <v>30</v>
      </c>
      <c r="I1114" t="s">
        <v>277</v>
      </c>
      <c r="J1114">
        <v>0</v>
      </c>
      <c r="K1114" t="s">
        <v>277</v>
      </c>
      <c r="L1114" t="s">
        <v>277</v>
      </c>
      <c r="M1114">
        <v>2170</v>
      </c>
      <c r="N1114">
        <v>2</v>
      </c>
      <c r="O1114">
        <v>0</v>
      </c>
      <c r="P1114">
        <v>0</v>
      </c>
    </row>
    <row r="1115" spans="1:16" x14ac:dyDescent="0.55000000000000004">
      <c r="A1115" s="45">
        <v>44250</v>
      </c>
      <c r="B1115" t="s">
        <v>155</v>
      </c>
      <c r="C1115">
        <v>15</v>
      </c>
      <c r="D1115">
        <v>829</v>
      </c>
      <c r="E1115" t="s">
        <v>277</v>
      </c>
      <c r="F1115" t="s">
        <v>277</v>
      </c>
      <c r="G1115" t="s">
        <v>277</v>
      </c>
      <c r="H1115">
        <v>0</v>
      </c>
      <c r="I1115" t="s">
        <v>277</v>
      </c>
      <c r="J1115">
        <v>0</v>
      </c>
      <c r="K1115" t="s">
        <v>277</v>
      </c>
      <c r="L1115" t="s">
        <v>277</v>
      </c>
      <c r="M1115">
        <v>15</v>
      </c>
      <c r="N1115">
        <v>0</v>
      </c>
      <c r="O1115">
        <v>0</v>
      </c>
      <c r="P1115">
        <v>0</v>
      </c>
    </row>
    <row r="1116" spans="1:16" x14ac:dyDescent="0.55000000000000004">
      <c r="A1116" s="45">
        <v>44251</v>
      </c>
      <c r="B1116" t="s">
        <v>153</v>
      </c>
      <c r="C1116">
        <v>425248</v>
      </c>
      <c r="D1116">
        <v>7513854</v>
      </c>
      <c r="F1116" t="s">
        <v>277</v>
      </c>
      <c r="G1116" t="s">
        <v>277</v>
      </c>
      <c r="H1116">
        <v>16109</v>
      </c>
      <c r="I1116" t="s">
        <v>277</v>
      </c>
      <c r="J1116">
        <v>487</v>
      </c>
      <c r="K1116" t="s">
        <v>277</v>
      </c>
      <c r="L1116" t="s">
        <v>277</v>
      </c>
      <c r="M1116">
        <v>401195</v>
      </c>
      <c r="N1116">
        <v>7582</v>
      </c>
      <c r="O1116">
        <v>5954</v>
      </c>
      <c r="P1116">
        <v>0</v>
      </c>
    </row>
    <row r="1117" spans="1:16" x14ac:dyDescent="0.55000000000000004">
      <c r="A1117" s="45">
        <v>44251</v>
      </c>
      <c r="B1117" t="s">
        <v>154</v>
      </c>
      <c r="C1117">
        <v>2204</v>
      </c>
      <c r="D1117">
        <v>512316</v>
      </c>
      <c r="E1117" t="s">
        <v>277</v>
      </c>
      <c r="F1117" t="s">
        <v>277</v>
      </c>
      <c r="G1117" t="s">
        <v>277</v>
      </c>
      <c r="H1117">
        <v>31</v>
      </c>
      <c r="I1117" t="s">
        <v>277</v>
      </c>
      <c r="J1117">
        <v>0</v>
      </c>
      <c r="K1117" t="s">
        <v>277</v>
      </c>
      <c r="L1117" t="s">
        <v>277</v>
      </c>
      <c r="M1117">
        <v>2171</v>
      </c>
      <c r="N1117">
        <v>2</v>
      </c>
      <c r="O1117">
        <v>0</v>
      </c>
      <c r="P1117">
        <v>0</v>
      </c>
    </row>
    <row r="1118" spans="1:16" x14ac:dyDescent="0.55000000000000004">
      <c r="A1118" s="45">
        <v>44251</v>
      </c>
      <c r="B1118" t="s">
        <v>155</v>
      </c>
      <c r="C1118">
        <v>15</v>
      </c>
      <c r="D1118">
        <v>829</v>
      </c>
      <c r="E1118" t="s">
        <v>277</v>
      </c>
      <c r="F1118" t="s">
        <v>277</v>
      </c>
      <c r="G1118" t="s">
        <v>277</v>
      </c>
      <c r="H1118">
        <v>0</v>
      </c>
      <c r="I1118" t="s">
        <v>277</v>
      </c>
      <c r="J1118">
        <v>0</v>
      </c>
      <c r="K1118" t="s">
        <v>277</v>
      </c>
      <c r="L1118" t="s">
        <v>277</v>
      </c>
      <c r="M1118">
        <v>15</v>
      </c>
      <c r="N1118">
        <v>0</v>
      </c>
      <c r="O1118">
        <v>0</v>
      </c>
      <c r="P1118">
        <v>0</v>
      </c>
    </row>
    <row r="1119" spans="1:16" x14ac:dyDescent="0.55000000000000004">
      <c r="A1119" s="45">
        <v>44252</v>
      </c>
      <c r="B1119" t="s">
        <v>153</v>
      </c>
      <c r="C1119">
        <v>426333</v>
      </c>
      <c r="D1119">
        <v>7568556</v>
      </c>
      <c r="F1119" t="s">
        <v>277</v>
      </c>
      <c r="G1119" t="s">
        <v>277</v>
      </c>
      <c r="H1119">
        <v>15313</v>
      </c>
      <c r="I1119" t="s">
        <v>277</v>
      </c>
      <c r="J1119">
        <v>472</v>
      </c>
      <c r="K1119" t="s">
        <v>277</v>
      </c>
      <c r="L1119" t="s">
        <v>277</v>
      </c>
      <c r="M1119">
        <v>403067</v>
      </c>
      <c r="N1119">
        <v>7645</v>
      </c>
      <c r="O1119">
        <v>4008</v>
      </c>
      <c r="P1119">
        <v>0</v>
      </c>
    </row>
    <row r="1120" spans="1:16" x14ac:dyDescent="0.55000000000000004">
      <c r="A1120" s="45">
        <v>44252</v>
      </c>
      <c r="B1120" t="s">
        <v>154</v>
      </c>
      <c r="C1120">
        <v>2205</v>
      </c>
      <c r="D1120">
        <v>513845</v>
      </c>
      <c r="E1120" t="s">
        <v>277</v>
      </c>
      <c r="F1120" t="s">
        <v>277</v>
      </c>
      <c r="G1120" t="s">
        <v>277</v>
      </c>
      <c r="H1120">
        <v>28</v>
      </c>
      <c r="I1120" t="s">
        <v>277</v>
      </c>
      <c r="J1120">
        <v>0</v>
      </c>
      <c r="K1120" t="s">
        <v>277</v>
      </c>
      <c r="L1120" t="s">
        <v>277</v>
      </c>
      <c r="M1120">
        <v>2175</v>
      </c>
      <c r="N1120">
        <v>2</v>
      </c>
      <c r="O1120">
        <v>0</v>
      </c>
      <c r="P1120">
        <v>0</v>
      </c>
    </row>
    <row r="1121" spans="1:16" x14ac:dyDescent="0.55000000000000004">
      <c r="A1121" s="45">
        <v>44252</v>
      </c>
      <c r="B1121" t="s">
        <v>155</v>
      </c>
      <c r="C1121">
        <v>15</v>
      </c>
      <c r="D1121">
        <v>829</v>
      </c>
      <c r="E1121" t="s">
        <v>277</v>
      </c>
      <c r="F1121" t="s">
        <v>277</v>
      </c>
      <c r="G1121" t="s">
        <v>277</v>
      </c>
      <c r="H1121">
        <v>0</v>
      </c>
      <c r="I1121" t="s">
        <v>277</v>
      </c>
      <c r="J1121">
        <v>0</v>
      </c>
      <c r="K1121" t="s">
        <v>277</v>
      </c>
      <c r="L1121" t="s">
        <v>277</v>
      </c>
      <c r="M1121">
        <v>15</v>
      </c>
      <c r="N1121">
        <v>0</v>
      </c>
      <c r="O1121">
        <v>0</v>
      </c>
      <c r="P1121">
        <v>0</v>
      </c>
    </row>
    <row r="1122" spans="1:16" x14ac:dyDescent="0.55000000000000004">
      <c r="A1122" s="45">
        <v>44253</v>
      </c>
      <c r="B1122" t="s">
        <v>153</v>
      </c>
      <c r="C1122">
        <v>427251</v>
      </c>
      <c r="D1122">
        <v>7627790</v>
      </c>
      <c r="F1122" t="s">
        <v>277</v>
      </c>
      <c r="G1122" t="s">
        <v>277</v>
      </c>
      <c r="H1122">
        <v>14917</v>
      </c>
      <c r="I1122" t="s">
        <v>277</v>
      </c>
      <c r="J1122">
        <v>457</v>
      </c>
      <c r="K1122" t="s">
        <v>277</v>
      </c>
      <c r="L1122" t="s">
        <v>277</v>
      </c>
      <c r="M1122">
        <v>404392</v>
      </c>
      <c r="N1122">
        <v>7720</v>
      </c>
      <c r="O1122">
        <v>6634</v>
      </c>
      <c r="P1122">
        <v>0</v>
      </c>
    </row>
    <row r="1123" spans="1:16" x14ac:dyDescent="0.55000000000000004">
      <c r="A1123" s="45">
        <v>44253</v>
      </c>
      <c r="B1123" t="s">
        <v>154</v>
      </c>
      <c r="C1123">
        <v>2206</v>
      </c>
      <c r="D1123">
        <v>515305</v>
      </c>
      <c r="E1123" t="s">
        <v>277</v>
      </c>
      <c r="F1123" t="s">
        <v>277</v>
      </c>
      <c r="G1123" t="s">
        <v>277</v>
      </c>
      <c r="H1123">
        <v>27</v>
      </c>
      <c r="I1123" t="s">
        <v>277</v>
      </c>
      <c r="J1123">
        <v>0</v>
      </c>
      <c r="K1123" t="s">
        <v>277</v>
      </c>
      <c r="L1123" t="s">
        <v>277</v>
      </c>
      <c r="M1123">
        <v>2177</v>
      </c>
      <c r="N1123">
        <v>2</v>
      </c>
      <c r="O1123">
        <v>0</v>
      </c>
      <c r="P1123">
        <v>0</v>
      </c>
    </row>
    <row r="1124" spans="1:16" x14ac:dyDescent="0.55000000000000004">
      <c r="A1124" s="45">
        <v>44253</v>
      </c>
      <c r="B1124" t="s">
        <v>155</v>
      </c>
      <c r="C1124">
        <v>15</v>
      </c>
      <c r="D1124">
        <v>829</v>
      </c>
      <c r="E1124" t="s">
        <v>277</v>
      </c>
      <c r="F1124" t="s">
        <v>277</v>
      </c>
      <c r="G1124" t="s">
        <v>277</v>
      </c>
      <c r="H1124">
        <v>0</v>
      </c>
      <c r="I1124" t="s">
        <v>277</v>
      </c>
      <c r="J1124">
        <v>0</v>
      </c>
      <c r="K1124" t="s">
        <v>277</v>
      </c>
      <c r="L1124" t="s">
        <v>277</v>
      </c>
      <c r="M1124">
        <v>15</v>
      </c>
      <c r="N1124">
        <v>0</v>
      </c>
      <c r="O1124">
        <v>0</v>
      </c>
      <c r="P1124">
        <v>0</v>
      </c>
    </row>
    <row r="1125" spans="1:16" x14ac:dyDescent="0.55000000000000004">
      <c r="A1125" s="45">
        <v>44254</v>
      </c>
      <c r="B1125" t="s">
        <v>153</v>
      </c>
      <c r="C1125">
        <v>428310</v>
      </c>
      <c r="D1125">
        <v>7685654</v>
      </c>
      <c r="F1125" t="s">
        <v>277</v>
      </c>
      <c r="G1125" t="s">
        <v>277</v>
      </c>
      <c r="H1125">
        <v>14463</v>
      </c>
      <c r="I1125" t="s">
        <v>277</v>
      </c>
      <c r="J1125">
        <v>440</v>
      </c>
      <c r="K1125" t="s">
        <v>277</v>
      </c>
      <c r="L1125" t="s">
        <v>277</v>
      </c>
      <c r="M1125">
        <v>405827</v>
      </c>
      <c r="N1125">
        <v>7805</v>
      </c>
      <c r="O1125">
        <v>0</v>
      </c>
      <c r="P1125">
        <v>0</v>
      </c>
    </row>
    <row r="1126" spans="1:16" x14ac:dyDescent="0.55000000000000004">
      <c r="A1126" s="45">
        <v>44254</v>
      </c>
      <c r="B1126" t="s">
        <v>154</v>
      </c>
      <c r="C1126">
        <v>2214</v>
      </c>
      <c r="D1126">
        <v>516802</v>
      </c>
      <c r="E1126" t="s">
        <v>277</v>
      </c>
      <c r="F1126" t="s">
        <v>277</v>
      </c>
      <c r="G1126" t="s">
        <v>277</v>
      </c>
      <c r="H1126">
        <v>34</v>
      </c>
      <c r="I1126" t="s">
        <v>277</v>
      </c>
      <c r="J1126">
        <v>0</v>
      </c>
      <c r="K1126" t="s">
        <v>277</v>
      </c>
      <c r="L1126" t="s">
        <v>277</v>
      </c>
      <c r="M1126">
        <v>2178</v>
      </c>
      <c r="N1126">
        <v>2</v>
      </c>
      <c r="O1126">
        <v>0</v>
      </c>
      <c r="P1126">
        <v>0</v>
      </c>
    </row>
    <row r="1127" spans="1:16" x14ac:dyDescent="0.55000000000000004">
      <c r="A1127" s="45">
        <v>44254</v>
      </c>
      <c r="B1127" t="s">
        <v>155</v>
      </c>
      <c r="C1127">
        <v>15</v>
      </c>
      <c r="D1127">
        <v>829</v>
      </c>
      <c r="E1127" t="s">
        <v>277</v>
      </c>
      <c r="F1127" t="s">
        <v>277</v>
      </c>
      <c r="G1127" t="s">
        <v>277</v>
      </c>
      <c r="H1127">
        <v>0</v>
      </c>
      <c r="I1127" t="s">
        <v>277</v>
      </c>
      <c r="J1127">
        <v>0</v>
      </c>
      <c r="K1127" t="s">
        <v>277</v>
      </c>
      <c r="L1127" t="s">
        <v>277</v>
      </c>
      <c r="M1127">
        <v>15</v>
      </c>
      <c r="N1127">
        <v>0</v>
      </c>
      <c r="O1127">
        <v>0</v>
      </c>
      <c r="P1127">
        <v>0</v>
      </c>
    </row>
    <row r="1128" spans="1:16" x14ac:dyDescent="0.55000000000000004">
      <c r="A1128" s="45">
        <v>44255</v>
      </c>
      <c r="B1128" t="s">
        <v>153</v>
      </c>
      <c r="C1128">
        <v>429505</v>
      </c>
      <c r="D1128">
        <v>7714850</v>
      </c>
      <c r="F1128" t="s">
        <v>277</v>
      </c>
      <c r="G1128" t="s">
        <v>277</v>
      </c>
      <c r="H1128">
        <v>14325</v>
      </c>
      <c r="I1128" t="s">
        <v>277</v>
      </c>
      <c r="J1128">
        <v>434</v>
      </c>
      <c r="K1128" t="s">
        <v>277</v>
      </c>
      <c r="L1128" t="s">
        <v>277</v>
      </c>
      <c r="M1128">
        <v>407124</v>
      </c>
      <c r="N1128">
        <v>7858</v>
      </c>
      <c r="O1128">
        <v>0</v>
      </c>
      <c r="P1128">
        <v>0</v>
      </c>
    </row>
    <row r="1129" spans="1:16" x14ac:dyDescent="0.55000000000000004">
      <c r="A1129" s="45">
        <v>44255</v>
      </c>
      <c r="B1129" t="s">
        <v>154</v>
      </c>
      <c r="C1129">
        <v>2220</v>
      </c>
      <c r="D1129">
        <v>519303</v>
      </c>
      <c r="E1129" t="s">
        <v>277</v>
      </c>
      <c r="F1129" t="s">
        <v>277</v>
      </c>
      <c r="G1129" t="s">
        <v>277</v>
      </c>
      <c r="H1129">
        <v>38</v>
      </c>
      <c r="I1129" t="s">
        <v>277</v>
      </c>
      <c r="J1129">
        <v>0</v>
      </c>
      <c r="K1129" t="s">
        <v>277</v>
      </c>
      <c r="L1129" t="s">
        <v>277</v>
      </c>
      <c r="M1129">
        <v>2180</v>
      </c>
      <c r="N1129">
        <v>2</v>
      </c>
      <c r="O1129">
        <v>0</v>
      </c>
      <c r="P1129">
        <v>0</v>
      </c>
    </row>
    <row r="1130" spans="1:16" x14ac:dyDescent="0.55000000000000004">
      <c r="A1130" s="45">
        <v>44255</v>
      </c>
      <c r="B1130" t="s">
        <v>155</v>
      </c>
      <c r="C1130">
        <v>15</v>
      </c>
      <c r="D1130">
        <v>829</v>
      </c>
      <c r="E1130" t="s">
        <v>277</v>
      </c>
      <c r="F1130" t="s">
        <v>277</v>
      </c>
      <c r="G1130" t="s">
        <v>277</v>
      </c>
      <c r="H1130">
        <v>0</v>
      </c>
      <c r="I1130" t="s">
        <v>277</v>
      </c>
      <c r="J1130">
        <v>0</v>
      </c>
      <c r="K1130" t="s">
        <v>277</v>
      </c>
      <c r="L1130" t="s">
        <v>277</v>
      </c>
      <c r="M1130">
        <v>15</v>
      </c>
      <c r="N1130">
        <v>0</v>
      </c>
      <c r="O1130">
        <v>0</v>
      </c>
      <c r="P1130">
        <v>0</v>
      </c>
    </row>
    <row r="1131" spans="1:16" x14ac:dyDescent="0.55000000000000004">
      <c r="A1131" s="45">
        <v>44256</v>
      </c>
      <c r="B1131" t="s">
        <v>153</v>
      </c>
      <c r="C1131">
        <v>430533</v>
      </c>
      <c r="D1131">
        <v>7734625</v>
      </c>
      <c r="F1131" t="s">
        <v>277</v>
      </c>
      <c r="G1131" t="s">
        <v>277</v>
      </c>
      <c r="H1131">
        <v>14013</v>
      </c>
      <c r="I1131" t="s">
        <v>277</v>
      </c>
      <c r="J1131">
        <v>436</v>
      </c>
      <c r="K1131" t="s">
        <v>277</v>
      </c>
      <c r="L1131" t="s">
        <v>277</v>
      </c>
      <c r="M1131">
        <v>408407</v>
      </c>
      <c r="N1131">
        <v>7885</v>
      </c>
      <c r="O1131">
        <v>3255</v>
      </c>
      <c r="P1131">
        <v>0</v>
      </c>
    </row>
    <row r="1132" spans="1:16" x14ac:dyDescent="0.55000000000000004">
      <c r="A1132" s="45">
        <v>44256</v>
      </c>
      <c r="B1132" t="s">
        <v>154</v>
      </c>
      <c r="C1132">
        <v>2225</v>
      </c>
      <c r="D1132">
        <v>521148</v>
      </c>
      <c r="E1132" t="s">
        <v>277</v>
      </c>
      <c r="F1132" t="s">
        <v>277</v>
      </c>
      <c r="G1132" t="s">
        <v>277</v>
      </c>
      <c r="H1132">
        <v>41</v>
      </c>
      <c r="I1132" t="s">
        <v>277</v>
      </c>
      <c r="J1132">
        <v>0</v>
      </c>
      <c r="K1132" t="s">
        <v>277</v>
      </c>
      <c r="L1132" t="s">
        <v>277</v>
      </c>
      <c r="M1132">
        <v>2182</v>
      </c>
      <c r="N1132">
        <v>2</v>
      </c>
      <c r="O1132">
        <v>0</v>
      </c>
      <c r="P1132">
        <v>0</v>
      </c>
    </row>
    <row r="1133" spans="1:16" x14ac:dyDescent="0.55000000000000004">
      <c r="A1133" s="45">
        <v>44256</v>
      </c>
      <c r="B1133" t="s">
        <v>155</v>
      </c>
      <c r="C1133">
        <v>15</v>
      </c>
      <c r="D1133">
        <v>829</v>
      </c>
      <c r="E1133" t="s">
        <v>277</v>
      </c>
      <c r="F1133" t="s">
        <v>277</v>
      </c>
      <c r="G1133" t="s">
        <v>277</v>
      </c>
      <c r="H1133">
        <v>0</v>
      </c>
      <c r="I1133" t="s">
        <v>277</v>
      </c>
      <c r="J1133">
        <v>0</v>
      </c>
      <c r="K1133" t="s">
        <v>277</v>
      </c>
      <c r="L1133" t="s">
        <v>277</v>
      </c>
      <c r="M1133">
        <v>15</v>
      </c>
      <c r="N1133">
        <v>0</v>
      </c>
      <c r="O1133">
        <v>0</v>
      </c>
      <c r="P1133">
        <v>0</v>
      </c>
    </row>
    <row r="1134" spans="1:16" x14ac:dyDescent="0.55000000000000004">
      <c r="A1134" s="45">
        <v>44257</v>
      </c>
      <c r="B1134" t="s">
        <v>153</v>
      </c>
      <c r="C1134">
        <v>431250</v>
      </c>
      <c r="D1134">
        <v>7794715</v>
      </c>
      <c r="F1134" t="s">
        <v>277</v>
      </c>
      <c r="G1134" t="s">
        <v>277</v>
      </c>
      <c r="H1134">
        <v>13134</v>
      </c>
      <c r="I1134" t="s">
        <v>277</v>
      </c>
      <c r="J1134">
        <v>413</v>
      </c>
      <c r="K1134" t="s">
        <v>277</v>
      </c>
      <c r="L1134" t="s">
        <v>277</v>
      </c>
      <c r="M1134">
        <v>409917</v>
      </c>
      <c r="N1134">
        <v>7931</v>
      </c>
      <c r="O1134">
        <v>2987</v>
      </c>
      <c r="P1134">
        <v>0</v>
      </c>
    </row>
    <row r="1135" spans="1:16" x14ac:dyDescent="0.55000000000000004">
      <c r="A1135" s="45">
        <v>44257</v>
      </c>
      <c r="B1135" t="s">
        <v>154</v>
      </c>
      <c r="C1135">
        <v>2239</v>
      </c>
      <c r="D1135">
        <v>524148</v>
      </c>
      <c r="E1135" t="s">
        <v>277</v>
      </c>
      <c r="F1135" t="s">
        <v>277</v>
      </c>
      <c r="G1135" t="s">
        <v>277</v>
      </c>
      <c r="H1135">
        <v>54</v>
      </c>
      <c r="I1135" t="s">
        <v>277</v>
      </c>
      <c r="J1135">
        <v>0</v>
      </c>
      <c r="K1135" t="s">
        <v>277</v>
      </c>
      <c r="L1135" t="s">
        <v>277</v>
      </c>
      <c r="M1135">
        <v>2183</v>
      </c>
      <c r="N1135">
        <v>2</v>
      </c>
      <c r="O1135">
        <v>0</v>
      </c>
      <c r="P1135">
        <v>0</v>
      </c>
    </row>
    <row r="1136" spans="1:16" x14ac:dyDescent="0.55000000000000004">
      <c r="A1136" s="45">
        <v>44257</v>
      </c>
      <c r="B1136" t="s">
        <v>155</v>
      </c>
      <c r="C1136">
        <v>15</v>
      </c>
      <c r="D1136">
        <v>829</v>
      </c>
      <c r="E1136" t="s">
        <v>277</v>
      </c>
      <c r="F1136" t="s">
        <v>277</v>
      </c>
      <c r="G1136" t="s">
        <v>277</v>
      </c>
      <c r="H1136">
        <v>0</v>
      </c>
      <c r="I1136" t="s">
        <v>277</v>
      </c>
      <c r="J1136">
        <v>0</v>
      </c>
      <c r="K1136" t="s">
        <v>277</v>
      </c>
      <c r="L1136" t="s">
        <v>277</v>
      </c>
      <c r="M1136">
        <v>15</v>
      </c>
      <c r="N1136">
        <v>0</v>
      </c>
      <c r="O1136">
        <v>0</v>
      </c>
      <c r="P1136">
        <v>0</v>
      </c>
    </row>
    <row r="1137" spans="1:16" x14ac:dyDescent="0.55000000000000004">
      <c r="A1137" s="45">
        <v>44258</v>
      </c>
      <c r="B1137" t="s">
        <v>153</v>
      </c>
      <c r="C1137">
        <v>432101</v>
      </c>
      <c r="D1137">
        <v>7877039</v>
      </c>
      <c r="F1137" t="s">
        <v>277</v>
      </c>
      <c r="G1137" t="s">
        <v>277</v>
      </c>
      <c r="H1137">
        <v>12738</v>
      </c>
      <c r="I1137" t="s">
        <v>277</v>
      </c>
      <c r="J1137">
        <v>407</v>
      </c>
      <c r="K1137" t="s">
        <v>277</v>
      </c>
      <c r="L1137" t="s">
        <v>277</v>
      </c>
      <c r="M1137">
        <v>411132</v>
      </c>
      <c r="N1137">
        <v>7982</v>
      </c>
      <c r="O1137">
        <v>2531</v>
      </c>
      <c r="P1137">
        <v>0</v>
      </c>
    </row>
    <row r="1138" spans="1:16" x14ac:dyDescent="0.55000000000000004">
      <c r="A1138" s="45">
        <v>44258</v>
      </c>
      <c r="B1138" t="s">
        <v>154</v>
      </c>
      <c r="C1138">
        <v>2240</v>
      </c>
      <c r="D1138">
        <v>525508</v>
      </c>
      <c r="E1138" t="s">
        <v>277</v>
      </c>
      <c r="F1138" t="s">
        <v>277</v>
      </c>
      <c r="G1138" t="s">
        <v>277</v>
      </c>
      <c r="H1138">
        <v>51</v>
      </c>
      <c r="I1138" t="s">
        <v>277</v>
      </c>
      <c r="J1138">
        <v>0</v>
      </c>
      <c r="K1138" t="s">
        <v>277</v>
      </c>
      <c r="L1138" t="s">
        <v>277</v>
      </c>
      <c r="M1138">
        <v>2187</v>
      </c>
      <c r="N1138">
        <v>2</v>
      </c>
      <c r="O1138">
        <v>0</v>
      </c>
      <c r="P1138">
        <v>0</v>
      </c>
    </row>
    <row r="1139" spans="1:16" x14ac:dyDescent="0.55000000000000004">
      <c r="A1139" s="45">
        <v>44258</v>
      </c>
      <c r="B1139" t="s">
        <v>155</v>
      </c>
      <c r="C1139">
        <v>15</v>
      </c>
      <c r="D1139">
        <v>829</v>
      </c>
      <c r="E1139" t="s">
        <v>277</v>
      </c>
      <c r="F1139" t="s">
        <v>277</v>
      </c>
      <c r="G1139" t="s">
        <v>277</v>
      </c>
      <c r="H1139">
        <v>0</v>
      </c>
      <c r="I1139" t="s">
        <v>277</v>
      </c>
      <c r="J1139">
        <v>0</v>
      </c>
      <c r="K1139" t="s">
        <v>277</v>
      </c>
      <c r="L1139" t="s">
        <v>277</v>
      </c>
      <c r="M1139">
        <v>15</v>
      </c>
      <c r="N1139">
        <v>0</v>
      </c>
      <c r="O1139">
        <v>0</v>
      </c>
      <c r="P1139">
        <v>0</v>
      </c>
    </row>
    <row r="1140" spans="1:16" x14ac:dyDescent="0.55000000000000004">
      <c r="A1140" s="45">
        <v>44259</v>
      </c>
      <c r="B1140" t="s">
        <v>153</v>
      </c>
      <c r="C1140">
        <v>433290</v>
      </c>
      <c r="D1140">
        <v>7907207</v>
      </c>
      <c r="F1140" t="s">
        <v>277</v>
      </c>
      <c r="G1140" t="s">
        <v>277</v>
      </c>
      <c r="H1140">
        <v>12380</v>
      </c>
      <c r="I1140" t="s">
        <v>277</v>
      </c>
      <c r="J1140">
        <v>398</v>
      </c>
      <c r="K1140" t="s">
        <v>277</v>
      </c>
      <c r="L1140" t="s">
        <v>277</v>
      </c>
      <c r="M1140">
        <v>412572</v>
      </c>
      <c r="N1140">
        <v>8050</v>
      </c>
      <c r="O1140">
        <v>1871</v>
      </c>
      <c r="P1140">
        <v>0</v>
      </c>
    </row>
    <row r="1141" spans="1:16" x14ac:dyDescent="0.55000000000000004">
      <c r="A1141" s="45">
        <v>44259</v>
      </c>
      <c r="B1141" t="s">
        <v>154</v>
      </c>
      <c r="C1141">
        <v>2243</v>
      </c>
      <c r="D1141">
        <v>527272</v>
      </c>
      <c r="E1141" t="s">
        <v>277</v>
      </c>
      <c r="F1141" t="s">
        <v>277</v>
      </c>
      <c r="G1141" t="s">
        <v>277</v>
      </c>
      <c r="H1141">
        <v>54</v>
      </c>
      <c r="I1141" t="s">
        <v>277</v>
      </c>
      <c r="J1141">
        <v>0</v>
      </c>
      <c r="K1141" t="s">
        <v>277</v>
      </c>
      <c r="L1141" t="s">
        <v>277</v>
      </c>
      <c r="M1141">
        <v>2187</v>
      </c>
      <c r="N1141">
        <v>2</v>
      </c>
      <c r="O1141">
        <v>0</v>
      </c>
      <c r="P1141">
        <v>0</v>
      </c>
    </row>
    <row r="1142" spans="1:16" x14ac:dyDescent="0.55000000000000004">
      <c r="A1142" s="45">
        <v>44259</v>
      </c>
      <c r="B1142" t="s">
        <v>155</v>
      </c>
      <c r="C1142">
        <v>15</v>
      </c>
      <c r="D1142">
        <v>829</v>
      </c>
      <c r="E1142" t="s">
        <v>277</v>
      </c>
      <c r="F1142" t="s">
        <v>277</v>
      </c>
      <c r="G1142" t="s">
        <v>277</v>
      </c>
      <c r="H1142">
        <v>0</v>
      </c>
      <c r="I1142" t="s">
        <v>277</v>
      </c>
      <c r="J1142">
        <v>0</v>
      </c>
      <c r="K1142" t="s">
        <v>277</v>
      </c>
      <c r="L1142" t="s">
        <v>277</v>
      </c>
      <c r="M1142">
        <v>15</v>
      </c>
      <c r="N1142">
        <v>0</v>
      </c>
      <c r="O1142">
        <v>0</v>
      </c>
      <c r="P1142">
        <v>0</v>
      </c>
    </row>
    <row r="1143" spans="1:16" x14ac:dyDescent="0.55000000000000004">
      <c r="A1143" s="45">
        <v>44260</v>
      </c>
      <c r="B1143" t="s">
        <v>153</v>
      </c>
      <c r="C1143">
        <v>434468</v>
      </c>
      <c r="D1143">
        <v>7926063</v>
      </c>
      <c r="F1143" t="s">
        <v>277</v>
      </c>
      <c r="G1143" t="s">
        <v>277</v>
      </c>
      <c r="H1143">
        <v>12244</v>
      </c>
      <c r="I1143" t="s">
        <v>277</v>
      </c>
      <c r="J1143">
        <v>388</v>
      </c>
      <c r="K1143" t="s">
        <v>277</v>
      </c>
      <c r="L1143" t="s">
        <v>277</v>
      </c>
      <c r="M1143">
        <v>413818</v>
      </c>
      <c r="N1143">
        <v>8117</v>
      </c>
      <c r="O1143">
        <v>7295</v>
      </c>
      <c r="P1143">
        <v>0</v>
      </c>
    </row>
    <row r="1144" spans="1:16" x14ac:dyDescent="0.55000000000000004">
      <c r="A1144" s="45">
        <v>44260</v>
      </c>
      <c r="B1144" t="s">
        <v>154</v>
      </c>
      <c r="C1144">
        <v>2245</v>
      </c>
      <c r="D1144">
        <v>528983</v>
      </c>
      <c r="E1144" t="s">
        <v>277</v>
      </c>
      <c r="F1144" t="s">
        <v>277</v>
      </c>
      <c r="G1144" t="s">
        <v>277</v>
      </c>
      <c r="H1144">
        <v>52</v>
      </c>
      <c r="I1144" t="s">
        <v>277</v>
      </c>
      <c r="J1144">
        <v>0</v>
      </c>
      <c r="K1144" t="s">
        <v>277</v>
      </c>
      <c r="L1144" t="s">
        <v>277</v>
      </c>
      <c r="M1144">
        <v>2191</v>
      </c>
      <c r="N1144">
        <v>2</v>
      </c>
      <c r="O1144">
        <v>0</v>
      </c>
      <c r="P1144">
        <v>0</v>
      </c>
    </row>
    <row r="1145" spans="1:16" x14ac:dyDescent="0.55000000000000004">
      <c r="A1145" s="45">
        <v>44260</v>
      </c>
      <c r="B1145" t="s">
        <v>155</v>
      </c>
      <c r="C1145">
        <v>15</v>
      </c>
      <c r="D1145">
        <v>829</v>
      </c>
      <c r="E1145" t="s">
        <v>277</v>
      </c>
      <c r="F1145" t="s">
        <v>277</v>
      </c>
      <c r="G1145" t="s">
        <v>277</v>
      </c>
      <c r="H1145">
        <v>0</v>
      </c>
      <c r="I1145" t="s">
        <v>277</v>
      </c>
      <c r="J1145">
        <v>0</v>
      </c>
      <c r="K1145" t="s">
        <v>277</v>
      </c>
      <c r="L1145" t="s">
        <v>277</v>
      </c>
      <c r="M1145">
        <v>15</v>
      </c>
      <c r="N1145">
        <v>0</v>
      </c>
      <c r="O1145">
        <v>0</v>
      </c>
      <c r="P1145">
        <v>0</v>
      </c>
    </row>
    <row r="1146" spans="1:16" x14ac:dyDescent="0.55000000000000004">
      <c r="A1146" s="45">
        <v>44261</v>
      </c>
      <c r="B1146" t="s">
        <v>153</v>
      </c>
      <c r="C1146">
        <v>435630</v>
      </c>
      <c r="D1146">
        <v>8021216</v>
      </c>
      <c r="F1146" t="s">
        <v>277</v>
      </c>
      <c r="G1146" t="s">
        <v>277</v>
      </c>
      <c r="H1146">
        <v>12120</v>
      </c>
      <c r="I1146" t="s">
        <v>277</v>
      </c>
      <c r="J1146">
        <v>375</v>
      </c>
      <c r="K1146" t="s">
        <v>277</v>
      </c>
      <c r="L1146" t="s">
        <v>277</v>
      </c>
      <c r="M1146">
        <v>415085</v>
      </c>
      <c r="N1146">
        <v>8176</v>
      </c>
      <c r="O1146">
        <v>0</v>
      </c>
      <c r="P1146">
        <v>0</v>
      </c>
    </row>
    <row r="1147" spans="1:16" x14ac:dyDescent="0.55000000000000004">
      <c r="A1147" s="45">
        <v>44261</v>
      </c>
      <c r="B1147" t="s">
        <v>154</v>
      </c>
      <c r="C1147">
        <v>2247</v>
      </c>
      <c r="D1147">
        <v>530768</v>
      </c>
      <c r="E1147" t="s">
        <v>277</v>
      </c>
      <c r="F1147" t="s">
        <v>277</v>
      </c>
      <c r="G1147" t="s">
        <v>277</v>
      </c>
      <c r="H1147">
        <v>53</v>
      </c>
      <c r="I1147" t="s">
        <v>277</v>
      </c>
      <c r="J1147">
        <v>0</v>
      </c>
      <c r="K1147" t="s">
        <v>277</v>
      </c>
      <c r="L1147" t="s">
        <v>277</v>
      </c>
      <c r="M1147">
        <v>2192</v>
      </c>
      <c r="N1147">
        <v>2</v>
      </c>
      <c r="O1147">
        <v>0</v>
      </c>
      <c r="P1147">
        <v>0</v>
      </c>
    </row>
    <row r="1148" spans="1:16" x14ac:dyDescent="0.55000000000000004">
      <c r="A1148" s="45">
        <v>44261</v>
      </c>
      <c r="B1148" t="s">
        <v>155</v>
      </c>
      <c r="C1148">
        <v>15</v>
      </c>
      <c r="D1148">
        <v>829</v>
      </c>
      <c r="E1148" t="s">
        <v>277</v>
      </c>
      <c r="F1148" t="s">
        <v>277</v>
      </c>
      <c r="G1148" t="s">
        <v>277</v>
      </c>
      <c r="H1148">
        <v>0</v>
      </c>
      <c r="I1148" t="s">
        <v>277</v>
      </c>
      <c r="J1148">
        <v>0</v>
      </c>
      <c r="K1148" t="s">
        <v>277</v>
      </c>
      <c r="L1148" t="s">
        <v>277</v>
      </c>
      <c r="M1148">
        <v>15</v>
      </c>
      <c r="N1148">
        <v>0</v>
      </c>
      <c r="O1148">
        <v>0</v>
      </c>
      <c r="P1148">
        <v>0</v>
      </c>
    </row>
    <row r="1149" spans="1:16" x14ac:dyDescent="0.55000000000000004">
      <c r="A1149" s="45">
        <v>44262</v>
      </c>
      <c r="B1149" t="s">
        <v>153</v>
      </c>
      <c r="C1149">
        <v>436687</v>
      </c>
      <c r="D1149">
        <v>8052274</v>
      </c>
      <c r="F1149" t="s">
        <v>277</v>
      </c>
      <c r="G1149" t="s">
        <v>277</v>
      </c>
      <c r="H1149">
        <v>12155</v>
      </c>
      <c r="I1149" t="s">
        <v>277</v>
      </c>
      <c r="J1149">
        <v>373</v>
      </c>
      <c r="K1149" t="s">
        <v>277</v>
      </c>
      <c r="L1149" t="s">
        <v>277</v>
      </c>
      <c r="M1149">
        <v>416050</v>
      </c>
      <c r="N1149">
        <v>8225</v>
      </c>
      <c r="O1149">
        <v>0</v>
      </c>
      <c r="P1149">
        <v>0</v>
      </c>
    </row>
    <row r="1150" spans="1:16" x14ac:dyDescent="0.55000000000000004">
      <c r="A1150" s="45">
        <v>44262</v>
      </c>
      <c r="B1150" t="s">
        <v>154</v>
      </c>
      <c r="C1150">
        <v>2254</v>
      </c>
      <c r="D1150">
        <v>533048</v>
      </c>
      <c r="E1150" t="s">
        <v>277</v>
      </c>
      <c r="F1150" t="s">
        <v>277</v>
      </c>
      <c r="G1150" t="s">
        <v>277</v>
      </c>
      <c r="H1150">
        <v>56</v>
      </c>
      <c r="I1150" t="s">
        <v>277</v>
      </c>
      <c r="J1150">
        <v>0</v>
      </c>
      <c r="K1150" t="s">
        <v>277</v>
      </c>
      <c r="L1150" t="s">
        <v>277</v>
      </c>
      <c r="M1150">
        <v>2196</v>
      </c>
      <c r="N1150">
        <v>2</v>
      </c>
      <c r="O1150">
        <v>0</v>
      </c>
      <c r="P1150">
        <v>0</v>
      </c>
    </row>
    <row r="1151" spans="1:16" x14ac:dyDescent="0.55000000000000004">
      <c r="A1151" s="45">
        <v>44262</v>
      </c>
      <c r="B1151" t="s">
        <v>155</v>
      </c>
      <c r="C1151">
        <v>15</v>
      </c>
      <c r="D1151">
        <v>829</v>
      </c>
      <c r="E1151" t="s">
        <v>277</v>
      </c>
      <c r="F1151" t="s">
        <v>277</v>
      </c>
      <c r="G1151" t="s">
        <v>277</v>
      </c>
      <c r="H1151">
        <v>0</v>
      </c>
      <c r="I1151" t="s">
        <v>277</v>
      </c>
      <c r="J1151">
        <v>0</v>
      </c>
      <c r="K1151" t="s">
        <v>277</v>
      </c>
      <c r="L1151" t="s">
        <v>277</v>
      </c>
      <c r="M1151">
        <v>15</v>
      </c>
      <c r="N1151">
        <v>0</v>
      </c>
      <c r="O1151">
        <v>0</v>
      </c>
      <c r="P1151">
        <v>0</v>
      </c>
    </row>
    <row r="1152" spans="1:16" x14ac:dyDescent="0.55000000000000004">
      <c r="A1152" s="45">
        <v>44263</v>
      </c>
      <c r="B1152" t="s">
        <v>153</v>
      </c>
      <c r="C1152">
        <v>437720</v>
      </c>
      <c r="D1152">
        <v>8066683</v>
      </c>
      <c r="F1152" t="s">
        <v>277</v>
      </c>
      <c r="G1152" t="s">
        <v>277</v>
      </c>
      <c r="H1152">
        <v>12154</v>
      </c>
      <c r="I1152" t="s">
        <v>277</v>
      </c>
      <c r="J1152">
        <v>380</v>
      </c>
      <c r="K1152" t="s">
        <v>277</v>
      </c>
      <c r="L1152" t="s">
        <v>277</v>
      </c>
      <c r="M1152">
        <v>417018</v>
      </c>
      <c r="N1152">
        <v>8251</v>
      </c>
      <c r="O1152">
        <v>24327</v>
      </c>
      <c r="P1152">
        <v>0</v>
      </c>
    </row>
    <row r="1153" spans="1:16" x14ac:dyDescent="0.55000000000000004">
      <c r="A1153" s="45">
        <v>44263</v>
      </c>
      <c r="B1153" t="s">
        <v>154</v>
      </c>
      <c r="C1153">
        <v>2257</v>
      </c>
      <c r="D1153">
        <v>535057</v>
      </c>
      <c r="E1153" t="s">
        <v>277</v>
      </c>
      <c r="F1153" t="s">
        <v>277</v>
      </c>
      <c r="G1153" t="s">
        <v>277</v>
      </c>
      <c r="H1153">
        <v>59</v>
      </c>
      <c r="I1153" t="s">
        <v>277</v>
      </c>
      <c r="J1153">
        <v>0</v>
      </c>
      <c r="K1153" t="s">
        <v>277</v>
      </c>
      <c r="L1153" t="s">
        <v>277</v>
      </c>
      <c r="M1153">
        <v>2196</v>
      </c>
      <c r="N1153">
        <v>2</v>
      </c>
      <c r="O1153">
        <v>0</v>
      </c>
      <c r="P1153">
        <v>0</v>
      </c>
    </row>
    <row r="1154" spans="1:16" x14ac:dyDescent="0.55000000000000004">
      <c r="A1154" s="45">
        <v>44263</v>
      </c>
      <c r="B1154" t="s">
        <v>155</v>
      </c>
      <c r="C1154">
        <v>15</v>
      </c>
      <c r="D1154">
        <v>829</v>
      </c>
      <c r="E1154" t="s">
        <v>277</v>
      </c>
      <c r="F1154" t="s">
        <v>277</v>
      </c>
      <c r="G1154" t="s">
        <v>277</v>
      </c>
      <c r="H1154">
        <v>0</v>
      </c>
      <c r="I1154" t="s">
        <v>277</v>
      </c>
      <c r="J1154">
        <v>0</v>
      </c>
      <c r="K1154" t="s">
        <v>277</v>
      </c>
      <c r="L1154" t="s">
        <v>277</v>
      </c>
      <c r="M1154">
        <v>15</v>
      </c>
      <c r="N1154">
        <v>0</v>
      </c>
      <c r="O1154">
        <v>0</v>
      </c>
      <c r="P1154">
        <v>0</v>
      </c>
    </row>
    <row r="1155" spans="1:16" x14ac:dyDescent="0.55000000000000004">
      <c r="A1155" s="45">
        <v>44264</v>
      </c>
      <c r="B1155" t="s">
        <v>153</v>
      </c>
      <c r="C1155">
        <v>438398</v>
      </c>
      <c r="D1155">
        <v>8134600</v>
      </c>
      <c r="F1155" t="s">
        <v>277</v>
      </c>
      <c r="G1155" t="s">
        <v>277</v>
      </c>
      <c r="H1155">
        <v>11734</v>
      </c>
      <c r="I1155" t="s">
        <v>277</v>
      </c>
      <c r="J1155">
        <v>381</v>
      </c>
      <c r="K1155" t="s">
        <v>277</v>
      </c>
      <c r="L1155" t="s">
        <v>277</v>
      </c>
      <c r="M1155">
        <v>418046</v>
      </c>
      <c r="N1155">
        <v>8297</v>
      </c>
      <c r="O1155">
        <v>36762</v>
      </c>
      <c r="P1155">
        <v>0</v>
      </c>
    </row>
    <row r="1156" spans="1:16" x14ac:dyDescent="0.55000000000000004">
      <c r="A1156" s="45">
        <v>44264</v>
      </c>
      <c r="B1156" t="s">
        <v>154</v>
      </c>
      <c r="C1156">
        <v>2258</v>
      </c>
      <c r="D1156">
        <v>537672</v>
      </c>
      <c r="E1156" t="s">
        <v>277</v>
      </c>
      <c r="F1156" t="s">
        <v>277</v>
      </c>
      <c r="G1156" t="s">
        <v>277</v>
      </c>
      <c r="H1156">
        <v>57</v>
      </c>
      <c r="I1156" t="s">
        <v>277</v>
      </c>
      <c r="J1156">
        <v>0</v>
      </c>
      <c r="K1156" t="s">
        <v>277</v>
      </c>
      <c r="L1156" t="s">
        <v>277</v>
      </c>
      <c r="M1156">
        <v>2199</v>
      </c>
      <c r="N1156">
        <v>2</v>
      </c>
      <c r="O1156">
        <v>0</v>
      </c>
      <c r="P1156">
        <v>0</v>
      </c>
    </row>
    <row r="1157" spans="1:16" x14ac:dyDescent="0.55000000000000004">
      <c r="A1157" s="45">
        <v>44264</v>
      </c>
      <c r="B1157" t="s">
        <v>155</v>
      </c>
      <c r="C1157">
        <v>15</v>
      </c>
      <c r="D1157">
        <v>829</v>
      </c>
      <c r="E1157" t="s">
        <v>277</v>
      </c>
      <c r="F1157" t="s">
        <v>277</v>
      </c>
      <c r="G1157" t="s">
        <v>277</v>
      </c>
      <c r="H1157">
        <v>0</v>
      </c>
      <c r="I1157" t="s">
        <v>277</v>
      </c>
      <c r="J1157">
        <v>0</v>
      </c>
      <c r="K1157" t="s">
        <v>277</v>
      </c>
      <c r="L1157" t="s">
        <v>277</v>
      </c>
      <c r="M1157">
        <v>15</v>
      </c>
      <c r="N1157">
        <v>0</v>
      </c>
      <c r="O1157">
        <v>0</v>
      </c>
      <c r="P1157">
        <v>0</v>
      </c>
    </row>
    <row r="1158" spans="1:16" x14ac:dyDescent="0.55000000000000004">
      <c r="A1158" s="45">
        <v>44265</v>
      </c>
      <c r="B1158" t="s">
        <v>153</v>
      </c>
      <c r="C1158">
        <v>439454</v>
      </c>
      <c r="D1158">
        <v>8174837</v>
      </c>
      <c r="F1158" t="s">
        <v>277</v>
      </c>
      <c r="G1158" t="s">
        <v>277</v>
      </c>
      <c r="H1158">
        <v>11581</v>
      </c>
      <c r="I1158" t="s">
        <v>277</v>
      </c>
      <c r="J1158">
        <v>364</v>
      </c>
      <c r="K1158" t="s">
        <v>277</v>
      </c>
      <c r="L1158" t="s">
        <v>277</v>
      </c>
      <c r="M1158">
        <v>419201</v>
      </c>
      <c r="N1158">
        <v>8351</v>
      </c>
      <c r="O1158">
        <v>41357</v>
      </c>
      <c r="P1158">
        <v>35</v>
      </c>
    </row>
    <row r="1159" spans="1:16" x14ac:dyDescent="0.55000000000000004">
      <c r="A1159" s="45">
        <v>44265</v>
      </c>
      <c r="B1159" t="s">
        <v>154</v>
      </c>
      <c r="C1159">
        <v>2260</v>
      </c>
      <c r="D1159">
        <v>538949</v>
      </c>
      <c r="E1159" t="s">
        <v>277</v>
      </c>
      <c r="F1159" t="s">
        <v>277</v>
      </c>
      <c r="G1159" t="s">
        <v>277</v>
      </c>
      <c r="H1159">
        <v>53</v>
      </c>
      <c r="I1159" t="s">
        <v>277</v>
      </c>
      <c r="J1159">
        <v>0</v>
      </c>
      <c r="K1159" t="s">
        <v>277</v>
      </c>
      <c r="L1159" t="s">
        <v>277</v>
      </c>
      <c r="M1159">
        <v>2205</v>
      </c>
      <c r="N1159">
        <v>2</v>
      </c>
      <c r="O1159">
        <v>0</v>
      </c>
      <c r="P1159">
        <v>0</v>
      </c>
    </row>
    <row r="1160" spans="1:16" x14ac:dyDescent="0.55000000000000004">
      <c r="A1160" s="45">
        <v>44265</v>
      </c>
      <c r="B1160" t="s">
        <v>155</v>
      </c>
      <c r="C1160">
        <v>15</v>
      </c>
      <c r="D1160">
        <v>829</v>
      </c>
      <c r="E1160" t="s">
        <v>277</v>
      </c>
      <c r="F1160" t="s">
        <v>277</v>
      </c>
      <c r="G1160" t="s">
        <v>277</v>
      </c>
      <c r="H1160">
        <v>0</v>
      </c>
      <c r="I1160" t="s">
        <v>277</v>
      </c>
      <c r="J1160">
        <v>0</v>
      </c>
      <c r="K1160" t="s">
        <v>277</v>
      </c>
      <c r="L1160" t="s">
        <v>277</v>
      </c>
      <c r="M1160">
        <v>15</v>
      </c>
      <c r="N1160">
        <v>0</v>
      </c>
      <c r="O1160">
        <v>0</v>
      </c>
      <c r="P1160">
        <v>0</v>
      </c>
    </row>
    <row r="1161" spans="1:16" x14ac:dyDescent="0.55000000000000004">
      <c r="A1161" s="45">
        <v>44266</v>
      </c>
      <c r="B1161" t="s">
        <v>153</v>
      </c>
      <c r="C1161">
        <v>440722</v>
      </c>
      <c r="D1161">
        <v>8234989</v>
      </c>
      <c r="F1161" t="s">
        <v>277</v>
      </c>
      <c r="G1161" t="s">
        <v>277</v>
      </c>
      <c r="H1161">
        <v>11648</v>
      </c>
      <c r="I1161" t="s">
        <v>277</v>
      </c>
      <c r="J1161">
        <v>354</v>
      </c>
      <c r="K1161" t="s">
        <v>277</v>
      </c>
      <c r="L1161" t="s">
        <v>277</v>
      </c>
      <c r="M1161">
        <v>420320</v>
      </c>
      <c r="N1161">
        <v>8400</v>
      </c>
      <c r="O1161">
        <v>31826</v>
      </c>
      <c r="P1161">
        <v>408</v>
      </c>
    </row>
    <row r="1162" spans="1:16" x14ac:dyDescent="0.55000000000000004">
      <c r="A1162" s="45">
        <v>44266</v>
      </c>
      <c r="B1162" t="s">
        <v>154</v>
      </c>
      <c r="C1162">
        <v>2264</v>
      </c>
      <c r="D1162">
        <v>540423</v>
      </c>
      <c r="E1162" t="s">
        <v>277</v>
      </c>
      <c r="F1162" t="s">
        <v>277</v>
      </c>
      <c r="G1162" t="s">
        <v>277</v>
      </c>
      <c r="H1162">
        <v>55</v>
      </c>
      <c r="I1162" t="s">
        <v>277</v>
      </c>
      <c r="J1162">
        <v>0</v>
      </c>
      <c r="K1162" t="s">
        <v>277</v>
      </c>
      <c r="L1162" t="s">
        <v>277</v>
      </c>
      <c r="M1162">
        <v>2207</v>
      </c>
      <c r="N1162">
        <v>2</v>
      </c>
      <c r="O1162">
        <v>0</v>
      </c>
      <c r="P1162">
        <v>0</v>
      </c>
    </row>
    <row r="1163" spans="1:16" x14ac:dyDescent="0.55000000000000004">
      <c r="A1163" s="45">
        <v>44266</v>
      </c>
      <c r="B1163" t="s">
        <v>155</v>
      </c>
      <c r="C1163">
        <v>15</v>
      </c>
      <c r="D1163">
        <v>829</v>
      </c>
      <c r="E1163" t="s">
        <v>277</v>
      </c>
      <c r="F1163" t="s">
        <v>277</v>
      </c>
      <c r="G1163" t="s">
        <v>277</v>
      </c>
      <c r="H1163">
        <v>0</v>
      </c>
      <c r="I1163" t="s">
        <v>277</v>
      </c>
      <c r="J1163">
        <v>0</v>
      </c>
      <c r="K1163" t="s">
        <v>277</v>
      </c>
      <c r="L1163" t="s">
        <v>277</v>
      </c>
      <c r="M1163">
        <v>15</v>
      </c>
      <c r="N1163">
        <v>0</v>
      </c>
      <c r="O1163">
        <v>0</v>
      </c>
      <c r="P1163">
        <v>0</v>
      </c>
    </row>
    <row r="1164" spans="1:16" x14ac:dyDescent="0.55000000000000004">
      <c r="A1164" s="45">
        <v>44267</v>
      </c>
      <c r="B1164" t="s">
        <v>153</v>
      </c>
      <c r="C1164">
        <v>442007</v>
      </c>
      <c r="D1164">
        <v>8291840</v>
      </c>
      <c r="F1164" t="s">
        <v>277</v>
      </c>
      <c r="G1164" t="s">
        <v>277</v>
      </c>
      <c r="H1164">
        <v>11810</v>
      </c>
      <c r="I1164" t="s">
        <v>277</v>
      </c>
      <c r="J1164">
        <v>354</v>
      </c>
      <c r="K1164" t="s">
        <v>277</v>
      </c>
      <c r="L1164" t="s">
        <v>277</v>
      </c>
      <c r="M1164">
        <v>421391</v>
      </c>
      <c r="N1164">
        <v>8449</v>
      </c>
      <c r="O1164">
        <v>46453</v>
      </c>
      <c r="P1164">
        <v>2905</v>
      </c>
    </row>
    <row r="1165" spans="1:16" x14ac:dyDescent="0.55000000000000004">
      <c r="A1165" s="45">
        <v>44267</v>
      </c>
      <c r="B1165" t="s">
        <v>154</v>
      </c>
      <c r="C1165">
        <v>2267</v>
      </c>
      <c r="D1165">
        <v>542130</v>
      </c>
      <c r="E1165" t="s">
        <v>277</v>
      </c>
      <c r="F1165" t="s">
        <v>277</v>
      </c>
      <c r="G1165" t="s">
        <v>277</v>
      </c>
      <c r="H1165">
        <v>52</v>
      </c>
      <c r="I1165" t="s">
        <v>277</v>
      </c>
      <c r="J1165">
        <v>0</v>
      </c>
      <c r="K1165" t="s">
        <v>277</v>
      </c>
      <c r="L1165" t="s">
        <v>277</v>
      </c>
      <c r="M1165">
        <v>2213</v>
      </c>
      <c r="N1165">
        <v>2</v>
      </c>
      <c r="O1165">
        <v>0</v>
      </c>
      <c r="P1165">
        <v>0</v>
      </c>
    </row>
    <row r="1166" spans="1:16" x14ac:dyDescent="0.55000000000000004">
      <c r="A1166" s="45">
        <v>44267</v>
      </c>
      <c r="B1166" t="s">
        <v>155</v>
      </c>
      <c r="C1166">
        <v>15</v>
      </c>
      <c r="D1166">
        <v>829</v>
      </c>
      <c r="E1166" t="s">
        <v>277</v>
      </c>
      <c r="F1166" t="s">
        <v>277</v>
      </c>
      <c r="G1166" t="s">
        <v>277</v>
      </c>
      <c r="H1166">
        <v>0</v>
      </c>
      <c r="I1166" t="s">
        <v>277</v>
      </c>
      <c r="J1166">
        <v>0</v>
      </c>
      <c r="K1166" t="s">
        <v>277</v>
      </c>
      <c r="L1166" t="s">
        <v>277</v>
      </c>
      <c r="M1166">
        <v>15</v>
      </c>
      <c r="N1166">
        <v>0</v>
      </c>
      <c r="O1166">
        <v>0</v>
      </c>
      <c r="P1166">
        <v>0</v>
      </c>
    </row>
    <row r="1167" spans="1:16" x14ac:dyDescent="0.55000000000000004">
      <c r="A1167" s="45">
        <v>44268</v>
      </c>
      <c r="B1167" t="s">
        <v>153</v>
      </c>
      <c r="C1167">
        <v>443298</v>
      </c>
      <c r="D1167">
        <v>8347402</v>
      </c>
      <c r="F1167" t="s">
        <v>277</v>
      </c>
      <c r="G1167" t="s">
        <v>277</v>
      </c>
      <c r="H1167">
        <v>12058</v>
      </c>
      <c r="I1167" t="s">
        <v>277</v>
      </c>
      <c r="J1167">
        <v>337</v>
      </c>
      <c r="K1167" t="s">
        <v>277</v>
      </c>
      <c r="L1167" t="s">
        <v>277</v>
      </c>
      <c r="M1167">
        <v>422452</v>
      </c>
      <c r="N1167">
        <v>8507</v>
      </c>
      <c r="O1167">
        <v>0</v>
      </c>
      <c r="P1167">
        <v>0</v>
      </c>
    </row>
    <row r="1168" spans="1:16" x14ac:dyDescent="0.55000000000000004">
      <c r="A1168" s="45">
        <v>44268</v>
      </c>
      <c r="B1168" t="s">
        <v>154</v>
      </c>
      <c r="C1168">
        <v>2272</v>
      </c>
      <c r="D1168">
        <v>544014</v>
      </c>
      <c r="E1168" t="s">
        <v>277</v>
      </c>
      <c r="F1168" t="s">
        <v>277</v>
      </c>
      <c r="G1168" t="s">
        <v>277</v>
      </c>
      <c r="H1168">
        <v>52</v>
      </c>
      <c r="I1168" t="s">
        <v>277</v>
      </c>
      <c r="J1168">
        <v>0</v>
      </c>
      <c r="K1168" t="s">
        <v>277</v>
      </c>
      <c r="L1168" t="s">
        <v>277</v>
      </c>
      <c r="M1168">
        <v>2218</v>
      </c>
      <c r="N1168">
        <v>2</v>
      </c>
      <c r="O1168">
        <v>0</v>
      </c>
      <c r="P1168">
        <v>0</v>
      </c>
    </row>
    <row r="1169" spans="1:16" x14ac:dyDescent="0.55000000000000004">
      <c r="A1169" s="45">
        <v>44268</v>
      </c>
      <c r="B1169" t="s">
        <v>155</v>
      </c>
      <c r="C1169">
        <v>15</v>
      </c>
      <c r="D1169">
        <v>829</v>
      </c>
      <c r="E1169" t="s">
        <v>277</v>
      </c>
      <c r="F1169" t="s">
        <v>277</v>
      </c>
      <c r="G1169" t="s">
        <v>277</v>
      </c>
      <c r="H1169">
        <v>0</v>
      </c>
      <c r="I1169" t="s">
        <v>277</v>
      </c>
      <c r="J1169">
        <v>0</v>
      </c>
      <c r="K1169" t="s">
        <v>277</v>
      </c>
      <c r="L1169" t="s">
        <v>277</v>
      </c>
      <c r="M1169">
        <v>15</v>
      </c>
      <c r="N1169">
        <v>0</v>
      </c>
      <c r="O1169">
        <v>0</v>
      </c>
      <c r="P1169">
        <v>0</v>
      </c>
    </row>
    <row r="1170" spans="1:16" x14ac:dyDescent="0.55000000000000004">
      <c r="A1170" s="45">
        <v>44269</v>
      </c>
      <c r="B1170" t="s">
        <v>153</v>
      </c>
      <c r="C1170">
        <v>444582</v>
      </c>
      <c r="D1170">
        <v>8378697</v>
      </c>
      <c r="F1170" t="s">
        <v>277</v>
      </c>
      <c r="G1170" t="s">
        <v>277</v>
      </c>
      <c r="H1170">
        <v>12312</v>
      </c>
      <c r="I1170" t="s">
        <v>277</v>
      </c>
      <c r="J1170">
        <v>328</v>
      </c>
      <c r="K1170" t="s">
        <v>277</v>
      </c>
      <c r="L1170" t="s">
        <v>277</v>
      </c>
      <c r="M1170">
        <v>423426</v>
      </c>
      <c r="N1170">
        <v>8558</v>
      </c>
      <c r="O1170">
        <v>0</v>
      </c>
      <c r="P1170">
        <v>0</v>
      </c>
    </row>
    <row r="1171" spans="1:16" x14ac:dyDescent="0.55000000000000004">
      <c r="A1171" s="45">
        <v>44269</v>
      </c>
      <c r="B1171" t="s">
        <v>154</v>
      </c>
      <c r="C1171">
        <v>2276</v>
      </c>
      <c r="D1171">
        <v>546770</v>
      </c>
      <c r="E1171" t="s">
        <v>277</v>
      </c>
      <c r="F1171" t="s">
        <v>277</v>
      </c>
      <c r="G1171" t="s">
        <v>277</v>
      </c>
      <c r="H1171">
        <v>52</v>
      </c>
      <c r="I1171" t="s">
        <v>277</v>
      </c>
      <c r="J1171">
        <v>0</v>
      </c>
      <c r="K1171" t="s">
        <v>277</v>
      </c>
      <c r="L1171" t="s">
        <v>277</v>
      </c>
      <c r="M1171">
        <v>2222</v>
      </c>
      <c r="N1171">
        <v>2</v>
      </c>
      <c r="O1171">
        <v>0</v>
      </c>
      <c r="P1171">
        <v>0</v>
      </c>
    </row>
    <row r="1172" spans="1:16" x14ac:dyDescent="0.55000000000000004">
      <c r="A1172" s="45">
        <v>44269</v>
      </c>
      <c r="B1172" t="s">
        <v>155</v>
      </c>
      <c r="C1172">
        <v>15</v>
      </c>
      <c r="D1172">
        <v>829</v>
      </c>
      <c r="E1172" t="s">
        <v>277</v>
      </c>
      <c r="F1172" t="s">
        <v>277</v>
      </c>
      <c r="G1172" t="s">
        <v>277</v>
      </c>
      <c r="H1172">
        <v>0</v>
      </c>
      <c r="I1172" t="s">
        <v>277</v>
      </c>
      <c r="J1172">
        <v>0</v>
      </c>
      <c r="K1172" t="s">
        <v>277</v>
      </c>
      <c r="L1172" t="s">
        <v>277</v>
      </c>
      <c r="M1172">
        <v>15</v>
      </c>
      <c r="N1172">
        <v>0</v>
      </c>
      <c r="O1172">
        <v>0</v>
      </c>
      <c r="P1172">
        <v>0</v>
      </c>
    </row>
    <row r="1173" spans="1:16" x14ac:dyDescent="0.55000000000000004">
      <c r="A1173" s="45">
        <v>44270</v>
      </c>
      <c r="B1173" t="s">
        <v>153</v>
      </c>
      <c r="C1173">
        <v>445610</v>
      </c>
      <c r="D1173">
        <v>8395963</v>
      </c>
      <c r="F1173" t="s">
        <v>277</v>
      </c>
      <c r="G1173" t="s">
        <v>277</v>
      </c>
      <c r="H1173">
        <v>12279</v>
      </c>
      <c r="I1173" t="s">
        <v>277</v>
      </c>
      <c r="J1173">
        <v>327</v>
      </c>
      <c r="K1173" t="s">
        <v>277</v>
      </c>
      <c r="L1173" t="s">
        <v>277</v>
      </c>
      <c r="M1173">
        <v>424449</v>
      </c>
      <c r="N1173">
        <v>8588</v>
      </c>
      <c r="O1173">
        <v>55204</v>
      </c>
      <c r="P1173">
        <v>4529</v>
      </c>
    </row>
    <row r="1174" spans="1:16" x14ac:dyDescent="0.55000000000000004">
      <c r="A1174" s="45">
        <v>44270</v>
      </c>
      <c r="B1174" t="s">
        <v>154</v>
      </c>
      <c r="C1174">
        <v>2281</v>
      </c>
      <c r="D1174">
        <v>549455</v>
      </c>
      <c r="E1174" t="s">
        <v>277</v>
      </c>
      <c r="F1174" t="s">
        <v>277</v>
      </c>
      <c r="G1174" t="s">
        <v>277</v>
      </c>
      <c r="H1174">
        <v>57</v>
      </c>
      <c r="I1174" t="s">
        <v>277</v>
      </c>
      <c r="J1174">
        <v>0</v>
      </c>
      <c r="K1174" t="s">
        <v>277</v>
      </c>
      <c r="L1174" t="s">
        <v>277</v>
      </c>
      <c r="M1174">
        <v>2222</v>
      </c>
      <c r="N1174">
        <v>2</v>
      </c>
      <c r="O1174">
        <v>0</v>
      </c>
      <c r="P1174">
        <v>0</v>
      </c>
    </row>
    <row r="1175" spans="1:16" x14ac:dyDescent="0.55000000000000004">
      <c r="A1175" s="45">
        <v>44270</v>
      </c>
      <c r="B1175" t="s">
        <v>155</v>
      </c>
      <c r="C1175">
        <v>15</v>
      </c>
      <c r="D1175">
        <v>829</v>
      </c>
      <c r="E1175" t="s">
        <v>277</v>
      </c>
      <c r="F1175" t="s">
        <v>277</v>
      </c>
      <c r="G1175" t="s">
        <v>277</v>
      </c>
      <c r="H1175">
        <v>0</v>
      </c>
      <c r="I1175" t="s">
        <v>277</v>
      </c>
      <c r="J1175">
        <v>0</v>
      </c>
      <c r="K1175" t="s">
        <v>277</v>
      </c>
      <c r="L1175" t="s">
        <v>277</v>
      </c>
      <c r="M1175">
        <v>15</v>
      </c>
      <c r="N1175">
        <v>0</v>
      </c>
      <c r="O1175">
        <v>0</v>
      </c>
      <c r="P1175">
        <v>0</v>
      </c>
    </row>
    <row r="1176" spans="1:16" x14ac:dyDescent="0.55000000000000004">
      <c r="A1176" s="45">
        <v>44271</v>
      </c>
      <c r="B1176" t="s">
        <v>153</v>
      </c>
      <c r="C1176">
        <v>446386</v>
      </c>
      <c r="D1176">
        <v>8445833</v>
      </c>
      <c r="F1176" t="s">
        <v>277</v>
      </c>
      <c r="G1176" t="s">
        <v>277</v>
      </c>
      <c r="H1176">
        <v>12128</v>
      </c>
      <c r="I1176" t="s">
        <v>277</v>
      </c>
      <c r="J1176">
        <v>337</v>
      </c>
      <c r="K1176" t="s">
        <v>277</v>
      </c>
      <c r="L1176" t="s">
        <v>277</v>
      </c>
      <c r="M1176">
        <v>425341</v>
      </c>
      <c r="N1176">
        <v>8620</v>
      </c>
      <c r="O1176">
        <v>67446</v>
      </c>
      <c r="P1176">
        <v>1470</v>
      </c>
    </row>
    <row r="1177" spans="1:16" x14ac:dyDescent="0.55000000000000004">
      <c r="A1177" s="45">
        <v>44271</v>
      </c>
      <c r="B1177" t="s">
        <v>154</v>
      </c>
      <c r="C1177">
        <v>2287</v>
      </c>
      <c r="D1177">
        <v>553431</v>
      </c>
      <c r="E1177" t="s">
        <v>277</v>
      </c>
      <c r="F1177" t="s">
        <v>277</v>
      </c>
      <c r="G1177" t="s">
        <v>277</v>
      </c>
      <c r="H1177">
        <v>59</v>
      </c>
      <c r="I1177" t="s">
        <v>277</v>
      </c>
      <c r="J1177">
        <v>0</v>
      </c>
      <c r="K1177" t="s">
        <v>277</v>
      </c>
      <c r="L1177" t="s">
        <v>277</v>
      </c>
      <c r="M1177">
        <v>2226</v>
      </c>
      <c r="N1177">
        <v>2</v>
      </c>
      <c r="O1177">
        <v>0</v>
      </c>
      <c r="P1177">
        <v>0</v>
      </c>
    </row>
    <row r="1178" spans="1:16" x14ac:dyDescent="0.55000000000000004">
      <c r="A1178" s="45">
        <v>44271</v>
      </c>
      <c r="B1178" t="s">
        <v>155</v>
      </c>
      <c r="C1178">
        <v>15</v>
      </c>
      <c r="D1178">
        <v>829</v>
      </c>
      <c r="E1178" t="s">
        <v>277</v>
      </c>
      <c r="F1178" t="s">
        <v>277</v>
      </c>
      <c r="G1178" t="s">
        <v>277</v>
      </c>
      <c r="H1178">
        <v>0</v>
      </c>
      <c r="I1178" t="s">
        <v>277</v>
      </c>
      <c r="J1178">
        <v>0</v>
      </c>
      <c r="K1178" t="s">
        <v>277</v>
      </c>
      <c r="L1178" t="s">
        <v>277</v>
      </c>
      <c r="M1178">
        <v>15</v>
      </c>
      <c r="N1178">
        <v>0</v>
      </c>
      <c r="O1178">
        <v>0</v>
      </c>
      <c r="P1178">
        <v>0</v>
      </c>
    </row>
    <row r="1179" spans="1:16" x14ac:dyDescent="0.55000000000000004">
      <c r="A1179" s="45">
        <v>44272</v>
      </c>
      <c r="B1179" t="s">
        <v>153</v>
      </c>
      <c r="C1179">
        <v>447409</v>
      </c>
      <c r="D1179">
        <v>8493609</v>
      </c>
      <c r="F1179" t="s">
        <v>277</v>
      </c>
      <c r="G1179" t="s">
        <v>277</v>
      </c>
      <c r="H1179">
        <v>11964</v>
      </c>
      <c r="I1179" t="s">
        <v>277</v>
      </c>
      <c r="J1179">
        <v>335</v>
      </c>
      <c r="K1179" t="s">
        <v>277</v>
      </c>
      <c r="L1179" t="s">
        <v>277</v>
      </c>
      <c r="M1179">
        <v>426539</v>
      </c>
      <c r="N1179">
        <v>8676</v>
      </c>
      <c r="O1179">
        <v>73352</v>
      </c>
      <c r="P1179">
        <v>4942</v>
      </c>
    </row>
    <row r="1180" spans="1:16" x14ac:dyDescent="0.55000000000000004">
      <c r="A1180" s="45">
        <v>44272</v>
      </c>
      <c r="B1180" t="s">
        <v>154</v>
      </c>
      <c r="C1180">
        <v>2289</v>
      </c>
      <c r="D1180">
        <v>555715</v>
      </c>
      <c r="E1180" t="s">
        <v>277</v>
      </c>
      <c r="F1180" t="s">
        <v>277</v>
      </c>
      <c r="G1180" t="s">
        <v>277</v>
      </c>
      <c r="H1180">
        <v>58</v>
      </c>
      <c r="I1180" t="s">
        <v>277</v>
      </c>
      <c r="J1180">
        <v>0</v>
      </c>
      <c r="K1180" t="s">
        <v>277</v>
      </c>
      <c r="L1180" t="s">
        <v>277</v>
      </c>
      <c r="M1180">
        <v>2229</v>
      </c>
      <c r="N1180">
        <v>2</v>
      </c>
      <c r="O1180">
        <v>0</v>
      </c>
      <c r="P1180">
        <v>0</v>
      </c>
    </row>
    <row r="1181" spans="1:16" x14ac:dyDescent="0.55000000000000004">
      <c r="A1181" s="45">
        <v>44272</v>
      </c>
      <c r="B1181" t="s">
        <v>155</v>
      </c>
      <c r="C1181">
        <v>15</v>
      </c>
      <c r="D1181">
        <v>829</v>
      </c>
      <c r="E1181" t="s">
        <v>277</v>
      </c>
      <c r="F1181" t="s">
        <v>277</v>
      </c>
      <c r="G1181" t="s">
        <v>277</v>
      </c>
      <c r="H1181">
        <v>0</v>
      </c>
      <c r="I1181" t="s">
        <v>277</v>
      </c>
      <c r="J1181">
        <v>0</v>
      </c>
      <c r="K1181" t="s">
        <v>277</v>
      </c>
      <c r="L1181" t="s">
        <v>277</v>
      </c>
      <c r="M1181">
        <v>15</v>
      </c>
      <c r="N1181">
        <v>0</v>
      </c>
      <c r="O1181">
        <v>0</v>
      </c>
      <c r="P1181">
        <v>0</v>
      </c>
    </row>
    <row r="1182" spans="1:16" x14ac:dyDescent="0.55000000000000004">
      <c r="A1182" s="45">
        <v>44273</v>
      </c>
      <c r="B1182" t="s">
        <v>153</v>
      </c>
      <c r="C1182">
        <v>448868</v>
      </c>
      <c r="D1182">
        <v>8578528</v>
      </c>
      <c r="F1182" t="s">
        <v>277</v>
      </c>
      <c r="G1182" t="s">
        <v>277</v>
      </c>
      <c r="H1182">
        <v>12217</v>
      </c>
      <c r="I1182" t="s">
        <v>277</v>
      </c>
      <c r="J1182">
        <v>325</v>
      </c>
      <c r="K1182" t="s">
        <v>277</v>
      </c>
      <c r="L1182" t="s">
        <v>277</v>
      </c>
      <c r="M1182">
        <v>427650</v>
      </c>
      <c r="N1182">
        <v>8715</v>
      </c>
      <c r="O1182">
        <v>67217</v>
      </c>
      <c r="P1182">
        <v>4000</v>
      </c>
    </row>
    <row r="1183" spans="1:16" x14ac:dyDescent="0.55000000000000004">
      <c r="A1183" s="45">
        <v>44273</v>
      </c>
      <c r="B1183" t="s">
        <v>154</v>
      </c>
      <c r="C1183">
        <v>2303</v>
      </c>
      <c r="D1183">
        <v>557940</v>
      </c>
      <c r="E1183" t="s">
        <v>277</v>
      </c>
      <c r="F1183" t="s">
        <v>277</v>
      </c>
      <c r="G1183" t="s">
        <v>277</v>
      </c>
      <c r="H1183">
        <v>68</v>
      </c>
      <c r="I1183" t="s">
        <v>277</v>
      </c>
      <c r="J1183">
        <v>0</v>
      </c>
      <c r="K1183" t="s">
        <v>277</v>
      </c>
      <c r="L1183" t="s">
        <v>277</v>
      </c>
      <c r="M1183">
        <v>2233</v>
      </c>
      <c r="N1183">
        <v>2</v>
      </c>
      <c r="O1183">
        <v>0</v>
      </c>
      <c r="P1183">
        <v>0</v>
      </c>
    </row>
    <row r="1184" spans="1:16" x14ac:dyDescent="0.55000000000000004">
      <c r="A1184" s="45">
        <v>44273</v>
      </c>
      <c r="B1184" t="s">
        <v>155</v>
      </c>
      <c r="C1184">
        <v>15</v>
      </c>
      <c r="D1184">
        <v>829</v>
      </c>
      <c r="E1184" t="s">
        <v>277</v>
      </c>
      <c r="F1184" t="s">
        <v>277</v>
      </c>
      <c r="G1184" t="s">
        <v>277</v>
      </c>
      <c r="H1184">
        <v>0</v>
      </c>
      <c r="I1184" t="s">
        <v>277</v>
      </c>
      <c r="J1184">
        <v>0</v>
      </c>
      <c r="K1184" t="s">
        <v>277</v>
      </c>
      <c r="L1184" t="s">
        <v>277</v>
      </c>
      <c r="M1184">
        <v>15</v>
      </c>
      <c r="N1184">
        <v>0</v>
      </c>
      <c r="O1184">
        <v>0</v>
      </c>
      <c r="P1184">
        <v>0</v>
      </c>
    </row>
    <row r="1185" spans="1:16" x14ac:dyDescent="0.55000000000000004">
      <c r="A1185" s="45">
        <v>44274</v>
      </c>
      <c r="B1185" t="s">
        <v>153</v>
      </c>
      <c r="C1185">
        <v>450377</v>
      </c>
      <c r="D1185">
        <v>8633427</v>
      </c>
      <c r="F1185" t="s">
        <v>277</v>
      </c>
      <c r="G1185" t="s">
        <v>277</v>
      </c>
      <c r="H1185">
        <v>12570</v>
      </c>
      <c r="I1185" t="s">
        <v>277</v>
      </c>
      <c r="J1185">
        <v>330</v>
      </c>
      <c r="K1185" t="s">
        <v>277</v>
      </c>
      <c r="L1185" t="s">
        <v>277</v>
      </c>
      <c r="M1185">
        <v>428677</v>
      </c>
      <c r="N1185">
        <v>8756</v>
      </c>
      <c r="O1185">
        <v>63041</v>
      </c>
      <c r="P1185">
        <v>7092</v>
      </c>
    </row>
    <row r="1186" spans="1:16" x14ac:dyDescent="0.55000000000000004">
      <c r="A1186" s="45">
        <v>44274</v>
      </c>
      <c r="B1186" t="s">
        <v>154</v>
      </c>
      <c r="C1186">
        <v>2310</v>
      </c>
      <c r="D1186">
        <v>560131</v>
      </c>
      <c r="E1186" t="s">
        <v>277</v>
      </c>
      <c r="F1186" t="s">
        <v>277</v>
      </c>
      <c r="G1186" t="s">
        <v>277</v>
      </c>
      <c r="H1186">
        <v>73</v>
      </c>
      <c r="I1186" t="s">
        <v>277</v>
      </c>
      <c r="J1186">
        <v>0</v>
      </c>
      <c r="K1186" t="s">
        <v>277</v>
      </c>
      <c r="L1186" t="s">
        <v>277</v>
      </c>
      <c r="M1186">
        <v>2235</v>
      </c>
      <c r="N1186">
        <v>2</v>
      </c>
      <c r="O1186">
        <v>0</v>
      </c>
      <c r="P1186">
        <v>0</v>
      </c>
    </row>
    <row r="1187" spans="1:16" x14ac:dyDescent="0.55000000000000004">
      <c r="A1187" s="45">
        <v>44274</v>
      </c>
      <c r="B1187" t="s">
        <v>155</v>
      </c>
      <c r="C1187">
        <v>15</v>
      </c>
      <c r="D1187">
        <v>829</v>
      </c>
      <c r="E1187" t="s">
        <v>277</v>
      </c>
      <c r="F1187" t="s">
        <v>277</v>
      </c>
      <c r="G1187" t="s">
        <v>277</v>
      </c>
      <c r="H1187">
        <v>0</v>
      </c>
      <c r="I1187" t="s">
        <v>277</v>
      </c>
      <c r="J1187">
        <v>0</v>
      </c>
      <c r="K1187" t="s">
        <v>277</v>
      </c>
      <c r="L1187" t="s">
        <v>277</v>
      </c>
      <c r="M1187">
        <v>15</v>
      </c>
      <c r="N1187">
        <v>0</v>
      </c>
      <c r="O1187">
        <v>0</v>
      </c>
      <c r="P1187">
        <v>0</v>
      </c>
    </row>
    <row r="1188" spans="1:16" x14ac:dyDescent="0.55000000000000004">
      <c r="A1188" s="45">
        <v>44275</v>
      </c>
      <c r="B1188" t="s">
        <v>153</v>
      </c>
      <c r="C1188">
        <v>451830</v>
      </c>
      <c r="D1188">
        <v>8704728</v>
      </c>
      <c r="F1188" t="s">
        <v>277</v>
      </c>
      <c r="G1188" t="s">
        <v>277</v>
      </c>
      <c r="H1188">
        <v>12849</v>
      </c>
      <c r="I1188" t="s">
        <v>277</v>
      </c>
      <c r="J1188">
        <v>332</v>
      </c>
      <c r="K1188" t="s">
        <v>277</v>
      </c>
      <c r="L1188" t="s">
        <v>277</v>
      </c>
      <c r="M1188">
        <v>429877</v>
      </c>
      <c r="N1188">
        <v>8788</v>
      </c>
      <c r="O1188">
        <v>0</v>
      </c>
      <c r="P1188">
        <v>0</v>
      </c>
    </row>
    <row r="1189" spans="1:16" x14ac:dyDescent="0.55000000000000004">
      <c r="A1189" s="45">
        <v>44275</v>
      </c>
      <c r="B1189" t="s">
        <v>154</v>
      </c>
      <c r="C1189">
        <v>2313</v>
      </c>
      <c r="D1189">
        <v>562309</v>
      </c>
      <c r="E1189" t="s">
        <v>277</v>
      </c>
      <c r="F1189" t="s">
        <v>277</v>
      </c>
      <c r="G1189" t="s">
        <v>277</v>
      </c>
      <c r="H1189">
        <v>75</v>
      </c>
      <c r="I1189" t="s">
        <v>277</v>
      </c>
      <c r="J1189">
        <v>0</v>
      </c>
      <c r="K1189" t="s">
        <v>277</v>
      </c>
      <c r="L1189" t="s">
        <v>277</v>
      </c>
      <c r="M1189">
        <v>2236</v>
      </c>
      <c r="N1189">
        <v>2</v>
      </c>
      <c r="O1189">
        <v>0</v>
      </c>
      <c r="P1189">
        <v>0</v>
      </c>
    </row>
    <row r="1190" spans="1:16" x14ac:dyDescent="0.55000000000000004">
      <c r="A1190" s="45">
        <v>44275</v>
      </c>
      <c r="B1190" t="s">
        <v>155</v>
      </c>
      <c r="C1190">
        <v>15</v>
      </c>
      <c r="D1190">
        <v>829</v>
      </c>
      <c r="E1190" t="s">
        <v>277</v>
      </c>
      <c r="F1190" t="s">
        <v>277</v>
      </c>
      <c r="G1190" t="s">
        <v>277</v>
      </c>
      <c r="H1190">
        <v>0</v>
      </c>
      <c r="I1190" t="s">
        <v>277</v>
      </c>
      <c r="J1190">
        <v>0</v>
      </c>
      <c r="K1190" t="s">
        <v>277</v>
      </c>
      <c r="L1190" t="s">
        <v>277</v>
      </c>
      <c r="M1190">
        <v>15</v>
      </c>
      <c r="N1190">
        <v>0</v>
      </c>
      <c r="O1190">
        <v>0</v>
      </c>
      <c r="P1190">
        <v>0</v>
      </c>
    </row>
    <row r="1191" spans="1:16" x14ac:dyDescent="0.55000000000000004">
      <c r="A1191" s="45">
        <v>44276</v>
      </c>
      <c r="B1191" t="s">
        <v>153</v>
      </c>
      <c r="C1191">
        <v>453304</v>
      </c>
      <c r="D1191">
        <v>8735386</v>
      </c>
      <c r="F1191" t="s">
        <v>277</v>
      </c>
      <c r="G1191" t="s">
        <v>277</v>
      </c>
      <c r="H1191">
        <v>13302</v>
      </c>
      <c r="I1191" t="s">
        <v>277</v>
      </c>
      <c r="J1191">
        <v>324</v>
      </c>
      <c r="K1191" t="s">
        <v>277</v>
      </c>
      <c r="L1191" t="s">
        <v>277</v>
      </c>
      <c r="M1191">
        <v>430898</v>
      </c>
      <c r="N1191">
        <v>8810</v>
      </c>
      <c r="O1191">
        <v>0</v>
      </c>
      <c r="P1191">
        <v>0</v>
      </c>
    </row>
    <row r="1192" spans="1:16" x14ac:dyDescent="0.55000000000000004">
      <c r="A1192" s="45">
        <v>44276</v>
      </c>
      <c r="B1192" t="s">
        <v>154</v>
      </c>
      <c r="C1192">
        <v>2319</v>
      </c>
      <c r="D1192">
        <v>565106</v>
      </c>
      <c r="E1192" t="s">
        <v>277</v>
      </c>
      <c r="F1192" t="s">
        <v>277</v>
      </c>
      <c r="G1192" t="s">
        <v>277</v>
      </c>
      <c r="H1192">
        <v>81</v>
      </c>
      <c r="I1192" t="s">
        <v>277</v>
      </c>
      <c r="J1192">
        <v>0</v>
      </c>
      <c r="K1192" t="s">
        <v>277</v>
      </c>
      <c r="L1192" t="s">
        <v>277</v>
      </c>
      <c r="M1192">
        <v>2236</v>
      </c>
      <c r="N1192">
        <v>2</v>
      </c>
      <c r="O1192">
        <v>0</v>
      </c>
      <c r="P1192">
        <v>0</v>
      </c>
    </row>
    <row r="1193" spans="1:16" x14ac:dyDescent="0.55000000000000004">
      <c r="A1193" s="45">
        <v>44276</v>
      </c>
      <c r="B1193" t="s">
        <v>155</v>
      </c>
      <c r="C1193">
        <v>15</v>
      </c>
      <c r="D1193">
        <v>829</v>
      </c>
      <c r="E1193" t="s">
        <v>277</v>
      </c>
      <c r="F1193" t="s">
        <v>277</v>
      </c>
      <c r="G1193" t="s">
        <v>277</v>
      </c>
      <c r="H1193">
        <v>0</v>
      </c>
      <c r="I1193" t="s">
        <v>277</v>
      </c>
      <c r="J1193">
        <v>0</v>
      </c>
      <c r="K1193" t="s">
        <v>277</v>
      </c>
      <c r="L1193" t="s">
        <v>277</v>
      </c>
      <c r="M1193">
        <v>15</v>
      </c>
      <c r="N1193">
        <v>0</v>
      </c>
      <c r="O1193">
        <v>0</v>
      </c>
      <c r="P1193">
        <v>0</v>
      </c>
    </row>
    <row r="1194" spans="1:16" x14ac:dyDescent="0.55000000000000004">
      <c r="A1194" s="45">
        <v>44277</v>
      </c>
      <c r="B1194" t="s">
        <v>153</v>
      </c>
      <c r="C1194">
        <v>454438</v>
      </c>
      <c r="D1194">
        <v>8752383</v>
      </c>
      <c r="F1194" t="s">
        <v>277</v>
      </c>
      <c r="G1194" t="s">
        <v>277</v>
      </c>
      <c r="H1194">
        <v>13271</v>
      </c>
      <c r="I1194" t="s">
        <v>277</v>
      </c>
      <c r="J1194">
        <v>324</v>
      </c>
      <c r="K1194" t="s">
        <v>277</v>
      </c>
      <c r="L1194" t="s">
        <v>277</v>
      </c>
      <c r="M1194">
        <v>432017</v>
      </c>
      <c r="N1194">
        <v>8833</v>
      </c>
      <c r="O1194">
        <v>70115</v>
      </c>
      <c r="P1194">
        <v>3748</v>
      </c>
    </row>
    <row r="1195" spans="1:16" x14ac:dyDescent="0.55000000000000004">
      <c r="A1195" s="45">
        <v>44277</v>
      </c>
      <c r="B1195" t="s">
        <v>154</v>
      </c>
      <c r="C1195">
        <v>2328</v>
      </c>
      <c r="D1195">
        <v>567416</v>
      </c>
      <c r="E1195" t="s">
        <v>277</v>
      </c>
      <c r="F1195" t="s">
        <v>277</v>
      </c>
      <c r="G1195" t="s">
        <v>277</v>
      </c>
      <c r="H1195">
        <v>84</v>
      </c>
      <c r="I1195" t="s">
        <v>277</v>
      </c>
      <c r="J1195">
        <v>0</v>
      </c>
      <c r="K1195" t="s">
        <v>277</v>
      </c>
      <c r="L1195" t="s">
        <v>277</v>
      </c>
      <c r="M1195">
        <v>2242</v>
      </c>
      <c r="N1195">
        <v>2</v>
      </c>
      <c r="O1195">
        <v>0</v>
      </c>
      <c r="P1195">
        <v>0</v>
      </c>
    </row>
    <row r="1196" spans="1:16" x14ac:dyDescent="0.55000000000000004">
      <c r="A1196" s="45">
        <v>44277</v>
      </c>
      <c r="B1196" t="s">
        <v>155</v>
      </c>
      <c r="C1196">
        <v>15</v>
      </c>
      <c r="D1196">
        <v>829</v>
      </c>
      <c r="E1196" t="s">
        <v>277</v>
      </c>
      <c r="F1196" t="s">
        <v>277</v>
      </c>
      <c r="G1196" t="s">
        <v>277</v>
      </c>
      <c r="H1196">
        <v>0</v>
      </c>
      <c r="I1196" t="s">
        <v>277</v>
      </c>
      <c r="J1196">
        <v>0</v>
      </c>
      <c r="K1196" t="s">
        <v>277</v>
      </c>
      <c r="L1196" t="s">
        <v>277</v>
      </c>
      <c r="M1196">
        <v>15</v>
      </c>
      <c r="N1196">
        <v>0</v>
      </c>
      <c r="O1196">
        <v>0</v>
      </c>
      <c r="P1196">
        <v>0</v>
      </c>
    </row>
    <row r="1197" spans="1:16" x14ac:dyDescent="0.55000000000000004">
      <c r="A1197" s="45">
        <v>44278</v>
      </c>
      <c r="B1197" t="s">
        <v>153</v>
      </c>
      <c r="C1197">
        <v>455406</v>
      </c>
      <c r="D1197">
        <v>8803852</v>
      </c>
      <c r="F1197" t="s">
        <v>277</v>
      </c>
      <c r="G1197" t="s">
        <v>277</v>
      </c>
      <c r="H1197">
        <v>13131</v>
      </c>
      <c r="I1197" t="s">
        <v>277</v>
      </c>
      <c r="J1197">
        <v>320</v>
      </c>
      <c r="K1197" t="s">
        <v>277</v>
      </c>
      <c r="L1197" t="s">
        <v>277</v>
      </c>
      <c r="M1197">
        <v>433099</v>
      </c>
      <c r="N1197">
        <v>8859</v>
      </c>
      <c r="O1197">
        <v>43801</v>
      </c>
      <c r="P1197">
        <v>2627</v>
      </c>
    </row>
    <row r="1198" spans="1:16" x14ac:dyDescent="0.55000000000000004">
      <c r="A1198" s="45">
        <v>44278</v>
      </c>
      <c r="B1198" t="s">
        <v>154</v>
      </c>
      <c r="C1198">
        <v>2333</v>
      </c>
      <c r="D1198">
        <v>570164</v>
      </c>
      <c r="E1198" t="s">
        <v>277</v>
      </c>
      <c r="F1198" t="s">
        <v>277</v>
      </c>
      <c r="G1198" t="s">
        <v>277</v>
      </c>
      <c r="H1198">
        <v>84</v>
      </c>
      <c r="I1198" t="s">
        <v>277</v>
      </c>
      <c r="J1198">
        <v>0</v>
      </c>
      <c r="K1198" t="s">
        <v>277</v>
      </c>
      <c r="L1198" t="s">
        <v>277</v>
      </c>
      <c r="M1198">
        <v>2247</v>
      </c>
      <c r="N1198">
        <v>2</v>
      </c>
      <c r="O1198">
        <v>0</v>
      </c>
      <c r="P1198">
        <v>0</v>
      </c>
    </row>
    <row r="1199" spans="1:16" x14ac:dyDescent="0.55000000000000004">
      <c r="A1199" s="45">
        <v>44278</v>
      </c>
      <c r="B1199" t="s">
        <v>155</v>
      </c>
      <c r="C1199">
        <v>15</v>
      </c>
      <c r="D1199">
        <v>829</v>
      </c>
      <c r="E1199" t="s">
        <v>277</v>
      </c>
      <c r="F1199" t="s">
        <v>277</v>
      </c>
      <c r="G1199" t="s">
        <v>277</v>
      </c>
      <c r="H1199">
        <v>0</v>
      </c>
      <c r="I1199" t="s">
        <v>277</v>
      </c>
      <c r="J1199">
        <v>0</v>
      </c>
      <c r="K1199" t="s">
        <v>277</v>
      </c>
      <c r="L1199" t="s">
        <v>277</v>
      </c>
      <c r="M1199">
        <v>15</v>
      </c>
      <c r="N1199">
        <v>0</v>
      </c>
      <c r="O1199">
        <v>0</v>
      </c>
      <c r="P1199">
        <v>0</v>
      </c>
    </row>
    <row r="1200" spans="1:16" x14ac:dyDescent="0.55000000000000004">
      <c r="A1200" s="45">
        <v>44279</v>
      </c>
      <c r="B1200" t="s">
        <v>153</v>
      </c>
      <c r="C1200">
        <v>456691</v>
      </c>
      <c r="D1200">
        <v>8856567</v>
      </c>
      <c r="F1200" t="s">
        <v>277</v>
      </c>
      <c r="G1200" t="s">
        <v>277</v>
      </c>
      <c r="H1200">
        <v>13325</v>
      </c>
      <c r="I1200" t="s">
        <v>277</v>
      </c>
      <c r="J1200">
        <v>328</v>
      </c>
      <c r="K1200" t="s">
        <v>277</v>
      </c>
      <c r="L1200" t="s">
        <v>277</v>
      </c>
      <c r="M1200">
        <v>434195</v>
      </c>
      <c r="N1200">
        <v>8906</v>
      </c>
      <c r="O1200">
        <v>38731</v>
      </c>
      <c r="P1200">
        <v>3323</v>
      </c>
    </row>
    <row r="1201" spans="1:16" x14ac:dyDescent="0.55000000000000004">
      <c r="A1201" s="45">
        <v>44279</v>
      </c>
      <c r="B1201" t="s">
        <v>154</v>
      </c>
      <c r="C1201">
        <v>2337</v>
      </c>
      <c r="D1201">
        <v>571717</v>
      </c>
      <c r="E1201" t="s">
        <v>277</v>
      </c>
      <c r="F1201" t="s">
        <v>277</v>
      </c>
      <c r="G1201" t="s">
        <v>277</v>
      </c>
      <c r="H1201">
        <v>82</v>
      </c>
      <c r="I1201" t="s">
        <v>277</v>
      </c>
      <c r="J1201">
        <v>0</v>
      </c>
      <c r="K1201" t="s">
        <v>277</v>
      </c>
      <c r="L1201" t="s">
        <v>277</v>
      </c>
      <c r="M1201">
        <v>2253</v>
      </c>
      <c r="N1201">
        <v>2</v>
      </c>
      <c r="O1201">
        <v>0</v>
      </c>
      <c r="P1201">
        <v>0</v>
      </c>
    </row>
    <row r="1202" spans="1:16" x14ac:dyDescent="0.55000000000000004">
      <c r="A1202" s="45">
        <v>44279</v>
      </c>
      <c r="B1202" t="s">
        <v>155</v>
      </c>
      <c r="C1202">
        <v>15</v>
      </c>
      <c r="D1202">
        <v>829</v>
      </c>
      <c r="E1202" t="s">
        <v>277</v>
      </c>
      <c r="F1202" t="s">
        <v>277</v>
      </c>
      <c r="G1202" t="s">
        <v>277</v>
      </c>
      <c r="H1202">
        <v>0</v>
      </c>
      <c r="I1202" t="s">
        <v>277</v>
      </c>
      <c r="J1202">
        <v>0</v>
      </c>
      <c r="K1202" t="s">
        <v>277</v>
      </c>
      <c r="L1202" t="s">
        <v>277</v>
      </c>
      <c r="M1202">
        <v>15</v>
      </c>
      <c r="N1202">
        <v>0</v>
      </c>
      <c r="O1202">
        <v>0</v>
      </c>
      <c r="P1202">
        <v>0</v>
      </c>
    </row>
    <row r="1203" spans="1:16" x14ac:dyDescent="0.55000000000000004">
      <c r="A1203" s="45">
        <v>44280</v>
      </c>
      <c r="B1203" t="s">
        <v>153</v>
      </c>
      <c r="C1203">
        <v>458539</v>
      </c>
      <c r="D1203">
        <v>8916541</v>
      </c>
      <c r="F1203" t="s">
        <v>277</v>
      </c>
      <c r="G1203" t="s">
        <v>277</v>
      </c>
      <c r="H1203">
        <v>13833</v>
      </c>
      <c r="I1203" t="s">
        <v>277</v>
      </c>
      <c r="J1203">
        <v>325</v>
      </c>
      <c r="K1203" t="s">
        <v>277</v>
      </c>
      <c r="L1203" t="s">
        <v>277</v>
      </c>
      <c r="M1203">
        <v>435429</v>
      </c>
      <c r="N1203">
        <v>8936</v>
      </c>
      <c r="O1203">
        <v>31571</v>
      </c>
      <c r="P1203">
        <v>2371</v>
      </c>
    </row>
    <row r="1204" spans="1:16" x14ac:dyDescent="0.55000000000000004">
      <c r="A1204" s="45">
        <v>44280</v>
      </c>
      <c r="B1204" t="s">
        <v>154</v>
      </c>
      <c r="C1204">
        <v>2343</v>
      </c>
      <c r="D1204">
        <v>573331</v>
      </c>
      <c r="E1204" t="s">
        <v>277</v>
      </c>
      <c r="F1204" t="s">
        <v>277</v>
      </c>
      <c r="G1204" t="s">
        <v>277</v>
      </c>
      <c r="H1204">
        <v>83</v>
      </c>
      <c r="I1204" t="s">
        <v>277</v>
      </c>
      <c r="J1204">
        <v>0</v>
      </c>
      <c r="K1204" t="s">
        <v>277</v>
      </c>
      <c r="L1204" t="s">
        <v>277</v>
      </c>
      <c r="M1204">
        <v>2258</v>
      </c>
      <c r="N1204">
        <v>2</v>
      </c>
      <c r="O1204">
        <v>0</v>
      </c>
      <c r="P1204">
        <v>0</v>
      </c>
    </row>
    <row r="1205" spans="1:16" x14ac:dyDescent="0.55000000000000004">
      <c r="A1205" s="45">
        <v>44280</v>
      </c>
      <c r="B1205" t="s">
        <v>155</v>
      </c>
      <c r="C1205">
        <v>15</v>
      </c>
      <c r="D1205">
        <v>829</v>
      </c>
      <c r="E1205" t="s">
        <v>277</v>
      </c>
      <c r="F1205" t="s">
        <v>277</v>
      </c>
      <c r="G1205" t="s">
        <v>277</v>
      </c>
      <c r="H1205">
        <v>0</v>
      </c>
      <c r="I1205" t="s">
        <v>277</v>
      </c>
      <c r="J1205">
        <v>0</v>
      </c>
      <c r="K1205" t="s">
        <v>277</v>
      </c>
      <c r="L1205" t="s">
        <v>277</v>
      </c>
      <c r="M1205">
        <v>15</v>
      </c>
      <c r="N1205">
        <v>0</v>
      </c>
      <c r="O1205">
        <v>0</v>
      </c>
      <c r="P1205">
        <v>0</v>
      </c>
    </row>
    <row r="1206" spans="1:16" x14ac:dyDescent="0.55000000000000004">
      <c r="A1206" s="45">
        <v>44281</v>
      </c>
      <c r="B1206" t="s">
        <v>153</v>
      </c>
      <c r="C1206">
        <v>460478</v>
      </c>
      <c r="D1206">
        <v>8979186</v>
      </c>
      <c r="F1206" t="s">
        <v>277</v>
      </c>
      <c r="G1206" t="s">
        <v>277</v>
      </c>
      <c r="H1206">
        <v>14571</v>
      </c>
      <c r="I1206" t="s">
        <v>277</v>
      </c>
      <c r="J1206">
        <v>323</v>
      </c>
      <c r="K1206" t="s">
        <v>277</v>
      </c>
      <c r="L1206" t="s">
        <v>277</v>
      </c>
      <c r="M1206">
        <v>436604</v>
      </c>
      <c r="N1206">
        <v>8965</v>
      </c>
      <c r="O1206">
        <v>43993</v>
      </c>
      <c r="P1206">
        <v>3754</v>
      </c>
    </row>
    <row r="1207" spans="1:16" x14ac:dyDescent="0.55000000000000004">
      <c r="A1207" s="45">
        <v>44281</v>
      </c>
      <c r="B1207" t="s">
        <v>154</v>
      </c>
      <c r="C1207">
        <v>2347</v>
      </c>
      <c r="D1207">
        <v>575034</v>
      </c>
      <c r="E1207" t="s">
        <v>277</v>
      </c>
      <c r="F1207" t="s">
        <v>277</v>
      </c>
      <c r="G1207" t="s">
        <v>277</v>
      </c>
      <c r="H1207">
        <v>85</v>
      </c>
      <c r="I1207" t="s">
        <v>277</v>
      </c>
      <c r="J1207">
        <v>0</v>
      </c>
      <c r="K1207" t="s">
        <v>277</v>
      </c>
      <c r="L1207" t="s">
        <v>277</v>
      </c>
      <c r="M1207">
        <v>2260</v>
      </c>
      <c r="N1207">
        <v>2</v>
      </c>
      <c r="O1207">
        <v>0</v>
      </c>
      <c r="P1207">
        <v>0</v>
      </c>
    </row>
    <row r="1208" spans="1:16" x14ac:dyDescent="0.55000000000000004">
      <c r="A1208" s="45">
        <v>44281</v>
      </c>
      <c r="B1208" t="s">
        <v>155</v>
      </c>
      <c r="C1208">
        <v>15</v>
      </c>
      <c r="D1208">
        <v>829</v>
      </c>
      <c r="E1208" t="s">
        <v>277</v>
      </c>
      <c r="F1208" t="s">
        <v>277</v>
      </c>
      <c r="G1208" t="s">
        <v>277</v>
      </c>
      <c r="H1208">
        <v>0</v>
      </c>
      <c r="I1208" t="s">
        <v>277</v>
      </c>
      <c r="J1208">
        <v>0</v>
      </c>
      <c r="K1208" t="s">
        <v>277</v>
      </c>
      <c r="L1208" t="s">
        <v>277</v>
      </c>
      <c r="M1208">
        <v>15</v>
      </c>
      <c r="N1208">
        <v>0</v>
      </c>
      <c r="O1208">
        <v>0</v>
      </c>
      <c r="P1208">
        <v>0</v>
      </c>
    </row>
    <row r="1209" spans="1:16" x14ac:dyDescent="0.55000000000000004">
      <c r="A1209" s="45">
        <v>44282</v>
      </c>
      <c r="B1209" t="s">
        <v>153</v>
      </c>
      <c r="C1209">
        <v>462499</v>
      </c>
      <c r="D1209">
        <v>9046482</v>
      </c>
      <c r="F1209" t="s">
        <v>277</v>
      </c>
      <c r="G1209" t="s">
        <v>277</v>
      </c>
      <c r="H1209">
        <v>15239</v>
      </c>
      <c r="I1209" t="s">
        <v>277</v>
      </c>
      <c r="J1209">
        <v>331</v>
      </c>
      <c r="K1209" t="s">
        <v>277</v>
      </c>
      <c r="L1209" t="s">
        <v>277</v>
      </c>
      <c r="M1209">
        <v>437918</v>
      </c>
      <c r="N1209">
        <v>8996</v>
      </c>
      <c r="O1209">
        <v>0</v>
      </c>
      <c r="P1209">
        <v>0</v>
      </c>
    </row>
    <row r="1210" spans="1:16" x14ac:dyDescent="0.55000000000000004">
      <c r="A1210" s="45">
        <v>44282</v>
      </c>
      <c r="B1210" t="s">
        <v>154</v>
      </c>
      <c r="C1210">
        <v>2352</v>
      </c>
      <c r="D1210">
        <v>576766</v>
      </c>
      <c r="E1210" t="s">
        <v>277</v>
      </c>
      <c r="F1210" t="s">
        <v>277</v>
      </c>
      <c r="G1210" t="s">
        <v>277</v>
      </c>
      <c r="H1210">
        <v>83</v>
      </c>
      <c r="I1210" t="s">
        <v>277</v>
      </c>
      <c r="J1210">
        <v>0</v>
      </c>
      <c r="K1210" t="s">
        <v>277</v>
      </c>
      <c r="L1210" t="s">
        <v>277</v>
      </c>
      <c r="M1210">
        <v>2267</v>
      </c>
      <c r="N1210">
        <v>2</v>
      </c>
      <c r="O1210">
        <v>0</v>
      </c>
      <c r="P1210">
        <v>0</v>
      </c>
    </row>
    <row r="1211" spans="1:16" x14ac:dyDescent="0.55000000000000004">
      <c r="A1211" s="45">
        <v>44282</v>
      </c>
      <c r="B1211" t="s">
        <v>155</v>
      </c>
      <c r="C1211">
        <v>15</v>
      </c>
      <c r="D1211">
        <v>829</v>
      </c>
      <c r="E1211" t="s">
        <v>277</v>
      </c>
      <c r="F1211" t="s">
        <v>277</v>
      </c>
      <c r="G1211" t="s">
        <v>277</v>
      </c>
      <c r="H1211">
        <v>0</v>
      </c>
      <c r="I1211" t="s">
        <v>277</v>
      </c>
      <c r="J1211">
        <v>0</v>
      </c>
      <c r="K1211" t="s">
        <v>277</v>
      </c>
      <c r="L1211" t="s">
        <v>277</v>
      </c>
      <c r="M1211">
        <v>15</v>
      </c>
      <c r="N1211">
        <v>0</v>
      </c>
      <c r="O1211">
        <v>0</v>
      </c>
      <c r="P1211">
        <v>0</v>
      </c>
    </row>
    <row r="1212" spans="1:16" x14ac:dyDescent="0.55000000000000004">
      <c r="A1212" s="45">
        <v>44283</v>
      </c>
      <c r="B1212" t="s">
        <v>153</v>
      </c>
      <c r="C1212">
        <v>464470</v>
      </c>
      <c r="D1212">
        <v>9086073</v>
      </c>
      <c r="F1212" t="s">
        <v>277</v>
      </c>
      <c r="G1212" t="s">
        <v>277</v>
      </c>
      <c r="H1212">
        <v>16162</v>
      </c>
      <c r="I1212" t="s">
        <v>277</v>
      </c>
      <c r="J1212">
        <v>341</v>
      </c>
      <c r="K1212" t="s">
        <v>277</v>
      </c>
      <c r="L1212" t="s">
        <v>277</v>
      </c>
      <c r="M1212">
        <v>438955</v>
      </c>
      <c r="N1212">
        <v>9028</v>
      </c>
      <c r="O1212">
        <v>0</v>
      </c>
      <c r="P1212">
        <v>0</v>
      </c>
    </row>
    <row r="1213" spans="1:16" x14ac:dyDescent="0.55000000000000004">
      <c r="A1213" s="45">
        <v>44283</v>
      </c>
      <c r="B1213" t="s">
        <v>154</v>
      </c>
      <c r="C1213">
        <v>2364</v>
      </c>
      <c r="D1213">
        <v>579131</v>
      </c>
      <c r="E1213" t="s">
        <v>277</v>
      </c>
      <c r="F1213" t="s">
        <v>277</v>
      </c>
      <c r="G1213" t="s">
        <v>277</v>
      </c>
      <c r="H1213">
        <v>94</v>
      </c>
      <c r="I1213" t="s">
        <v>277</v>
      </c>
      <c r="J1213">
        <v>0</v>
      </c>
      <c r="K1213" t="s">
        <v>277</v>
      </c>
      <c r="L1213" t="s">
        <v>277</v>
      </c>
      <c r="M1213">
        <v>2267</v>
      </c>
      <c r="N1213">
        <v>3</v>
      </c>
      <c r="O1213">
        <v>0</v>
      </c>
      <c r="P1213">
        <v>0</v>
      </c>
    </row>
    <row r="1214" spans="1:16" x14ac:dyDescent="0.55000000000000004">
      <c r="A1214" s="45">
        <v>44283</v>
      </c>
      <c r="B1214" t="s">
        <v>155</v>
      </c>
      <c r="C1214">
        <v>15</v>
      </c>
      <c r="D1214">
        <v>829</v>
      </c>
      <c r="E1214" t="s">
        <v>277</v>
      </c>
      <c r="F1214" t="s">
        <v>277</v>
      </c>
      <c r="G1214" t="s">
        <v>277</v>
      </c>
      <c r="H1214">
        <v>0</v>
      </c>
      <c r="I1214" t="s">
        <v>277</v>
      </c>
      <c r="J1214">
        <v>0</v>
      </c>
      <c r="K1214" t="s">
        <v>277</v>
      </c>
      <c r="L1214" t="s">
        <v>277</v>
      </c>
      <c r="M1214">
        <v>15</v>
      </c>
      <c r="N1214">
        <v>0</v>
      </c>
      <c r="O1214">
        <v>0</v>
      </c>
      <c r="P1214">
        <v>0</v>
      </c>
    </row>
    <row r="1215" spans="1:16" x14ac:dyDescent="0.55000000000000004">
      <c r="A1215" s="45">
        <v>44284</v>
      </c>
      <c r="B1215" t="s">
        <v>153</v>
      </c>
      <c r="C1215">
        <v>466230</v>
      </c>
      <c r="D1215">
        <v>9104960</v>
      </c>
      <c r="F1215" t="s">
        <v>277</v>
      </c>
      <c r="G1215" t="s">
        <v>277</v>
      </c>
      <c r="H1215">
        <v>16738</v>
      </c>
      <c r="I1215" t="s">
        <v>277</v>
      </c>
      <c r="J1215">
        <v>342</v>
      </c>
      <c r="K1215" t="s">
        <v>277</v>
      </c>
      <c r="L1215" t="s">
        <v>277</v>
      </c>
      <c r="M1215">
        <v>440085</v>
      </c>
      <c r="N1215">
        <v>9058</v>
      </c>
      <c r="O1215">
        <v>44039</v>
      </c>
      <c r="P1215">
        <v>23754</v>
      </c>
    </row>
    <row r="1216" spans="1:16" x14ac:dyDescent="0.55000000000000004">
      <c r="A1216" s="45">
        <v>44284</v>
      </c>
      <c r="B1216" t="s">
        <v>154</v>
      </c>
      <c r="C1216">
        <v>2369</v>
      </c>
      <c r="D1216">
        <v>581260</v>
      </c>
      <c r="E1216" t="s">
        <v>277</v>
      </c>
      <c r="F1216" t="s">
        <v>277</v>
      </c>
      <c r="G1216" t="s">
        <v>277</v>
      </c>
      <c r="H1216">
        <v>97</v>
      </c>
      <c r="I1216" t="s">
        <v>277</v>
      </c>
      <c r="J1216">
        <v>0</v>
      </c>
      <c r="K1216" t="s">
        <v>277</v>
      </c>
      <c r="L1216" t="s">
        <v>277</v>
      </c>
      <c r="M1216">
        <v>2269</v>
      </c>
      <c r="N1216">
        <v>3</v>
      </c>
      <c r="O1216">
        <v>0</v>
      </c>
      <c r="P1216">
        <v>0</v>
      </c>
    </row>
    <row r="1217" spans="1:16" x14ac:dyDescent="0.55000000000000004">
      <c r="A1217" s="45">
        <v>44284</v>
      </c>
      <c r="B1217" t="s">
        <v>155</v>
      </c>
      <c r="C1217">
        <v>15</v>
      </c>
      <c r="D1217">
        <v>829</v>
      </c>
      <c r="E1217" t="s">
        <v>277</v>
      </c>
      <c r="F1217" t="s">
        <v>277</v>
      </c>
      <c r="G1217" t="s">
        <v>277</v>
      </c>
      <c r="H1217">
        <v>0</v>
      </c>
      <c r="I1217" t="s">
        <v>277</v>
      </c>
      <c r="J1217">
        <v>0</v>
      </c>
      <c r="K1217" t="s">
        <v>277</v>
      </c>
      <c r="L1217" t="s">
        <v>277</v>
      </c>
      <c r="M1217">
        <v>15</v>
      </c>
      <c r="N1217">
        <v>0</v>
      </c>
      <c r="O1217">
        <v>0</v>
      </c>
      <c r="P1217">
        <v>0</v>
      </c>
    </row>
    <row r="1218" spans="1:16" x14ac:dyDescent="0.55000000000000004">
      <c r="A1218" s="45">
        <v>44285</v>
      </c>
      <c r="B1218" t="s">
        <v>153</v>
      </c>
      <c r="C1218">
        <v>467786</v>
      </c>
      <c r="D1218">
        <v>9177139</v>
      </c>
      <c r="F1218" t="s">
        <v>277</v>
      </c>
      <c r="G1218" t="s">
        <v>277</v>
      </c>
      <c r="H1218">
        <v>17059</v>
      </c>
      <c r="I1218" t="s">
        <v>277</v>
      </c>
      <c r="J1218">
        <v>368</v>
      </c>
      <c r="K1218" t="s">
        <v>277</v>
      </c>
      <c r="L1218" t="s">
        <v>277</v>
      </c>
      <c r="M1218">
        <v>441351</v>
      </c>
      <c r="N1218">
        <v>9083</v>
      </c>
      <c r="O1218">
        <v>27242</v>
      </c>
      <c r="P1218">
        <v>31827</v>
      </c>
    </row>
    <row r="1219" spans="1:16" x14ac:dyDescent="0.55000000000000004">
      <c r="A1219" s="45">
        <v>44285</v>
      </c>
      <c r="B1219" t="s">
        <v>154</v>
      </c>
      <c r="C1219">
        <v>2374</v>
      </c>
      <c r="D1219">
        <v>584163</v>
      </c>
      <c r="E1219" t="s">
        <v>277</v>
      </c>
      <c r="F1219" t="s">
        <v>277</v>
      </c>
      <c r="G1219" t="s">
        <v>277</v>
      </c>
      <c r="H1219">
        <v>97</v>
      </c>
      <c r="I1219" t="s">
        <v>277</v>
      </c>
      <c r="J1219">
        <v>0</v>
      </c>
      <c r="K1219" t="s">
        <v>277</v>
      </c>
      <c r="L1219" t="s">
        <v>277</v>
      </c>
      <c r="M1219">
        <v>2274</v>
      </c>
      <c r="N1219">
        <v>3</v>
      </c>
      <c r="O1219">
        <v>0</v>
      </c>
      <c r="P1219">
        <v>0</v>
      </c>
    </row>
    <row r="1220" spans="1:16" x14ac:dyDescent="0.55000000000000004">
      <c r="A1220" s="45">
        <v>44285</v>
      </c>
      <c r="B1220" t="s">
        <v>155</v>
      </c>
      <c r="C1220">
        <v>15</v>
      </c>
      <c r="D1220">
        <v>829</v>
      </c>
      <c r="E1220" t="s">
        <v>277</v>
      </c>
      <c r="F1220" t="s">
        <v>277</v>
      </c>
      <c r="G1220" t="s">
        <v>277</v>
      </c>
      <c r="H1220">
        <v>0</v>
      </c>
      <c r="I1220" t="s">
        <v>277</v>
      </c>
      <c r="J1220">
        <v>0</v>
      </c>
      <c r="K1220" t="s">
        <v>277</v>
      </c>
      <c r="L1220" t="s">
        <v>277</v>
      </c>
      <c r="M1220">
        <v>15</v>
      </c>
      <c r="N1220">
        <v>0</v>
      </c>
      <c r="O1220">
        <v>0</v>
      </c>
      <c r="P1220">
        <v>0</v>
      </c>
    </row>
    <row r="1221" spans="1:16" x14ac:dyDescent="0.55000000000000004">
      <c r="A1221" s="45">
        <v>44286</v>
      </c>
      <c r="B1221" t="s">
        <v>153</v>
      </c>
      <c r="C1221">
        <v>469713</v>
      </c>
      <c r="D1221">
        <v>9218386</v>
      </c>
      <c r="F1221" t="s">
        <v>277</v>
      </c>
      <c r="G1221" t="s">
        <v>277</v>
      </c>
      <c r="H1221">
        <v>17535</v>
      </c>
      <c r="I1221" t="s">
        <v>277</v>
      </c>
      <c r="J1221">
        <v>382</v>
      </c>
      <c r="K1221" t="s">
        <v>277</v>
      </c>
      <c r="L1221" t="s">
        <v>277</v>
      </c>
      <c r="M1221">
        <v>442735</v>
      </c>
      <c r="N1221">
        <v>9110</v>
      </c>
      <c r="O1221">
        <v>24213</v>
      </c>
      <c r="P1221">
        <v>28795</v>
      </c>
    </row>
    <row r="1222" spans="1:16" x14ac:dyDescent="0.55000000000000004">
      <c r="A1222" s="45">
        <v>44286</v>
      </c>
      <c r="B1222" t="s">
        <v>154</v>
      </c>
      <c r="C1222">
        <v>2384</v>
      </c>
      <c r="D1222">
        <v>585610</v>
      </c>
      <c r="E1222" t="s">
        <v>277</v>
      </c>
      <c r="F1222" t="s">
        <v>277</v>
      </c>
      <c r="G1222" t="s">
        <v>277</v>
      </c>
      <c r="H1222">
        <v>107</v>
      </c>
      <c r="I1222" t="s">
        <v>277</v>
      </c>
      <c r="J1222">
        <v>0</v>
      </c>
      <c r="K1222" t="s">
        <v>277</v>
      </c>
      <c r="L1222" t="s">
        <v>277</v>
      </c>
      <c r="M1222">
        <v>2274</v>
      </c>
      <c r="N1222">
        <v>3</v>
      </c>
      <c r="O1222">
        <v>0</v>
      </c>
      <c r="P1222">
        <v>0</v>
      </c>
    </row>
    <row r="1223" spans="1:16" x14ac:dyDescent="0.55000000000000004">
      <c r="A1223" s="45">
        <v>44286</v>
      </c>
      <c r="B1223" t="s">
        <v>155</v>
      </c>
      <c r="C1223">
        <v>15</v>
      </c>
      <c r="D1223">
        <v>829</v>
      </c>
      <c r="E1223" t="s">
        <v>277</v>
      </c>
      <c r="F1223" t="s">
        <v>277</v>
      </c>
      <c r="G1223" t="s">
        <v>277</v>
      </c>
      <c r="H1223">
        <v>0</v>
      </c>
      <c r="I1223" t="s">
        <v>277</v>
      </c>
      <c r="J1223">
        <v>0</v>
      </c>
      <c r="K1223" t="s">
        <v>277</v>
      </c>
      <c r="L1223" t="s">
        <v>277</v>
      </c>
      <c r="M1223">
        <v>15</v>
      </c>
      <c r="N1223">
        <v>0</v>
      </c>
      <c r="O1223">
        <v>0</v>
      </c>
      <c r="P1223">
        <v>0</v>
      </c>
    </row>
    <row r="1224" spans="1:16" x14ac:dyDescent="0.55000000000000004">
      <c r="A1224" s="45">
        <v>44287</v>
      </c>
      <c r="B1224" t="s">
        <v>153</v>
      </c>
      <c r="C1224">
        <v>472366</v>
      </c>
      <c r="D1224">
        <v>9285821</v>
      </c>
      <c r="F1224" t="s">
        <v>277</v>
      </c>
      <c r="G1224" t="s">
        <v>277</v>
      </c>
      <c r="H1224">
        <v>18669</v>
      </c>
      <c r="I1224" t="s">
        <v>277</v>
      </c>
      <c r="J1224">
        <v>380</v>
      </c>
      <c r="K1224" t="s">
        <v>277</v>
      </c>
      <c r="L1224" t="s">
        <v>277</v>
      </c>
      <c r="M1224">
        <v>444121</v>
      </c>
      <c r="N1224">
        <v>9159</v>
      </c>
      <c r="O1224">
        <v>16156</v>
      </c>
      <c r="P1224">
        <v>31217</v>
      </c>
    </row>
    <row r="1225" spans="1:16" x14ac:dyDescent="0.55000000000000004">
      <c r="A1225" s="45">
        <v>44287</v>
      </c>
      <c r="B1225" t="s">
        <v>154</v>
      </c>
      <c r="C1225">
        <v>2392</v>
      </c>
      <c r="D1225">
        <v>587263</v>
      </c>
      <c r="E1225" t="s">
        <v>277</v>
      </c>
      <c r="F1225" t="s">
        <v>277</v>
      </c>
      <c r="G1225" t="s">
        <v>277</v>
      </c>
      <c r="H1225">
        <v>109</v>
      </c>
      <c r="I1225" t="s">
        <v>277</v>
      </c>
      <c r="J1225">
        <v>0</v>
      </c>
      <c r="K1225" t="s">
        <v>277</v>
      </c>
      <c r="L1225" t="s">
        <v>277</v>
      </c>
      <c r="M1225">
        <v>2280</v>
      </c>
      <c r="N1225">
        <v>3</v>
      </c>
      <c r="O1225">
        <v>0</v>
      </c>
      <c r="P1225">
        <v>0</v>
      </c>
    </row>
    <row r="1226" spans="1:16" x14ac:dyDescent="0.55000000000000004">
      <c r="A1226" s="45">
        <v>44287</v>
      </c>
      <c r="B1226" t="s">
        <v>155</v>
      </c>
      <c r="C1226">
        <v>15</v>
      </c>
      <c r="D1226">
        <v>829</v>
      </c>
      <c r="E1226" t="s">
        <v>277</v>
      </c>
      <c r="F1226" t="s">
        <v>277</v>
      </c>
      <c r="G1226" t="s">
        <v>277</v>
      </c>
      <c r="H1226">
        <v>0</v>
      </c>
      <c r="I1226" t="s">
        <v>277</v>
      </c>
      <c r="J1226">
        <v>0</v>
      </c>
      <c r="K1226" t="s">
        <v>277</v>
      </c>
      <c r="L1226" t="s">
        <v>277</v>
      </c>
      <c r="M1226">
        <v>15</v>
      </c>
      <c r="N1226">
        <v>0</v>
      </c>
      <c r="O1226">
        <v>0</v>
      </c>
      <c r="P1226">
        <v>0</v>
      </c>
    </row>
    <row r="1227" spans="1:16" x14ac:dyDescent="0.55000000000000004">
      <c r="A1227" s="45">
        <v>44288</v>
      </c>
      <c r="B1227" t="s">
        <v>153</v>
      </c>
      <c r="C1227">
        <v>475044</v>
      </c>
      <c r="D1227">
        <v>9351198</v>
      </c>
      <c r="F1227" t="s">
        <v>277</v>
      </c>
      <c r="G1227" t="s">
        <v>277</v>
      </c>
      <c r="H1227">
        <v>20100</v>
      </c>
      <c r="I1227" t="s">
        <v>277</v>
      </c>
      <c r="J1227">
        <v>394</v>
      </c>
      <c r="K1227" t="s">
        <v>277</v>
      </c>
      <c r="L1227" t="s">
        <v>277</v>
      </c>
      <c r="M1227">
        <v>445420</v>
      </c>
      <c r="N1227">
        <v>9182</v>
      </c>
      <c r="O1227">
        <v>20026</v>
      </c>
      <c r="P1227">
        <v>26560</v>
      </c>
    </row>
    <row r="1228" spans="1:16" x14ac:dyDescent="0.55000000000000004">
      <c r="A1228" s="45">
        <v>44288</v>
      </c>
      <c r="B1228" t="s">
        <v>154</v>
      </c>
      <c r="C1228">
        <v>2399</v>
      </c>
      <c r="D1228">
        <v>589611</v>
      </c>
      <c r="E1228" t="s">
        <v>277</v>
      </c>
      <c r="F1228" t="s">
        <v>277</v>
      </c>
      <c r="G1228" t="s">
        <v>277</v>
      </c>
      <c r="H1228">
        <v>116</v>
      </c>
      <c r="I1228" t="s">
        <v>277</v>
      </c>
      <c r="J1228">
        <v>0</v>
      </c>
      <c r="K1228" t="s">
        <v>277</v>
      </c>
      <c r="L1228" t="s">
        <v>277</v>
      </c>
      <c r="M1228">
        <v>2280</v>
      </c>
      <c r="N1228">
        <v>3</v>
      </c>
      <c r="O1228">
        <v>0</v>
      </c>
      <c r="P1228">
        <v>0</v>
      </c>
    </row>
    <row r="1229" spans="1:16" x14ac:dyDescent="0.55000000000000004">
      <c r="A1229" s="45">
        <v>44288</v>
      </c>
      <c r="B1229" t="s">
        <v>155</v>
      </c>
      <c r="C1229">
        <v>15</v>
      </c>
      <c r="D1229">
        <v>829</v>
      </c>
      <c r="E1229" t="s">
        <v>277</v>
      </c>
      <c r="F1229" t="s">
        <v>277</v>
      </c>
      <c r="G1229" t="s">
        <v>277</v>
      </c>
      <c r="H1229">
        <v>0</v>
      </c>
      <c r="I1229" t="s">
        <v>277</v>
      </c>
      <c r="J1229">
        <v>0</v>
      </c>
      <c r="K1229" t="s">
        <v>277</v>
      </c>
      <c r="L1229" t="s">
        <v>277</v>
      </c>
      <c r="M1229">
        <v>15</v>
      </c>
      <c r="N1229">
        <v>0</v>
      </c>
      <c r="O1229">
        <v>0</v>
      </c>
      <c r="P1229">
        <v>0</v>
      </c>
    </row>
    <row r="1230" spans="1:16" x14ac:dyDescent="0.55000000000000004">
      <c r="A1230" s="45">
        <v>44289</v>
      </c>
      <c r="B1230" t="s">
        <v>153</v>
      </c>
      <c r="C1230">
        <v>477737</v>
      </c>
      <c r="D1230">
        <v>9412344</v>
      </c>
      <c r="F1230" t="s">
        <v>277</v>
      </c>
      <c r="G1230" t="s">
        <v>277</v>
      </c>
      <c r="H1230">
        <v>21409</v>
      </c>
      <c r="I1230" t="s">
        <v>277</v>
      </c>
      <c r="J1230">
        <v>408</v>
      </c>
      <c r="K1230" t="s">
        <v>277</v>
      </c>
      <c r="L1230" t="s">
        <v>277</v>
      </c>
      <c r="M1230">
        <v>446781</v>
      </c>
      <c r="N1230">
        <v>9210</v>
      </c>
      <c r="O1230">
        <v>0</v>
      </c>
      <c r="P1230">
        <v>0</v>
      </c>
    </row>
    <row r="1231" spans="1:16" x14ac:dyDescent="0.55000000000000004">
      <c r="A1231" s="45">
        <v>44289</v>
      </c>
      <c r="B1231" t="s">
        <v>154</v>
      </c>
      <c r="C1231">
        <v>2413</v>
      </c>
      <c r="D1231">
        <v>591834</v>
      </c>
      <c r="E1231" t="s">
        <v>277</v>
      </c>
      <c r="F1231" t="s">
        <v>277</v>
      </c>
      <c r="G1231" t="s">
        <v>277</v>
      </c>
      <c r="H1231">
        <v>115</v>
      </c>
      <c r="I1231" t="s">
        <v>277</v>
      </c>
      <c r="J1231">
        <v>0</v>
      </c>
      <c r="K1231" t="s">
        <v>277</v>
      </c>
      <c r="L1231" t="s">
        <v>277</v>
      </c>
      <c r="M1231">
        <v>2295</v>
      </c>
      <c r="N1231">
        <v>3</v>
      </c>
      <c r="O1231">
        <v>0</v>
      </c>
      <c r="P1231">
        <v>0</v>
      </c>
    </row>
    <row r="1232" spans="1:16" x14ac:dyDescent="0.55000000000000004">
      <c r="A1232" s="45">
        <v>44289</v>
      </c>
      <c r="B1232" t="s">
        <v>155</v>
      </c>
      <c r="C1232">
        <v>15</v>
      </c>
      <c r="D1232">
        <v>829</v>
      </c>
      <c r="E1232" t="s">
        <v>277</v>
      </c>
      <c r="F1232" t="s">
        <v>277</v>
      </c>
      <c r="G1232" t="s">
        <v>277</v>
      </c>
      <c r="H1232">
        <v>0</v>
      </c>
      <c r="I1232" t="s">
        <v>277</v>
      </c>
      <c r="J1232">
        <v>0</v>
      </c>
      <c r="K1232" t="s">
        <v>277</v>
      </c>
      <c r="L1232" t="s">
        <v>277</v>
      </c>
      <c r="M1232">
        <v>15</v>
      </c>
      <c r="N1232">
        <v>0</v>
      </c>
      <c r="O1232">
        <v>0</v>
      </c>
      <c r="P1232">
        <v>0</v>
      </c>
    </row>
    <row r="1233" spans="1:16" x14ac:dyDescent="0.55000000000000004">
      <c r="A1233" s="45">
        <v>44290</v>
      </c>
      <c r="B1233" t="s">
        <v>153</v>
      </c>
      <c r="C1233">
        <v>480424</v>
      </c>
      <c r="D1233">
        <v>9453447</v>
      </c>
      <c r="F1233" t="s">
        <v>277</v>
      </c>
      <c r="G1233" t="s">
        <v>277</v>
      </c>
      <c r="H1233">
        <v>22499</v>
      </c>
      <c r="I1233" t="s">
        <v>277</v>
      </c>
      <c r="J1233">
        <v>431</v>
      </c>
      <c r="K1233" t="s">
        <v>277</v>
      </c>
      <c r="L1233" t="s">
        <v>277</v>
      </c>
      <c r="M1233">
        <v>448304</v>
      </c>
      <c r="N1233">
        <v>9218</v>
      </c>
      <c r="O1233">
        <v>0</v>
      </c>
      <c r="P1233">
        <v>0</v>
      </c>
    </row>
    <row r="1234" spans="1:16" x14ac:dyDescent="0.55000000000000004">
      <c r="A1234" s="45">
        <v>44290</v>
      </c>
      <c r="B1234" t="s">
        <v>154</v>
      </c>
      <c r="C1234">
        <v>2428</v>
      </c>
      <c r="D1234">
        <v>594837</v>
      </c>
      <c r="E1234" t="s">
        <v>277</v>
      </c>
      <c r="F1234" t="s">
        <v>277</v>
      </c>
      <c r="G1234" t="s">
        <v>277</v>
      </c>
      <c r="H1234">
        <v>120</v>
      </c>
      <c r="I1234" t="s">
        <v>277</v>
      </c>
      <c r="J1234">
        <v>0</v>
      </c>
      <c r="K1234" t="s">
        <v>277</v>
      </c>
      <c r="L1234" t="s">
        <v>277</v>
      </c>
      <c r="M1234">
        <v>2305</v>
      </c>
      <c r="N1234">
        <v>3</v>
      </c>
      <c r="O1234">
        <v>0</v>
      </c>
      <c r="P1234">
        <v>0</v>
      </c>
    </row>
    <row r="1235" spans="1:16" x14ac:dyDescent="0.55000000000000004">
      <c r="A1235" s="45">
        <v>44290</v>
      </c>
      <c r="B1235" t="s">
        <v>155</v>
      </c>
      <c r="C1235">
        <v>15</v>
      </c>
      <c r="D1235">
        <v>829</v>
      </c>
      <c r="E1235" t="s">
        <v>277</v>
      </c>
      <c r="F1235" t="s">
        <v>277</v>
      </c>
      <c r="G1235" t="s">
        <v>277</v>
      </c>
      <c r="H1235">
        <v>0</v>
      </c>
      <c r="I1235" t="s">
        <v>277</v>
      </c>
      <c r="J1235">
        <v>0</v>
      </c>
      <c r="K1235" t="s">
        <v>277</v>
      </c>
      <c r="L1235" t="s">
        <v>277</v>
      </c>
      <c r="M1235">
        <v>15</v>
      </c>
      <c r="N1235">
        <v>0</v>
      </c>
      <c r="O1235">
        <v>0</v>
      </c>
      <c r="P1235">
        <v>0</v>
      </c>
    </row>
    <row r="1236" spans="1:16" x14ac:dyDescent="0.55000000000000004">
      <c r="A1236" s="45">
        <v>44291</v>
      </c>
      <c r="B1236" t="s">
        <v>153</v>
      </c>
      <c r="C1236">
        <v>482871</v>
      </c>
      <c r="D1236">
        <v>9470636</v>
      </c>
      <c r="F1236" t="s">
        <v>277</v>
      </c>
      <c r="G1236" t="s">
        <v>277</v>
      </c>
      <c r="H1236">
        <v>23347</v>
      </c>
      <c r="I1236" t="s">
        <v>277</v>
      </c>
      <c r="J1236">
        <v>445</v>
      </c>
      <c r="K1236" t="s">
        <v>277</v>
      </c>
      <c r="L1236" t="s">
        <v>277</v>
      </c>
      <c r="M1236">
        <v>449835</v>
      </c>
      <c r="N1236">
        <v>9228</v>
      </c>
      <c r="O1236">
        <v>43297</v>
      </c>
      <c r="P1236">
        <v>56889</v>
      </c>
    </row>
    <row r="1237" spans="1:16" x14ac:dyDescent="0.55000000000000004">
      <c r="A1237" s="45">
        <v>44291</v>
      </c>
      <c r="B1237" t="s">
        <v>154</v>
      </c>
      <c r="C1237">
        <v>2439</v>
      </c>
      <c r="D1237">
        <v>596581</v>
      </c>
      <c r="E1237" t="s">
        <v>277</v>
      </c>
      <c r="F1237" t="s">
        <v>277</v>
      </c>
      <c r="G1237" t="s">
        <v>277</v>
      </c>
      <c r="H1237">
        <v>131</v>
      </c>
      <c r="I1237" t="s">
        <v>277</v>
      </c>
      <c r="J1237">
        <v>0</v>
      </c>
      <c r="K1237" t="s">
        <v>277</v>
      </c>
      <c r="L1237" t="s">
        <v>277</v>
      </c>
      <c r="M1237">
        <v>2305</v>
      </c>
      <c r="N1237">
        <v>3</v>
      </c>
      <c r="O1237">
        <v>0</v>
      </c>
      <c r="P1237">
        <v>0</v>
      </c>
    </row>
    <row r="1238" spans="1:16" x14ac:dyDescent="0.55000000000000004">
      <c r="A1238" s="45">
        <v>44291</v>
      </c>
      <c r="B1238" t="s">
        <v>155</v>
      </c>
      <c r="C1238">
        <v>15</v>
      </c>
      <c r="D1238">
        <v>829</v>
      </c>
      <c r="E1238" t="s">
        <v>277</v>
      </c>
      <c r="F1238" t="s">
        <v>277</v>
      </c>
      <c r="G1238" t="s">
        <v>277</v>
      </c>
      <c r="H1238">
        <v>0</v>
      </c>
      <c r="I1238" t="s">
        <v>277</v>
      </c>
      <c r="J1238">
        <v>0</v>
      </c>
      <c r="K1238" t="s">
        <v>277</v>
      </c>
      <c r="L1238" t="s">
        <v>277</v>
      </c>
      <c r="M1238">
        <v>15</v>
      </c>
      <c r="N1238">
        <v>0</v>
      </c>
      <c r="O1238">
        <v>0</v>
      </c>
      <c r="P1238">
        <v>0</v>
      </c>
    </row>
    <row r="1239" spans="1:16" x14ac:dyDescent="0.55000000000000004">
      <c r="A1239" s="45">
        <v>44292</v>
      </c>
      <c r="B1239" t="s">
        <v>153</v>
      </c>
      <c r="C1239">
        <v>485085</v>
      </c>
      <c r="D1239">
        <v>9530910</v>
      </c>
      <c r="F1239" t="s">
        <v>277</v>
      </c>
      <c r="G1239" t="s">
        <v>277</v>
      </c>
      <c r="H1239">
        <v>23703</v>
      </c>
      <c r="I1239" t="s">
        <v>277</v>
      </c>
      <c r="J1239">
        <v>451</v>
      </c>
      <c r="K1239" t="s">
        <v>277</v>
      </c>
      <c r="L1239" t="s">
        <v>277</v>
      </c>
      <c r="M1239">
        <v>451727</v>
      </c>
      <c r="N1239">
        <v>9246</v>
      </c>
      <c r="O1239">
        <v>39420</v>
      </c>
      <c r="P1239">
        <v>52262</v>
      </c>
    </row>
    <row r="1240" spans="1:16" x14ac:dyDescent="0.55000000000000004">
      <c r="A1240" s="45">
        <v>44292</v>
      </c>
      <c r="B1240" t="s">
        <v>154</v>
      </c>
      <c r="C1240">
        <v>2445</v>
      </c>
      <c r="D1240">
        <v>598885</v>
      </c>
      <c r="E1240" t="s">
        <v>277</v>
      </c>
      <c r="F1240" t="s">
        <v>277</v>
      </c>
      <c r="G1240" t="s">
        <v>277</v>
      </c>
      <c r="H1240">
        <v>129</v>
      </c>
      <c r="I1240" t="s">
        <v>277</v>
      </c>
      <c r="J1240">
        <v>0</v>
      </c>
      <c r="K1240" t="s">
        <v>277</v>
      </c>
      <c r="L1240" t="s">
        <v>277</v>
      </c>
      <c r="M1240">
        <v>2313</v>
      </c>
      <c r="N1240">
        <v>3</v>
      </c>
      <c r="O1240">
        <v>0</v>
      </c>
      <c r="P1240">
        <v>0</v>
      </c>
    </row>
    <row r="1241" spans="1:16" x14ac:dyDescent="0.55000000000000004">
      <c r="A1241" s="45">
        <v>44292</v>
      </c>
      <c r="B1241" t="s">
        <v>155</v>
      </c>
      <c r="C1241">
        <v>15</v>
      </c>
      <c r="D1241">
        <v>829</v>
      </c>
      <c r="E1241" t="s">
        <v>277</v>
      </c>
      <c r="F1241" t="s">
        <v>277</v>
      </c>
      <c r="G1241" t="s">
        <v>277</v>
      </c>
      <c r="H1241">
        <v>0</v>
      </c>
      <c r="I1241" t="s">
        <v>277</v>
      </c>
      <c r="J1241">
        <v>0</v>
      </c>
      <c r="K1241" t="s">
        <v>277</v>
      </c>
      <c r="L1241" t="s">
        <v>277</v>
      </c>
      <c r="M1241">
        <v>15</v>
      </c>
      <c r="N1241">
        <v>0</v>
      </c>
      <c r="O1241">
        <v>0</v>
      </c>
      <c r="P1241">
        <v>0</v>
      </c>
    </row>
  </sheetData>
  <autoFilter ref="A1:P1" xr:uid="{FDEF8ED1-F191-406D-B603-F480D526FF9C}"/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049"/>
  <sheetViews>
    <sheetView workbookViewId="0">
      <pane xSplit="1" ySplit="1" topLeftCell="B18038" activePane="bottomRight" state="frozen"/>
      <selection activeCell="A1227" sqref="A1227"/>
      <selection pane="topRight" activeCell="A1227" sqref="A1227"/>
      <selection pane="bottomLeft" activeCell="A1227" sqref="A1227"/>
      <selection pane="bottomRight" activeCell="A18050" sqref="A18050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  <row r="14149" spans="1:8" x14ac:dyDescent="0.55000000000000004">
      <c r="A14149" s="34">
        <v>44209</v>
      </c>
      <c r="B14149" s="1" t="s">
        <v>7</v>
      </c>
      <c r="C14149">
        <v>15106</v>
      </c>
      <c r="D14149">
        <v>266324</v>
      </c>
      <c r="E14149" s="33">
        <v>13064</v>
      </c>
      <c r="F14149">
        <v>518</v>
      </c>
      <c r="G14149" s="33">
        <v>1588</v>
      </c>
      <c r="H14149" s="33">
        <v>12</v>
      </c>
    </row>
    <row r="14150" spans="1:8" x14ac:dyDescent="0.55000000000000004">
      <c r="A14150" s="34">
        <v>44209</v>
      </c>
      <c r="B14150" s="1" t="s">
        <v>11</v>
      </c>
      <c r="C14150">
        <v>582</v>
      </c>
      <c r="D14150">
        <v>11585</v>
      </c>
      <c r="E14150" s="33">
        <v>505</v>
      </c>
      <c r="F14150">
        <v>8</v>
      </c>
      <c r="G14150" s="33">
        <v>69</v>
      </c>
      <c r="H14150" s="33">
        <v>1</v>
      </c>
    </row>
    <row r="14151" spans="1:8" x14ac:dyDescent="0.55000000000000004">
      <c r="A14151" s="34">
        <v>44209</v>
      </c>
      <c r="B14151" s="1" t="s">
        <v>12</v>
      </c>
      <c r="C14151">
        <v>444</v>
      </c>
      <c r="D14151">
        <v>16081</v>
      </c>
      <c r="E14151" s="33">
        <v>349</v>
      </c>
      <c r="F14151">
        <v>25</v>
      </c>
      <c r="G14151" s="33">
        <v>70</v>
      </c>
      <c r="H14151" s="33">
        <v>2</v>
      </c>
    </row>
    <row r="14152" spans="1:8" x14ac:dyDescent="0.55000000000000004">
      <c r="A14152" s="34">
        <v>44209</v>
      </c>
      <c r="B14152" s="1" t="s">
        <v>13</v>
      </c>
      <c r="C14152">
        <v>2709</v>
      </c>
      <c r="D14152">
        <v>26860</v>
      </c>
      <c r="E14152" s="33">
        <v>2229</v>
      </c>
      <c r="F14152">
        <v>17</v>
      </c>
      <c r="G14152" s="33">
        <v>463</v>
      </c>
      <c r="H14152" s="33">
        <v>9</v>
      </c>
    </row>
    <row r="14153" spans="1:8" x14ac:dyDescent="0.55000000000000004">
      <c r="A14153" s="34">
        <v>44209</v>
      </c>
      <c r="B14153" s="1" t="s">
        <v>14</v>
      </c>
      <c r="C14153">
        <v>178</v>
      </c>
      <c r="D14153">
        <v>5154</v>
      </c>
      <c r="E14153" s="33">
        <v>150</v>
      </c>
      <c r="F14153">
        <v>1</v>
      </c>
      <c r="G14153" s="33">
        <v>27</v>
      </c>
      <c r="H14153" s="33">
        <v>0</v>
      </c>
    </row>
    <row r="14154" spans="1:8" x14ac:dyDescent="0.55000000000000004">
      <c r="A14154" s="34">
        <v>44209</v>
      </c>
      <c r="B14154" s="1" t="s">
        <v>15</v>
      </c>
      <c r="C14154">
        <v>435</v>
      </c>
      <c r="D14154">
        <v>11369</v>
      </c>
      <c r="E14154" s="33">
        <v>365</v>
      </c>
      <c r="F14154">
        <v>11</v>
      </c>
      <c r="G14154" s="33">
        <v>59</v>
      </c>
      <c r="H14154" s="33">
        <v>2</v>
      </c>
    </row>
    <row r="14155" spans="1:8" x14ac:dyDescent="0.55000000000000004">
      <c r="A14155" s="34">
        <v>44209</v>
      </c>
      <c r="B14155" s="1" t="s">
        <v>16</v>
      </c>
      <c r="C14155">
        <v>1299</v>
      </c>
      <c r="D14155">
        <v>66638</v>
      </c>
      <c r="E14155" s="33">
        <v>915</v>
      </c>
      <c r="F14155">
        <v>30</v>
      </c>
      <c r="G14155" s="33">
        <v>354</v>
      </c>
      <c r="H14155" s="33">
        <v>9</v>
      </c>
    </row>
    <row r="14156" spans="1:8" x14ac:dyDescent="0.55000000000000004">
      <c r="A14156" s="34">
        <v>44209</v>
      </c>
      <c r="B14156" s="1" t="s">
        <v>17</v>
      </c>
      <c r="C14156">
        <v>3354</v>
      </c>
      <c r="D14156">
        <v>20317</v>
      </c>
      <c r="E14156" s="33">
        <v>2555</v>
      </c>
      <c r="F14156">
        <v>41</v>
      </c>
      <c r="G14156" s="33">
        <v>758</v>
      </c>
      <c r="H14156" s="33">
        <v>9</v>
      </c>
    </row>
    <row r="14157" spans="1:8" x14ac:dyDescent="0.55000000000000004">
      <c r="A14157" s="34">
        <v>44209</v>
      </c>
      <c r="B14157" s="1" t="s">
        <v>18</v>
      </c>
      <c r="C14157">
        <v>2839</v>
      </c>
      <c r="D14157">
        <v>83675</v>
      </c>
      <c r="E14157" s="33">
        <v>1493</v>
      </c>
      <c r="F14157">
        <v>16</v>
      </c>
      <c r="G14157" s="33">
        <v>1346</v>
      </c>
      <c r="H14157" s="33">
        <v>19</v>
      </c>
    </row>
    <row r="14158" spans="1:8" x14ac:dyDescent="0.55000000000000004">
      <c r="A14158" s="34">
        <v>44209</v>
      </c>
      <c r="B14158" s="1" t="s">
        <v>19</v>
      </c>
      <c r="C14158">
        <v>3006</v>
      </c>
      <c r="D14158">
        <v>60650</v>
      </c>
      <c r="E14158" s="33">
        <v>2320</v>
      </c>
      <c r="F14158">
        <v>56</v>
      </c>
      <c r="G14158" s="33">
        <v>572</v>
      </c>
      <c r="H14158" s="33">
        <v>12</v>
      </c>
    </row>
    <row r="14159" spans="1:8" x14ac:dyDescent="0.55000000000000004">
      <c r="A14159" s="34">
        <v>44209</v>
      </c>
      <c r="B14159" s="1" t="s">
        <v>20</v>
      </c>
      <c r="C14159">
        <v>18827</v>
      </c>
      <c r="D14159">
        <v>367445</v>
      </c>
      <c r="E14159" s="33">
        <v>13535</v>
      </c>
      <c r="F14159">
        <v>255</v>
      </c>
      <c r="G14159" s="33">
        <v>5037</v>
      </c>
      <c r="H14159" s="33">
        <v>67</v>
      </c>
    </row>
    <row r="14160" spans="1:8" x14ac:dyDescent="0.55000000000000004">
      <c r="A14160" s="34">
        <v>44209</v>
      </c>
      <c r="B14160" s="1" t="s">
        <v>21</v>
      </c>
      <c r="C14160">
        <v>15395</v>
      </c>
      <c r="D14160">
        <v>255252</v>
      </c>
      <c r="E14160" s="33">
        <v>10614</v>
      </c>
      <c r="F14160">
        <v>152</v>
      </c>
      <c r="G14160" s="33">
        <v>4629</v>
      </c>
      <c r="H14160" s="33">
        <v>35</v>
      </c>
    </row>
    <row r="14161" spans="1:8" x14ac:dyDescent="0.55000000000000004">
      <c r="A14161" s="34">
        <v>44209</v>
      </c>
      <c r="B14161" s="1" t="s">
        <v>22</v>
      </c>
      <c r="C14161">
        <v>78566</v>
      </c>
      <c r="D14161">
        <v>1122820</v>
      </c>
      <c r="E14161" s="33">
        <v>58655</v>
      </c>
      <c r="F14161">
        <v>704</v>
      </c>
      <c r="G14161" s="33">
        <v>19207</v>
      </c>
      <c r="H14161" s="33">
        <v>141</v>
      </c>
    </row>
    <row r="14162" spans="1:8" x14ac:dyDescent="0.55000000000000004">
      <c r="A14162" s="34">
        <v>44209</v>
      </c>
      <c r="B14162" s="1" t="s">
        <v>23</v>
      </c>
      <c r="C14162">
        <v>29707</v>
      </c>
      <c r="D14162">
        <v>399368</v>
      </c>
      <c r="E14162" s="33">
        <v>23330</v>
      </c>
      <c r="F14162">
        <v>323</v>
      </c>
      <c r="G14162" s="33">
        <v>6054</v>
      </c>
      <c r="H14162" s="33">
        <v>100</v>
      </c>
    </row>
    <row r="14163" spans="1:8" x14ac:dyDescent="0.55000000000000004">
      <c r="A14163" s="34">
        <v>44209</v>
      </c>
      <c r="B14163" s="1" t="s">
        <v>24</v>
      </c>
      <c r="C14163">
        <v>720</v>
      </c>
      <c r="D14163">
        <v>31768</v>
      </c>
      <c r="E14163" s="33">
        <v>545</v>
      </c>
      <c r="F14163">
        <v>3</v>
      </c>
      <c r="G14163" s="33">
        <v>175</v>
      </c>
      <c r="H14163" s="33">
        <v>1</v>
      </c>
    </row>
    <row r="14164" spans="1:8" x14ac:dyDescent="0.55000000000000004">
      <c r="A14164" s="34">
        <v>44209</v>
      </c>
      <c r="B14164" s="1" t="s">
        <v>25</v>
      </c>
      <c r="C14164">
        <v>743</v>
      </c>
      <c r="D14164">
        <v>24786</v>
      </c>
      <c r="E14164" s="33">
        <v>547</v>
      </c>
      <c r="F14164">
        <v>26</v>
      </c>
      <c r="G14164" s="33">
        <v>170</v>
      </c>
      <c r="H14164" s="33">
        <v>2</v>
      </c>
    </row>
    <row r="14165" spans="1:8" x14ac:dyDescent="0.55000000000000004">
      <c r="A14165" s="34">
        <v>44209</v>
      </c>
      <c r="B14165" s="1" t="s">
        <v>26</v>
      </c>
      <c r="C14165">
        <v>1248</v>
      </c>
      <c r="D14165">
        <v>34033</v>
      </c>
      <c r="E14165" s="33">
        <v>1041</v>
      </c>
      <c r="F14165">
        <v>53</v>
      </c>
      <c r="G14165" s="33">
        <v>180</v>
      </c>
      <c r="H14165" s="33">
        <v>10</v>
      </c>
    </row>
    <row r="14166" spans="1:8" x14ac:dyDescent="0.55000000000000004">
      <c r="A14166" s="34">
        <v>44209</v>
      </c>
      <c r="B14166" s="1" t="s">
        <v>27</v>
      </c>
      <c r="C14166">
        <v>402</v>
      </c>
      <c r="D14166">
        <v>22004</v>
      </c>
      <c r="E14166" s="33">
        <v>349</v>
      </c>
      <c r="F14166">
        <v>12</v>
      </c>
      <c r="G14166" s="33">
        <v>40</v>
      </c>
      <c r="H14166" s="33">
        <v>3</v>
      </c>
    </row>
    <row r="14167" spans="1:8" x14ac:dyDescent="0.55000000000000004">
      <c r="A14167" s="34">
        <v>44209</v>
      </c>
      <c r="B14167" s="1" t="s">
        <v>28</v>
      </c>
      <c r="C14167">
        <v>774</v>
      </c>
      <c r="D14167">
        <v>14741</v>
      </c>
      <c r="E14167" s="33">
        <v>603</v>
      </c>
      <c r="F14167">
        <v>11</v>
      </c>
      <c r="G14167" s="33">
        <v>160</v>
      </c>
      <c r="H14167" s="33">
        <v>4</v>
      </c>
    </row>
    <row r="14168" spans="1:8" x14ac:dyDescent="0.55000000000000004">
      <c r="A14168" s="34">
        <v>44209</v>
      </c>
      <c r="B14168" s="1" t="s">
        <v>29</v>
      </c>
      <c r="C14168">
        <v>1768</v>
      </c>
      <c r="D14168">
        <v>61266</v>
      </c>
      <c r="E14168" s="33">
        <v>1282</v>
      </c>
      <c r="F14168">
        <v>19</v>
      </c>
      <c r="G14168" s="33">
        <v>461</v>
      </c>
      <c r="H14168" s="33">
        <v>8</v>
      </c>
    </row>
    <row r="14169" spans="1:8" x14ac:dyDescent="0.55000000000000004">
      <c r="A14169" s="34">
        <v>44209</v>
      </c>
      <c r="B14169" s="1" t="s">
        <v>30</v>
      </c>
      <c r="C14169">
        <v>3197</v>
      </c>
      <c r="D14169">
        <v>80274</v>
      </c>
      <c r="E14169" s="33">
        <v>2468</v>
      </c>
      <c r="F14169">
        <v>49</v>
      </c>
      <c r="G14169" s="33">
        <v>680</v>
      </c>
      <c r="H14169" s="33">
        <v>18</v>
      </c>
    </row>
    <row r="14170" spans="1:8" x14ac:dyDescent="0.55000000000000004">
      <c r="A14170" s="34">
        <v>44209</v>
      </c>
      <c r="B14170" s="1" t="s">
        <v>31</v>
      </c>
      <c r="C14170">
        <v>3507</v>
      </c>
      <c r="D14170">
        <v>106902</v>
      </c>
      <c r="E14170" s="33">
        <v>2560</v>
      </c>
      <c r="F14170">
        <v>54</v>
      </c>
      <c r="G14170" s="33">
        <v>893</v>
      </c>
      <c r="H14170" s="33">
        <v>8</v>
      </c>
    </row>
    <row r="14171" spans="1:8" x14ac:dyDescent="0.55000000000000004">
      <c r="A14171" s="34">
        <v>44209</v>
      </c>
      <c r="B14171" s="1" t="s">
        <v>32</v>
      </c>
      <c r="C14171">
        <v>19747</v>
      </c>
      <c r="D14171">
        <v>246866</v>
      </c>
      <c r="E14171" s="33">
        <v>16171</v>
      </c>
      <c r="F14171">
        <v>288</v>
      </c>
      <c r="G14171" s="33">
        <v>3288</v>
      </c>
      <c r="H14171" s="33">
        <v>51</v>
      </c>
    </row>
    <row r="14172" spans="1:8" x14ac:dyDescent="0.55000000000000004">
      <c r="A14172" s="34">
        <v>44209</v>
      </c>
      <c r="B14172" s="1" t="s">
        <v>33</v>
      </c>
      <c r="C14172">
        <v>1644</v>
      </c>
      <c r="D14172">
        <v>32398</v>
      </c>
      <c r="E14172" s="33">
        <v>1297</v>
      </c>
      <c r="F14172">
        <v>22</v>
      </c>
      <c r="G14172" s="33">
        <v>325</v>
      </c>
      <c r="H14172" s="33">
        <v>5</v>
      </c>
    </row>
    <row r="14173" spans="1:8" x14ac:dyDescent="0.55000000000000004">
      <c r="A14173" s="34">
        <v>44209</v>
      </c>
      <c r="B14173" s="1" t="s">
        <v>34</v>
      </c>
      <c r="C14173">
        <v>1612</v>
      </c>
      <c r="D14173">
        <v>44399</v>
      </c>
      <c r="E14173" s="33">
        <v>1209</v>
      </c>
      <c r="F14173">
        <v>16</v>
      </c>
      <c r="G14173" s="33">
        <v>387</v>
      </c>
      <c r="H14173" s="33">
        <v>14</v>
      </c>
    </row>
    <row r="14174" spans="1:8" x14ac:dyDescent="0.55000000000000004">
      <c r="A14174" s="34">
        <v>44209</v>
      </c>
      <c r="B14174" s="1" t="s">
        <v>35</v>
      </c>
      <c r="C14174">
        <v>6079</v>
      </c>
      <c r="D14174">
        <v>105473</v>
      </c>
      <c r="E14174" s="33">
        <v>4604</v>
      </c>
      <c r="F14174">
        <v>76</v>
      </c>
      <c r="G14174" s="33">
        <v>1453</v>
      </c>
      <c r="H14174" s="33">
        <v>16</v>
      </c>
    </row>
    <row r="14175" spans="1:8" x14ac:dyDescent="0.55000000000000004">
      <c r="A14175" s="34">
        <v>44209</v>
      </c>
      <c r="B14175" s="1" t="s">
        <v>36</v>
      </c>
      <c r="C14175">
        <v>35842</v>
      </c>
      <c r="D14175">
        <v>534100</v>
      </c>
      <c r="E14175" s="33">
        <v>29110</v>
      </c>
      <c r="F14175">
        <v>703</v>
      </c>
      <c r="G14175" s="33">
        <v>6029</v>
      </c>
      <c r="H14175" s="33">
        <v>172</v>
      </c>
    </row>
    <row r="14176" spans="1:8" x14ac:dyDescent="0.55000000000000004">
      <c r="A14176" s="34">
        <v>44209</v>
      </c>
      <c r="B14176" s="1" t="s">
        <v>37</v>
      </c>
      <c r="C14176">
        <v>12401</v>
      </c>
      <c r="D14176">
        <v>162297</v>
      </c>
      <c r="E14176" s="33">
        <v>10528</v>
      </c>
      <c r="F14176">
        <v>283</v>
      </c>
      <c r="G14176" s="33">
        <v>1589</v>
      </c>
      <c r="H14176" s="33">
        <v>70</v>
      </c>
    </row>
    <row r="14177" spans="1:8" x14ac:dyDescent="0.55000000000000004">
      <c r="A14177" s="34">
        <v>44209</v>
      </c>
      <c r="B14177" s="1" t="s">
        <v>38</v>
      </c>
      <c r="C14177">
        <v>2451</v>
      </c>
      <c r="D14177">
        <v>56489</v>
      </c>
      <c r="E14177" s="33">
        <v>2042</v>
      </c>
      <c r="F14177">
        <v>31</v>
      </c>
      <c r="G14177" s="33">
        <v>378</v>
      </c>
      <c r="H14177" s="33">
        <v>9</v>
      </c>
    </row>
    <row r="14178" spans="1:8" x14ac:dyDescent="0.55000000000000004">
      <c r="A14178" s="34">
        <v>44209</v>
      </c>
      <c r="B14178" s="1" t="s">
        <v>39</v>
      </c>
      <c r="C14178">
        <v>798</v>
      </c>
      <c r="D14178">
        <v>18300</v>
      </c>
      <c r="E14178" s="33">
        <v>661</v>
      </c>
      <c r="F14178">
        <v>8</v>
      </c>
      <c r="G14178" s="33">
        <v>118</v>
      </c>
      <c r="H14178" s="33">
        <v>7</v>
      </c>
    </row>
    <row r="14179" spans="1:8" x14ac:dyDescent="0.55000000000000004">
      <c r="A14179" s="34">
        <v>44209</v>
      </c>
      <c r="B14179" s="1" t="s">
        <v>40</v>
      </c>
      <c r="C14179">
        <v>166</v>
      </c>
      <c r="D14179">
        <v>28521</v>
      </c>
      <c r="E14179" s="33">
        <v>104</v>
      </c>
      <c r="F14179">
        <v>2</v>
      </c>
      <c r="G14179" s="33">
        <v>57</v>
      </c>
      <c r="H14179" s="33">
        <v>2</v>
      </c>
    </row>
    <row r="14180" spans="1:8" x14ac:dyDescent="0.55000000000000004">
      <c r="A14180" s="34">
        <v>44209</v>
      </c>
      <c r="B14180" s="1" t="s">
        <v>41</v>
      </c>
      <c r="C14180">
        <v>228</v>
      </c>
      <c r="D14180">
        <v>10183</v>
      </c>
      <c r="E14180" s="33">
        <v>209</v>
      </c>
      <c r="F14180">
        <v>0</v>
      </c>
      <c r="G14180" s="33">
        <v>19</v>
      </c>
      <c r="H14180" s="33">
        <v>1</v>
      </c>
    </row>
    <row r="14181" spans="1:8" x14ac:dyDescent="0.55000000000000004">
      <c r="A14181" s="34">
        <v>44209</v>
      </c>
      <c r="B14181" s="1" t="s">
        <v>42</v>
      </c>
      <c r="C14181">
        <v>1929</v>
      </c>
      <c r="D14181">
        <v>35839</v>
      </c>
      <c r="E14181" s="33">
        <v>1241</v>
      </c>
      <c r="F14181">
        <v>15</v>
      </c>
      <c r="G14181" s="33">
        <v>327</v>
      </c>
      <c r="H14181" s="33">
        <v>9</v>
      </c>
    </row>
    <row r="14182" spans="1:8" x14ac:dyDescent="0.55000000000000004">
      <c r="A14182" s="34">
        <v>44209</v>
      </c>
      <c r="B14182" s="1" t="s">
        <v>43</v>
      </c>
      <c r="C14182">
        <v>4162</v>
      </c>
      <c r="D14182">
        <v>97583</v>
      </c>
      <c r="E14182" s="33">
        <v>3236</v>
      </c>
      <c r="F14182">
        <v>62</v>
      </c>
      <c r="G14182" s="33">
        <v>649</v>
      </c>
      <c r="H14182" s="33">
        <v>15</v>
      </c>
    </row>
    <row r="14183" spans="1:8" x14ac:dyDescent="0.55000000000000004">
      <c r="A14183" s="34">
        <v>44209</v>
      </c>
      <c r="B14183" s="1" t="s">
        <v>44</v>
      </c>
      <c r="C14183">
        <v>742</v>
      </c>
      <c r="D14183">
        <v>32146</v>
      </c>
      <c r="E14183" s="33">
        <v>584</v>
      </c>
      <c r="F14183">
        <v>5</v>
      </c>
      <c r="G14183" s="33">
        <v>149</v>
      </c>
      <c r="H14183" s="33">
        <v>2</v>
      </c>
    </row>
    <row r="14184" spans="1:8" x14ac:dyDescent="0.55000000000000004">
      <c r="A14184" s="34">
        <v>44209</v>
      </c>
      <c r="B14184" s="1" t="s">
        <v>45</v>
      </c>
      <c r="C14184">
        <v>268</v>
      </c>
      <c r="D14184">
        <v>16967</v>
      </c>
      <c r="E14184" s="33">
        <v>190</v>
      </c>
      <c r="F14184">
        <v>9</v>
      </c>
      <c r="G14184" s="33">
        <v>69</v>
      </c>
      <c r="H14184" s="33">
        <v>0</v>
      </c>
    </row>
    <row r="14185" spans="1:8" x14ac:dyDescent="0.55000000000000004">
      <c r="A14185" s="34">
        <v>44209</v>
      </c>
      <c r="B14185" s="1" t="s">
        <v>46</v>
      </c>
      <c r="C14185">
        <v>460</v>
      </c>
      <c r="D14185">
        <v>30007</v>
      </c>
      <c r="E14185" s="33">
        <v>282</v>
      </c>
      <c r="F14185">
        <v>4</v>
      </c>
      <c r="G14185" s="33">
        <v>174</v>
      </c>
      <c r="H14185" s="33">
        <v>2</v>
      </c>
    </row>
    <row r="14186" spans="1:8" x14ac:dyDescent="0.55000000000000004">
      <c r="A14186" s="34">
        <v>44209</v>
      </c>
      <c r="B14186" s="1" t="s">
        <v>47</v>
      </c>
      <c r="C14186">
        <v>734</v>
      </c>
      <c r="D14186">
        <v>16460</v>
      </c>
      <c r="E14186" s="33">
        <v>479</v>
      </c>
      <c r="F14186">
        <v>13</v>
      </c>
      <c r="G14186" s="33">
        <v>242</v>
      </c>
      <c r="H14186" s="33">
        <v>4</v>
      </c>
    </row>
    <row r="14187" spans="1:8" x14ac:dyDescent="0.55000000000000004">
      <c r="A14187" s="34">
        <v>44209</v>
      </c>
      <c r="B14187" s="1" t="s">
        <v>48</v>
      </c>
      <c r="C14187">
        <v>754</v>
      </c>
      <c r="D14187">
        <v>6196</v>
      </c>
      <c r="E14187" s="33">
        <v>665</v>
      </c>
      <c r="F14187">
        <v>12</v>
      </c>
      <c r="G14187" s="33">
        <v>77</v>
      </c>
      <c r="H14187" s="33">
        <v>4</v>
      </c>
    </row>
    <row r="14188" spans="1:8" x14ac:dyDescent="0.55000000000000004">
      <c r="A14188" s="34">
        <v>44209</v>
      </c>
      <c r="B14188" s="1" t="s">
        <v>49</v>
      </c>
      <c r="C14188">
        <v>11757</v>
      </c>
      <c r="D14188">
        <v>298734</v>
      </c>
      <c r="E14188" s="33">
        <v>8512</v>
      </c>
      <c r="F14188">
        <v>133</v>
      </c>
      <c r="G14188" s="33">
        <v>3112</v>
      </c>
      <c r="H14188" s="33">
        <v>19</v>
      </c>
    </row>
    <row r="14189" spans="1:8" x14ac:dyDescent="0.55000000000000004">
      <c r="A14189" s="34">
        <v>44209</v>
      </c>
      <c r="B14189" s="1" t="s">
        <v>50</v>
      </c>
      <c r="C14189">
        <v>672</v>
      </c>
      <c r="D14189">
        <v>17389</v>
      </c>
      <c r="E14189" s="33">
        <v>488</v>
      </c>
      <c r="F14189">
        <v>3</v>
      </c>
      <c r="G14189" s="33">
        <v>192</v>
      </c>
      <c r="H14189" s="33">
        <v>1</v>
      </c>
    </row>
    <row r="14190" spans="1:8" x14ac:dyDescent="0.55000000000000004">
      <c r="A14190" s="34">
        <v>44209</v>
      </c>
      <c r="B14190" s="1" t="s">
        <v>51</v>
      </c>
      <c r="C14190">
        <v>1080</v>
      </c>
      <c r="D14190">
        <v>46310</v>
      </c>
      <c r="E14190" s="33">
        <v>639</v>
      </c>
      <c r="F14190">
        <v>10</v>
      </c>
      <c r="G14190" s="33">
        <v>278</v>
      </c>
      <c r="H14190" s="33">
        <v>7</v>
      </c>
    </row>
    <row r="14191" spans="1:8" x14ac:dyDescent="0.55000000000000004">
      <c r="A14191" s="34">
        <v>44209</v>
      </c>
      <c r="B14191" s="1" t="s">
        <v>52</v>
      </c>
      <c r="C14191">
        <v>2504</v>
      </c>
      <c r="D14191">
        <v>40894</v>
      </c>
      <c r="E14191" s="33">
        <v>1823</v>
      </c>
      <c r="F14191">
        <v>35</v>
      </c>
      <c r="G14191" s="33">
        <v>252</v>
      </c>
      <c r="H14191" s="33">
        <v>17</v>
      </c>
    </row>
    <row r="14192" spans="1:8" x14ac:dyDescent="0.55000000000000004">
      <c r="A14192" s="34">
        <v>44209</v>
      </c>
      <c r="B14192" s="1" t="s">
        <v>53</v>
      </c>
      <c r="C14192">
        <v>869</v>
      </c>
      <c r="D14192">
        <v>50887</v>
      </c>
      <c r="E14192" s="33">
        <v>702</v>
      </c>
      <c r="F14192">
        <v>9</v>
      </c>
      <c r="G14192" s="33">
        <v>158</v>
      </c>
      <c r="H14192" s="33">
        <v>6</v>
      </c>
    </row>
    <row r="14193" spans="1:8" x14ac:dyDescent="0.55000000000000004">
      <c r="A14193" s="34">
        <v>44209</v>
      </c>
      <c r="B14193" s="1" t="s">
        <v>54</v>
      </c>
      <c r="C14193">
        <v>1381</v>
      </c>
      <c r="D14193">
        <v>18071</v>
      </c>
      <c r="E14193" s="33">
        <v>885</v>
      </c>
      <c r="F14193">
        <v>10</v>
      </c>
      <c r="G14193" s="33">
        <v>539</v>
      </c>
      <c r="H14193" s="33">
        <v>5</v>
      </c>
    </row>
    <row r="14194" spans="1:8" x14ac:dyDescent="0.55000000000000004">
      <c r="A14194" s="34">
        <v>44209</v>
      </c>
      <c r="B14194" s="1" t="s">
        <v>55</v>
      </c>
      <c r="C14194">
        <v>1301</v>
      </c>
      <c r="D14194">
        <v>46478</v>
      </c>
      <c r="E14194" s="33">
        <v>1057</v>
      </c>
      <c r="F14194">
        <v>14</v>
      </c>
      <c r="G14194" s="33">
        <v>244</v>
      </c>
      <c r="H14194" s="33">
        <v>3</v>
      </c>
    </row>
    <row r="14195" spans="1:8" x14ac:dyDescent="0.55000000000000004">
      <c r="A14195" s="34">
        <v>44209</v>
      </c>
      <c r="B14195" s="1" t="s">
        <v>56</v>
      </c>
      <c r="C14195">
        <v>6037</v>
      </c>
      <c r="D14195">
        <v>97679</v>
      </c>
      <c r="E14195" s="33">
        <v>5406</v>
      </c>
      <c r="F14195">
        <v>85</v>
      </c>
      <c r="G14195" s="33">
        <v>551</v>
      </c>
      <c r="H14195" s="33">
        <v>7</v>
      </c>
    </row>
    <row r="14196" spans="1:8" x14ac:dyDescent="0.55000000000000004">
      <c r="A14196" s="34">
        <v>44210</v>
      </c>
      <c r="B14196" s="1" t="s">
        <v>7</v>
      </c>
      <c r="C14196">
        <v>15300</v>
      </c>
      <c r="D14196">
        <v>270645</v>
      </c>
      <c r="E14196" s="33">
        <v>13201</v>
      </c>
      <c r="F14196">
        <v>521</v>
      </c>
      <c r="G14196" s="33">
        <v>1524</v>
      </c>
      <c r="H14196" s="33">
        <v>9</v>
      </c>
    </row>
    <row r="14197" spans="1:8" x14ac:dyDescent="0.55000000000000004">
      <c r="A14197" s="34">
        <v>44210</v>
      </c>
      <c r="B14197" s="1" t="s">
        <v>11</v>
      </c>
      <c r="C14197">
        <v>607</v>
      </c>
      <c r="D14197">
        <v>11633</v>
      </c>
      <c r="E14197" s="33">
        <v>517</v>
      </c>
      <c r="F14197">
        <v>8</v>
      </c>
      <c r="G14197" s="33">
        <v>82</v>
      </c>
      <c r="H14197" s="33">
        <v>1</v>
      </c>
    </row>
    <row r="14198" spans="1:8" x14ac:dyDescent="0.55000000000000004">
      <c r="A14198" s="34">
        <v>44210</v>
      </c>
      <c r="B14198" s="1" t="s">
        <v>12</v>
      </c>
      <c r="C14198">
        <v>449</v>
      </c>
      <c r="D14198">
        <v>16513</v>
      </c>
      <c r="E14198" s="33">
        <v>356</v>
      </c>
      <c r="F14198">
        <v>25</v>
      </c>
      <c r="G14198" s="33">
        <v>68</v>
      </c>
      <c r="H14198" s="33">
        <v>2</v>
      </c>
    </row>
    <row r="14199" spans="1:8" x14ac:dyDescent="0.55000000000000004">
      <c r="A14199" s="34">
        <v>44210</v>
      </c>
      <c r="B14199" s="1" t="s">
        <v>13</v>
      </c>
      <c r="C14199">
        <v>2750</v>
      </c>
      <c r="D14199">
        <v>42970</v>
      </c>
      <c r="E14199" s="33">
        <v>2259</v>
      </c>
      <c r="F14199">
        <v>17</v>
      </c>
      <c r="G14199" s="33">
        <v>474</v>
      </c>
      <c r="H14199" s="33">
        <v>9</v>
      </c>
    </row>
    <row r="14200" spans="1:8" x14ac:dyDescent="0.55000000000000004">
      <c r="A14200" s="34">
        <v>44210</v>
      </c>
      <c r="B14200" s="1" t="s">
        <v>14</v>
      </c>
      <c r="C14200">
        <v>181</v>
      </c>
      <c r="D14200">
        <v>5154</v>
      </c>
      <c r="E14200" s="33">
        <v>152</v>
      </c>
      <c r="F14200">
        <v>1</v>
      </c>
      <c r="G14200" s="33">
        <v>28</v>
      </c>
      <c r="H14200" s="33">
        <v>0</v>
      </c>
    </row>
    <row r="14201" spans="1:8" x14ac:dyDescent="0.55000000000000004">
      <c r="A14201" s="34">
        <v>44210</v>
      </c>
      <c r="B14201" s="1" t="s">
        <v>15</v>
      </c>
      <c r="C14201">
        <v>438</v>
      </c>
      <c r="D14201">
        <v>11523</v>
      </c>
      <c r="E14201" s="33">
        <v>369</v>
      </c>
      <c r="F14201">
        <v>12</v>
      </c>
      <c r="G14201" s="33">
        <v>57</v>
      </c>
      <c r="H14201" s="33">
        <v>2</v>
      </c>
    </row>
    <row r="14202" spans="1:8" x14ac:dyDescent="0.55000000000000004">
      <c r="A14202" s="34">
        <v>44210</v>
      </c>
      <c r="B14202" s="1" t="s">
        <v>16</v>
      </c>
      <c r="C14202">
        <v>1337</v>
      </c>
      <c r="D14202">
        <v>67811</v>
      </c>
      <c r="E14202" s="33">
        <v>948</v>
      </c>
      <c r="F14202">
        <v>30</v>
      </c>
      <c r="G14202" s="33">
        <v>359</v>
      </c>
      <c r="H14202" s="33">
        <v>7</v>
      </c>
    </row>
    <row r="14203" spans="1:8" x14ac:dyDescent="0.55000000000000004">
      <c r="A14203" s="34">
        <v>44210</v>
      </c>
      <c r="B14203" s="1" t="s">
        <v>17</v>
      </c>
      <c r="C14203">
        <v>3458</v>
      </c>
      <c r="D14203">
        <v>20533</v>
      </c>
      <c r="E14203" s="33">
        <v>2610</v>
      </c>
      <c r="F14203">
        <v>41</v>
      </c>
      <c r="G14203" s="33">
        <v>807</v>
      </c>
      <c r="H14203" s="33">
        <v>9</v>
      </c>
    </row>
    <row r="14204" spans="1:8" x14ac:dyDescent="0.55000000000000004">
      <c r="A14204" s="34">
        <v>44210</v>
      </c>
      <c r="B14204" s="1" t="s">
        <v>18</v>
      </c>
      <c r="C14204">
        <v>2916</v>
      </c>
      <c r="D14204">
        <v>85390</v>
      </c>
      <c r="E14204" s="33">
        <v>1624</v>
      </c>
      <c r="F14204">
        <v>16</v>
      </c>
      <c r="G14204" s="33">
        <v>1292</v>
      </c>
      <c r="H14204" s="33">
        <v>19</v>
      </c>
    </row>
    <row r="14205" spans="1:8" x14ac:dyDescent="0.55000000000000004">
      <c r="A14205" s="34">
        <v>44210</v>
      </c>
      <c r="B14205" s="1" t="s">
        <v>19</v>
      </c>
      <c r="C14205">
        <v>3066</v>
      </c>
      <c r="D14205">
        <v>62806</v>
      </c>
      <c r="E14205" s="33">
        <v>2390</v>
      </c>
      <c r="F14205">
        <v>57</v>
      </c>
      <c r="G14205" s="33">
        <v>619</v>
      </c>
      <c r="H14205" s="33">
        <v>10</v>
      </c>
    </row>
    <row r="14206" spans="1:8" x14ac:dyDescent="0.55000000000000004">
      <c r="A14206" s="34">
        <v>44210</v>
      </c>
      <c r="B14206" s="1" t="s">
        <v>20</v>
      </c>
      <c r="C14206">
        <v>19281</v>
      </c>
      <c r="D14206">
        <v>372814</v>
      </c>
      <c r="E14206" s="33">
        <v>13658</v>
      </c>
      <c r="F14206">
        <v>257</v>
      </c>
      <c r="G14206" s="33">
        <v>5366</v>
      </c>
      <c r="H14206" s="33">
        <v>74</v>
      </c>
    </row>
    <row r="14207" spans="1:8" x14ac:dyDescent="0.55000000000000004">
      <c r="A14207" s="34">
        <v>44210</v>
      </c>
      <c r="B14207" s="1" t="s">
        <v>21</v>
      </c>
      <c r="C14207">
        <v>15883</v>
      </c>
      <c r="D14207">
        <v>258017</v>
      </c>
      <c r="E14207" s="33">
        <v>10928</v>
      </c>
      <c r="F14207">
        <v>160</v>
      </c>
      <c r="G14207" s="33">
        <v>4795</v>
      </c>
      <c r="H14207" s="33">
        <v>40</v>
      </c>
    </row>
    <row r="14208" spans="1:8" x14ac:dyDescent="0.55000000000000004">
      <c r="A14208" s="34">
        <v>44210</v>
      </c>
      <c r="B14208" s="1" t="s">
        <v>22</v>
      </c>
      <c r="C14208">
        <v>80068</v>
      </c>
      <c r="D14208">
        <v>1137244</v>
      </c>
      <c r="E14208" s="33">
        <v>59908</v>
      </c>
      <c r="F14208">
        <v>707</v>
      </c>
      <c r="G14208" s="33">
        <v>19453</v>
      </c>
      <c r="H14208" s="33">
        <v>135</v>
      </c>
    </row>
    <row r="14209" spans="1:8" x14ac:dyDescent="0.55000000000000004">
      <c r="A14209" s="34">
        <v>44210</v>
      </c>
      <c r="B14209" s="1" t="s">
        <v>23</v>
      </c>
      <c r="C14209">
        <v>30691</v>
      </c>
      <c r="D14209">
        <v>406741</v>
      </c>
      <c r="E14209" s="33">
        <v>24207</v>
      </c>
      <c r="F14209">
        <v>336</v>
      </c>
      <c r="G14209" s="33">
        <v>6148</v>
      </c>
      <c r="H14209" s="33">
        <v>102</v>
      </c>
    </row>
    <row r="14210" spans="1:8" x14ac:dyDescent="0.55000000000000004">
      <c r="A14210" s="34">
        <v>44210</v>
      </c>
      <c r="B14210" s="1" t="s">
        <v>24</v>
      </c>
      <c r="C14210">
        <v>739</v>
      </c>
      <c r="D14210">
        <v>32037</v>
      </c>
      <c r="E14210" s="33">
        <v>558</v>
      </c>
      <c r="F14210">
        <v>5</v>
      </c>
      <c r="G14210" s="33">
        <v>181</v>
      </c>
      <c r="H14210" s="33">
        <v>0</v>
      </c>
    </row>
    <row r="14211" spans="1:8" x14ac:dyDescent="0.55000000000000004">
      <c r="A14211" s="34">
        <v>44210</v>
      </c>
      <c r="B14211" s="1" t="s">
        <v>25</v>
      </c>
      <c r="C14211">
        <v>755</v>
      </c>
      <c r="D14211">
        <v>25927</v>
      </c>
      <c r="E14211" s="33">
        <v>558</v>
      </c>
      <c r="F14211">
        <v>26</v>
      </c>
      <c r="G14211" s="33">
        <v>171</v>
      </c>
      <c r="H14211" s="33">
        <v>3</v>
      </c>
    </row>
    <row r="14212" spans="1:8" x14ac:dyDescent="0.55000000000000004">
      <c r="A14212" s="34">
        <v>44210</v>
      </c>
      <c r="B14212" s="1" t="s">
        <v>26</v>
      </c>
      <c r="C14212">
        <v>1267</v>
      </c>
      <c r="D14212">
        <v>34619</v>
      </c>
      <c r="E14212" s="33">
        <v>1058</v>
      </c>
      <c r="F14212">
        <v>53</v>
      </c>
      <c r="G14212" s="33">
        <v>182</v>
      </c>
      <c r="H14212" s="33">
        <v>10</v>
      </c>
    </row>
    <row r="14213" spans="1:8" x14ac:dyDescent="0.55000000000000004">
      <c r="A14213" s="34">
        <v>44210</v>
      </c>
      <c r="B14213" s="1" t="s">
        <v>27</v>
      </c>
      <c r="C14213">
        <v>411</v>
      </c>
      <c r="D14213">
        <v>22228</v>
      </c>
      <c r="E14213" s="33">
        <v>350</v>
      </c>
      <c r="F14213">
        <v>12</v>
      </c>
      <c r="G14213" s="33">
        <v>48</v>
      </c>
      <c r="H14213" s="33">
        <v>3</v>
      </c>
    </row>
    <row r="14214" spans="1:8" x14ac:dyDescent="0.55000000000000004">
      <c r="A14214" s="34">
        <v>44210</v>
      </c>
      <c r="B14214" s="1" t="s">
        <v>28</v>
      </c>
      <c r="C14214">
        <v>795</v>
      </c>
      <c r="D14214">
        <v>14741</v>
      </c>
      <c r="E14214" s="33">
        <v>620</v>
      </c>
      <c r="F14214">
        <v>11</v>
      </c>
      <c r="G14214" s="33">
        <v>164</v>
      </c>
      <c r="H14214" s="33">
        <v>3</v>
      </c>
    </row>
    <row r="14215" spans="1:8" x14ac:dyDescent="0.55000000000000004">
      <c r="A14215" s="34">
        <v>44210</v>
      </c>
      <c r="B14215" s="1" t="s">
        <v>29</v>
      </c>
      <c r="C14215">
        <v>1819</v>
      </c>
      <c r="D14215">
        <v>62480</v>
      </c>
      <c r="E14215" s="33">
        <v>1337</v>
      </c>
      <c r="F14215">
        <v>20</v>
      </c>
      <c r="G14215" s="33">
        <v>452</v>
      </c>
      <c r="H14215" s="33">
        <v>6</v>
      </c>
    </row>
    <row r="14216" spans="1:8" x14ac:dyDescent="0.55000000000000004">
      <c r="A14216" s="34">
        <v>44210</v>
      </c>
      <c r="B14216" s="1" t="s">
        <v>30</v>
      </c>
      <c r="C14216">
        <v>3288</v>
      </c>
      <c r="D14216">
        <v>82493</v>
      </c>
      <c r="E14216" s="33">
        <v>2539</v>
      </c>
      <c r="F14216">
        <v>52</v>
      </c>
      <c r="G14216" s="33">
        <v>697</v>
      </c>
      <c r="H14216" s="33">
        <v>18</v>
      </c>
    </row>
    <row r="14217" spans="1:8" x14ac:dyDescent="0.55000000000000004">
      <c r="A14217" s="34">
        <v>44210</v>
      </c>
      <c r="B14217" s="1" t="s">
        <v>31</v>
      </c>
      <c r="C14217">
        <v>3621</v>
      </c>
      <c r="D14217">
        <v>106902</v>
      </c>
      <c r="E14217" s="33">
        <v>2626</v>
      </c>
      <c r="F14217">
        <v>59</v>
      </c>
      <c r="G14217" s="33">
        <v>936</v>
      </c>
      <c r="H14217" s="33">
        <v>8</v>
      </c>
    </row>
    <row r="14218" spans="1:8" x14ac:dyDescent="0.55000000000000004">
      <c r="A14218" s="34">
        <v>44210</v>
      </c>
      <c r="B14218" s="1" t="s">
        <v>32</v>
      </c>
      <c r="C14218">
        <v>20066</v>
      </c>
      <c r="D14218">
        <v>253386</v>
      </c>
      <c r="E14218" s="33">
        <v>16384</v>
      </c>
      <c r="F14218">
        <v>297</v>
      </c>
      <c r="G14218" s="33">
        <v>3385</v>
      </c>
      <c r="H14218" s="33">
        <v>57</v>
      </c>
    </row>
    <row r="14219" spans="1:8" x14ac:dyDescent="0.55000000000000004">
      <c r="A14219" s="34">
        <v>44210</v>
      </c>
      <c r="B14219" s="1" t="s">
        <v>33</v>
      </c>
      <c r="C14219">
        <v>1672</v>
      </c>
      <c r="D14219">
        <v>32398</v>
      </c>
      <c r="E14219" s="33">
        <v>1322</v>
      </c>
      <c r="F14219">
        <v>23</v>
      </c>
      <c r="G14219" s="33">
        <v>327</v>
      </c>
      <c r="H14219" s="33">
        <v>4</v>
      </c>
    </row>
    <row r="14220" spans="1:8" x14ac:dyDescent="0.55000000000000004">
      <c r="A14220" s="34">
        <v>44210</v>
      </c>
      <c r="B14220" s="1" t="s">
        <v>34</v>
      </c>
      <c r="C14220">
        <v>1661</v>
      </c>
      <c r="D14220">
        <v>45204</v>
      </c>
      <c r="E14220" s="33">
        <v>1219</v>
      </c>
      <c r="F14220">
        <v>17</v>
      </c>
      <c r="G14220" s="33">
        <v>425</v>
      </c>
      <c r="H14220" s="33">
        <v>15</v>
      </c>
    </row>
    <row r="14221" spans="1:8" x14ac:dyDescent="0.55000000000000004">
      <c r="A14221" s="34">
        <v>44210</v>
      </c>
      <c r="B14221" s="1" t="s">
        <v>35</v>
      </c>
      <c r="C14221">
        <v>6187</v>
      </c>
      <c r="D14221">
        <v>106732</v>
      </c>
      <c r="E14221" s="33">
        <v>4702</v>
      </c>
      <c r="F14221">
        <v>76</v>
      </c>
      <c r="G14221" s="33">
        <v>1464</v>
      </c>
      <c r="H14221" s="33">
        <v>15</v>
      </c>
    </row>
    <row r="14222" spans="1:8" x14ac:dyDescent="0.55000000000000004">
      <c r="A14222" s="34">
        <v>44210</v>
      </c>
      <c r="B14222" s="1" t="s">
        <v>36</v>
      </c>
      <c r="C14222">
        <v>36434</v>
      </c>
      <c r="D14222">
        <v>543085</v>
      </c>
      <c r="E14222" s="33">
        <v>29466</v>
      </c>
      <c r="F14222">
        <v>714</v>
      </c>
      <c r="G14222" s="33">
        <v>6254</v>
      </c>
      <c r="H14222" s="33">
        <v>175</v>
      </c>
    </row>
    <row r="14223" spans="1:8" x14ac:dyDescent="0.55000000000000004">
      <c r="A14223" s="34">
        <v>44210</v>
      </c>
      <c r="B14223" s="1" t="s">
        <v>37</v>
      </c>
      <c r="C14223">
        <v>12686</v>
      </c>
      <c r="D14223">
        <v>164362</v>
      </c>
      <c r="E14223" s="33">
        <v>10678</v>
      </c>
      <c r="F14223">
        <v>294</v>
      </c>
      <c r="G14223" s="33">
        <v>1714</v>
      </c>
      <c r="H14223" s="33">
        <v>71</v>
      </c>
    </row>
    <row r="14224" spans="1:8" x14ac:dyDescent="0.55000000000000004">
      <c r="A14224" s="34">
        <v>44210</v>
      </c>
      <c r="B14224" s="1" t="s">
        <v>38</v>
      </c>
      <c r="C14224">
        <v>2481</v>
      </c>
      <c r="D14224">
        <v>57058</v>
      </c>
      <c r="E14224" s="33">
        <v>2063</v>
      </c>
      <c r="F14224">
        <v>31</v>
      </c>
      <c r="G14224" s="33">
        <v>387</v>
      </c>
      <c r="H14224" s="33">
        <v>10</v>
      </c>
    </row>
    <row r="14225" spans="1:8" x14ac:dyDescent="0.55000000000000004">
      <c r="A14225" s="34">
        <v>44210</v>
      </c>
      <c r="B14225" s="1" t="s">
        <v>39</v>
      </c>
      <c r="C14225">
        <v>819</v>
      </c>
      <c r="D14225">
        <v>18508</v>
      </c>
      <c r="E14225" s="33">
        <v>679</v>
      </c>
      <c r="F14225">
        <v>9</v>
      </c>
      <c r="G14225" s="33">
        <v>120</v>
      </c>
      <c r="H14225" s="33">
        <v>8</v>
      </c>
    </row>
    <row r="14226" spans="1:8" x14ac:dyDescent="0.55000000000000004">
      <c r="A14226" s="34">
        <v>44210</v>
      </c>
      <c r="B14226" s="1" t="s">
        <v>40</v>
      </c>
      <c r="C14226">
        <v>170</v>
      </c>
      <c r="D14226">
        <v>28928</v>
      </c>
      <c r="E14226" s="33">
        <v>115</v>
      </c>
      <c r="F14226">
        <v>2</v>
      </c>
      <c r="G14226" s="33">
        <v>50</v>
      </c>
      <c r="H14226" s="33">
        <v>2</v>
      </c>
    </row>
    <row r="14227" spans="1:8" x14ac:dyDescent="0.55000000000000004">
      <c r="A14227" s="34">
        <v>44210</v>
      </c>
      <c r="B14227" s="1" t="s">
        <v>41</v>
      </c>
      <c r="C14227">
        <v>230</v>
      </c>
      <c r="D14227">
        <v>10183</v>
      </c>
      <c r="E14227" s="33">
        <v>214</v>
      </c>
      <c r="F14227">
        <v>0</v>
      </c>
      <c r="G14227" s="33">
        <v>16</v>
      </c>
      <c r="H14227" s="33">
        <v>0</v>
      </c>
    </row>
    <row r="14228" spans="1:8" x14ac:dyDescent="0.55000000000000004">
      <c r="A14228" s="34">
        <v>44210</v>
      </c>
      <c r="B14228" s="1" t="s">
        <v>42</v>
      </c>
      <c r="C14228">
        <v>1967</v>
      </c>
      <c r="D14228">
        <v>35839</v>
      </c>
      <c r="E14228" s="33">
        <v>1241</v>
      </c>
      <c r="F14228">
        <v>15</v>
      </c>
      <c r="G14228" s="33">
        <v>327</v>
      </c>
      <c r="H14228" s="33">
        <v>9</v>
      </c>
    </row>
    <row r="14229" spans="1:8" x14ac:dyDescent="0.55000000000000004">
      <c r="A14229" s="34">
        <v>44210</v>
      </c>
      <c r="B14229" s="1" t="s">
        <v>43</v>
      </c>
      <c r="C14229">
        <v>4220</v>
      </c>
      <c r="D14229">
        <v>99692</v>
      </c>
      <c r="E14229" s="33">
        <v>3369</v>
      </c>
      <c r="F14229">
        <v>62</v>
      </c>
      <c r="G14229" s="33">
        <v>599</v>
      </c>
      <c r="H14229" s="33">
        <v>14</v>
      </c>
    </row>
    <row r="14230" spans="1:8" x14ac:dyDescent="0.55000000000000004">
      <c r="A14230" s="34">
        <v>44210</v>
      </c>
      <c r="B14230" s="1" t="s">
        <v>44</v>
      </c>
      <c r="C14230">
        <v>760</v>
      </c>
      <c r="D14230">
        <v>35818</v>
      </c>
      <c r="E14230" s="33">
        <v>600</v>
      </c>
      <c r="F14230">
        <v>5</v>
      </c>
      <c r="G14230" s="33">
        <v>151</v>
      </c>
      <c r="H14230" s="33">
        <v>2</v>
      </c>
    </row>
    <row r="14231" spans="1:8" x14ac:dyDescent="0.55000000000000004">
      <c r="A14231" s="34">
        <v>44210</v>
      </c>
      <c r="B14231" s="1" t="s">
        <v>45</v>
      </c>
      <c r="C14231">
        <v>272</v>
      </c>
      <c r="D14231">
        <v>17284</v>
      </c>
      <c r="E14231" s="33">
        <v>192</v>
      </c>
      <c r="F14231">
        <v>9</v>
      </c>
      <c r="G14231" s="33">
        <v>71</v>
      </c>
      <c r="H14231" s="33">
        <v>0</v>
      </c>
    </row>
    <row r="14232" spans="1:8" x14ac:dyDescent="0.55000000000000004">
      <c r="A14232" s="34">
        <v>44210</v>
      </c>
      <c r="B14232" s="1" t="s">
        <v>46</v>
      </c>
      <c r="C14232">
        <v>477</v>
      </c>
      <c r="D14232">
        <v>30651</v>
      </c>
      <c r="E14232" s="33">
        <v>302</v>
      </c>
      <c r="F14232">
        <v>4</v>
      </c>
      <c r="G14232" s="33">
        <v>171</v>
      </c>
      <c r="H14232" s="33">
        <v>2</v>
      </c>
    </row>
    <row r="14233" spans="1:8" x14ac:dyDescent="0.55000000000000004">
      <c r="A14233" s="34">
        <v>44210</v>
      </c>
      <c r="B14233" s="1" t="s">
        <v>47</v>
      </c>
      <c r="C14233">
        <v>762</v>
      </c>
      <c r="D14233">
        <v>16790</v>
      </c>
      <c r="E14233" s="33">
        <v>499</v>
      </c>
      <c r="F14233">
        <v>13</v>
      </c>
      <c r="G14233" s="33">
        <v>250</v>
      </c>
      <c r="H14233" s="33">
        <v>5</v>
      </c>
    </row>
    <row r="14234" spans="1:8" x14ac:dyDescent="0.55000000000000004">
      <c r="A14234" s="34">
        <v>44210</v>
      </c>
      <c r="B14234" s="1" t="s">
        <v>48</v>
      </c>
      <c r="C14234">
        <v>757</v>
      </c>
      <c r="D14234">
        <v>6259</v>
      </c>
      <c r="E14234" s="33">
        <v>673</v>
      </c>
      <c r="F14234">
        <v>12</v>
      </c>
      <c r="G14234" s="33">
        <v>72</v>
      </c>
      <c r="H14234" s="33">
        <v>5</v>
      </c>
    </row>
    <row r="14235" spans="1:8" x14ac:dyDescent="0.55000000000000004">
      <c r="A14235" s="34">
        <v>44210</v>
      </c>
      <c r="B14235" s="1" t="s">
        <v>49</v>
      </c>
      <c r="C14235">
        <v>12009</v>
      </c>
      <c r="D14235">
        <v>303802</v>
      </c>
      <c r="E14235" s="33">
        <v>8683</v>
      </c>
      <c r="F14235">
        <v>134</v>
      </c>
      <c r="G14235" s="33">
        <v>3192</v>
      </c>
      <c r="H14235" s="33">
        <v>20</v>
      </c>
    </row>
    <row r="14236" spans="1:8" x14ac:dyDescent="0.55000000000000004">
      <c r="A14236" s="34">
        <v>44210</v>
      </c>
      <c r="B14236" s="1" t="s">
        <v>50</v>
      </c>
      <c r="C14236">
        <v>698</v>
      </c>
      <c r="D14236">
        <v>17753</v>
      </c>
      <c r="E14236" s="33">
        <v>504</v>
      </c>
      <c r="F14236">
        <v>3</v>
      </c>
      <c r="G14236" s="33">
        <v>202</v>
      </c>
      <c r="H14236" s="33">
        <v>3</v>
      </c>
    </row>
    <row r="14237" spans="1:8" x14ac:dyDescent="0.55000000000000004">
      <c r="A14237" s="34">
        <v>44210</v>
      </c>
      <c r="B14237" s="1" t="s">
        <v>51</v>
      </c>
      <c r="C14237">
        <v>1118</v>
      </c>
      <c r="D14237">
        <v>47030</v>
      </c>
      <c r="E14237" s="33">
        <v>662</v>
      </c>
      <c r="F14237">
        <v>12</v>
      </c>
      <c r="G14237" s="33">
        <v>290</v>
      </c>
      <c r="H14237" s="33">
        <v>5</v>
      </c>
    </row>
    <row r="14238" spans="1:8" x14ac:dyDescent="0.55000000000000004">
      <c r="A14238" s="34">
        <v>44210</v>
      </c>
      <c r="B14238" s="1" t="s">
        <v>52</v>
      </c>
      <c r="C14238">
        <v>2722</v>
      </c>
      <c r="D14238">
        <v>43346</v>
      </c>
      <c r="E14238" s="33">
        <v>1901</v>
      </c>
      <c r="F14238">
        <v>36</v>
      </c>
      <c r="G14238" s="33">
        <v>271</v>
      </c>
      <c r="H14238" s="33">
        <v>20</v>
      </c>
    </row>
    <row r="14239" spans="1:8" x14ac:dyDescent="0.55000000000000004">
      <c r="A14239" s="34">
        <v>44210</v>
      </c>
      <c r="B14239" s="1" t="s">
        <v>53</v>
      </c>
      <c r="C14239">
        <v>885</v>
      </c>
      <c r="D14239">
        <v>51886</v>
      </c>
      <c r="E14239" s="33">
        <v>718</v>
      </c>
      <c r="F14239">
        <v>9</v>
      </c>
      <c r="G14239" s="33">
        <v>158</v>
      </c>
      <c r="H14239" s="33">
        <v>6</v>
      </c>
    </row>
    <row r="14240" spans="1:8" x14ac:dyDescent="0.55000000000000004">
      <c r="A14240" s="34">
        <v>44210</v>
      </c>
      <c r="B14240" s="1" t="s">
        <v>54</v>
      </c>
      <c r="C14240">
        <v>1429</v>
      </c>
      <c r="D14240">
        <v>18621</v>
      </c>
      <c r="E14240" s="33">
        <v>923</v>
      </c>
      <c r="F14240">
        <v>11</v>
      </c>
      <c r="G14240" s="33">
        <v>506</v>
      </c>
      <c r="H14240" s="33">
        <v>6</v>
      </c>
    </row>
    <row r="14241" spans="1:8" x14ac:dyDescent="0.55000000000000004">
      <c r="A14241" s="34">
        <v>44210</v>
      </c>
      <c r="B14241" s="1" t="s">
        <v>55</v>
      </c>
      <c r="C14241">
        <v>1301</v>
      </c>
      <c r="D14241">
        <v>47153</v>
      </c>
      <c r="E14241" s="33">
        <v>1057</v>
      </c>
      <c r="F14241">
        <v>14</v>
      </c>
      <c r="G14241" s="33">
        <v>244</v>
      </c>
      <c r="H14241" s="33">
        <v>3</v>
      </c>
    </row>
    <row r="14242" spans="1:8" x14ac:dyDescent="0.55000000000000004">
      <c r="A14242" s="34">
        <v>44210</v>
      </c>
      <c r="B14242" s="1" t="s">
        <v>56</v>
      </c>
      <c r="C14242">
        <v>6107</v>
      </c>
      <c r="D14242">
        <v>98244</v>
      </c>
      <c r="E14242" s="33">
        <v>5457</v>
      </c>
      <c r="F14242">
        <v>86</v>
      </c>
      <c r="G14242" s="33">
        <v>569</v>
      </c>
      <c r="H14242" s="33">
        <v>7</v>
      </c>
    </row>
    <row r="14243" spans="1:8" x14ac:dyDescent="0.55000000000000004">
      <c r="A14243" s="34">
        <v>44211</v>
      </c>
      <c r="B14243" s="1" t="s">
        <v>7</v>
      </c>
      <c r="C14243">
        <v>15502</v>
      </c>
      <c r="D14243">
        <v>274167</v>
      </c>
      <c r="E14243" s="33">
        <v>13344</v>
      </c>
      <c r="F14243">
        <v>527</v>
      </c>
      <c r="G14243" s="33">
        <v>1578</v>
      </c>
      <c r="H14243" s="33">
        <v>10</v>
      </c>
    </row>
    <row r="14244" spans="1:8" x14ac:dyDescent="0.55000000000000004">
      <c r="A14244" s="34">
        <v>44211</v>
      </c>
      <c r="B14244" s="1" t="s">
        <v>11</v>
      </c>
      <c r="C14244">
        <v>622</v>
      </c>
      <c r="D14244">
        <v>11816</v>
      </c>
      <c r="E14244" s="33">
        <v>525</v>
      </c>
      <c r="F14244">
        <v>8</v>
      </c>
      <c r="G14244" s="33">
        <v>89</v>
      </c>
      <c r="H14244" s="33">
        <v>1</v>
      </c>
    </row>
    <row r="14245" spans="1:8" x14ac:dyDescent="0.55000000000000004">
      <c r="A14245" s="34">
        <v>44211</v>
      </c>
      <c r="B14245" s="1" t="s">
        <v>12</v>
      </c>
      <c r="C14245">
        <v>454</v>
      </c>
      <c r="D14245">
        <v>16693</v>
      </c>
      <c r="E14245" s="33">
        <v>362</v>
      </c>
      <c r="F14245">
        <v>25</v>
      </c>
      <c r="G14245" s="33">
        <v>67</v>
      </c>
      <c r="H14245" s="33">
        <v>1</v>
      </c>
    </row>
    <row r="14246" spans="1:8" x14ac:dyDescent="0.55000000000000004">
      <c r="A14246" s="34">
        <v>44211</v>
      </c>
      <c r="B14246" s="1" t="s">
        <v>13</v>
      </c>
      <c r="C14246">
        <v>2834</v>
      </c>
      <c r="D14246">
        <v>43195</v>
      </c>
      <c r="E14246" s="33">
        <v>2314</v>
      </c>
      <c r="F14246">
        <v>18</v>
      </c>
      <c r="G14246" s="33">
        <v>502</v>
      </c>
      <c r="H14246" s="33">
        <v>8</v>
      </c>
    </row>
    <row r="14247" spans="1:8" x14ac:dyDescent="0.55000000000000004">
      <c r="A14247" s="34">
        <v>44211</v>
      </c>
      <c r="B14247" s="1" t="s">
        <v>14</v>
      </c>
      <c r="C14247">
        <v>189</v>
      </c>
      <c r="D14247">
        <v>5211</v>
      </c>
      <c r="E14247" s="33">
        <v>156</v>
      </c>
      <c r="F14247">
        <v>1</v>
      </c>
      <c r="G14247" s="33">
        <v>32</v>
      </c>
      <c r="H14247" s="33">
        <v>0</v>
      </c>
    </row>
    <row r="14248" spans="1:8" x14ac:dyDescent="0.55000000000000004">
      <c r="A14248" s="34">
        <v>44211</v>
      </c>
      <c r="B14248" s="1" t="s">
        <v>15</v>
      </c>
      <c r="C14248">
        <v>440</v>
      </c>
      <c r="D14248">
        <v>11642</v>
      </c>
      <c r="E14248" s="33">
        <v>376</v>
      </c>
      <c r="F14248">
        <v>12</v>
      </c>
      <c r="G14248" s="33">
        <v>52</v>
      </c>
      <c r="H14248" s="33">
        <v>2</v>
      </c>
    </row>
    <row r="14249" spans="1:8" x14ac:dyDescent="0.55000000000000004">
      <c r="A14249" s="34">
        <v>44211</v>
      </c>
      <c r="B14249" s="1" t="s">
        <v>16</v>
      </c>
      <c r="C14249">
        <v>1373</v>
      </c>
      <c r="D14249">
        <v>68888</v>
      </c>
      <c r="E14249" s="33">
        <v>979</v>
      </c>
      <c r="F14249">
        <v>30</v>
      </c>
      <c r="G14249" s="33">
        <v>364</v>
      </c>
      <c r="H14249" s="33">
        <v>6</v>
      </c>
    </row>
    <row r="14250" spans="1:8" x14ac:dyDescent="0.55000000000000004">
      <c r="A14250" s="34">
        <v>44211</v>
      </c>
      <c r="B14250" s="1" t="s">
        <v>17</v>
      </c>
      <c r="C14250">
        <v>3617</v>
      </c>
      <c r="D14250">
        <v>20711</v>
      </c>
      <c r="E14250" s="33">
        <v>2705</v>
      </c>
      <c r="F14250">
        <v>41</v>
      </c>
      <c r="G14250" s="33">
        <v>871</v>
      </c>
      <c r="H14250" s="33">
        <v>9</v>
      </c>
    </row>
    <row r="14251" spans="1:8" x14ac:dyDescent="0.55000000000000004">
      <c r="A14251" s="34">
        <v>44211</v>
      </c>
      <c r="B14251" s="1" t="s">
        <v>18</v>
      </c>
      <c r="C14251">
        <v>3012</v>
      </c>
      <c r="D14251">
        <v>86920</v>
      </c>
      <c r="E14251" s="33">
        <v>1653</v>
      </c>
      <c r="F14251">
        <v>17</v>
      </c>
      <c r="G14251" s="33">
        <v>1359</v>
      </c>
      <c r="H14251" s="33">
        <v>19</v>
      </c>
    </row>
    <row r="14252" spans="1:8" x14ac:dyDescent="0.55000000000000004">
      <c r="A14252" s="34">
        <v>44211</v>
      </c>
      <c r="B14252" s="1" t="s">
        <v>19</v>
      </c>
      <c r="C14252">
        <v>3146</v>
      </c>
      <c r="D14252">
        <v>63526</v>
      </c>
      <c r="E14252" s="33">
        <v>2460</v>
      </c>
      <c r="F14252">
        <v>58</v>
      </c>
      <c r="G14252" s="33">
        <v>628</v>
      </c>
      <c r="H14252" s="33">
        <v>11</v>
      </c>
    </row>
    <row r="14253" spans="1:8" x14ac:dyDescent="0.55000000000000004">
      <c r="A14253" s="34">
        <v>44211</v>
      </c>
      <c r="B14253" s="1" t="s">
        <v>20</v>
      </c>
      <c r="C14253">
        <v>19770</v>
      </c>
      <c r="D14253">
        <v>377375</v>
      </c>
      <c r="E14253" s="33">
        <v>13765</v>
      </c>
      <c r="F14253">
        <v>258</v>
      </c>
      <c r="G14253" s="33">
        <v>5747</v>
      </c>
      <c r="H14253" s="33">
        <v>74</v>
      </c>
    </row>
    <row r="14254" spans="1:8" x14ac:dyDescent="0.55000000000000004">
      <c r="A14254" s="34">
        <v>44211</v>
      </c>
      <c r="B14254" s="1" t="s">
        <v>21</v>
      </c>
      <c r="C14254">
        <v>15883</v>
      </c>
      <c r="D14254">
        <v>258017</v>
      </c>
      <c r="E14254" s="33">
        <v>10928</v>
      </c>
      <c r="F14254">
        <v>160</v>
      </c>
      <c r="G14254" s="33">
        <v>4795</v>
      </c>
      <c r="H14254" s="33">
        <v>40</v>
      </c>
    </row>
    <row r="14255" spans="1:8" x14ac:dyDescent="0.55000000000000004">
      <c r="A14255" s="34">
        <v>44211</v>
      </c>
      <c r="B14255" s="1" t="s">
        <v>22</v>
      </c>
      <c r="C14255">
        <v>82069</v>
      </c>
      <c r="D14255">
        <v>1150773</v>
      </c>
      <c r="E14255" s="33">
        <v>61555</v>
      </c>
      <c r="F14255">
        <v>717</v>
      </c>
      <c r="G14255" s="33">
        <v>19797</v>
      </c>
      <c r="H14255" s="33">
        <v>133</v>
      </c>
    </row>
    <row r="14256" spans="1:8" x14ac:dyDescent="0.55000000000000004">
      <c r="A14256" s="34">
        <v>44211</v>
      </c>
      <c r="B14256" s="1" t="s">
        <v>23</v>
      </c>
      <c r="C14256">
        <v>31563</v>
      </c>
      <c r="D14256">
        <v>412964</v>
      </c>
      <c r="E14256" s="33">
        <v>25084</v>
      </c>
      <c r="F14256">
        <v>340</v>
      </c>
      <c r="G14256" s="33">
        <v>6139</v>
      </c>
      <c r="H14256" s="33">
        <v>101</v>
      </c>
    </row>
    <row r="14257" spans="1:8" x14ac:dyDescent="0.55000000000000004">
      <c r="A14257" s="34">
        <v>44211</v>
      </c>
      <c r="B14257" s="1" t="s">
        <v>24</v>
      </c>
      <c r="C14257">
        <v>754</v>
      </c>
      <c r="D14257">
        <v>32371</v>
      </c>
      <c r="E14257" s="33">
        <v>569</v>
      </c>
      <c r="F14257">
        <v>5</v>
      </c>
      <c r="G14257" s="33">
        <v>185</v>
      </c>
      <c r="H14257" s="33">
        <v>1</v>
      </c>
    </row>
    <row r="14258" spans="1:8" x14ac:dyDescent="0.55000000000000004">
      <c r="A14258" s="34">
        <v>44211</v>
      </c>
      <c r="B14258" s="1" t="s">
        <v>25</v>
      </c>
      <c r="C14258">
        <v>768</v>
      </c>
      <c r="D14258">
        <v>26823</v>
      </c>
      <c r="E14258" s="33">
        <v>583</v>
      </c>
      <c r="F14258">
        <v>26</v>
      </c>
      <c r="G14258" s="33">
        <v>159</v>
      </c>
      <c r="H14258" s="33">
        <v>3</v>
      </c>
    </row>
    <row r="14259" spans="1:8" x14ac:dyDescent="0.55000000000000004">
      <c r="A14259" s="34">
        <v>44211</v>
      </c>
      <c r="B14259" s="1" t="s">
        <v>26</v>
      </c>
      <c r="C14259">
        <v>1287</v>
      </c>
      <c r="D14259">
        <v>35148</v>
      </c>
      <c r="E14259" s="33">
        <v>1070</v>
      </c>
      <c r="F14259">
        <v>53</v>
      </c>
      <c r="G14259" s="33">
        <v>191</v>
      </c>
      <c r="H14259" s="33">
        <v>11</v>
      </c>
    </row>
    <row r="14260" spans="1:8" x14ac:dyDescent="0.55000000000000004">
      <c r="A14260" s="34">
        <v>44211</v>
      </c>
      <c r="B14260" s="1" t="s">
        <v>27</v>
      </c>
      <c r="C14260">
        <v>436</v>
      </c>
      <c r="D14260">
        <v>22547</v>
      </c>
      <c r="E14260" s="33">
        <v>351</v>
      </c>
      <c r="F14260">
        <v>12</v>
      </c>
      <c r="G14260" s="33">
        <v>72</v>
      </c>
      <c r="H14260" s="33">
        <v>4</v>
      </c>
    </row>
    <row r="14261" spans="1:8" x14ac:dyDescent="0.55000000000000004">
      <c r="A14261" s="34">
        <v>44211</v>
      </c>
      <c r="B14261" s="1" t="s">
        <v>28</v>
      </c>
      <c r="C14261">
        <v>816</v>
      </c>
      <c r="D14261">
        <v>14741</v>
      </c>
      <c r="E14261" s="33">
        <v>650</v>
      </c>
      <c r="F14261">
        <v>11</v>
      </c>
      <c r="G14261" s="33">
        <v>155</v>
      </c>
      <c r="H14261" s="33">
        <v>4</v>
      </c>
    </row>
    <row r="14262" spans="1:8" x14ac:dyDescent="0.55000000000000004">
      <c r="A14262" s="34">
        <v>44211</v>
      </c>
      <c r="B14262" s="1" t="s">
        <v>29</v>
      </c>
      <c r="C14262">
        <v>1876</v>
      </c>
      <c r="D14262">
        <v>63438</v>
      </c>
      <c r="E14262" s="33">
        <v>1387</v>
      </c>
      <c r="F14262">
        <v>21</v>
      </c>
      <c r="G14262" s="33">
        <v>472</v>
      </c>
      <c r="H14262" s="33">
        <v>4</v>
      </c>
    </row>
    <row r="14263" spans="1:8" x14ac:dyDescent="0.55000000000000004">
      <c r="A14263" s="34">
        <v>44211</v>
      </c>
      <c r="B14263" s="1" t="s">
        <v>30</v>
      </c>
      <c r="C14263">
        <v>3366</v>
      </c>
      <c r="D14263">
        <v>83213</v>
      </c>
      <c r="E14263" s="33">
        <v>2638</v>
      </c>
      <c r="F14263">
        <v>53</v>
      </c>
      <c r="G14263" s="33">
        <v>675</v>
      </c>
      <c r="H14263" s="33">
        <v>17</v>
      </c>
    </row>
    <row r="14264" spans="1:8" x14ac:dyDescent="0.55000000000000004">
      <c r="A14264" s="34">
        <v>44211</v>
      </c>
      <c r="B14264" s="1" t="s">
        <v>31</v>
      </c>
      <c r="C14264">
        <v>3705</v>
      </c>
      <c r="D14264">
        <v>106902</v>
      </c>
      <c r="E14264" s="33">
        <v>2694</v>
      </c>
      <c r="F14264">
        <v>61</v>
      </c>
      <c r="G14264" s="33">
        <v>950</v>
      </c>
      <c r="H14264" s="33">
        <v>7</v>
      </c>
    </row>
    <row r="14265" spans="1:8" x14ac:dyDescent="0.55000000000000004">
      <c r="A14265" s="34">
        <v>44211</v>
      </c>
      <c r="B14265" s="1" t="s">
        <v>32</v>
      </c>
      <c r="C14265">
        <v>20377</v>
      </c>
      <c r="D14265">
        <v>257837</v>
      </c>
      <c r="E14265" s="33">
        <v>16623</v>
      </c>
      <c r="F14265">
        <v>305</v>
      </c>
      <c r="G14265" s="33">
        <v>3449</v>
      </c>
      <c r="H14265" s="33">
        <v>57</v>
      </c>
    </row>
    <row r="14266" spans="1:8" x14ac:dyDescent="0.55000000000000004">
      <c r="A14266" s="34">
        <v>44211</v>
      </c>
      <c r="B14266" s="1" t="s">
        <v>33</v>
      </c>
      <c r="C14266">
        <v>1717</v>
      </c>
      <c r="D14266">
        <v>35367</v>
      </c>
      <c r="E14266" s="33">
        <v>1349</v>
      </c>
      <c r="F14266">
        <v>23</v>
      </c>
      <c r="G14266" s="33">
        <v>345</v>
      </c>
      <c r="H14266" s="33">
        <v>5</v>
      </c>
    </row>
    <row r="14267" spans="1:8" x14ac:dyDescent="0.55000000000000004">
      <c r="A14267" s="34">
        <v>44211</v>
      </c>
      <c r="B14267" s="1" t="s">
        <v>34</v>
      </c>
      <c r="C14267">
        <v>1698</v>
      </c>
      <c r="D14267">
        <v>45687</v>
      </c>
      <c r="E14267" s="33">
        <v>1260</v>
      </c>
      <c r="F14267">
        <v>18</v>
      </c>
      <c r="G14267" s="33">
        <v>420</v>
      </c>
      <c r="H14267" s="33">
        <v>15</v>
      </c>
    </row>
    <row r="14268" spans="1:8" x14ac:dyDescent="0.55000000000000004">
      <c r="A14268" s="34">
        <v>44211</v>
      </c>
      <c r="B14268" s="1" t="s">
        <v>35</v>
      </c>
      <c r="C14268">
        <v>6463</v>
      </c>
      <c r="D14268">
        <v>111064</v>
      </c>
      <c r="E14268" s="33">
        <v>5013</v>
      </c>
      <c r="F14268">
        <v>78</v>
      </c>
      <c r="G14268" s="33">
        <v>1429</v>
      </c>
      <c r="H14268" s="33">
        <v>19</v>
      </c>
    </row>
    <row r="14269" spans="1:8" x14ac:dyDescent="0.55000000000000004">
      <c r="A14269" s="34">
        <v>44211</v>
      </c>
      <c r="B14269" s="1" t="s">
        <v>36</v>
      </c>
      <c r="C14269">
        <v>37002</v>
      </c>
      <c r="D14269">
        <v>550329</v>
      </c>
      <c r="E14269" s="33">
        <v>29859</v>
      </c>
      <c r="F14269">
        <v>726</v>
      </c>
      <c r="G14269" s="33">
        <v>6417</v>
      </c>
      <c r="H14269" s="33">
        <v>187</v>
      </c>
    </row>
    <row r="14270" spans="1:8" x14ac:dyDescent="0.55000000000000004">
      <c r="A14270" s="34">
        <v>44211</v>
      </c>
      <c r="B14270" s="1" t="s">
        <v>37</v>
      </c>
      <c r="C14270">
        <v>12978</v>
      </c>
      <c r="D14270">
        <v>166607</v>
      </c>
      <c r="E14270" s="33">
        <v>10865</v>
      </c>
      <c r="F14270">
        <v>298</v>
      </c>
      <c r="G14270" s="33">
        <v>1815</v>
      </c>
      <c r="H14270" s="33">
        <v>73</v>
      </c>
    </row>
    <row r="14271" spans="1:8" x14ac:dyDescent="0.55000000000000004">
      <c r="A14271" s="34">
        <v>44211</v>
      </c>
      <c r="B14271" s="1" t="s">
        <v>38</v>
      </c>
      <c r="C14271">
        <v>2525</v>
      </c>
      <c r="D14271">
        <v>58339</v>
      </c>
      <c r="E14271" s="33">
        <v>2101</v>
      </c>
      <c r="F14271">
        <v>31</v>
      </c>
      <c r="G14271" s="33">
        <v>393</v>
      </c>
      <c r="H14271" s="33">
        <v>12</v>
      </c>
    </row>
    <row r="14272" spans="1:8" x14ac:dyDescent="0.55000000000000004">
      <c r="A14272" s="34">
        <v>44211</v>
      </c>
      <c r="B14272" s="1" t="s">
        <v>39</v>
      </c>
      <c r="C14272">
        <v>836</v>
      </c>
      <c r="D14272">
        <v>18660</v>
      </c>
      <c r="E14272" s="33">
        <v>701</v>
      </c>
      <c r="F14272">
        <v>10</v>
      </c>
      <c r="G14272" s="33">
        <v>114</v>
      </c>
      <c r="H14272" s="33">
        <v>9</v>
      </c>
    </row>
    <row r="14273" spans="1:8" x14ac:dyDescent="0.55000000000000004">
      <c r="A14273" s="34">
        <v>44211</v>
      </c>
      <c r="B14273" s="1" t="s">
        <v>40</v>
      </c>
      <c r="C14273">
        <v>173</v>
      </c>
      <c r="D14273">
        <v>29204</v>
      </c>
      <c r="E14273" s="33">
        <v>118</v>
      </c>
      <c r="F14273">
        <v>2</v>
      </c>
      <c r="G14273" s="33">
        <v>50</v>
      </c>
      <c r="H14273" s="33">
        <v>2</v>
      </c>
    </row>
    <row r="14274" spans="1:8" x14ac:dyDescent="0.55000000000000004">
      <c r="A14274" s="34">
        <v>44211</v>
      </c>
      <c r="B14274" s="1" t="s">
        <v>41</v>
      </c>
      <c r="C14274">
        <v>233</v>
      </c>
      <c r="D14274">
        <v>10183</v>
      </c>
      <c r="E14274" s="33">
        <v>213</v>
      </c>
      <c r="F14274">
        <v>0</v>
      </c>
      <c r="G14274" s="33">
        <v>20</v>
      </c>
      <c r="H14274" s="33">
        <v>0</v>
      </c>
    </row>
    <row r="14275" spans="1:8" x14ac:dyDescent="0.55000000000000004">
      <c r="A14275" s="34">
        <v>44211</v>
      </c>
      <c r="B14275" s="1" t="s">
        <v>42</v>
      </c>
      <c r="C14275">
        <v>2002</v>
      </c>
      <c r="D14275">
        <v>35839</v>
      </c>
      <c r="E14275" s="33">
        <v>1434</v>
      </c>
      <c r="F14275">
        <v>16</v>
      </c>
      <c r="G14275" s="33">
        <v>479</v>
      </c>
      <c r="H14275" s="33">
        <v>17</v>
      </c>
    </row>
    <row r="14276" spans="1:8" x14ac:dyDescent="0.55000000000000004">
      <c r="A14276" s="34">
        <v>44211</v>
      </c>
      <c r="B14276" s="1" t="s">
        <v>43</v>
      </c>
      <c r="C14276">
        <v>4270</v>
      </c>
      <c r="D14276">
        <v>99692</v>
      </c>
      <c r="E14276" s="33">
        <v>3485</v>
      </c>
      <c r="F14276">
        <v>66</v>
      </c>
      <c r="G14276" s="33">
        <v>593</v>
      </c>
      <c r="H14276" s="33">
        <v>15</v>
      </c>
    </row>
    <row r="14277" spans="1:8" x14ac:dyDescent="0.55000000000000004">
      <c r="A14277" s="34">
        <v>44211</v>
      </c>
      <c r="B14277" s="1" t="s">
        <v>44</v>
      </c>
      <c r="C14277">
        <v>779</v>
      </c>
      <c r="D14277">
        <v>35818</v>
      </c>
      <c r="E14277" s="33">
        <v>610</v>
      </c>
      <c r="F14277">
        <v>5</v>
      </c>
      <c r="G14277" s="33">
        <v>160</v>
      </c>
      <c r="H14277" s="33">
        <v>2</v>
      </c>
    </row>
    <row r="14278" spans="1:8" x14ac:dyDescent="0.55000000000000004">
      <c r="A14278" s="34">
        <v>44211</v>
      </c>
      <c r="B14278" s="1" t="s">
        <v>45</v>
      </c>
      <c r="C14278">
        <v>284</v>
      </c>
      <c r="D14278">
        <v>17481</v>
      </c>
      <c r="E14278" s="33">
        <v>197</v>
      </c>
      <c r="F14278">
        <v>9</v>
      </c>
      <c r="G14278" s="33">
        <v>78</v>
      </c>
      <c r="H14278" s="33">
        <v>0</v>
      </c>
    </row>
    <row r="14279" spans="1:8" x14ac:dyDescent="0.55000000000000004">
      <c r="A14279" s="34">
        <v>44211</v>
      </c>
      <c r="B14279" s="1" t="s">
        <v>46</v>
      </c>
      <c r="C14279">
        <v>514</v>
      </c>
      <c r="D14279">
        <v>31353</v>
      </c>
      <c r="E14279" s="33">
        <v>311</v>
      </c>
      <c r="F14279">
        <v>5</v>
      </c>
      <c r="G14279" s="33">
        <v>198</v>
      </c>
      <c r="H14279" s="33">
        <v>2</v>
      </c>
    </row>
    <row r="14280" spans="1:8" x14ac:dyDescent="0.55000000000000004">
      <c r="A14280" s="34">
        <v>44211</v>
      </c>
      <c r="B14280" s="1" t="s">
        <v>47</v>
      </c>
      <c r="C14280">
        <v>786</v>
      </c>
      <c r="D14280">
        <v>18632</v>
      </c>
      <c r="E14280" s="33">
        <v>522</v>
      </c>
      <c r="F14280">
        <v>13</v>
      </c>
      <c r="G14280" s="33">
        <v>251</v>
      </c>
      <c r="H14280" s="33">
        <v>5</v>
      </c>
    </row>
    <row r="14281" spans="1:8" x14ac:dyDescent="0.55000000000000004">
      <c r="A14281" s="34">
        <v>44211</v>
      </c>
      <c r="B14281" s="1" t="s">
        <v>48</v>
      </c>
      <c r="C14281">
        <v>761</v>
      </c>
      <c r="D14281">
        <v>6276</v>
      </c>
      <c r="E14281" s="33">
        <v>690</v>
      </c>
      <c r="F14281">
        <v>12</v>
      </c>
      <c r="G14281" s="33">
        <v>59</v>
      </c>
      <c r="H14281" s="33">
        <v>5</v>
      </c>
    </row>
    <row r="14282" spans="1:8" x14ac:dyDescent="0.55000000000000004">
      <c r="A14282" s="34">
        <v>44211</v>
      </c>
      <c r="B14282" s="1" t="s">
        <v>49</v>
      </c>
      <c r="C14282">
        <v>12349</v>
      </c>
      <c r="D14282">
        <v>308566</v>
      </c>
      <c r="E14282" s="33">
        <v>8979</v>
      </c>
      <c r="F14282">
        <v>136</v>
      </c>
      <c r="G14282" s="33">
        <v>3234</v>
      </c>
      <c r="H14282" s="33">
        <v>23</v>
      </c>
    </row>
    <row r="14283" spans="1:8" x14ac:dyDescent="0.55000000000000004">
      <c r="A14283" s="34">
        <v>44211</v>
      </c>
      <c r="B14283" s="1" t="s">
        <v>50</v>
      </c>
      <c r="C14283">
        <v>733</v>
      </c>
      <c r="D14283">
        <v>18336</v>
      </c>
      <c r="E14283" s="33">
        <v>516</v>
      </c>
      <c r="F14283">
        <v>3</v>
      </c>
      <c r="G14283" s="33">
        <v>226</v>
      </c>
      <c r="H14283" s="33">
        <v>3</v>
      </c>
    </row>
    <row r="14284" spans="1:8" x14ac:dyDescent="0.55000000000000004">
      <c r="A14284" s="34">
        <v>44211</v>
      </c>
      <c r="B14284" s="1" t="s">
        <v>51</v>
      </c>
      <c r="C14284">
        <v>1157</v>
      </c>
      <c r="D14284">
        <v>47964</v>
      </c>
      <c r="E14284" s="33">
        <v>692</v>
      </c>
      <c r="F14284">
        <v>12</v>
      </c>
      <c r="G14284" s="33">
        <v>290</v>
      </c>
      <c r="H14284" s="33">
        <v>6</v>
      </c>
    </row>
    <row r="14285" spans="1:8" x14ac:dyDescent="0.55000000000000004">
      <c r="A14285" s="34">
        <v>44211</v>
      </c>
      <c r="B14285" s="1" t="s">
        <v>52</v>
      </c>
      <c r="C14285">
        <v>2722</v>
      </c>
      <c r="D14285">
        <v>43346</v>
      </c>
      <c r="E14285" s="33">
        <v>1901</v>
      </c>
      <c r="F14285">
        <v>36</v>
      </c>
      <c r="G14285" s="33">
        <v>271</v>
      </c>
      <c r="H14285" s="33">
        <v>20</v>
      </c>
    </row>
    <row r="14286" spans="1:8" x14ac:dyDescent="0.55000000000000004">
      <c r="A14286" s="34">
        <v>44211</v>
      </c>
      <c r="B14286" s="1" t="s">
        <v>53</v>
      </c>
      <c r="C14286">
        <v>897</v>
      </c>
      <c r="D14286">
        <v>52773</v>
      </c>
      <c r="E14286" s="33">
        <v>737</v>
      </c>
      <c r="F14286">
        <v>10</v>
      </c>
      <c r="G14286" s="33">
        <v>150</v>
      </c>
      <c r="H14286" s="33">
        <v>6</v>
      </c>
    </row>
    <row r="14287" spans="1:8" x14ac:dyDescent="0.55000000000000004">
      <c r="A14287" s="34">
        <v>44211</v>
      </c>
      <c r="B14287" s="1" t="s">
        <v>54</v>
      </c>
      <c r="C14287">
        <v>1475</v>
      </c>
      <c r="D14287">
        <v>18888</v>
      </c>
      <c r="E14287" s="33">
        <v>990</v>
      </c>
      <c r="F14287">
        <v>11</v>
      </c>
      <c r="G14287" s="33">
        <v>485</v>
      </c>
      <c r="H14287" s="33">
        <v>6</v>
      </c>
    </row>
    <row r="14288" spans="1:8" x14ac:dyDescent="0.55000000000000004">
      <c r="A14288" s="34">
        <v>44211</v>
      </c>
      <c r="B14288" s="1" t="s">
        <v>55</v>
      </c>
      <c r="C14288">
        <v>1301</v>
      </c>
      <c r="D14288">
        <v>47627</v>
      </c>
      <c r="E14288" s="33">
        <v>1057</v>
      </c>
      <c r="F14288">
        <v>14</v>
      </c>
      <c r="G14288" s="33">
        <v>244</v>
      </c>
      <c r="H14288" s="33">
        <v>3</v>
      </c>
    </row>
    <row r="14289" spans="1:8" x14ac:dyDescent="0.55000000000000004">
      <c r="A14289" s="34">
        <v>44211</v>
      </c>
      <c r="B14289" s="1" t="s">
        <v>56</v>
      </c>
      <c r="C14289">
        <v>6181</v>
      </c>
      <c r="D14289">
        <v>98894</v>
      </c>
      <c r="E14289" s="33">
        <v>5521</v>
      </c>
      <c r="F14289">
        <v>86</v>
      </c>
      <c r="G14289" s="33">
        <v>579</v>
      </c>
      <c r="H14289" s="33">
        <v>7</v>
      </c>
    </row>
    <row r="14290" spans="1:8" x14ac:dyDescent="0.55000000000000004">
      <c r="A14290" s="34">
        <v>44212</v>
      </c>
      <c r="B14290" s="1" t="s">
        <v>7</v>
      </c>
      <c r="C14290">
        <v>15694</v>
      </c>
      <c r="D14290">
        <v>278511</v>
      </c>
      <c r="E14290" s="33">
        <v>13444</v>
      </c>
      <c r="F14290">
        <v>534</v>
      </c>
      <c r="G14290" s="33">
        <v>1631</v>
      </c>
      <c r="H14290" s="33">
        <v>10</v>
      </c>
    </row>
    <row r="14291" spans="1:8" x14ac:dyDescent="0.55000000000000004">
      <c r="A14291" s="34">
        <v>44212</v>
      </c>
      <c r="B14291" s="1" t="s">
        <v>11</v>
      </c>
      <c r="C14291">
        <v>635</v>
      </c>
      <c r="D14291">
        <v>11939</v>
      </c>
      <c r="E14291" s="33">
        <v>529</v>
      </c>
      <c r="F14291">
        <v>8</v>
      </c>
      <c r="G14291" s="33">
        <v>98</v>
      </c>
      <c r="H14291" s="33">
        <v>1</v>
      </c>
    </row>
    <row r="14292" spans="1:8" x14ac:dyDescent="0.55000000000000004">
      <c r="A14292" s="34">
        <v>44212</v>
      </c>
      <c r="B14292" s="1" t="s">
        <v>12</v>
      </c>
      <c r="C14292">
        <v>457</v>
      </c>
      <c r="D14292">
        <v>16895</v>
      </c>
      <c r="E14292" s="33">
        <v>365</v>
      </c>
      <c r="F14292">
        <v>25</v>
      </c>
      <c r="G14292" s="33">
        <v>67</v>
      </c>
      <c r="H14292" s="33">
        <v>1</v>
      </c>
    </row>
    <row r="14293" spans="1:8" x14ac:dyDescent="0.55000000000000004">
      <c r="A14293" s="34">
        <v>44212</v>
      </c>
      <c r="B14293" s="1" t="s">
        <v>13</v>
      </c>
      <c r="C14293">
        <v>2890</v>
      </c>
      <c r="D14293">
        <v>43195</v>
      </c>
      <c r="E14293" s="33">
        <v>2326</v>
      </c>
      <c r="F14293">
        <v>19</v>
      </c>
      <c r="G14293" s="33">
        <v>545</v>
      </c>
      <c r="H14293" s="33">
        <v>8</v>
      </c>
    </row>
    <row r="14294" spans="1:8" x14ac:dyDescent="0.55000000000000004">
      <c r="A14294" s="34">
        <v>44212</v>
      </c>
      <c r="B14294" s="1" t="s">
        <v>14</v>
      </c>
      <c r="C14294">
        <v>196</v>
      </c>
      <c r="D14294">
        <v>5211</v>
      </c>
      <c r="E14294" s="33">
        <v>157</v>
      </c>
      <c r="F14294">
        <v>1</v>
      </c>
      <c r="G14294" s="33">
        <v>38</v>
      </c>
      <c r="H14294" s="33">
        <v>0</v>
      </c>
    </row>
    <row r="14295" spans="1:8" x14ac:dyDescent="0.55000000000000004">
      <c r="A14295" s="34">
        <v>44212</v>
      </c>
      <c r="B14295" s="1" t="s">
        <v>15</v>
      </c>
      <c r="C14295">
        <v>442</v>
      </c>
      <c r="D14295">
        <v>11649</v>
      </c>
      <c r="E14295" s="33">
        <v>382</v>
      </c>
      <c r="F14295">
        <v>13</v>
      </c>
      <c r="G14295" s="33">
        <v>47</v>
      </c>
      <c r="H14295" s="33">
        <v>2</v>
      </c>
    </row>
    <row r="14296" spans="1:8" x14ac:dyDescent="0.55000000000000004">
      <c r="A14296" s="34">
        <v>44212</v>
      </c>
      <c r="B14296" s="1" t="s">
        <v>16</v>
      </c>
      <c r="C14296">
        <v>1410</v>
      </c>
      <c r="D14296">
        <v>69748</v>
      </c>
      <c r="E14296" s="33">
        <v>1012</v>
      </c>
      <c r="F14296">
        <v>32</v>
      </c>
      <c r="G14296" s="33">
        <v>366</v>
      </c>
      <c r="H14296" s="33">
        <v>6</v>
      </c>
    </row>
    <row r="14297" spans="1:8" x14ac:dyDescent="0.55000000000000004">
      <c r="A14297" s="34">
        <v>44212</v>
      </c>
      <c r="B14297" s="1" t="s">
        <v>17</v>
      </c>
      <c r="C14297">
        <v>3723</v>
      </c>
      <c r="D14297">
        <v>20711</v>
      </c>
      <c r="E14297" s="33">
        <v>2790</v>
      </c>
      <c r="F14297">
        <v>42</v>
      </c>
      <c r="G14297" s="33">
        <v>891</v>
      </c>
      <c r="H14297" s="33">
        <v>9</v>
      </c>
    </row>
    <row r="14298" spans="1:8" x14ac:dyDescent="0.55000000000000004">
      <c r="A14298" s="34">
        <v>44212</v>
      </c>
      <c r="B14298" s="1" t="s">
        <v>18</v>
      </c>
      <c r="C14298">
        <v>3108</v>
      </c>
      <c r="D14298">
        <v>88377</v>
      </c>
      <c r="E14298" s="33">
        <v>1743</v>
      </c>
      <c r="F14298">
        <v>18</v>
      </c>
      <c r="G14298" s="33">
        <v>1365</v>
      </c>
      <c r="H14298" s="33">
        <v>19</v>
      </c>
    </row>
    <row r="14299" spans="1:8" x14ac:dyDescent="0.55000000000000004">
      <c r="A14299" s="34">
        <v>44212</v>
      </c>
      <c r="B14299" s="1" t="s">
        <v>19</v>
      </c>
      <c r="C14299">
        <v>3236</v>
      </c>
      <c r="D14299">
        <v>63526</v>
      </c>
      <c r="E14299" s="33">
        <v>2548</v>
      </c>
      <c r="F14299">
        <v>60</v>
      </c>
      <c r="G14299" s="33">
        <v>628</v>
      </c>
      <c r="H14299" s="33">
        <v>11</v>
      </c>
    </row>
    <row r="14300" spans="1:8" x14ac:dyDescent="0.55000000000000004">
      <c r="A14300" s="34">
        <v>44212</v>
      </c>
      <c r="B14300" s="1" t="s">
        <v>20</v>
      </c>
      <c r="C14300">
        <v>19770</v>
      </c>
      <c r="D14300">
        <v>377375</v>
      </c>
      <c r="E14300" s="33">
        <v>13765</v>
      </c>
      <c r="F14300">
        <v>258</v>
      </c>
      <c r="G14300" s="33">
        <v>5747</v>
      </c>
      <c r="H14300" s="33">
        <v>74</v>
      </c>
    </row>
    <row r="14301" spans="1:8" x14ac:dyDescent="0.55000000000000004">
      <c r="A14301" s="34">
        <v>44212</v>
      </c>
      <c r="B14301" s="1" t="s">
        <v>21</v>
      </c>
      <c r="C14301">
        <v>16890</v>
      </c>
      <c r="D14301">
        <v>262900</v>
      </c>
      <c r="E14301" s="33">
        <v>11126</v>
      </c>
      <c r="F14301">
        <v>165</v>
      </c>
      <c r="G14301" s="33">
        <v>5599</v>
      </c>
      <c r="H14301" s="33">
        <v>43</v>
      </c>
    </row>
    <row r="14302" spans="1:8" x14ac:dyDescent="0.55000000000000004">
      <c r="A14302" s="34">
        <v>44212</v>
      </c>
      <c r="B14302" s="1" t="s">
        <v>22</v>
      </c>
      <c r="C14302">
        <v>83878</v>
      </c>
      <c r="D14302">
        <v>1161971</v>
      </c>
      <c r="E14302" s="33">
        <v>63279</v>
      </c>
      <c r="F14302">
        <v>720</v>
      </c>
      <c r="G14302" s="33">
        <v>19879</v>
      </c>
      <c r="H14302" s="33">
        <v>136</v>
      </c>
    </row>
    <row r="14303" spans="1:8" x14ac:dyDescent="0.55000000000000004">
      <c r="A14303" s="34">
        <v>44212</v>
      </c>
      <c r="B14303" s="1" t="s">
        <v>23</v>
      </c>
      <c r="C14303">
        <v>32392</v>
      </c>
      <c r="D14303">
        <v>412964</v>
      </c>
      <c r="E14303" s="33">
        <v>25594</v>
      </c>
      <c r="F14303">
        <v>349</v>
      </c>
      <c r="G14303" s="33">
        <v>6449</v>
      </c>
      <c r="H14303" s="33">
        <v>106</v>
      </c>
    </row>
    <row r="14304" spans="1:8" x14ac:dyDescent="0.55000000000000004">
      <c r="A14304" s="34">
        <v>44212</v>
      </c>
      <c r="B14304" s="1" t="s">
        <v>24</v>
      </c>
      <c r="C14304">
        <v>761</v>
      </c>
      <c r="D14304">
        <v>32456</v>
      </c>
      <c r="E14304" s="33">
        <v>584</v>
      </c>
      <c r="F14304">
        <v>5</v>
      </c>
      <c r="G14304" s="33">
        <v>177</v>
      </c>
      <c r="H14304" s="33">
        <v>1</v>
      </c>
    </row>
    <row r="14305" spans="1:8" x14ac:dyDescent="0.55000000000000004">
      <c r="A14305" s="34">
        <v>44212</v>
      </c>
      <c r="B14305" s="1" t="s">
        <v>25</v>
      </c>
      <c r="C14305">
        <v>783</v>
      </c>
      <c r="D14305">
        <v>26823</v>
      </c>
      <c r="E14305" s="33">
        <v>590</v>
      </c>
      <c r="F14305">
        <v>26</v>
      </c>
      <c r="G14305" s="33">
        <v>167</v>
      </c>
      <c r="H14305" s="33">
        <v>3</v>
      </c>
    </row>
    <row r="14306" spans="1:8" x14ac:dyDescent="0.55000000000000004">
      <c r="A14306" s="34">
        <v>44212</v>
      </c>
      <c r="B14306" s="1" t="s">
        <v>26</v>
      </c>
      <c r="C14306">
        <v>1310</v>
      </c>
      <c r="D14306">
        <v>35624</v>
      </c>
      <c r="E14306" s="33">
        <v>1084</v>
      </c>
      <c r="F14306">
        <v>53</v>
      </c>
      <c r="G14306" s="33">
        <v>199</v>
      </c>
      <c r="H14306" s="33">
        <v>10</v>
      </c>
    </row>
    <row r="14307" spans="1:8" x14ac:dyDescent="0.55000000000000004">
      <c r="A14307" s="34">
        <v>44212</v>
      </c>
      <c r="B14307" s="1" t="s">
        <v>27</v>
      </c>
      <c r="C14307">
        <v>443</v>
      </c>
      <c r="D14307">
        <v>22772</v>
      </c>
      <c r="E14307" s="33">
        <v>359</v>
      </c>
      <c r="F14307">
        <v>12</v>
      </c>
      <c r="G14307" s="33">
        <v>71</v>
      </c>
      <c r="H14307" s="33">
        <v>4</v>
      </c>
    </row>
    <row r="14308" spans="1:8" x14ac:dyDescent="0.55000000000000004">
      <c r="A14308" s="34">
        <v>44212</v>
      </c>
      <c r="B14308" s="1" t="s">
        <v>28</v>
      </c>
      <c r="C14308">
        <v>816</v>
      </c>
      <c r="D14308">
        <v>14741</v>
      </c>
      <c r="E14308" s="33">
        <v>650</v>
      </c>
      <c r="F14308">
        <v>11</v>
      </c>
      <c r="G14308" s="33">
        <v>155</v>
      </c>
      <c r="H14308" s="33">
        <v>4</v>
      </c>
    </row>
    <row r="14309" spans="1:8" x14ac:dyDescent="0.55000000000000004">
      <c r="A14309" s="34">
        <v>44212</v>
      </c>
      <c r="B14309" s="1" t="s">
        <v>29</v>
      </c>
      <c r="C14309">
        <v>1937</v>
      </c>
      <c r="D14309">
        <v>63438</v>
      </c>
      <c r="E14309" s="33">
        <v>1429</v>
      </c>
      <c r="F14309">
        <v>21</v>
      </c>
      <c r="G14309" s="33">
        <v>493</v>
      </c>
      <c r="H14309" s="33">
        <v>3</v>
      </c>
    </row>
    <row r="14310" spans="1:8" x14ac:dyDescent="0.55000000000000004">
      <c r="A14310" s="34">
        <v>44212</v>
      </c>
      <c r="B14310" s="1" t="s">
        <v>30</v>
      </c>
      <c r="C14310">
        <v>3455</v>
      </c>
      <c r="D14310">
        <v>86422</v>
      </c>
      <c r="E14310" s="33">
        <v>2690</v>
      </c>
      <c r="F14310">
        <v>54</v>
      </c>
      <c r="G14310" s="33">
        <v>711</v>
      </c>
      <c r="H14310" s="33">
        <v>18</v>
      </c>
    </row>
    <row r="14311" spans="1:8" x14ac:dyDescent="0.55000000000000004">
      <c r="A14311" s="34">
        <v>44212</v>
      </c>
      <c r="B14311" s="1" t="s">
        <v>31</v>
      </c>
      <c r="C14311">
        <v>3777</v>
      </c>
      <c r="D14311">
        <v>117236</v>
      </c>
      <c r="E14311" s="33">
        <v>2763</v>
      </c>
      <c r="F14311">
        <v>62</v>
      </c>
      <c r="G14311" s="33">
        <v>952</v>
      </c>
      <c r="H14311" s="33">
        <v>6</v>
      </c>
    </row>
    <row r="14312" spans="1:8" x14ac:dyDescent="0.55000000000000004">
      <c r="A14312" s="34">
        <v>44212</v>
      </c>
      <c r="B14312" s="1" t="s">
        <v>32</v>
      </c>
      <c r="C14312">
        <v>20729</v>
      </c>
      <c r="D14312">
        <v>257837</v>
      </c>
      <c r="E14312" s="33">
        <v>16891</v>
      </c>
      <c r="F14312">
        <v>316</v>
      </c>
      <c r="G14312" s="33">
        <v>3522</v>
      </c>
      <c r="H14312" s="33">
        <v>57</v>
      </c>
    </row>
    <row r="14313" spans="1:8" x14ac:dyDescent="0.55000000000000004">
      <c r="A14313" s="34">
        <v>44212</v>
      </c>
      <c r="B14313" s="1" t="s">
        <v>33</v>
      </c>
      <c r="C14313">
        <v>1757</v>
      </c>
      <c r="D14313">
        <v>35367</v>
      </c>
      <c r="E14313" s="33">
        <v>1375</v>
      </c>
      <c r="F14313">
        <v>23</v>
      </c>
      <c r="G14313" s="33">
        <v>359</v>
      </c>
      <c r="H14313" s="33">
        <v>6</v>
      </c>
    </row>
    <row r="14314" spans="1:8" x14ac:dyDescent="0.55000000000000004">
      <c r="A14314" s="34">
        <v>44212</v>
      </c>
      <c r="B14314" s="1" t="s">
        <v>34</v>
      </c>
      <c r="C14314">
        <v>1728</v>
      </c>
      <c r="D14314">
        <v>46319</v>
      </c>
      <c r="E14314" s="33">
        <v>1330</v>
      </c>
      <c r="F14314">
        <v>18</v>
      </c>
      <c r="G14314" s="33">
        <v>380</v>
      </c>
      <c r="H14314" s="33">
        <v>15</v>
      </c>
    </row>
    <row r="14315" spans="1:8" x14ac:dyDescent="0.55000000000000004">
      <c r="A14315" s="34">
        <v>44212</v>
      </c>
      <c r="B14315" s="1" t="s">
        <v>35</v>
      </c>
      <c r="C14315">
        <v>6463</v>
      </c>
      <c r="D14315">
        <v>111064</v>
      </c>
      <c r="E14315" s="33">
        <v>5013</v>
      </c>
      <c r="F14315">
        <v>78</v>
      </c>
      <c r="G14315" s="33">
        <v>1429</v>
      </c>
      <c r="H14315" s="33">
        <v>19</v>
      </c>
    </row>
    <row r="14316" spans="1:8" x14ac:dyDescent="0.55000000000000004">
      <c r="A14316" s="34">
        <v>44212</v>
      </c>
      <c r="B14316" s="1" t="s">
        <v>36</v>
      </c>
      <c r="C14316">
        <v>37631</v>
      </c>
      <c r="D14316">
        <v>550329</v>
      </c>
      <c r="E14316" s="33">
        <v>30372</v>
      </c>
      <c r="F14316">
        <v>738</v>
      </c>
      <c r="G14316" s="33">
        <v>6521</v>
      </c>
      <c r="H14316" s="33">
        <v>185</v>
      </c>
    </row>
    <row r="14317" spans="1:8" x14ac:dyDescent="0.55000000000000004">
      <c r="A14317" s="34">
        <v>44212</v>
      </c>
      <c r="B14317" s="1" t="s">
        <v>37</v>
      </c>
      <c r="C14317">
        <v>13255</v>
      </c>
      <c r="D14317">
        <v>168734</v>
      </c>
      <c r="E14317" s="33">
        <v>11048</v>
      </c>
      <c r="F14317">
        <v>303</v>
      </c>
      <c r="G14317" s="33">
        <v>1904</v>
      </c>
      <c r="H14317" s="33">
        <v>73</v>
      </c>
    </row>
    <row r="14318" spans="1:8" x14ac:dyDescent="0.55000000000000004">
      <c r="A14318" s="34">
        <v>44212</v>
      </c>
      <c r="B14318" s="1" t="s">
        <v>38</v>
      </c>
      <c r="C14318">
        <v>2564</v>
      </c>
      <c r="D14318">
        <v>58339</v>
      </c>
      <c r="E14318" s="33">
        <v>2135</v>
      </c>
      <c r="F14318">
        <v>31</v>
      </c>
      <c r="G14318" s="33">
        <v>398</v>
      </c>
      <c r="H14318" s="33">
        <v>12</v>
      </c>
    </row>
    <row r="14319" spans="1:8" x14ac:dyDescent="0.55000000000000004">
      <c r="A14319" s="34">
        <v>44212</v>
      </c>
      <c r="B14319" s="1" t="s">
        <v>39</v>
      </c>
      <c r="C14319">
        <v>852</v>
      </c>
      <c r="D14319">
        <v>18831</v>
      </c>
      <c r="E14319" s="33">
        <v>715</v>
      </c>
      <c r="F14319">
        <v>10</v>
      </c>
      <c r="G14319" s="33">
        <v>116</v>
      </c>
      <c r="H14319" s="33">
        <v>9</v>
      </c>
    </row>
    <row r="14320" spans="1:8" x14ac:dyDescent="0.55000000000000004">
      <c r="A14320" s="34">
        <v>44212</v>
      </c>
      <c r="B14320" s="1" t="s">
        <v>40</v>
      </c>
      <c r="C14320">
        <v>175</v>
      </c>
      <c r="D14320">
        <v>29320</v>
      </c>
      <c r="E14320" s="33">
        <v>122</v>
      </c>
      <c r="F14320">
        <v>2</v>
      </c>
      <c r="G14320" s="33">
        <v>48</v>
      </c>
      <c r="H14320" s="33">
        <v>2</v>
      </c>
    </row>
    <row r="14321" spans="1:8" x14ac:dyDescent="0.55000000000000004">
      <c r="A14321" s="34">
        <v>44212</v>
      </c>
      <c r="B14321" s="1" t="s">
        <v>41</v>
      </c>
      <c r="C14321">
        <v>234</v>
      </c>
      <c r="D14321">
        <v>10183</v>
      </c>
      <c r="E14321" s="33">
        <v>219</v>
      </c>
      <c r="F14321">
        <v>0</v>
      </c>
      <c r="G14321" s="33">
        <v>15</v>
      </c>
      <c r="H14321" s="33">
        <v>0</v>
      </c>
    </row>
    <row r="14322" spans="1:8" x14ac:dyDescent="0.55000000000000004">
      <c r="A14322" s="34">
        <v>44212</v>
      </c>
      <c r="B14322" s="1" t="s">
        <v>42</v>
      </c>
      <c r="C14322">
        <v>2037</v>
      </c>
      <c r="D14322">
        <v>35839</v>
      </c>
      <c r="E14322" s="33">
        <v>1434</v>
      </c>
      <c r="F14322">
        <v>16</v>
      </c>
      <c r="G14322" s="33">
        <v>479</v>
      </c>
      <c r="H14322" s="33">
        <v>17</v>
      </c>
    </row>
    <row r="14323" spans="1:8" x14ac:dyDescent="0.55000000000000004">
      <c r="A14323" s="34">
        <v>44212</v>
      </c>
      <c r="B14323" s="1" t="s">
        <v>43</v>
      </c>
      <c r="C14323">
        <v>4304</v>
      </c>
      <c r="D14323">
        <v>99692</v>
      </c>
      <c r="E14323" s="33">
        <v>3579</v>
      </c>
      <c r="F14323">
        <v>67</v>
      </c>
      <c r="G14323" s="33">
        <v>568</v>
      </c>
      <c r="H14323" s="33">
        <v>15</v>
      </c>
    </row>
    <row r="14324" spans="1:8" x14ac:dyDescent="0.55000000000000004">
      <c r="A14324" s="34">
        <v>44212</v>
      </c>
      <c r="B14324" s="1" t="s">
        <v>44</v>
      </c>
      <c r="C14324">
        <v>816</v>
      </c>
      <c r="D14324">
        <v>35818</v>
      </c>
      <c r="E14324" s="33">
        <v>620</v>
      </c>
      <c r="F14324">
        <v>5</v>
      </c>
      <c r="G14324" s="33">
        <v>187</v>
      </c>
      <c r="H14324" s="33">
        <v>2</v>
      </c>
    </row>
    <row r="14325" spans="1:8" x14ac:dyDescent="0.55000000000000004">
      <c r="A14325" s="34">
        <v>44212</v>
      </c>
      <c r="B14325" s="1" t="s">
        <v>45</v>
      </c>
      <c r="C14325">
        <v>287</v>
      </c>
      <c r="D14325">
        <v>17793</v>
      </c>
      <c r="E14325" s="33">
        <v>207</v>
      </c>
      <c r="F14325">
        <v>9</v>
      </c>
      <c r="G14325" s="33">
        <v>71</v>
      </c>
      <c r="H14325" s="33">
        <v>0</v>
      </c>
    </row>
    <row r="14326" spans="1:8" x14ac:dyDescent="0.55000000000000004">
      <c r="A14326" s="34">
        <v>44212</v>
      </c>
      <c r="B14326" s="1" t="s">
        <v>46</v>
      </c>
      <c r="C14326">
        <v>521</v>
      </c>
      <c r="D14326">
        <v>31904</v>
      </c>
      <c r="E14326" s="33">
        <v>320</v>
      </c>
      <c r="F14326">
        <v>5</v>
      </c>
      <c r="G14326" s="33">
        <v>196</v>
      </c>
      <c r="H14326" s="33">
        <v>2</v>
      </c>
    </row>
    <row r="14327" spans="1:8" x14ac:dyDescent="0.55000000000000004">
      <c r="A14327" s="34">
        <v>44212</v>
      </c>
      <c r="B14327" s="1" t="s">
        <v>47</v>
      </c>
      <c r="C14327">
        <v>800</v>
      </c>
      <c r="D14327">
        <v>18865</v>
      </c>
      <c r="E14327" s="33">
        <v>538</v>
      </c>
      <c r="F14327">
        <v>14</v>
      </c>
      <c r="G14327" s="33">
        <v>248</v>
      </c>
      <c r="H14327" s="33">
        <v>3</v>
      </c>
    </row>
    <row r="14328" spans="1:8" x14ac:dyDescent="0.55000000000000004">
      <c r="A14328" s="34">
        <v>44212</v>
      </c>
      <c r="B14328" s="1" t="s">
        <v>48</v>
      </c>
      <c r="C14328">
        <v>765</v>
      </c>
      <c r="D14328">
        <v>6289</v>
      </c>
      <c r="E14328" s="33">
        <v>700</v>
      </c>
      <c r="F14328">
        <v>12</v>
      </c>
      <c r="G14328" s="33">
        <v>53</v>
      </c>
      <c r="H14328" s="33">
        <v>5</v>
      </c>
    </row>
    <row r="14329" spans="1:8" x14ac:dyDescent="0.55000000000000004">
      <c r="A14329" s="34">
        <v>44212</v>
      </c>
      <c r="B14329" s="1" t="s">
        <v>49</v>
      </c>
      <c r="C14329">
        <v>12349</v>
      </c>
      <c r="D14329">
        <v>308566</v>
      </c>
      <c r="E14329" s="33">
        <v>8979</v>
      </c>
      <c r="F14329">
        <v>136</v>
      </c>
      <c r="G14329" s="33">
        <v>3234</v>
      </c>
      <c r="H14329" s="33">
        <v>28</v>
      </c>
    </row>
    <row r="14330" spans="1:8" x14ac:dyDescent="0.55000000000000004">
      <c r="A14330" s="34">
        <v>44212</v>
      </c>
      <c r="B14330" s="1" t="s">
        <v>50</v>
      </c>
      <c r="C14330">
        <v>751</v>
      </c>
      <c r="D14330">
        <v>18583</v>
      </c>
      <c r="E14330" s="33">
        <v>524</v>
      </c>
      <c r="F14330">
        <v>3</v>
      </c>
      <c r="G14330" s="33">
        <v>237</v>
      </c>
      <c r="H14330" s="33">
        <v>3</v>
      </c>
    </row>
    <row r="14331" spans="1:8" x14ac:dyDescent="0.55000000000000004">
      <c r="A14331" s="34">
        <v>44212</v>
      </c>
      <c r="B14331" s="1" t="s">
        <v>51</v>
      </c>
      <c r="C14331">
        <v>1157</v>
      </c>
      <c r="D14331">
        <v>48697</v>
      </c>
      <c r="E14331" s="33">
        <v>692</v>
      </c>
      <c r="F14331">
        <v>13</v>
      </c>
      <c r="G14331" s="33">
        <v>283</v>
      </c>
      <c r="H14331" s="33">
        <v>6</v>
      </c>
    </row>
    <row r="14332" spans="1:8" x14ac:dyDescent="0.55000000000000004">
      <c r="A14332" s="34">
        <v>44212</v>
      </c>
      <c r="B14332" s="1" t="s">
        <v>52</v>
      </c>
      <c r="C14332">
        <v>2888</v>
      </c>
      <c r="D14332">
        <v>43346</v>
      </c>
      <c r="E14332" s="33">
        <v>1982</v>
      </c>
      <c r="F14332">
        <v>37</v>
      </c>
      <c r="G14332" s="33">
        <v>285</v>
      </c>
      <c r="H14332" s="33">
        <v>17</v>
      </c>
    </row>
    <row r="14333" spans="1:8" x14ac:dyDescent="0.55000000000000004">
      <c r="A14333" s="34">
        <v>44212</v>
      </c>
      <c r="B14333" s="1" t="s">
        <v>53</v>
      </c>
      <c r="C14333">
        <v>916</v>
      </c>
      <c r="D14333">
        <v>53846</v>
      </c>
      <c r="E14333" s="33">
        <v>752</v>
      </c>
      <c r="F14333">
        <v>10</v>
      </c>
      <c r="G14333" s="33">
        <v>154</v>
      </c>
      <c r="H14333" s="33">
        <v>6</v>
      </c>
    </row>
    <row r="14334" spans="1:8" x14ac:dyDescent="0.55000000000000004">
      <c r="A14334" s="34">
        <v>44212</v>
      </c>
      <c r="B14334" s="1" t="s">
        <v>54</v>
      </c>
      <c r="C14334">
        <v>1475</v>
      </c>
      <c r="D14334">
        <v>18888</v>
      </c>
      <c r="E14334" s="33">
        <v>990</v>
      </c>
      <c r="F14334">
        <v>11</v>
      </c>
      <c r="G14334" s="33">
        <v>470</v>
      </c>
      <c r="H14334" s="33">
        <v>6</v>
      </c>
    </row>
    <row r="14335" spans="1:8" x14ac:dyDescent="0.55000000000000004">
      <c r="A14335" s="34">
        <v>44212</v>
      </c>
      <c r="B14335" s="1" t="s">
        <v>55</v>
      </c>
      <c r="C14335">
        <v>1301</v>
      </c>
      <c r="D14335">
        <v>48116</v>
      </c>
      <c r="E14335" s="33">
        <v>1057</v>
      </c>
      <c r="F14335">
        <v>14</v>
      </c>
      <c r="G14335" s="33">
        <v>244</v>
      </c>
      <c r="H14335" s="33">
        <v>3</v>
      </c>
    </row>
    <row r="14336" spans="1:8" x14ac:dyDescent="0.55000000000000004">
      <c r="A14336" s="34">
        <v>44212</v>
      </c>
      <c r="B14336" s="1" t="s">
        <v>56</v>
      </c>
      <c r="C14336">
        <v>6311</v>
      </c>
      <c r="D14336">
        <v>99456</v>
      </c>
      <c r="E14336" s="33">
        <v>5585</v>
      </c>
      <c r="F14336">
        <v>86</v>
      </c>
      <c r="G14336" s="33">
        <v>645</v>
      </c>
      <c r="H14336" s="33">
        <v>6</v>
      </c>
    </row>
    <row r="14337" spans="1:8" x14ac:dyDescent="0.55000000000000004">
      <c r="A14337" s="34">
        <v>44213</v>
      </c>
      <c r="B14337" s="1" t="s">
        <v>7</v>
      </c>
      <c r="C14337">
        <v>15818</v>
      </c>
      <c r="D14337">
        <v>280837</v>
      </c>
      <c r="E14337" s="33">
        <v>13560</v>
      </c>
      <c r="F14337">
        <v>538</v>
      </c>
      <c r="G14337" s="33">
        <v>1716</v>
      </c>
      <c r="H14337" s="33">
        <v>10</v>
      </c>
    </row>
    <row r="14338" spans="1:8" x14ac:dyDescent="0.55000000000000004">
      <c r="A14338" s="34">
        <v>44213</v>
      </c>
      <c r="B14338" s="1" t="s">
        <v>11</v>
      </c>
      <c r="C14338">
        <v>643</v>
      </c>
      <c r="D14338">
        <v>11985</v>
      </c>
      <c r="E14338" s="33">
        <v>533</v>
      </c>
      <c r="F14338">
        <v>8</v>
      </c>
      <c r="G14338" s="33">
        <v>102</v>
      </c>
      <c r="H14338" s="33">
        <v>1</v>
      </c>
    </row>
    <row r="14339" spans="1:8" x14ac:dyDescent="0.55000000000000004">
      <c r="A14339" s="34">
        <v>44213</v>
      </c>
      <c r="B14339" s="1" t="s">
        <v>12</v>
      </c>
      <c r="C14339">
        <v>467</v>
      </c>
      <c r="D14339">
        <v>16977</v>
      </c>
      <c r="E14339" s="33">
        <v>370</v>
      </c>
      <c r="F14339">
        <v>25</v>
      </c>
      <c r="G14339" s="33">
        <v>72</v>
      </c>
      <c r="H14339" s="33">
        <v>1</v>
      </c>
    </row>
    <row r="14340" spans="1:8" x14ac:dyDescent="0.55000000000000004">
      <c r="A14340" s="34">
        <v>44213</v>
      </c>
      <c r="B14340" s="1" t="s">
        <v>13</v>
      </c>
      <c r="C14340">
        <v>2921</v>
      </c>
      <c r="D14340">
        <v>43870</v>
      </c>
      <c r="E14340" s="33">
        <v>2345</v>
      </c>
      <c r="F14340">
        <v>20</v>
      </c>
      <c r="G14340" s="33">
        <v>556</v>
      </c>
      <c r="H14340" s="33">
        <v>6</v>
      </c>
    </row>
    <row r="14341" spans="1:8" x14ac:dyDescent="0.55000000000000004">
      <c r="A14341" s="34">
        <v>44213</v>
      </c>
      <c r="B14341" s="1" t="s">
        <v>14</v>
      </c>
      <c r="C14341">
        <v>208</v>
      </c>
      <c r="D14341">
        <v>5211</v>
      </c>
      <c r="E14341" s="33">
        <v>159</v>
      </c>
      <c r="F14341">
        <v>1</v>
      </c>
      <c r="G14341" s="33">
        <v>48</v>
      </c>
      <c r="H14341" s="33">
        <v>0</v>
      </c>
    </row>
    <row r="14342" spans="1:8" x14ac:dyDescent="0.55000000000000004">
      <c r="A14342" s="34">
        <v>44213</v>
      </c>
      <c r="B14342" s="1" t="s">
        <v>15</v>
      </c>
      <c r="C14342">
        <v>443</v>
      </c>
      <c r="D14342">
        <v>11682</v>
      </c>
      <c r="E14342" s="33">
        <v>389</v>
      </c>
      <c r="F14342">
        <v>13</v>
      </c>
      <c r="G14342" s="33">
        <v>41</v>
      </c>
      <c r="H14342" s="33">
        <v>2</v>
      </c>
    </row>
    <row r="14343" spans="1:8" x14ac:dyDescent="0.55000000000000004">
      <c r="A14343" s="34">
        <v>44213</v>
      </c>
      <c r="B14343" s="1" t="s">
        <v>16</v>
      </c>
      <c r="C14343">
        <v>1448</v>
      </c>
      <c r="D14343">
        <v>70516</v>
      </c>
      <c r="E14343" s="33">
        <v>1048</v>
      </c>
      <c r="F14343">
        <v>33</v>
      </c>
      <c r="G14343" s="33">
        <v>367</v>
      </c>
      <c r="H14343" s="33">
        <v>6</v>
      </c>
    </row>
    <row r="14344" spans="1:8" x14ac:dyDescent="0.55000000000000004">
      <c r="A14344" s="34">
        <v>44213</v>
      </c>
      <c r="B14344" s="1" t="s">
        <v>17</v>
      </c>
      <c r="C14344">
        <v>3812</v>
      </c>
      <c r="D14344">
        <v>20711</v>
      </c>
      <c r="E14344" s="33">
        <v>2857</v>
      </c>
      <c r="F14344">
        <v>44</v>
      </c>
      <c r="G14344" s="33">
        <v>911</v>
      </c>
      <c r="H14344" s="33">
        <v>8</v>
      </c>
    </row>
    <row r="14345" spans="1:8" x14ac:dyDescent="0.55000000000000004">
      <c r="A14345" s="34">
        <v>44213</v>
      </c>
      <c r="B14345" s="1" t="s">
        <v>18</v>
      </c>
      <c r="C14345">
        <v>3162</v>
      </c>
      <c r="D14345">
        <v>88759</v>
      </c>
      <c r="E14345" s="33">
        <v>1766</v>
      </c>
      <c r="F14345">
        <v>18</v>
      </c>
      <c r="G14345" s="33">
        <v>1396</v>
      </c>
      <c r="H14345" s="33">
        <v>20</v>
      </c>
    </row>
    <row r="14346" spans="1:8" x14ac:dyDescent="0.55000000000000004">
      <c r="A14346" s="34">
        <v>44213</v>
      </c>
      <c r="B14346" s="1" t="s">
        <v>19</v>
      </c>
      <c r="C14346">
        <v>3290</v>
      </c>
      <c r="D14346">
        <v>63526</v>
      </c>
      <c r="E14346" s="33">
        <v>2634</v>
      </c>
      <c r="F14346">
        <v>60</v>
      </c>
      <c r="G14346" s="33">
        <v>596</v>
      </c>
      <c r="H14346" s="33">
        <v>11</v>
      </c>
    </row>
    <row r="14347" spans="1:8" x14ac:dyDescent="0.55000000000000004">
      <c r="A14347" s="34">
        <v>44213</v>
      </c>
      <c r="B14347" s="1" t="s">
        <v>20</v>
      </c>
      <c r="C14347">
        <v>20785</v>
      </c>
      <c r="D14347">
        <v>378221</v>
      </c>
      <c r="E14347" s="33">
        <v>14101</v>
      </c>
      <c r="F14347">
        <v>269</v>
      </c>
      <c r="G14347" s="33">
        <v>6415</v>
      </c>
      <c r="H14347" s="33">
        <v>76</v>
      </c>
    </row>
    <row r="14348" spans="1:8" x14ac:dyDescent="0.55000000000000004">
      <c r="A14348" s="34">
        <v>44213</v>
      </c>
      <c r="B14348" s="1" t="s">
        <v>21</v>
      </c>
      <c r="C14348">
        <v>17318</v>
      </c>
      <c r="D14348">
        <v>264173</v>
      </c>
      <c r="E14348" s="33">
        <v>11265</v>
      </c>
      <c r="F14348">
        <v>169</v>
      </c>
      <c r="G14348" s="33">
        <v>5884</v>
      </c>
      <c r="H14348" s="33">
        <v>43</v>
      </c>
    </row>
    <row r="14349" spans="1:8" x14ac:dyDescent="0.55000000000000004">
      <c r="A14349" s="34">
        <v>44213</v>
      </c>
      <c r="B14349" s="1" t="s">
        <v>22</v>
      </c>
      <c r="C14349">
        <v>85470</v>
      </c>
      <c r="D14349">
        <v>1161971</v>
      </c>
      <c r="E14349" s="33">
        <v>64099</v>
      </c>
      <c r="F14349">
        <v>725</v>
      </c>
      <c r="G14349" s="33">
        <v>20646</v>
      </c>
      <c r="H14349" s="33">
        <v>138</v>
      </c>
    </row>
    <row r="14350" spans="1:8" x14ac:dyDescent="0.55000000000000004">
      <c r="A14350" s="34">
        <v>44213</v>
      </c>
      <c r="B14350" s="1" t="s">
        <v>23</v>
      </c>
      <c r="C14350">
        <v>33187</v>
      </c>
      <c r="D14350">
        <v>412964</v>
      </c>
      <c r="E14350" s="33">
        <v>26507</v>
      </c>
      <c r="F14350">
        <v>353</v>
      </c>
      <c r="G14350" s="33">
        <v>6327</v>
      </c>
      <c r="H14350" s="33">
        <v>103</v>
      </c>
    </row>
    <row r="14351" spans="1:8" x14ac:dyDescent="0.55000000000000004">
      <c r="A14351" s="34">
        <v>44213</v>
      </c>
      <c r="B14351" s="1" t="s">
        <v>24</v>
      </c>
      <c r="C14351">
        <v>767</v>
      </c>
      <c r="D14351">
        <v>32456</v>
      </c>
      <c r="E14351" s="33">
        <v>589</v>
      </c>
      <c r="F14351">
        <v>5</v>
      </c>
      <c r="G14351" s="33">
        <v>178</v>
      </c>
      <c r="H14351" s="33">
        <v>1</v>
      </c>
    </row>
    <row r="14352" spans="1:8" x14ac:dyDescent="0.55000000000000004">
      <c r="A14352" s="34">
        <v>44213</v>
      </c>
      <c r="B14352" s="1" t="s">
        <v>25</v>
      </c>
      <c r="C14352">
        <v>796</v>
      </c>
      <c r="D14352">
        <v>26823</v>
      </c>
      <c r="E14352" s="33">
        <v>603</v>
      </c>
      <c r="F14352">
        <v>27</v>
      </c>
      <c r="G14352" s="33">
        <v>166</v>
      </c>
      <c r="H14352" s="33">
        <v>3</v>
      </c>
    </row>
    <row r="14353" spans="1:8" x14ac:dyDescent="0.55000000000000004">
      <c r="A14353" s="34">
        <v>44213</v>
      </c>
      <c r="B14353" s="1" t="s">
        <v>26</v>
      </c>
      <c r="C14353">
        <v>1326</v>
      </c>
      <c r="D14353">
        <v>35793</v>
      </c>
      <c r="E14353" s="33">
        <v>1108</v>
      </c>
      <c r="F14353">
        <v>54</v>
      </c>
      <c r="G14353" s="33">
        <v>183</v>
      </c>
      <c r="H14353" s="33">
        <v>8</v>
      </c>
    </row>
    <row r="14354" spans="1:8" x14ac:dyDescent="0.55000000000000004">
      <c r="A14354" s="34">
        <v>44213</v>
      </c>
      <c r="B14354" s="1" t="s">
        <v>27</v>
      </c>
      <c r="C14354">
        <v>447</v>
      </c>
      <c r="D14354">
        <v>23084</v>
      </c>
      <c r="E14354" s="33">
        <v>369</v>
      </c>
      <c r="F14354">
        <v>12</v>
      </c>
      <c r="G14354" s="33">
        <v>65</v>
      </c>
      <c r="H14354" s="33">
        <v>4</v>
      </c>
    </row>
    <row r="14355" spans="1:8" x14ac:dyDescent="0.55000000000000004">
      <c r="A14355" s="34">
        <v>44213</v>
      </c>
      <c r="B14355" s="1" t="s">
        <v>28</v>
      </c>
      <c r="C14355">
        <v>816</v>
      </c>
      <c r="D14355">
        <v>14741</v>
      </c>
      <c r="E14355" s="33">
        <v>650</v>
      </c>
      <c r="F14355">
        <v>11</v>
      </c>
      <c r="G14355" s="33">
        <v>155</v>
      </c>
      <c r="H14355" s="33">
        <v>4</v>
      </c>
    </row>
    <row r="14356" spans="1:8" x14ac:dyDescent="0.55000000000000004">
      <c r="A14356" s="34">
        <v>44213</v>
      </c>
      <c r="B14356" s="1" t="s">
        <v>29</v>
      </c>
      <c r="C14356">
        <v>1989</v>
      </c>
      <c r="D14356">
        <v>63438</v>
      </c>
      <c r="E14356" s="33">
        <v>1493</v>
      </c>
      <c r="F14356">
        <v>21</v>
      </c>
      <c r="G14356" s="33">
        <v>478</v>
      </c>
      <c r="H14356" s="33">
        <v>3</v>
      </c>
    </row>
    <row r="14357" spans="1:8" x14ac:dyDescent="0.55000000000000004">
      <c r="A14357" s="34">
        <v>44213</v>
      </c>
      <c r="B14357" s="1" t="s">
        <v>30</v>
      </c>
      <c r="C14357">
        <v>3507</v>
      </c>
      <c r="D14357">
        <v>86752</v>
      </c>
      <c r="E14357" s="33">
        <v>2785</v>
      </c>
      <c r="F14357">
        <v>55</v>
      </c>
      <c r="G14357" s="33">
        <v>667</v>
      </c>
      <c r="H14357" s="33">
        <v>18</v>
      </c>
    </row>
    <row r="14358" spans="1:8" x14ac:dyDescent="0.55000000000000004">
      <c r="A14358" s="34">
        <v>44213</v>
      </c>
      <c r="B14358" s="1" t="s">
        <v>31</v>
      </c>
      <c r="C14358">
        <v>3869</v>
      </c>
      <c r="D14358">
        <v>117236</v>
      </c>
      <c r="E14358" s="33">
        <v>2844</v>
      </c>
      <c r="F14358">
        <v>63</v>
      </c>
      <c r="G14358" s="33">
        <v>962</v>
      </c>
      <c r="H14358" s="33">
        <v>6</v>
      </c>
    </row>
    <row r="14359" spans="1:8" x14ac:dyDescent="0.55000000000000004">
      <c r="A14359" s="34">
        <v>44213</v>
      </c>
      <c r="B14359" s="1" t="s">
        <v>32</v>
      </c>
      <c r="C14359">
        <v>21051</v>
      </c>
      <c r="D14359">
        <v>257837</v>
      </c>
      <c r="E14359" s="33">
        <v>17144</v>
      </c>
      <c r="F14359">
        <v>317</v>
      </c>
      <c r="G14359" s="33">
        <v>3590</v>
      </c>
      <c r="H14359" s="33">
        <v>57</v>
      </c>
    </row>
    <row r="14360" spans="1:8" x14ac:dyDescent="0.55000000000000004">
      <c r="A14360" s="34">
        <v>44213</v>
      </c>
      <c r="B14360" s="1" t="s">
        <v>33</v>
      </c>
      <c r="C14360">
        <v>1783</v>
      </c>
      <c r="D14360">
        <v>35367</v>
      </c>
      <c r="E14360" s="33">
        <v>1387</v>
      </c>
      <c r="F14360">
        <v>23</v>
      </c>
      <c r="G14360" s="33">
        <v>373</v>
      </c>
      <c r="H14360" s="33">
        <v>6</v>
      </c>
    </row>
    <row r="14361" spans="1:8" x14ac:dyDescent="0.55000000000000004">
      <c r="A14361" s="34">
        <v>44213</v>
      </c>
      <c r="B14361" s="1" t="s">
        <v>34</v>
      </c>
      <c r="C14361">
        <v>1747</v>
      </c>
      <c r="D14361">
        <v>47337</v>
      </c>
      <c r="E14361" s="33">
        <v>1345</v>
      </c>
      <c r="F14361">
        <v>19</v>
      </c>
      <c r="G14361" s="33">
        <v>383</v>
      </c>
      <c r="H14361" s="33">
        <v>15</v>
      </c>
    </row>
    <row r="14362" spans="1:8" x14ac:dyDescent="0.55000000000000004">
      <c r="A14362" s="34">
        <v>44213</v>
      </c>
      <c r="B14362" s="1" t="s">
        <v>35</v>
      </c>
      <c r="C14362">
        <v>6463</v>
      </c>
      <c r="D14362">
        <v>111064</v>
      </c>
      <c r="E14362" s="33">
        <v>5013</v>
      </c>
      <c r="F14362">
        <v>78</v>
      </c>
      <c r="G14362" s="33">
        <v>1429</v>
      </c>
      <c r="H14362" s="33">
        <v>19</v>
      </c>
    </row>
    <row r="14363" spans="1:8" x14ac:dyDescent="0.55000000000000004">
      <c r="A14363" s="34">
        <v>44213</v>
      </c>
      <c r="B14363" s="1" t="s">
        <v>36</v>
      </c>
      <c r="C14363">
        <v>38095</v>
      </c>
      <c r="D14363">
        <v>550329</v>
      </c>
      <c r="E14363" s="33">
        <v>30989</v>
      </c>
      <c r="F14363">
        <v>742</v>
      </c>
      <c r="G14363" s="33">
        <v>6364</v>
      </c>
      <c r="H14363" s="33">
        <v>186</v>
      </c>
    </row>
    <row r="14364" spans="1:8" x14ac:dyDescent="0.55000000000000004">
      <c r="A14364" s="34">
        <v>44213</v>
      </c>
      <c r="B14364" s="1" t="s">
        <v>37</v>
      </c>
      <c r="C14364">
        <v>13520</v>
      </c>
      <c r="D14364">
        <v>170389</v>
      </c>
      <c r="E14364" s="33">
        <v>11213</v>
      </c>
      <c r="F14364">
        <v>306</v>
      </c>
      <c r="G14364" s="33">
        <v>2001</v>
      </c>
      <c r="H14364" s="33">
        <v>77</v>
      </c>
    </row>
    <row r="14365" spans="1:8" x14ac:dyDescent="0.55000000000000004">
      <c r="A14365" s="34">
        <v>44213</v>
      </c>
      <c r="B14365" s="1" t="s">
        <v>38</v>
      </c>
      <c r="C14365">
        <v>2602</v>
      </c>
      <c r="D14365">
        <v>58339</v>
      </c>
      <c r="E14365" s="33">
        <v>2173</v>
      </c>
      <c r="F14365">
        <v>31</v>
      </c>
      <c r="G14365" s="33">
        <v>398</v>
      </c>
      <c r="H14365" s="33">
        <v>14</v>
      </c>
    </row>
    <row r="14366" spans="1:8" x14ac:dyDescent="0.55000000000000004">
      <c r="A14366" s="34">
        <v>44213</v>
      </c>
      <c r="B14366" s="1" t="s">
        <v>39</v>
      </c>
      <c r="C14366">
        <v>865</v>
      </c>
      <c r="D14366">
        <v>19032</v>
      </c>
      <c r="E14366" s="33">
        <v>722</v>
      </c>
      <c r="F14366">
        <v>11</v>
      </c>
      <c r="G14366" s="33">
        <v>121</v>
      </c>
      <c r="H14366" s="33">
        <v>9</v>
      </c>
    </row>
    <row r="14367" spans="1:8" x14ac:dyDescent="0.55000000000000004">
      <c r="A14367" s="34">
        <v>44213</v>
      </c>
      <c r="B14367" s="1" t="s">
        <v>40</v>
      </c>
      <c r="C14367">
        <v>177</v>
      </c>
      <c r="D14367">
        <v>29345</v>
      </c>
      <c r="E14367" s="33">
        <v>123</v>
      </c>
      <c r="F14367">
        <v>2</v>
      </c>
      <c r="G14367" s="33">
        <v>49</v>
      </c>
      <c r="H14367" s="33">
        <v>2</v>
      </c>
    </row>
    <row r="14368" spans="1:8" x14ac:dyDescent="0.55000000000000004">
      <c r="A14368" s="34">
        <v>44213</v>
      </c>
      <c r="B14368" s="1" t="s">
        <v>41</v>
      </c>
      <c r="C14368">
        <v>235</v>
      </c>
      <c r="D14368">
        <v>10183</v>
      </c>
      <c r="E14368" s="33">
        <v>221</v>
      </c>
      <c r="F14368">
        <v>0</v>
      </c>
      <c r="G14368" s="33">
        <v>14</v>
      </c>
      <c r="H14368" s="33">
        <v>0</v>
      </c>
    </row>
    <row r="14369" spans="1:8" x14ac:dyDescent="0.55000000000000004">
      <c r="A14369" s="34">
        <v>44213</v>
      </c>
      <c r="B14369" s="1" t="s">
        <v>42</v>
      </c>
      <c r="C14369">
        <v>2071</v>
      </c>
      <c r="D14369">
        <v>35839</v>
      </c>
      <c r="E14369" s="33">
        <v>1434</v>
      </c>
      <c r="F14369">
        <v>16</v>
      </c>
      <c r="G14369" s="33">
        <v>479</v>
      </c>
      <c r="H14369" s="33">
        <v>17</v>
      </c>
    </row>
    <row r="14370" spans="1:8" x14ac:dyDescent="0.55000000000000004">
      <c r="A14370" s="34">
        <v>44213</v>
      </c>
      <c r="B14370" s="1" t="s">
        <v>43</v>
      </c>
      <c r="C14370">
        <v>4358</v>
      </c>
      <c r="D14370">
        <v>99692</v>
      </c>
      <c r="E14370" s="33">
        <v>3645</v>
      </c>
      <c r="F14370">
        <v>70</v>
      </c>
      <c r="G14370" s="33">
        <v>543</v>
      </c>
      <c r="H14370" s="33">
        <v>15</v>
      </c>
    </row>
    <row r="14371" spans="1:8" x14ac:dyDescent="0.55000000000000004">
      <c r="A14371" s="34">
        <v>44213</v>
      </c>
      <c r="B14371" s="1" t="s">
        <v>44</v>
      </c>
      <c r="C14371">
        <v>833</v>
      </c>
      <c r="D14371">
        <v>35818</v>
      </c>
      <c r="E14371" s="33">
        <v>633</v>
      </c>
      <c r="F14371">
        <v>5</v>
      </c>
      <c r="G14371" s="33">
        <v>191</v>
      </c>
      <c r="H14371" s="33">
        <v>2</v>
      </c>
    </row>
    <row r="14372" spans="1:8" x14ac:dyDescent="0.55000000000000004">
      <c r="A14372" s="34">
        <v>44213</v>
      </c>
      <c r="B14372" s="1" t="s">
        <v>45</v>
      </c>
      <c r="C14372">
        <v>291</v>
      </c>
      <c r="D14372">
        <v>17876</v>
      </c>
      <c r="E14372" s="33">
        <v>209</v>
      </c>
      <c r="F14372">
        <v>9</v>
      </c>
      <c r="G14372" s="33">
        <v>73</v>
      </c>
      <c r="H14372" s="33">
        <v>0</v>
      </c>
    </row>
    <row r="14373" spans="1:8" x14ac:dyDescent="0.55000000000000004">
      <c r="A14373" s="34">
        <v>44213</v>
      </c>
      <c r="B14373" s="1" t="s">
        <v>46</v>
      </c>
      <c r="C14373">
        <v>530</v>
      </c>
      <c r="D14373">
        <v>32139</v>
      </c>
      <c r="E14373" s="33">
        <v>331</v>
      </c>
      <c r="F14373">
        <v>5</v>
      </c>
      <c r="G14373" s="33">
        <v>194</v>
      </c>
      <c r="H14373" s="33">
        <v>2</v>
      </c>
    </row>
    <row r="14374" spans="1:8" x14ac:dyDescent="0.55000000000000004">
      <c r="A14374" s="34">
        <v>44213</v>
      </c>
      <c r="B14374" s="1" t="s">
        <v>47</v>
      </c>
      <c r="C14374">
        <v>811</v>
      </c>
      <c r="D14374">
        <v>19037</v>
      </c>
      <c r="E14374" s="33">
        <v>555</v>
      </c>
      <c r="F14374">
        <v>14</v>
      </c>
      <c r="G14374" s="33">
        <v>242</v>
      </c>
      <c r="H14374" s="33">
        <v>3</v>
      </c>
    </row>
    <row r="14375" spans="1:8" x14ac:dyDescent="0.55000000000000004">
      <c r="A14375" s="34">
        <v>44213</v>
      </c>
      <c r="B14375" s="1" t="s">
        <v>48</v>
      </c>
      <c r="C14375">
        <v>770</v>
      </c>
      <c r="D14375">
        <v>6309</v>
      </c>
      <c r="E14375" s="33">
        <v>705</v>
      </c>
      <c r="F14375">
        <v>13</v>
      </c>
      <c r="G14375" s="33">
        <v>52</v>
      </c>
      <c r="H14375" s="33">
        <v>4</v>
      </c>
    </row>
    <row r="14376" spans="1:8" x14ac:dyDescent="0.55000000000000004">
      <c r="A14376" s="34">
        <v>44213</v>
      </c>
      <c r="B14376" s="1" t="s">
        <v>49</v>
      </c>
      <c r="C14376">
        <v>12349</v>
      </c>
      <c r="D14376">
        <v>308566</v>
      </c>
      <c r="E14376" s="33">
        <v>8979</v>
      </c>
      <c r="F14376">
        <v>136</v>
      </c>
      <c r="G14376" s="33">
        <v>3234</v>
      </c>
      <c r="H14376" s="33">
        <v>27</v>
      </c>
    </row>
    <row r="14377" spans="1:8" x14ac:dyDescent="0.55000000000000004">
      <c r="A14377" s="34">
        <v>44213</v>
      </c>
      <c r="B14377" s="1" t="s">
        <v>50</v>
      </c>
      <c r="C14377">
        <v>765</v>
      </c>
      <c r="D14377">
        <v>18855</v>
      </c>
      <c r="E14377" s="33">
        <v>551</v>
      </c>
      <c r="F14377">
        <v>4</v>
      </c>
      <c r="G14377" s="33">
        <v>224</v>
      </c>
      <c r="H14377" s="33">
        <v>2</v>
      </c>
    </row>
    <row r="14378" spans="1:8" x14ac:dyDescent="0.55000000000000004">
      <c r="A14378" s="34">
        <v>44213</v>
      </c>
      <c r="B14378" s="1" t="s">
        <v>51</v>
      </c>
      <c r="C14378">
        <v>1157</v>
      </c>
      <c r="D14378">
        <v>48964</v>
      </c>
      <c r="E14378" s="33">
        <v>692</v>
      </c>
      <c r="F14378">
        <v>14</v>
      </c>
      <c r="G14378" s="33">
        <v>292</v>
      </c>
      <c r="H14378" s="33">
        <v>6</v>
      </c>
    </row>
    <row r="14379" spans="1:8" x14ac:dyDescent="0.55000000000000004">
      <c r="A14379" s="34">
        <v>44213</v>
      </c>
      <c r="B14379" s="1" t="s">
        <v>52</v>
      </c>
      <c r="C14379">
        <v>2939</v>
      </c>
      <c r="D14379">
        <v>46061</v>
      </c>
      <c r="E14379" s="33">
        <v>2034</v>
      </c>
      <c r="F14379">
        <v>38</v>
      </c>
      <c r="G14379" s="33">
        <v>281</v>
      </c>
      <c r="H14379" s="33">
        <v>18</v>
      </c>
    </row>
    <row r="14380" spans="1:8" x14ac:dyDescent="0.55000000000000004">
      <c r="A14380" s="34">
        <v>44213</v>
      </c>
      <c r="B14380" s="1" t="s">
        <v>53</v>
      </c>
      <c r="C14380">
        <v>926</v>
      </c>
      <c r="D14380">
        <v>53935</v>
      </c>
      <c r="E14380" s="33">
        <v>764</v>
      </c>
      <c r="F14380">
        <v>11</v>
      </c>
      <c r="G14380" s="33">
        <v>151</v>
      </c>
      <c r="H14380" s="33">
        <v>6</v>
      </c>
    </row>
    <row r="14381" spans="1:8" x14ac:dyDescent="0.55000000000000004">
      <c r="A14381" s="34">
        <v>44213</v>
      </c>
      <c r="B14381" s="1" t="s">
        <v>54</v>
      </c>
      <c r="C14381">
        <v>1475</v>
      </c>
      <c r="D14381">
        <v>18888</v>
      </c>
      <c r="E14381" s="33">
        <v>990</v>
      </c>
      <c r="F14381">
        <v>11</v>
      </c>
      <c r="G14381" s="33">
        <v>456</v>
      </c>
      <c r="H14381" s="33">
        <v>6</v>
      </c>
    </row>
    <row r="14382" spans="1:8" x14ac:dyDescent="0.55000000000000004">
      <c r="A14382" s="34">
        <v>44213</v>
      </c>
      <c r="B14382" s="1" t="s">
        <v>55</v>
      </c>
      <c r="C14382">
        <v>1357</v>
      </c>
      <c r="D14382">
        <v>48606</v>
      </c>
      <c r="E14382" s="33">
        <v>1125</v>
      </c>
      <c r="F14382">
        <v>15</v>
      </c>
      <c r="G14382" s="33">
        <v>232</v>
      </c>
      <c r="H14382" s="33">
        <v>2</v>
      </c>
    </row>
    <row r="14383" spans="1:8" x14ac:dyDescent="0.55000000000000004">
      <c r="A14383" s="34">
        <v>44213</v>
      </c>
      <c r="B14383" s="1" t="s">
        <v>56</v>
      </c>
      <c r="C14383">
        <v>6400</v>
      </c>
      <c r="D14383">
        <v>101010</v>
      </c>
      <c r="E14383" s="33">
        <v>5633</v>
      </c>
      <c r="F14383">
        <v>86</v>
      </c>
      <c r="G14383" s="33">
        <v>686</v>
      </c>
      <c r="H14383" s="33">
        <v>6</v>
      </c>
    </row>
    <row r="14384" spans="1:8" x14ac:dyDescent="0.55000000000000004">
      <c r="A14384" s="34">
        <v>44214</v>
      </c>
      <c r="B14384" s="1" t="s">
        <v>7</v>
      </c>
      <c r="C14384">
        <v>15943</v>
      </c>
      <c r="D14384">
        <v>282589</v>
      </c>
      <c r="E14384" s="33">
        <v>13695</v>
      </c>
      <c r="F14384">
        <v>540</v>
      </c>
      <c r="G14384" s="33">
        <v>1720</v>
      </c>
      <c r="H14384" s="33">
        <v>10</v>
      </c>
    </row>
    <row r="14385" spans="1:8" x14ac:dyDescent="0.55000000000000004">
      <c r="A14385" s="34">
        <v>44214</v>
      </c>
      <c r="B14385" s="1" t="s">
        <v>11</v>
      </c>
      <c r="C14385">
        <v>644</v>
      </c>
      <c r="D14385">
        <v>12007</v>
      </c>
      <c r="E14385" s="33">
        <v>542</v>
      </c>
      <c r="F14385">
        <v>8</v>
      </c>
      <c r="G14385" s="33">
        <v>94</v>
      </c>
      <c r="H14385" s="33">
        <v>2</v>
      </c>
    </row>
    <row r="14386" spans="1:8" x14ac:dyDescent="0.55000000000000004">
      <c r="A14386" s="34">
        <v>44214</v>
      </c>
      <c r="B14386" s="1" t="s">
        <v>12</v>
      </c>
      <c r="C14386">
        <v>471</v>
      </c>
      <c r="D14386">
        <v>17000</v>
      </c>
      <c r="E14386" s="33">
        <v>379</v>
      </c>
      <c r="F14386">
        <v>25</v>
      </c>
      <c r="G14386" s="33">
        <v>67</v>
      </c>
      <c r="H14386" s="33">
        <v>1</v>
      </c>
    </row>
    <row r="14387" spans="1:8" x14ac:dyDescent="0.55000000000000004">
      <c r="A14387" s="34">
        <v>44214</v>
      </c>
      <c r="B14387" s="1" t="s">
        <v>13</v>
      </c>
      <c r="C14387">
        <v>2967</v>
      </c>
      <c r="D14387">
        <v>44081</v>
      </c>
      <c r="E14387" s="33">
        <v>2353</v>
      </c>
      <c r="F14387">
        <v>20</v>
      </c>
      <c r="G14387" s="33">
        <v>594</v>
      </c>
      <c r="H14387" s="33">
        <v>7</v>
      </c>
    </row>
    <row r="14388" spans="1:8" x14ac:dyDescent="0.55000000000000004">
      <c r="A14388" s="34">
        <v>44214</v>
      </c>
      <c r="B14388" s="1" t="s">
        <v>14</v>
      </c>
      <c r="C14388">
        <v>216</v>
      </c>
      <c r="D14388">
        <v>5776</v>
      </c>
      <c r="E14388" s="33">
        <v>164</v>
      </c>
      <c r="F14388">
        <v>1</v>
      </c>
      <c r="G14388" s="33">
        <v>51</v>
      </c>
      <c r="H14388" s="33">
        <v>0</v>
      </c>
    </row>
    <row r="14389" spans="1:8" x14ac:dyDescent="0.55000000000000004">
      <c r="A14389" s="34">
        <v>44214</v>
      </c>
      <c r="B14389" s="1" t="s">
        <v>15</v>
      </c>
      <c r="C14389">
        <v>443</v>
      </c>
      <c r="D14389">
        <v>11708</v>
      </c>
      <c r="E14389" s="33">
        <v>396</v>
      </c>
      <c r="F14389">
        <v>13</v>
      </c>
      <c r="G14389" s="33">
        <v>34</v>
      </c>
      <c r="H14389" s="33">
        <v>3</v>
      </c>
    </row>
    <row r="14390" spans="1:8" x14ac:dyDescent="0.55000000000000004">
      <c r="A14390" s="34">
        <v>44214</v>
      </c>
      <c r="B14390" s="1" t="s">
        <v>16</v>
      </c>
      <c r="C14390">
        <v>1469</v>
      </c>
      <c r="D14390">
        <v>71316</v>
      </c>
      <c r="E14390" s="33">
        <v>1081</v>
      </c>
      <c r="F14390">
        <v>33</v>
      </c>
      <c r="G14390" s="33">
        <v>355</v>
      </c>
      <c r="H14390" s="33">
        <v>7</v>
      </c>
    </row>
    <row r="14391" spans="1:8" x14ac:dyDescent="0.55000000000000004">
      <c r="A14391" s="34">
        <v>44214</v>
      </c>
      <c r="B14391" s="1" t="s">
        <v>17</v>
      </c>
      <c r="C14391">
        <v>3875</v>
      </c>
      <c r="D14391">
        <v>21272</v>
      </c>
      <c r="E14391" s="33">
        <v>2911</v>
      </c>
      <c r="F14391">
        <v>45</v>
      </c>
      <c r="G14391" s="33">
        <v>919</v>
      </c>
      <c r="H14391" s="33">
        <v>12</v>
      </c>
    </row>
    <row r="14392" spans="1:8" x14ac:dyDescent="0.55000000000000004">
      <c r="A14392" s="34">
        <v>44214</v>
      </c>
      <c r="B14392" s="1" t="s">
        <v>18</v>
      </c>
      <c r="C14392">
        <v>3246</v>
      </c>
      <c r="D14392">
        <v>89126</v>
      </c>
      <c r="E14392" s="33">
        <v>1870</v>
      </c>
      <c r="F14392">
        <v>19</v>
      </c>
      <c r="G14392" s="33">
        <v>1376</v>
      </c>
      <c r="H14392" s="33">
        <v>21</v>
      </c>
    </row>
    <row r="14393" spans="1:8" x14ac:dyDescent="0.55000000000000004">
      <c r="A14393" s="34">
        <v>44214</v>
      </c>
      <c r="B14393" s="1" t="s">
        <v>19</v>
      </c>
      <c r="C14393">
        <v>3327</v>
      </c>
      <c r="D14393">
        <v>64692</v>
      </c>
      <c r="E14393" s="33">
        <v>2634</v>
      </c>
      <c r="F14393">
        <v>60</v>
      </c>
      <c r="G14393" s="33">
        <v>596</v>
      </c>
      <c r="H14393" s="33">
        <v>11</v>
      </c>
    </row>
    <row r="14394" spans="1:8" x14ac:dyDescent="0.55000000000000004">
      <c r="A14394" s="34">
        <v>44214</v>
      </c>
      <c r="B14394" s="1" t="s">
        <v>20</v>
      </c>
      <c r="C14394">
        <v>21113</v>
      </c>
      <c r="D14394">
        <v>385031</v>
      </c>
      <c r="E14394" s="33">
        <v>14361</v>
      </c>
      <c r="F14394">
        <v>275</v>
      </c>
      <c r="G14394" s="33">
        <v>6477</v>
      </c>
      <c r="H14394" s="33">
        <v>79</v>
      </c>
    </row>
    <row r="14395" spans="1:8" x14ac:dyDescent="0.55000000000000004">
      <c r="A14395" s="34">
        <v>44214</v>
      </c>
      <c r="B14395" s="1" t="s">
        <v>21</v>
      </c>
      <c r="C14395">
        <v>17681</v>
      </c>
      <c r="D14395">
        <v>270107</v>
      </c>
      <c r="E14395" s="33">
        <v>11368</v>
      </c>
      <c r="F14395">
        <v>174</v>
      </c>
      <c r="G14395" s="33">
        <v>6139</v>
      </c>
      <c r="H14395" s="33">
        <v>41</v>
      </c>
    </row>
    <row r="14396" spans="1:8" x14ac:dyDescent="0.55000000000000004">
      <c r="A14396" s="34">
        <v>44214</v>
      </c>
      <c r="B14396" s="1" t="s">
        <v>22</v>
      </c>
      <c r="C14396">
        <v>86674</v>
      </c>
      <c r="D14396">
        <v>1181020</v>
      </c>
      <c r="E14396" s="33">
        <v>65169</v>
      </c>
      <c r="F14396">
        <v>728</v>
      </c>
      <c r="G14396" s="33">
        <v>20777</v>
      </c>
      <c r="H14396" s="33">
        <v>143</v>
      </c>
    </row>
    <row r="14397" spans="1:8" x14ac:dyDescent="0.55000000000000004">
      <c r="A14397" s="34">
        <v>44214</v>
      </c>
      <c r="B14397" s="1" t="s">
        <v>23</v>
      </c>
      <c r="C14397">
        <v>34142</v>
      </c>
      <c r="D14397">
        <v>412964</v>
      </c>
      <c r="E14397" s="33">
        <v>27345</v>
      </c>
      <c r="F14397">
        <v>356</v>
      </c>
      <c r="G14397" s="33">
        <v>6441</v>
      </c>
      <c r="H14397" s="33">
        <v>111</v>
      </c>
    </row>
    <row r="14398" spans="1:8" x14ac:dyDescent="0.55000000000000004">
      <c r="A14398" s="34">
        <v>44214</v>
      </c>
      <c r="B14398" s="1" t="s">
        <v>24</v>
      </c>
      <c r="C14398">
        <v>767</v>
      </c>
      <c r="D14398">
        <v>33115</v>
      </c>
      <c r="E14398" s="33">
        <v>612</v>
      </c>
      <c r="F14398">
        <v>5</v>
      </c>
      <c r="G14398" s="33">
        <v>155</v>
      </c>
      <c r="H14398" s="33">
        <v>1</v>
      </c>
    </row>
    <row r="14399" spans="1:8" x14ac:dyDescent="0.55000000000000004">
      <c r="A14399" s="34">
        <v>44214</v>
      </c>
      <c r="B14399" s="1" t="s">
        <v>25</v>
      </c>
      <c r="C14399">
        <v>802</v>
      </c>
      <c r="D14399">
        <v>27248</v>
      </c>
      <c r="E14399" s="33">
        <v>627</v>
      </c>
      <c r="F14399">
        <v>27</v>
      </c>
      <c r="G14399" s="33">
        <v>148</v>
      </c>
      <c r="H14399" s="33">
        <v>3</v>
      </c>
    </row>
    <row r="14400" spans="1:8" x14ac:dyDescent="0.55000000000000004">
      <c r="A14400" s="34">
        <v>44214</v>
      </c>
      <c r="B14400" s="1" t="s">
        <v>26</v>
      </c>
      <c r="C14400">
        <v>1337</v>
      </c>
      <c r="D14400">
        <v>35927</v>
      </c>
      <c r="E14400" s="33">
        <v>1120</v>
      </c>
      <c r="F14400">
        <v>54</v>
      </c>
      <c r="G14400" s="33">
        <v>184</v>
      </c>
      <c r="H14400" s="33">
        <v>8</v>
      </c>
    </row>
    <row r="14401" spans="1:8" x14ac:dyDescent="0.55000000000000004">
      <c r="A14401" s="34">
        <v>44214</v>
      </c>
      <c r="B14401" s="1" t="s">
        <v>27</v>
      </c>
      <c r="C14401">
        <v>456</v>
      </c>
      <c r="D14401">
        <v>23124</v>
      </c>
      <c r="E14401" s="33">
        <v>373</v>
      </c>
      <c r="F14401">
        <v>13</v>
      </c>
      <c r="G14401" s="33">
        <v>69</v>
      </c>
      <c r="H14401" s="33">
        <v>4</v>
      </c>
    </row>
    <row r="14402" spans="1:8" x14ac:dyDescent="0.55000000000000004">
      <c r="A14402" s="34">
        <v>44214</v>
      </c>
      <c r="B14402" s="1" t="s">
        <v>28</v>
      </c>
      <c r="C14402">
        <v>847</v>
      </c>
      <c r="D14402">
        <v>14741</v>
      </c>
      <c r="E14402" s="33">
        <v>680</v>
      </c>
      <c r="F14402">
        <v>11</v>
      </c>
      <c r="G14402" s="33">
        <v>156</v>
      </c>
      <c r="H14402" s="33">
        <v>5</v>
      </c>
    </row>
    <row r="14403" spans="1:8" x14ac:dyDescent="0.55000000000000004">
      <c r="A14403" s="34">
        <v>44214</v>
      </c>
      <c r="B14403" s="1" t="s">
        <v>29</v>
      </c>
      <c r="C14403">
        <v>2014</v>
      </c>
      <c r="D14403">
        <v>65212</v>
      </c>
      <c r="E14403" s="33">
        <v>1536</v>
      </c>
      <c r="F14403">
        <v>21</v>
      </c>
      <c r="G14403" s="33">
        <v>460</v>
      </c>
      <c r="H14403" s="33">
        <v>3</v>
      </c>
    </row>
    <row r="14404" spans="1:8" x14ac:dyDescent="0.55000000000000004">
      <c r="A14404" s="34">
        <v>44214</v>
      </c>
      <c r="B14404" s="1" t="s">
        <v>30</v>
      </c>
      <c r="C14404">
        <v>3553</v>
      </c>
      <c r="D14404">
        <v>87355</v>
      </c>
      <c r="E14404" s="33">
        <v>2858</v>
      </c>
      <c r="F14404">
        <v>55</v>
      </c>
      <c r="G14404" s="33">
        <v>640</v>
      </c>
      <c r="H14404" s="33">
        <v>19</v>
      </c>
    </row>
    <row r="14405" spans="1:8" x14ac:dyDescent="0.55000000000000004">
      <c r="A14405" s="34">
        <v>44214</v>
      </c>
      <c r="B14405" s="1" t="s">
        <v>31</v>
      </c>
      <c r="C14405">
        <v>3912</v>
      </c>
      <c r="D14405">
        <v>121391</v>
      </c>
      <c r="E14405" s="33">
        <v>2931</v>
      </c>
      <c r="F14405">
        <v>65</v>
      </c>
      <c r="G14405" s="33">
        <v>916</v>
      </c>
      <c r="H14405" s="33">
        <v>5</v>
      </c>
    </row>
    <row r="14406" spans="1:8" x14ac:dyDescent="0.55000000000000004">
      <c r="A14406" s="34">
        <v>44214</v>
      </c>
      <c r="B14406" s="1" t="s">
        <v>32</v>
      </c>
      <c r="C14406">
        <v>21269</v>
      </c>
      <c r="D14406">
        <v>267095</v>
      </c>
      <c r="E14406" s="33">
        <v>17400</v>
      </c>
      <c r="F14406">
        <v>323</v>
      </c>
      <c r="G14406" s="33">
        <v>3546</v>
      </c>
      <c r="H14406" s="33">
        <v>58</v>
      </c>
    </row>
    <row r="14407" spans="1:8" x14ac:dyDescent="0.55000000000000004">
      <c r="A14407" s="34">
        <v>44214</v>
      </c>
      <c r="B14407" s="1" t="s">
        <v>33</v>
      </c>
      <c r="C14407">
        <v>1800</v>
      </c>
      <c r="D14407">
        <v>35367</v>
      </c>
      <c r="E14407" s="33">
        <v>1430</v>
      </c>
      <c r="F14407">
        <v>23</v>
      </c>
      <c r="G14407" s="33">
        <v>347</v>
      </c>
      <c r="H14407" s="33">
        <v>7</v>
      </c>
    </row>
    <row r="14408" spans="1:8" x14ac:dyDescent="0.55000000000000004">
      <c r="A14408" s="34">
        <v>44214</v>
      </c>
      <c r="B14408" s="1" t="s">
        <v>34</v>
      </c>
      <c r="C14408">
        <v>1771</v>
      </c>
      <c r="D14408">
        <v>47875</v>
      </c>
      <c r="E14408" s="33">
        <v>1355</v>
      </c>
      <c r="F14408">
        <v>19</v>
      </c>
      <c r="G14408" s="33">
        <v>397</v>
      </c>
      <c r="H14408" s="33">
        <v>16</v>
      </c>
    </row>
    <row r="14409" spans="1:8" x14ac:dyDescent="0.55000000000000004">
      <c r="A14409" s="34">
        <v>44214</v>
      </c>
      <c r="B14409" s="1" t="s">
        <v>35</v>
      </c>
      <c r="C14409">
        <v>6463</v>
      </c>
      <c r="D14409">
        <v>111064</v>
      </c>
      <c r="E14409" s="33">
        <v>5013</v>
      </c>
      <c r="F14409">
        <v>78</v>
      </c>
      <c r="G14409" s="33">
        <v>1429</v>
      </c>
      <c r="H14409" s="33">
        <v>18</v>
      </c>
    </row>
    <row r="14410" spans="1:8" x14ac:dyDescent="0.55000000000000004">
      <c r="A14410" s="34">
        <v>44214</v>
      </c>
      <c r="B14410" s="1" t="s">
        <v>36</v>
      </c>
      <c r="C14410">
        <v>38526</v>
      </c>
      <c r="D14410">
        <v>550329</v>
      </c>
      <c r="E14410" s="33">
        <v>31302</v>
      </c>
      <c r="F14410">
        <v>752</v>
      </c>
      <c r="G14410" s="33">
        <v>6472</v>
      </c>
      <c r="H14410" s="33">
        <v>187</v>
      </c>
    </row>
    <row r="14411" spans="1:8" x14ac:dyDescent="0.55000000000000004">
      <c r="A14411" s="34">
        <v>44214</v>
      </c>
      <c r="B14411" s="1" t="s">
        <v>37</v>
      </c>
      <c r="C14411">
        <v>13809</v>
      </c>
      <c r="D14411">
        <v>172297</v>
      </c>
      <c r="E14411" s="33">
        <v>11454</v>
      </c>
      <c r="F14411">
        <v>307</v>
      </c>
      <c r="G14411" s="33">
        <v>2048</v>
      </c>
      <c r="H14411" s="33">
        <v>75</v>
      </c>
    </row>
    <row r="14412" spans="1:8" x14ac:dyDescent="0.55000000000000004">
      <c r="A14412" s="34">
        <v>44214</v>
      </c>
      <c r="B14412" s="1" t="s">
        <v>38</v>
      </c>
      <c r="C14412">
        <v>2649</v>
      </c>
      <c r="D14412">
        <v>59609</v>
      </c>
      <c r="E14412" s="33">
        <v>2202</v>
      </c>
      <c r="F14412">
        <v>31</v>
      </c>
      <c r="G14412" s="33">
        <v>416</v>
      </c>
      <c r="H14412" s="33">
        <v>14</v>
      </c>
    </row>
    <row r="14413" spans="1:8" x14ac:dyDescent="0.55000000000000004">
      <c r="A14413" s="34">
        <v>44214</v>
      </c>
      <c r="B14413" s="1" t="s">
        <v>39</v>
      </c>
      <c r="C14413">
        <v>885</v>
      </c>
      <c r="D14413">
        <v>19270</v>
      </c>
      <c r="E14413" s="33">
        <v>737</v>
      </c>
      <c r="F14413">
        <v>11</v>
      </c>
      <c r="G14413" s="33">
        <v>126</v>
      </c>
      <c r="H14413" s="33">
        <v>11</v>
      </c>
    </row>
    <row r="14414" spans="1:8" x14ac:dyDescent="0.55000000000000004">
      <c r="A14414" s="34">
        <v>44214</v>
      </c>
      <c r="B14414" s="1" t="s">
        <v>40</v>
      </c>
      <c r="C14414">
        <v>177</v>
      </c>
      <c r="D14414">
        <v>29861</v>
      </c>
      <c r="E14414" s="33">
        <v>126</v>
      </c>
      <c r="F14414">
        <v>2</v>
      </c>
      <c r="G14414" s="33">
        <v>45</v>
      </c>
      <c r="H14414" s="33">
        <v>2</v>
      </c>
    </row>
    <row r="14415" spans="1:8" x14ac:dyDescent="0.55000000000000004">
      <c r="A14415" s="34">
        <v>44214</v>
      </c>
      <c r="B14415" s="1" t="s">
        <v>41</v>
      </c>
      <c r="C14415">
        <v>235</v>
      </c>
      <c r="D14415">
        <v>10827</v>
      </c>
      <c r="E14415" s="33">
        <v>219</v>
      </c>
      <c r="F14415">
        <v>0</v>
      </c>
      <c r="G14415" s="33">
        <v>16</v>
      </c>
      <c r="H14415" s="33">
        <v>0</v>
      </c>
    </row>
    <row r="14416" spans="1:8" x14ac:dyDescent="0.55000000000000004">
      <c r="A14416" s="34">
        <v>44214</v>
      </c>
      <c r="B14416" s="1" t="s">
        <v>42</v>
      </c>
      <c r="C14416">
        <v>2102</v>
      </c>
      <c r="D14416">
        <v>35898</v>
      </c>
      <c r="E14416" s="33">
        <v>1434</v>
      </c>
      <c r="F14416">
        <v>16</v>
      </c>
      <c r="G14416" s="33">
        <v>479</v>
      </c>
      <c r="H14416" s="33">
        <v>17</v>
      </c>
    </row>
    <row r="14417" spans="1:8" x14ac:dyDescent="0.55000000000000004">
      <c r="A14417" s="34">
        <v>44214</v>
      </c>
      <c r="B14417" s="1" t="s">
        <v>43</v>
      </c>
      <c r="C14417">
        <v>4396</v>
      </c>
      <c r="D14417">
        <v>107047</v>
      </c>
      <c r="E14417" s="33">
        <v>3708</v>
      </c>
      <c r="F14417">
        <v>70</v>
      </c>
      <c r="G14417" s="33">
        <v>527</v>
      </c>
      <c r="H14417" s="33">
        <v>14</v>
      </c>
    </row>
    <row r="14418" spans="1:8" x14ac:dyDescent="0.55000000000000004">
      <c r="A14418" s="34">
        <v>44214</v>
      </c>
      <c r="B14418" s="1" t="s">
        <v>44</v>
      </c>
      <c r="C14418">
        <v>921</v>
      </c>
      <c r="D14418">
        <v>35818</v>
      </c>
      <c r="E14418" s="33">
        <v>740</v>
      </c>
      <c r="F14418">
        <v>5</v>
      </c>
      <c r="G14418" s="33">
        <v>273</v>
      </c>
      <c r="H14418" s="33">
        <v>2</v>
      </c>
    </row>
    <row r="14419" spans="1:8" x14ac:dyDescent="0.55000000000000004">
      <c r="A14419" s="34">
        <v>44214</v>
      </c>
      <c r="B14419" s="1" t="s">
        <v>45</v>
      </c>
      <c r="C14419">
        <v>297</v>
      </c>
      <c r="D14419">
        <v>17920</v>
      </c>
      <c r="E14419" s="33">
        <v>211</v>
      </c>
      <c r="F14419">
        <v>10</v>
      </c>
      <c r="G14419" s="33">
        <v>76</v>
      </c>
      <c r="H14419" s="33">
        <v>0</v>
      </c>
    </row>
    <row r="14420" spans="1:8" x14ac:dyDescent="0.55000000000000004">
      <c r="A14420" s="34">
        <v>44214</v>
      </c>
      <c r="B14420" s="1" t="s">
        <v>46</v>
      </c>
      <c r="C14420">
        <v>538</v>
      </c>
      <c r="D14420">
        <v>32266</v>
      </c>
      <c r="E14420" s="33">
        <v>340</v>
      </c>
      <c r="F14420">
        <v>5</v>
      </c>
      <c r="G14420" s="33">
        <v>193</v>
      </c>
      <c r="H14420" s="33">
        <v>2</v>
      </c>
    </row>
    <row r="14421" spans="1:8" x14ac:dyDescent="0.55000000000000004">
      <c r="A14421" s="34">
        <v>44214</v>
      </c>
      <c r="B14421" s="1" t="s">
        <v>47</v>
      </c>
      <c r="C14421">
        <v>827</v>
      </c>
      <c r="D14421">
        <v>19124</v>
      </c>
      <c r="E14421" s="33">
        <v>573</v>
      </c>
      <c r="F14421">
        <v>14</v>
      </c>
      <c r="G14421" s="33">
        <v>240</v>
      </c>
      <c r="H14421" s="33">
        <v>3</v>
      </c>
    </row>
    <row r="14422" spans="1:8" x14ac:dyDescent="0.55000000000000004">
      <c r="A14422" s="34">
        <v>44214</v>
      </c>
      <c r="B14422" s="1" t="s">
        <v>48</v>
      </c>
      <c r="C14422">
        <v>779</v>
      </c>
      <c r="D14422">
        <v>6404</v>
      </c>
      <c r="E14422" s="33">
        <v>714</v>
      </c>
      <c r="F14422">
        <v>13</v>
      </c>
      <c r="G14422" s="33">
        <v>52</v>
      </c>
      <c r="H14422" s="33">
        <v>4</v>
      </c>
    </row>
    <row r="14423" spans="1:8" x14ac:dyDescent="0.55000000000000004">
      <c r="A14423" s="34">
        <v>44214</v>
      </c>
      <c r="B14423" s="1" t="s">
        <v>49</v>
      </c>
      <c r="C14423">
        <v>13420</v>
      </c>
      <c r="D14423">
        <v>319027</v>
      </c>
      <c r="E14423" s="33">
        <v>9470</v>
      </c>
      <c r="F14423">
        <v>139</v>
      </c>
      <c r="G14423" s="33">
        <v>3811</v>
      </c>
      <c r="H14423" s="33">
        <v>29</v>
      </c>
    </row>
    <row r="14424" spans="1:8" x14ac:dyDescent="0.55000000000000004">
      <c r="A14424" s="34">
        <v>44214</v>
      </c>
      <c r="B14424" s="1" t="s">
        <v>50</v>
      </c>
      <c r="C14424">
        <v>793</v>
      </c>
      <c r="D14424">
        <v>19242</v>
      </c>
      <c r="E14424" s="33">
        <v>573</v>
      </c>
      <c r="F14424">
        <v>4</v>
      </c>
      <c r="G14424" s="33">
        <v>231</v>
      </c>
      <c r="H14424" s="33">
        <v>2</v>
      </c>
    </row>
    <row r="14425" spans="1:8" x14ac:dyDescent="0.55000000000000004">
      <c r="A14425" s="34">
        <v>44214</v>
      </c>
      <c r="B14425" s="1" t="s">
        <v>51</v>
      </c>
      <c r="C14425">
        <v>1246</v>
      </c>
      <c r="D14425">
        <v>49331</v>
      </c>
      <c r="E14425" s="33">
        <v>843</v>
      </c>
      <c r="F14425">
        <v>16</v>
      </c>
      <c r="G14425" s="33">
        <v>270</v>
      </c>
      <c r="H14425" s="33">
        <v>6</v>
      </c>
    </row>
    <row r="14426" spans="1:8" x14ac:dyDescent="0.55000000000000004">
      <c r="A14426" s="34">
        <v>44214</v>
      </c>
      <c r="B14426" s="1" t="s">
        <v>52</v>
      </c>
      <c r="C14426">
        <v>2939</v>
      </c>
      <c r="D14426">
        <v>46061</v>
      </c>
      <c r="E14426" s="33">
        <v>2034</v>
      </c>
      <c r="F14426">
        <v>38</v>
      </c>
      <c r="G14426" s="33">
        <v>281</v>
      </c>
      <c r="H14426" s="33">
        <v>18</v>
      </c>
    </row>
    <row r="14427" spans="1:8" x14ac:dyDescent="0.55000000000000004">
      <c r="A14427" s="34">
        <v>44214</v>
      </c>
      <c r="B14427" s="1" t="s">
        <v>53</v>
      </c>
      <c r="C14427">
        <v>933</v>
      </c>
      <c r="D14427">
        <v>53982</v>
      </c>
      <c r="E14427" s="33">
        <v>780</v>
      </c>
      <c r="F14427">
        <v>11</v>
      </c>
      <c r="G14427" s="33">
        <v>142</v>
      </c>
      <c r="H14427" s="33">
        <v>5</v>
      </c>
    </row>
    <row r="14428" spans="1:8" x14ac:dyDescent="0.55000000000000004">
      <c r="A14428" s="34">
        <v>44214</v>
      </c>
      <c r="B14428" s="1" t="s">
        <v>54</v>
      </c>
      <c r="C14428">
        <v>1570</v>
      </c>
      <c r="D14428">
        <v>19717</v>
      </c>
      <c r="E14428" s="33">
        <v>1130</v>
      </c>
      <c r="F14428">
        <v>11</v>
      </c>
      <c r="G14428" s="33">
        <v>433</v>
      </c>
      <c r="H14428" s="33">
        <v>7</v>
      </c>
    </row>
    <row r="14429" spans="1:8" x14ac:dyDescent="0.55000000000000004">
      <c r="A14429" s="34">
        <v>44214</v>
      </c>
      <c r="B14429" s="1" t="s">
        <v>55</v>
      </c>
      <c r="C14429">
        <v>1371</v>
      </c>
      <c r="D14429">
        <v>48894</v>
      </c>
      <c r="E14429" s="33">
        <v>1125</v>
      </c>
      <c r="F14429">
        <v>15</v>
      </c>
      <c r="G14429" s="33">
        <v>222</v>
      </c>
      <c r="H14429" s="33">
        <v>1</v>
      </c>
    </row>
    <row r="14430" spans="1:8" x14ac:dyDescent="0.55000000000000004">
      <c r="A14430" s="34">
        <v>44214</v>
      </c>
      <c r="B14430" s="1" t="s">
        <v>56</v>
      </c>
      <c r="C14430">
        <v>6467</v>
      </c>
      <c r="D14430">
        <v>102189</v>
      </c>
      <c r="E14430" s="33">
        <v>5697</v>
      </c>
      <c r="F14430">
        <v>86</v>
      </c>
      <c r="G14430" s="33">
        <v>689</v>
      </c>
      <c r="H14430" s="33">
        <v>7</v>
      </c>
    </row>
    <row r="14431" spans="1:8" x14ac:dyDescent="0.55000000000000004">
      <c r="A14431" s="34">
        <v>44215</v>
      </c>
      <c r="B14431" s="1" t="s">
        <v>7</v>
      </c>
      <c r="C14431">
        <v>16035</v>
      </c>
      <c r="D14431">
        <v>284681</v>
      </c>
      <c r="E14431" s="33">
        <v>13866</v>
      </c>
      <c r="F14431">
        <v>546</v>
      </c>
      <c r="G14431" s="33">
        <v>1708</v>
      </c>
      <c r="H14431" s="33">
        <v>13</v>
      </c>
    </row>
    <row r="14432" spans="1:8" x14ac:dyDescent="0.55000000000000004">
      <c r="A14432" s="34">
        <v>44215</v>
      </c>
      <c r="B14432" s="1" t="s">
        <v>11</v>
      </c>
      <c r="C14432">
        <v>656</v>
      </c>
      <c r="D14432">
        <v>12157</v>
      </c>
      <c r="E14432" s="33">
        <v>554</v>
      </c>
      <c r="F14432">
        <v>8</v>
      </c>
      <c r="G14432" s="33">
        <v>94</v>
      </c>
      <c r="H14432" s="33">
        <v>3</v>
      </c>
    </row>
    <row r="14433" spans="1:8" x14ac:dyDescent="0.55000000000000004">
      <c r="A14433" s="34">
        <v>44215</v>
      </c>
      <c r="B14433" s="1" t="s">
        <v>12</v>
      </c>
      <c r="C14433">
        <v>475</v>
      </c>
      <c r="D14433">
        <v>17426</v>
      </c>
      <c r="E14433" s="33">
        <v>386</v>
      </c>
      <c r="F14433">
        <v>25</v>
      </c>
      <c r="G14433" s="33">
        <v>64</v>
      </c>
      <c r="H14433" s="33">
        <v>1</v>
      </c>
    </row>
    <row r="14434" spans="1:8" x14ac:dyDescent="0.55000000000000004">
      <c r="A14434" s="34">
        <v>44215</v>
      </c>
      <c r="B14434" s="1" t="s">
        <v>13</v>
      </c>
      <c r="C14434">
        <v>3017</v>
      </c>
      <c r="D14434">
        <v>44325</v>
      </c>
      <c r="E14434" s="33">
        <v>2411</v>
      </c>
      <c r="F14434">
        <v>21</v>
      </c>
      <c r="G14434" s="33">
        <v>585</v>
      </c>
      <c r="H14434" s="33">
        <v>10</v>
      </c>
    </row>
    <row r="14435" spans="1:8" x14ac:dyDescent="0.55000000000000004">
      <c r="A14435" s="34">
        <v>44215</v>
      </c>
      <c r="B14435" s="1" t="s">
        <v>14</v>
      </c>
      <c r="C14435">
        <v>219</v>
      </c>
      <c r="D14435">
        <v>5856</v>
      </c>
      <c r="E14435" s="33">
        <v>166</v>
      </c>
      <c r="F14435">
        <v>1</v>
      </c>
      <c r="G14435" s="33">
        <v>52</v>
      </c>
      <c r="H14435" s="33">
        <v>0</v>
      </c>
    </row>
    <row r="14436" spans="1:8" x14ac:dyDescent="0.55000000000000004">
      <c r="A14436" s="34">
        <v>44215</v>
      </c>
      <c r="B14436" s="1" t="s">
        <v>15</v>
      </c>
      <c r="C14436">
        <v>447</v>
      </c>
      <c r="D14436">
        <v>12104</v>
      </c>
      <c r="E14436" s="33">
        <v>400</v>
      </c>
      <c r="F14436">
        <v>13</v>
      </c>
      <c r="G14436" s="33">
        <v>34</v>
      </c>
      <c r="H14436" s="33">
        <v>0</v>
      </c>
    </row>
    <row r="14437" spans="1:8" x14ac:dyDescent="0.55000000000000004">
      <c r="A14437" s="34">
        <v>44215</v>
      </c>
      <c r="B14437" s="1" t="s">
        <v>16</v>
      </c>
      <c r="C14437">
        <v>1483</v>
      </c>
      <c r="D14437">
        <v>72466</v>
      </c>
      <c r="E14437" s="33">
        <v>1128</v>
      </c>
      <c r="F14437">
        <v>34</v>
      </c>
      <c r="G14437" s="33">
        <v>321</v>
      </c>
      <c r="H14437" s="33">
        <v>8</v>
      </c>
    </row>
    <row r="14438" spans="1:8" x14ac:dyDescent="0.55000000000000004">
      <c r="A14438" s="34">
        <v>44215</v>
      </c>
      <c r="B14438" s="1" t="s">
        <v>17</v>
      </c>
      <c r="C14438">
        <v>3941</v>
      </c>
      <c r="D14438">
        <v>21335</v>
      </c>
      <c r="E14438" s="33">
        <v>3050</v>
      </c>
      <c r="F14438">
        <v>45</v>
      </c>
      <c r="G14438" s="33">
        <v>846</v>
      </c>
      <c r="H14438" s="33">
        <v>12</v>
      </c>
    </row>
    <row r="14439" spans="1:8" x14ac:dyDescent="0.55000000000000004">
      <c r="A14439" s="34">
        <v>44215</v>
      </c>
      <c r="B14439" s="1" t="s">
        <v>18</v>
      </c>
      <c r="C14439">
        <v>3340</v>
      </c>
      <c r="D14439">
        <v>90157</v>
      </c>
      <c r="E14439" s="33">
        <v>2092</v>
      </c>
      <c r="F14439">
        <v>23</v>
      </c>
      <c r="G14439" s="33">
        <v>1248</v>
      </c>
      <c r="H14439" s="33">
        <v>20</v>
      </c>
    </row>
    <row r="14440" spans="1:8" x14ac:dyDescent="0.55000000000000004">
      <c r="A14440" s="34">
        <v>44215</v>
      </c>
      <c r="B14440" s="1" t="s">
        <v>19</v>
      </c>
      <c r="C14440">
        <v>3375</v>
      </c>
      <c r="D14440">
        <v>66127</v>
      </c>
      <c r="E14440" s="33">
        <v>2715</v>
      </c>
      <c r="F14440">
        <v>60</v>
      </c>
      <c r="G14440" s="33">
        <v>552</v>
      </c>
      <c r="H14440" s="33">
        <v>12</v>
      </c>
    </row>
    <row r="14441" spans="1:8" x14ac:dyDescent="0.55000000000000004">
      <c r="A14441" s="34">
        <v>44215</v>
      </c>
      <c r="B14441" s="1" t="s">
        <v>20</v>
      </c>
      <c r="C14441">
        <v>21534</v>
      </c>
      <c r="D14441">
        <v>394634</v>
      </c>
      <c r="E14441" s="33">
        <v>14664</v>
      </c>
      <c r="F14441">
        <v>282</v>
      </c>
      <c r="G14441" s="33">
        <v>6588</v>
      </c>
      <c r="H14441" s="33">
        <v>82</v>
      </c>
    </row>
    <row r="14442" spans="1:8" x14ac:dyDescent="0.55000000000000004">
      <c r="A14442" s="34">
        <v>44215</v>
      </c>
      <c r="B14442" s="1" t="s">
        <v>21</v>
      </c>
      <c r="C14442">
        <v>18168</v>
      </c>
      <c r="D14442">
        <v>273155</v>
      </c>
      <c r="E14442" s="33">
        <v>11967</v>
      </c>
      <c r="F14442">
        <v>181</v>
      </c>
      <c r="G14442" s="33">
        <v>6020</v>
      </c>
      <c r="H14442" s="33">
        <v>45</v>
      </c>
    </row>
    <row r="14443" spans="1:8" x14ac:dyDescent="0.55000000000000004">
      <c r="A14443" s="34">
        <v>44215</v>
      </c>
      <c r="B14443" s="1" t="s">
        <v>22</v>
      </c>
      <c r="C14443">
        <v>87914</v>
      </c>
      <c r="D14443">
        <v>1195140</v>
      </c>
      <c r="E14443" s="33">
        <v>66881</v>
      </c>
      <c r="F14443">
        <v>744</v>
      </c>
      <c r="G14443" s="33">
        <v>20289</v>
      </c>
      <c r="H14443" s="33">
        <v>155</v>
      </c>
    </row>
    <row r="14444" spans="1:8" x14ac:dyDescent="0.55000000000000004">
      <c r="A14444" s="34">
        <v>44215</v>
      </c>
      <c r="B14444" s="1" t="s">
        <v>23</v>
      </c>
      <c r="C14444">
        <v>34879</v>
      </c>
      <c r="D14444">
        <v>432514</v>
      </c>
      <c r="E14444" s="33">
        <v>28622</v>
      </c>
      <c r="F14444">
        <v>361</v>
      </c>
      <c r="G14444" s="33">
        <v>5896</v>
      </c>
      <c r="H14444" s="33">
        <v>112</v>
      </c>
    </row>
    <row r="14445" spans="1:8" x14ac:dyDescent="0.55000000000000004">
      <c r="A14445" s="34">
        <v>44215</v>
      </c>
      <c r="B14445" s="1" t="s">
        <v>24</v>
      </c>
      <c r="C14445">
        <v>781</v>
      </c>
      <c r="D14445">
        <v>33576</v>
      </c>
      <c r="E14445" s="33">
        <v>633</v>
      </c>
      <c r="F14445">
        <v>7</v>
      </c>
      <c r="G14445" s="33">
        <v>148</v>
      </c>
      <c r="H14445" s="33">
        <v>2</v>
      </c>
    </row>
    <row r="14446" spans="1:8" x14ac:dyDescent="0.55000000000000004">
      <c r="A14446" s="34">
        <v>44215</v>
      </c>
      <c r="B14446" s="1" t="s">
        <v>25</v>
      </c>
      <c r="C14446">
        <v>810</v>
      </c>
      <c r="D14446">
        <v>27864</v>
      </c>
      <c r="E14446" s="33">
        <v>659</v>
      </c>
      <c r="F14446">
        <v>27</v>
      </c>
      <c r="G14446" s="33">
        <v>124</v>
      </c>
      <c r="H14446" s="33">
        <v>4</v>
      </c>
    </row>
    <row r="14447" spans="1:8" x14ac:dyDescent="0.55000000000000004">
      <c r="A14447" s="34">
        <v>44215</v>
      </c>
      <c r="B14447" s="1" t="s">
        <v>26</v>
      </c>
      <c r="C14447">
        <v>1356</v>
      </c>
      <c r="D14447">
        <v>36593</v>
      </c>
      <c r="E14447" s="33">
        <v>1133</v>
      </c>
      <c r="F14447">
        <v>55</v>
      </c>
      <c r="G14447" s="33">
        <v>194</v>
      </c>
      <c r="H14447" s="33">
        <v>8</v>
      </c>
    </row>
    <row r="14448" spans="1:8" x14ac:dyDescent="0.55000000000000004">
      <c r="A14448" s="34">
        <v>44215</v>
      </c>
      <c r="B14448" s="1" t="s">
        <v>27</v>
      </c>
      <c r="C14448">
        <v>461</v>
      </c>
      <c r="D14448">
        <v>23196</v>
      </c>
      <c r="E14448" s="33">
        <v>376</v>
      </c>
      <c r="F14448">
        <v>13</v>
      </c>
      <c r="G14448" s="33">
        <v>71</v>
      </c>
      <c r="H14448" s="33">
        <v>4</v>
      </c>
    </row>
    <row r="14449" spans="1:8" x14ac:dyDescent="0.55000000000000004">
      <c r="A14449" s="34">
        <v>44215</v>
      </c>
      <c r="B14449" s="1" t="s">
        <v>28</v>
      </c>
      <c r="C14449">
        <v>855</v>
      </c>
      <c r="D14449">
        <v>14741</v>
      </c>
      <c r="E14449" s="33">
        <v>703</v>
      </c>
      <c r="F14449">
        <v>11</v>
      </c>
      <c r="G14449" s="33">
        <v>141</v>
      </c>
      <c r="H14449" s="33">
        <v>5</v>
      </c>
    </row>
    <row r="14450" spans="1:8" x14ac:dyDescent="0.55000000000000004">
      <c r="A14450" s="34">
        <v>44215</v>
      </c>
      <c r="B14450" s="1" t="s">
        <v>29</v>
      </c>
      <c r="C14450">
        <v>2028</v>
      </c>
      <c r="D14450">
        <v>66982</v>
      </c>
      <c r="E14450" s="33">
        <v>1595</v>
      </c>
      <c r="F14450">
        <v>23</v>
      </c>
      <c r="G14450" s="33">
        <v>415</v>
      </c>
      <c r="H14450" s="33">
        <v>4</v>
      </c>
    </row>
    <row r="14451" spans="1:8" x14ac:dyDescent="0.55000000000000004">
      <c r="A14451" s="34">
        <v>44215</v>
      </c>
      <c r="B14451" s="1" t="s">
        <v>30</v>
      </c>
      <c r="C14451">
        <v>3618</v>
      </c>
      <c r="D14451">
        <v>87953</v>
      </c>
      <c r="E14451" s="33">
        <v>2934</v>
      </c>
      <c r="F14451">
        <v>59</v>
      </c>
      <c r="G14451" s="33">
        <v>625</v>
      </c>
      <c r="H14451" s="33">
        <v>15</v>
      </c>
    </row>
    <row r="14452" spans="1:8" x14ac:dyDescent="0.55000000000000004">
      <c r="A14452" s="34">
        <v>44215</v>
      </c>
      <c r="B14452" s="1" t="s">
        <v>31</v>
      </c>
      <c r="C14452">
        <v>3964</v>
      </c>
      <c r="D14452">
        <v>124085</v>
      </c>
      <c r="E14452" s="33">
        <v>3002</v>
      </c>
      <c r="F14452">
        <v>65</v>
      </c>
      <c r="G14452" s="33">
        <v>897</v>
      </c>
      <c r="H14452" s="33">
        <v>6</v>
      </c>
    </row>
    <row r="14453" spans="1:8" x14ac:dyDescent="0.55000000000000004">
      <c r="A14453" s="34">
        <v>44215</v>
      </c>
      <c r="B14453" s="1" t="s">
        <v>32</v>
      </c>
      <c r="C14453">
        <v>21420</v>
      </c>
      <c r="D14453">
        <v>269490</v>
      </c>
      <c r="E14453" s="33">
        <v>17687</v>
      </c>
      <c r="F14453">
        <v>330</v>
      </c>
      <c r="G14453" s="33">
        <v>3403</v>
      </c>
      <c r="H14453" s="33">
        <v>60</v>
      </c>
    </row>
    <row r="14454" spans="1:8" x14ac:dyDescent="0.55000000000000004">
      <c r="A14454" s="34">
        <v>44215</v>
      </c>
      <c r="B14454" s="1" t="s">
        <v>33</v>
      </c>
      <c r="C14454">
        <v>1822</v>
      </c>
      <c r="D14454">
        <v>35367</v>
      </c>
      <c r="E14454" s="33">
        <v>1475</v>
      </c>
      <c r="F14454">
        <v>24</v>
      </c>
      <c r="G14454" s="33">
        <v>323</v>
      </c>
      <c r="H14454" s="33">
        <v>6</v>
      </c>
    </row>
    <row r="14455" spans="1:8" x14ac:dyDescent="0.55000000000000004">
      <c r="A14455" s="34">
        <v>44215</v>
      </c>
      <c r="B14455" s="1" t="s">
        <v>34</v>
      </c>
      <c r="C14455">
        <v>1798</v>
      </c>
      <c r="D14455">
        <v>49127</v>
      </c>
      <c r="E14455" s="33">
        <v>1402</v>
      </c>
      <c r="F14455">
        <v>19</v>
      </c>
      <c r="G14455" s="33">
        <v>377</v>
      </c>
      <c r="H14455" s="33">
        <v>16</v>
      </c>
    </row>
    <row r="14456" spans="1:8" x14ac:dyDescent="0.55000000000000004">
      <c r="A14456" s="34">
        <v>44215</v>
      </c>
      <c r="B14456" s="1" t="s">
        <v>35</v>
      </c>
      <c r="C14456">
        <v>6877</v>
      </c>
      <c r="D14456">
        <v>114039</v>
      </c>
      <c r="E14456" s="33">
        <v>5327</v>
      </c>
      <c r="F14456">
        <v>84</v>
      </c>
      <c r="G14456" s="33">
        <v>1525</v>
      </c>
      <c r="H14456" s="33">
        <v>18</v>
      </c>
    </row>
    <row r="14457" spans="1:8" x14ac:dyDescent="0.55000000000000004">
      <c r="A14457" s="34">
        <v>44215</v>
      </c>
      <c r="B14457" s="1" t="s">
        <v>36</v>
      </c>
      <c r="C14457">
        <v>39051</v>
      </c>
      <c r="D14457">
        <v>571165</v>
      </c>
      <c r="E14457" s="33">
        <v>31931</v>
      </c>
      <c r="F14457">
        <v>765</v>
      </c>
      <c r="G14457" s="33">
        <v>6355</v>
      </c>
      <c r="H14457" s="33">
        <v>179</v>
      </c>
    </row>
    <row r="14458" spans="1:8" x14ac:dyDescent="0.55000000000000004">
      <c r="A14458" s="34">
        <v>44215</v>
      </c>
      <c r="B14458" s="1" t="s">
        <v>37</v>
      </c>
      <c r="C14458">
        <v>13955</v>
      </c>
      <c r="D14458">
        <v>174439</v>
      </c>
      <c r="E14458" s="33">
        <v>11714</v>
      </c>
      <c r="F14458">
        <v>308</v>
      </c>
      <c r="G14458" s="33">
        <v>1933</v>
      </c>
      <c r="H14458" s="33">
        <v>68</v>
      </c>
    </row>
    <row r="14459" spans="1:8" x14ac:dyDescent="0.55000000000000004">
      <c r="A14459" s="34">
        <v>44215</v>
      </c>
      <c r="B14459" s="1" t="s">
        <v>38</v>
      </c>
      <c r="C14459">
        <v>2674</v>
      </c>
      <c r="D14459">
        <v>60477</v>
      </c>
      <c r="E14459" s="33">
        <v>2263</v>
      </c>
      <c r="F14459">
        <v>32</v>
      </c>
      <c r="G14459" s="33">
        <v>379</v>
      </c>
      <c r="H14459" s="33">
        <v>14</v>
      </c>
    </row>
    <row r="14460" spans="1:8" x14ac:dyDescent="0.55000000000000004">
      <c r="A14460" s="34">
        <v>44215</v>
      </c>
      <c r="B14460" s="1" t="s">
        <v>39</v>
      </c>
      <c r="C14460">
        <v>904</v>
      </c>
      <c r="D14460">
        <v>19434</v>
      </c>
      <c r="E14460" s="33">
        <v>755</v>
      </c>
      <c r="F14460">
        <v>11</v>
      </c>
      <c r="G14460" s="33">
        <v>126</v>
      </c>
      <c r="H14460" s="33">
        <v>11</v>
      </c>
    </row>
    <row r="14461" spans="1:8" x14ac:dyDescent="0.55000000000000004">
      <c r="A14461" s="34">
        <v>44215</v>
      </c>
      <c r="B14461" s="1" t="s">
        <v>40</v>
      </c>
      <c r="C14461">
        <v>179</v>
      </c>
      <c r="D14461">
        <v>30252</v>
      </c>
      <c r="E14461" s="33">
        <v>128</v>
      </c>
      <c r="F14461">
        <v>2</v>
      </c>
      <c r="G14461" s="33">
        <v>45</v>
      </c>
      <c r="H14461" s="33">
        <v>2</v>
      </c>
    </row>
    <row r="14462" spans="1:8" x14ac:dyDescent="0.55000000000000004">
      <c r="A14462" s="34">
        <v>44215</v>
      </c>
      <c r="B14462" s="1" t="s">
        <v>41</v>
      </c>
      <c r="C14462">
        <v>237</v>
      </c>
      <c r="D14462">
        <v>10827</v>
      </c>
      <c r="E14462" s="33">
        <v>223</v>
      </c>
      <c r="F14462">
        <v>0</v>
      </c>
      <c r="G14462" s="33">
        <v>14</v>
      </c>
      <c r="H14462" s="33">
        <v>0</v>
      </c>
    </row>
    <row r="14463" spans="1:8" x14ac:dyDescent="0.55000000000000004">
      <c r="A14463" s="34">
        <v>44215</v>
      </c>
      <c r="B14463" s="1" t="s">
        <v>42</v>
      </c>
      <c r="C14463">
        <v>2124</v>
      </c>
      <c r="D14463">
        <v>35898</v>
      </c>
      <c r="E14463" s="33">
        <v>1434</v>
      </c>
      <c r="F14463">
        <v>16</v>
      </c>
      <c r="G14463" s="33">
        <v>479</v>
      </c>
      <c r="H14463" s="33">
        <v>17</v>
      </c>
    </row>
    <row r="14464" spans="1:8" x14ac:dyDescent="0.55000000000000004">
      <c r="A14464" s="34">
        <v>44215</v>
      </c>
      <c r="B14464" s="1" t="s">
        <v>43</v>
      </c>
      <c r="C14464">
        <v>4424</v>
      </c>
      <c r="D14464">
        <v>107047</v>
      </c>
      <c r="E14464" s="33">
        <v>3787</v>
      </c>
      <c r="F14464">
        <v>72</v>
      </c>
      <c r="G14464" s="33">
        <v>488</v>
      </c>
      <c r="H14464" s="33">
        <v>13</v>
      </c>
    </row>
    <row r="14465" spans="1:8" x14ac:dyDescent="0.55000000000000004">
      <c r="A14465" s="34">
        <v>44215</v>
      </c>
      <c r="B14465" s="1" t="s">
        <v>44</v>
      </c>
      <c r="C14465">
        <v>968</v>
      </c>
      <c r="D14465">
        <v>35818</v>
      </c>
      <c r="E14465" s="33">
        <v>740</v>
      </c>
      <c r="F14465">
        <v>5</v>
      </c>
      <c r="G14465" s="33">
        <v>299</v>
      </c>
      <c r="H14465" s="33">
        <v>2</v>
      </c>
    </row>
    <row r="14466" spans="1:8" x14ac:dyDescent="0.55000000000000004">
      <c r="A14466" s="34">
        <v>44215</v>
      </c>
      <c r="B14466" s="1" t="s">
        <v>45</v>
      </c>
      <c r="C14466">
        <v>304</v>
      </c>
      <c r="D14466">
        <v>18100</v>
      </c>
      <c r="E14466" s="33">
        <v>214</v>
      </c>
      <c r="F14466">
        <v>10</v>
      </c>
      <c r="G14466" s="33">
        <v>80</v>
      </c>
      <c r="H14466" s="33">
        <v>0</v>
      </c>
    </row>
    <row r="14467" spans="1:8" x14ac:dyDescent="0.55000000000000004">
      <c r="A14467" s="34">
        <v>44215</v>
      </c>
      <c r="B14467" s="1" t="s">
        <v>46</v>
      </c>
      <c r="C14467">
        <v>546</v>
      </c>
      <c r="D14467">
        <v>32858</v>
      </c>
      <c r="E14467" s="33">
        <v>357</v>
      </c>
      <c r="F14467">
        <v>6</v>
      </c>
      <c r="G14467" s="33">
        <v>183</v>
      </c>
      <c r="H14467" s="33">
        <v>2</v>
      </c>
    </row>
    <row r="14468" spans="1:8" x14ac:dyDescent="0.55000000000000004">
      <c r="A14468" s="34">
        <v>44215</v>
      </c>
      <c r="B14468" s="1" t="s">
        <v>47</v>
      </c>
      <c r="C14468">
        <v>849</v>
      </c>
      <c r="D14468">
        <v>19320</v>
      </c>
      <c r="E14468" s="33">
        <v>613</v>
      </c>
      <c r="F14468">
        <v>15</v>
      </c>
      <c r="G14468" s="33">
        <v>221</v>
      </c>
      <c r="H14468" s="33">
        <v>4</v>
      </c>
    </row>
    <row r="14469" spans="1:8" x14ac:dyDescent="0.55000000000000004">
      <c r="A14469" s="34">
        <v>44215</v>
      </c>
      <c r="B14469" s="1" t="s">
        <v>48</v>
      </c>
      <c r="C14469">
        <v>791</v>
      </c>
      <c r="D14469">
        <v>6441</v>
      </c>
      <c r="E14469" s="33">
        <v>721</v>
      </c>
      <c r="F14469">
        <v>13</v>
      </c>
      <c r="G14469" s="33">
        <v>57</v>
      </c>
      <c r="H14469" s="33">
        <v>4</v>
      </c>
    </row>
    <row r="14470" spans="1:8" x14ac:dyDescent="0.55000000000000004">
      <c r="A14470" s="34">
        <v>44215</v>
      </c>
      <c r="B14470" s="1" t="s">
        <v>49</v>
      </c>
      <c r="C14470">
        <v>13623</v>
      </c>
      <c r="D14470">
        <v>323459</v>
      </c>
      <c r="E14470" s="33">
        <v>9580</v>
      </c>
      <c r="F14470">
        <v>143</v>
      </c>
      <c r="G14470" s="33">
        <v>3900</v>
      </c>
      <c r="H14470" s="33">
        <v>29</v>
      </c>
    </row>
    <row r="14471" spans="1:8" x14ac:dyDescent="0.55000000000000004">
      <c r="A14471" s="34">
        <v>44215</v>
      </c>
      <c r="B14471" s="1" t="s">
        <v>50</v>
      </c>
      <c r="C14471">
        <v>812</v>
      </c>
      <c r="D14471">
        <v>19559</v>
      </c>
      <c r="E14471" s="33">
        <v>584</v>
      </c>
      <c r="F14471">
        <v>4</v>
      </c>
      <c r="G14471" s="33">
        <v>239</v>
      </c>
      <c r="H14471" s="33">
        <v>2</v>
      </c>
    </row>
    <row r="14472" spans="1:8" x14ac:dyDescent="0.55000000000000004">
      <c r="A14472" s="34">
        <v>44215</v>
      </c>
      <c r="B14472" s="1" t="s">
        <v>51</v>
      </c>
      <c r="C14472">
        <v>1263</v>
      </c>
      <c r="D14472">
        <v>49959</v>
      </c>
      <c r="E14472" s="33">
        <v>879</v>
      </c>
      <c r="F14472">
        <v>17</v>
      </c>
      <c r="G14472" s="33">
        <v>265</v>
      </c>
      <c r="H14472" s="33">
        <v>6</v>
      </c>
    </row>
    <row r="14473" spans="1:8" x14ac:dyDescent="0.55000000000000004">
      <c r="A14473" s="34">
        <v>44215</v>
      </c>
      <c r="B14473" s="1" t="s">
        <v>52</v>
      </c>
      <c r="C14473">
        <v>3029</v>
      </c>
      <c r="D14473">
        <v>47125</v>
      </c>
      <c r="E14473" s="33">
        <v>2176</v>
      </c>
      <c r="F14473">
        <v>41</v>
      </c>
      <c r="G14473" s="33">
        <v>293</v>
      </c>
      <c r="H14473" s="33">
        <v>19</v>
      </c>
    </row>
    <row r="14474" spans="1:8" x14ac:dyDescent="0.55000000000000004">
      <c r="A14474" s="34">
        <v>44215</v>
      </c>
      <c r="B14474" s="1" t="s">
        <v>53</v>
      </c>
      <c r="C14474">
        <v>939</v>
      </c>
      <c r="D14474">
        <v>55025</v>
      </c>
      <c r="E14474" s="33">
        <v>792</v>
      </c>
      <c r="F14474">
        <v>11</v>
      </c>
      <c r="G14474" s="33">
        <v>136</v>
      </c>
      <c r="H14474" s="33">
        <v>5</v>
      </c>
    </row>
    <row r="14475" spans="1:8" x14ac:dyDescent="0.55000000000000004">
      <c r="A14475" s="34">
        <v>44215</v>
      </c>
      <c r="B14475" s="1" t="s">
        <v>54</v>
      </c>
      <c r="C14475">
        <v>1599</v>
      </c>
      <c r="D14475">
        <v>20022</v>
      </c>
      <c r="E14475" s="33">
        <v>1230</v>
      </c>
      <c r="F14475">
        <v>13</v>
      </c>
      <c r="G14475" s="33">
        <v>362</v>
      </c>
      <c r="H14475" s="33">
        <v>8</v>
      </c>
    </row>
    <row r="14476" spans="1:8" x14ac:dyDescent="0.55000000000000004">
      <c r="A14476" s="34">
        <v>44215</v>
      </c>
      <c r="B14476" s="1" t="s">
        <v>55</v>
      </c>
      <c r="C14476">
        <v>1387</v>
      </c>
      <c r="D14476">
        <v>49617</v>
      </c>
      <c r="E14476" s="33">
        <v>1176</v>
      </c>
      <c r="F14476">
        <v>15</v>
      </c>
      <c r="G14476" s="33">
        <v>211</v>
      </c>
      <c r="H14476" s="33">
        <v>1</v>
      </c>
    </row>
    <row r="14477" spans="1:8" x14ac:dyDescent="0.55000000000000004">
      <c r="A14477" s="34">
        <v>44215</v>
      </c>
      <c r="B14477" s="1" t="s">
        <v>56</v>
      </c>
      <c r="C14477">
        <v>6580</v>
      </c>
      <c r="D14477">
        <v>104697</v>
      </c>
      <c r="E14477" s="33">
        <v>5752</v>
      </c>
      <c r="F14477">
        <v>86</v>
      </c>
      <c r="G14477" s="33">
        <v>747</v>
      </c>
      <c r="H14477" s="33">
        <v>7</v>
      </c>
    </row>
    <row r="14478" spans="1:8" x14ac:dyDescent="0.55000000000000004">
      <c r="A14478" s="34">
        <v>44216</v>
      </c>
      <c r="B14478" s="1" t="s">
        <v>7</v>
      </c>
      <c r="C14478">
        <v>16199</v>
      </c>
      <c r="D14478">
        <v>287756</v>
      </c>
      <c r="E14478" s="33">
        <v>14001</v>
      </c>
      <c r="F14478">
        <v>551</v>
      </c>
      <c r="G14478" s="33">
        <v>1623</v>
      </c>
      <c r="H14478" s="33">
        <v>13</v>
      </c>
    </row>
    <row r="14479" spans="1:8" x14ac:dyDescent="0.55000000000000004">
      <c r="A14479" s="34">
        <v>44216</v>
      </c>
      <c r="B14479" s="1" t="s">
        <v>11</v>
      </c>
      <c r="C14479">
        <v>660</v>
      </c>
      <c r="D14479">
        <v>12233</v>
      </c>
      <c r="E14479" s="33">
        <v>570</v>
      </c>
      <c r="F14479">
        <v>9</v>
      </c>
      <c r="G14479" s="33">
        <v>81</v>
      </c>
      <c r="H14479" s="33">
        <v>1</v>
      </c>
    </row>
    <row r="14480" spans="1:8" x14ac:dyDescent="0.55000000000000004">
      <c r="A14480" s="34">
        <v>44216</v>
      </c>
      <c r="B14480" s="1" t="s">
        <v>12</v>
      </c>
      <c r="C14480">
        <v>483</v>
      </c>
      <c r="D14480">
        <v>18332</v>
      </c>
      <c r="E14480" s="33">
        <v>391</v>
      </c>
      <c r="F14480">
        <v>25</v>
      </c>
      <c r="G14480" s="33">
        <v>67</v>
      </c>
      <c r="H14480" s="33">
        <v>1</v>
      </c>
    </row>
    <row r="14481" spans="1:8" x14ac:dyDescent="0.55000000000000004">
      <c r="A14481" s="34">
        <v>44216</v>
      </c>
      <c r="B14481" s="1" t="s">
        <v>13</v>
      </c>
      <c r="C14481">
        <v>3066</v>
      </c>
      <c r="D14481">
        <v>44586</v>
      </c>
      <c r="E14481" s="33">
        <v>2549</v>
      </c>
      <c r="F14481">
        <v>22</v>
      </c>
      <c r="G14481" s="33">
        <v>495</v>
      </c>
      <c r="H14481" s="33">
        <v>9</v>
      </c>
    </row>
    <row r="14482" spans="1:8" x14ac:dyDescent="0.55000000000000004">
      <c r="A14482" s="34">
        <v>44216</v>
      </c>
      <c r="B14482" s="1" t="s">
        <v>14</v>
      </c>
      <c r="C14482">
        <v>227</v>
      </c>
      <c r="D14482">
        <v>5939</v>
      </c>
      <c r="E14482" s="33">
        <v>169</v>
      </c>
      <c r="F14482">
        <v>1</v>
      </c>
      <c r="G14482" s="33">
        <v>57</v>
      </c>
      <c r="H14482" s="33">
        <v>0</v>
      </c>
    </row>
    <row r="14483" spans="1:8" x14ac:dyDescent="0.55000000000000004">
      <c r="A14483" s="34">
        <v>44216</v>
      </c>
      <c r="B14483" s="1" t="s">
        <v>15</v>
      </c>
      <c r="C14483">
        <v>453</v>
      </c>
      <c r="D14483">
        <v>12321</v>
      </c>
      <c r="E14483" s="33">
        <v>401</v>
      </c>
      <c r="F14483">
        <v>13</v>
      </c>
      <c r="G14483" s="33">
        <v>39</v>
      </c>
      <c r="H14483" s="33">
        <v>1</v>
      </c>
    </row>
    <row r="14484" spans="1:8" x14ac:dyDescent="0.55000000000000004">
      <c r="A14484" s="34">
        <v>44216</v>
      </c>
      <c r="B14484" s="1" t="s">
        <v>16</v>
      </c>
      <c r="C14484">
        <v>1518</v>
      </c>
      <c r="D14484">
        <v>73830</v>
      </c>
      <c r="E14484" s="33">
        <v>1161</v>
      </c>
      <c r="F14484">
        <v>34</v>
      </c>
      <c r="G14484" s="33">
        <v>323</v>
      </c>
      <c r="H14484" s="33">
        <v>7</v>
      </c>
    </row>
    <row r="14485" spans="1:8" x14ac:dyDescent="0.55000000000000004">
      <c r="A14485" s="34">
        <v>44216</v>
      </c>
      <c r="B14485" s="1" t="s">
        <v>17</v>
      </c>
      <c r="C14485">
        <v>4026</v>
      </c>
      <c r="D14485">
        <v>21534</v>
      </c>
      <c r="E14485" s="33">
        <v>3144</v>
      </c>
      <c r="F14485">
        <v>45</v>
      </c>
      <c r="G14485" s="33">
        <v>837</v>
      </c>
      <c r="H14485" s="33">
        <v>12</v>
      </c>
    </row>
    <row r="14486" spans="1:8" x14ac:dyDescent="0.55000000000000004">
      <c r="A14486" s="34">
        <v>44216</v>
      </c>
      <c r="B14486" s="1" t="s">
        <v>18</v>
      </c>
      <c r="C14486">
        <v>3384</v>
      </c>
      <c r="D14486">
        <v>92974</v>
      </c>
      <c r="E14486" s="33">
        <v>2229</v>
      </c>
      <c r="F14486">
        <v>28</v>
      </c>
      <c r="G14486" s="33">
        <v>1155</v>
      </c>
      <c r="H14486" s="33">
        <v>15</v>
      </c>
    </row>
    <row r="14487" spans="1:8" x14ac:dyDescent="0.55000000000000004">
      <c r="A14487" s="34">
        <v>44216</v>
      </c>
      <c r="B14487" s="1" t="s">
        <v>19</v>
      </c>
      <c r="C14487">
        <v>3427</v>
      </c>
      <c r="D14487">
        <v>66688</v>
      </c>
      <c r="E14487" s="33">
        <v>2841</v>
      </c>
      <c r="F14487">
        <v>61</v>
      </c>
      <c r="G14487" s="33">
        <v>525</v>
      </c>
      <c r="H14487" s="33">
        <v>13</v>
      </c>
    </row>
    <row r="14488" spans="1:8" x14ac:dyDescent="0.55000000000000004">
      <c r="A14488" s="34">
        <v>44216</v>
      </c>
      <c r="B14488" s="1" t="s">
        <v>20</v>
      </c>
      <c r="C14488">
        <v>21945</v>
      </c>
      <c r="D14488">
        <v>401016</v>
      </c>
      <c r="E14488" s="33">
        <v>16201</v>
      </c>
      <c r="F14488">
        <v>290</v>
      </c>
      <c r="G14488" s="33">
        <v>5454</v>
      </c>
      <c r="H14488" s="33">
        <v>87</v>
      </c>
    </row>
    <row r="14489" spans="1:8" x14ac:dyDescent="0.55000000000000004">
      <c r="A14489" s="34">
        <v>44216</v>
      </c>
      <c r="B14489" s="1" t="s">
        <v>21</v>
      </c>
      <c r="C14489">
        <v>18565</v>
      </c>
      <c r="D14489">
        <v>274850</v>
      </c>
      <c r="E14489" s="33">
        <v>12708</v>
      </c>
      <c r="F14489">
        <v>189</v>
      </c>
      <c r="G14489" s="33">
        <v>5668</v>
      </c>
      <c r="H14489" s="33">
        <v>50</v>
      </c>
    </row>
    <row r="14490" spans="1:8" x14ac:dyDescent="0.55000000000000004">
      <c r="A14490" s="34">
        <v>44216</v>
      </c>
      <c r="B14490" s="1" t="s">
        <v>22</v>
      </c>
      <c r="C14490">
        <v>89188</v>
      </c>
      <c r="D14490">
        <v>1206896</v>
      </c>
      <c r="E14490" s="33">
        <v>68901</v>
      </c>
      <c r="F14490">
        <v>754</v>
      </c>
      <c r="G14490" s="33">
        <v>19533</v>
      </c>
      <c r="H14490" s="33">
        <v>160</v>
      </c>
    </row>
    <row r="14491" spans="1:8" x14ac:dyDescent="0.55000000000000004">
      <c r="A14491" s="34">
        <v>44216</v>
      </c>
      <c r="B14491" s="1" t="s">
        <v>23</v>
      </c>
      <c r="C14491">
        <v>35595</v>
      </c>
      <c r="D14491">
        <v>441582</v>
      </c>
      <c r="E14491" s="33">
        <v>29569</v>
      </c>
      <c r="F14491">
        <v>369</v>
      </c>
      <c r="G14491" s="33">
        <v>5657</v>
      </c>
      <c r="H14491" s="33">
        <v>108</v>
      </c>
    </row>
    <row r="14492" spans="1:8" x14ac:dyDescent="0.55000000000000004">
      <c r="A14492" s="34">
        <v>44216</v>
      </c>
      <c r="B14492" s="1" t="s">
        <v>24</v>
      </c>
      <c r="C14492">
        <v>788</v>
      </c>
      <c r="D14492">
        <v>33866</v>
      </c>
      <c r="E14492" s="33">
        <v>652</v>
      </c>
      <c r="F14492">
        <v>7</v>
      </c>
      <c r="G14492" s="33">
        <v>136</v>
      </c>
      <c r="H14492" s="33">
        <v>1</v>
      </c>
    </row>
    <row r="14493" spans="1:8" x14ac:dyDescent="0.55000000000000004">
      <c r="A14493" s="34">
        <v>44216</v>
      </c>
      <c r="B14493" s="1" t="s">
        <v>25</v>
      </c>
      <c r="C14493">
        <v>815</v>
      </c>
      <c r="D14493">
        <v>28308</v>
      </c>
      <c r="E14493" s="33">
        <v>676</v>
      </c>
      <c r="F14493">
        <v>27</v>
      </c>
      <c r="G14493" s="33">
        <v>112</v>
      </c>
      <c r="H14493" s="33">
        <v>3</v>
      </c>
    </row>
    <row r="14494" spans="1:8" x14ac:dyDescent="0.55000000000000004">
      <c r="A14494" s="34">
        <v>44216</v>
      </c>
      <c r="B14494" s="1" t="s">
        <v>26</v>
      </c>
      <c r="C14494">
        <v>1373</v>
      </c>
      <c r="D14494">
        <v>37006</v>
      </c>
      <c r="E14494" s="33">
        <v>1145</v>
      </c>
      <c r="F14494">
        <v>55</v>
      </c>
      <c r="G14494" s="33">
        <v>206</v>
      </c>
      <c r="H14494" s="33">
        <v>7</v>
      </c>
    </row>
    <row r="14495" spans="1:8" x14ac:dyDescent="0.55000000000000004">
      <c r="A14495" s="34">
        <v>44216</v>
      </c>
      <c r="B14495" s="1" t="s">
        <v>27</v>
      </c>
      <c r="C14495">
        <v>462</v>
      </c>
      <c r="D14495">
        <v>24345</v>
      </c>
      <c r="E14495" s="33">
        <v>378</v>
      </c>
      <c r="F14495">
        <v>13</v>
      </c>
      <c r="G14495" s="33">
        <v>70</v>
      </c>
      <c r="H14495" s="33">
        <v>4</v>
      </c>
    </row>
    <row r="14496" spans="1:8" x14ac:dyDescent="0.55000000000000004">
      <c r="A14496" s="34">
        <v>44216</v>
      </c>
      <c r="B14496" s="1" t="s">
        <v>28</v>
      </c>
      <c r="C14496">
        <v>864</v>
      </c>
      <c r="D14496">
        <v>14741</v>
      </c>
      <c r="E14496" s="33">
        <v>720</v>
      </c>
      <c r="F14496">
        <v>12</v>
      </c>
      <c r="G14496" s="33">
        <v>132</v>
      </c>
      <c r="H14496" s="33">
        <v>5</v>
      </c>
    </row>
    <row r="14497" spans="1:8" x14ac:dyDescent="0.55000000000000004">
      <c r="A14497" s="34">
        <v>44216</v>
      </c>
      <c r="B14497" s="1" t="s">
        <v>29</v>
      </c>
      <c r="C14497">
        <v>2077</v>
      </c>
      <c r="D14497">
        <v>67978</v>
      </c>
      <c r="E14497" s="33">
        <v>1662</v>
      </c>
      <c r="F14497">
        <v>23</v>
      </c>
      <c r="G14497" s="33">
        <v>401</v>
      </c>
      <c r="H14497" s="33">
        <v>3</v>
      </c>
    </row>
    <row r="14498" spans="1:8" x14ac:dyDescent="0.55000000000000004">
      <c r="A14498" s="34">
        <v>44216</v>
      </c>
      <c r="B14498" s="1" t="s">
        <v>30</v>
      </c>
      <c r="C14498">
        <v>3618</v>
      </c>
      <c r="D14498">
        <v>87953</v>
      </c>
      <c r="E14498" s="33">
        <v>2934</v>
      </c>
      <c r="F14498">
        <v>59</v>
      </c>
      <c r="G14498" s="33">
        <v>625</v>
      </c>
      <c r="H14498" s="33">
        <v>15</v>
      </c>
    </row>
    <row r="14499" spans="1:8" x14ac:dyDescent="0.55000000000000004">
      <c r="A14499" s="34">
        <v>44216</v>
      </c>
      <c r="B14499" s="1" t="s">
        <v>31</v>
      </c>
      <c r="C14499">
        <v>4029</v>
      </c>
      <c r="D14499">
        <v>125160</v>
      </c>
      <c r="E14499" s="33">
        <v>3110</v>
      </c>
      <c r="F14499">
        <v>65</v>
      </c>
      <c r="G14499" s="33">
        <v>854</v>
      </c>
      <c r="H14499" s="33">
        <v>8</v>
      </c>
    </row>
    <row r="14500" spans="1:8" x14ac:dyDescent="0.55000000000000004">
      <c r="A14500" s="34">
        <v>44216</v>
      </c>
      <c r="B14500" s="1" t="s">
        <v>32</v>
      </c>
      <c r="C14500">
        <v>21666</v>
      </c>
      <c r="D14500">
        <v>273561</v>
      </c>
      <c r="E14500" s="33">
        <v>17940</v>
      </c>
      <c r="F14500">
        <v>337</v>
      </c>
      <c r="G14500" s="33">
        <v>3389</v>
      </c>
      <c r="H14500" s="33">
        <v>54</v>
      </c>
    </row>
    <row r="14501" spans="1:8" x14ac:dyDescent="0.55000000000000004">
      <c r="A14501" s="34">
        <v>44216</v>
      </c>
      <c r="B14501" s="1" t="s">
        <v>33</v>
      </c>
      <c r="C14501">
        <v>1848</v>
      </c>
      <c r="D14501">
        <v>35367</v>
      </c>
      <c r="E14501" s="33">
        <v>1496</v>
      </c>
      <c r="F14501">
        <v>24</v>
      </c>
      <c r="G14501" s="33">
        <v>328</v>
      </c>
      <c r="H14501" s="33">
        <v>6</v>
      </c>
    </row>
    <row r="14502" spans="1:8" x14ac:dyDescent="0.55000000000000004">
      <c r="A14502" s="34">
        <v>44216</v>
      </c>
      <c r="B14502" s="1" t="s">
        <v>34</v>
      </c>
      <c r="C14502">
        <v>1840</v>
      </c>
      <c r="D14502">
        <v>49527</v>
      </c>
      <c r="E14502" s="33">
        <v>1438</v>
      </c>
      <c r="F14502">
        <v>20</v>
      </c>
      <c r="G14502" s="33">
        <v>382</v>
      </c>
      <c r="H14502" s="33">
        <v>16</v>
      </c>
    </row>
    <row r="14503" spans="1:8" x14ac:dyDescent="0.55000000000000004">
      <c r="A14503" s="34">
        <v>44216</v>
      </c>
      <c r="B14503" s="1" t="s">
        <v>35</v>
      </c>
      <c r="C14503">
        <v>7130</v>
      </c>
      <c r="D14503">
        <v>116099</v>
      </c>
      <c r="E14503" s="33">
        <v>5433</v>
      </c>
      <c r="F14503">
        <v>89</v>
      </c>
      <c r="G14503" s="33">
        <v>1670</v>
      </c>
      <c r="H14503" s="33">
        <v>20</v>
      </c>
    </row>
    <row r="14504" spans="1:8" x14ac:dyDescent="0.55000000000000004">
      <c r="A14504" s="34">
        <v>44216</v>
      </c>
      <c r="B14504" s="1" t="s">
        <v>36</v>
      </c>
      <c r="C14504">
        <v>39557</v>
      </c>
      <c r="D14504">
        <v>581574</v>
      </c>
      <c r="E14504" s="33">
        <v>32604</v>
      </c>
      <c r="F14504">
        <v>777</v>
      </c>
      <c r="G14504" s="33">
        <v>6176</v>
      </c>
      <c r="H14504" s="33">
        <v>185</v>
      </c>
    </row>
    <row r="14505" spans="1:8" x14ac:dyDescent="0.55000000000000004">
      <c r="A14505" s="34">
        <v>44216</v>
      </c>
      <c r="B14505" s="1" t="s">
        <v>37</v>
      </c>
      <c r="C14505">
        <v>14170</v>
      </c>
      <c r="D14505">
        <v>176805</v>
      </c>
      <c r="E14505" s="33">
        <v>11912</v>
      </c>
      <c r="F14505">
        <v>312</v>
      </c>
      <c r="G14505" s="33">
        <v>1946</v>
      </c>
      <c r="H14505" s="33">
        <v>69</v>
      </c>
    </row>
    <row r="14506" spans="1:8" x14ac:dyDescent="0.55000000000000004">
      <c r="A14506" s="34">
        <v>44216</v>
      </c>
      <c r="B14506" s="1" t="s">
        <v>38</v>
      </c>
      <c r="C14506">
        <v>2716</v>
      </c>
      <c r="D14506">
        <v>61204</v>
      </c>
      <c r="E14506" s="33">
        <v>2289</v>
      </c>
      <c r="F14506">
        <v>32</v>
      </c>
      <c r="G14506" s="33">
        <v>395</v>
      </c>
      <c r="H14506" s="33">
        <v>14</v>
      </c>
    </row>
    <row r="14507" spans="1:8" x14ac:dyDescent="0.55000000000000004">
      <c r="A14507" s="34">
        <v>44216</v>
      </c>
      <c r="B14507" s="1" t="s">
        <v>39</v>
      </c>
      <c r="C14507">
        <v>928</v>
      </c>
      <c r="D14507">
        <v>19668</v>
      </c>
      <c r="E14507" s="33">
        <v>769</v>
      </c>
      <c r="F14507">
        <v>11</v>
      </c>
      <c r="G14507" s="33">
        <v>135</v>
      </c>
      <c r="H14507" s="33">
        <v>10</v>
      </c>
    </row>
    <row r="14508" spans="1:8" x14ac:dyDescent="0.55000000000000004">
      <c r="A14508" s="34">
        <v>44216</v>
      </c>
      <c r="B14508" s="1" t="s">
        <v>40</v>
      </c>
      <c r="C14508">
        <v>184</v>
      </c>
      <c r="D14508">
        <v>30737</v>
      </c>
      <c r="E14508" s="33">
        <v>132</v>
      </c>
      <c r="F14508">
        <v>2</v>
      </c>
      <c r="G14508" s="33">
        <v>46</v>
      </c>
      <c r="H14508" s="33">
        <v>2</v>
      </c>
    </row>
    <row r="14509" spans="1:8" x14ac:dyDescent="0.55000000000000004">
      <c r="A14509" s="34">
        <v>44216</v>
      </c>
      <c r="B14509" s="1" t="s">
        <v>41</v>
      </c>
      <c r="C14509">
        <v>239</v>
      </c>
      <c r="D14509">
        <v>10827</v>
      </c>
      <c r="E14509" s="33">
        <v>224</v>
      </c>
      <c r="F14509">
        <v>0</v>
      </c>
      <c r="G14509" s="33">
        <v>15</v>
      </c>
      <c r="H14509" s="33">
        <v>0</v>
      </c>
    </row>
    <row r="14510" spans="1:8" x14ac:dyDescent="0.55000000000000004">
      <c r="A14510" s="34">
        <v>44216</v>
      </c>
      <c r="B14510" s="1" t="s">
        <v>42</v>
      </c>
      <c r="C14510">
        <v>2154</v>
      </c>
      <c r="D14510">
        <v>43188</v>
      </c>
      <c r="E14510" s="33">
        <v>1434</v>
      </c>
      <c r="F14510">
        <v>16</v>
      </c>
      <c r="G14510" s="33">
        <v>479</v>
      </c>
      <c r="H14510" s="33">
        <v>17</v>
      </c>
    </row>
    <row r="14511" spans="1:8" x14ac:dyDescent="0.55000000000000004">
      <c r="A14511" s="34">
        <v>44216</v>
      </c>
      <c r="B14511" s="1" t="s">
        <v>43</v>
      </c>
      <c r="C14511">
        <v>4448</v>
      </c>
      <c r="D14511">
        <v>107047</v>
      </c>
      <c r="E14511" s="33">
        <v>3863</v>
      </c>
      <c r="F14511">
        <v>73</v>
      </c>
      <c r="G14511" s="33">
        <v>430</v>
      </c>
      <c r="H14511" s="33">
        <v>14</v>
      </c>
    </row>
    <row r="14512" spans="1:8" x14ac:dyDescent="0.55000000000000004">
      <c r="A14512" s="34">
        <v>44216</v>
      </c>
      <c r="B14512" s="1" t="s">
        <v>44</v>
      </c>
      <c r="C14512">
        <v>986</v>
      </c>
      <c r="D14512">
        <v>35818</v>
      </c>
      <c r="E14512" s="33">
        <v>740</v>
      </c>
      <c r="F14512">
        <v>5</v>
      </c>
      <c r="G14512" s="33">
        <v>315</v>
      </c>
      <c r="H14512" s="33">
        <v>3</v>
      </c>
    </row>
    <row r="14513" spans="1:8" x14ac:dyDescent="0.55000000000000004">
      <c r="A14513" s="34">
        <v>44216</v>
      </c>
      <c r="B14513" s="1" t="s">
        <v>45</v>
      </c>
      <c r="C14513">
        <v>311</v>
      </c>
      <c r="D14513">
        <v>18561</v>
      </c>
      <c r="E14513" s="33">
        <v>220</v>
      </c>
      <c r="F14513">
        <v>10</v>
      </c>
      <c r="G14513" s="33">
        <v>81</v>
      </c>
      <c r="H14513" s="33">
        <v>0</v>
      </c>
    </row>
    <row r="14514" spans="1:8" x14ac:dyDescent="0.55000000000000004">
      <c r="A14514" s="34">
        <v>44216</v>
      </c>
      <c r="B14514" s="1" t="s">
        <v>46</v>
      </c>
      <c r="C14514">
        <v>556</v>
      </c>
      <c r="D14514">
        <v>33443</v>
      </c>
      <c r="E14514" s="33">
        <v>368</v>
      </c>
      <c r="F14514">
        <v>6</v>
      </c>
      <c r="G14514" s="33">
        <v>182</v>
      </c>
      <c r="H14514" s="33">
        <v>1</v>
      </c>
    </row>
    <row r="14515" spans="1:8" x14ac:dyDescent="0.55000000000000004">
      <c r="A14515" s="34">
        <v>44216</v>
      </c>
      <c r="B14515" s="1" t="s">
        <v>47</v>
      </c>
      <c r="C14515">
        <v>866</v>
      </c>
      <c r="D14515">
        <v>19544</v>
      </c>
      <c r="E14515" s="33">
        <v>640</v>
      </c>
      <c r="F14515">
        <v>16</v>
      </c>
      <c r="G14515" s="33">
        <v>210</v>
      </c>
      <c r="H14515" s="33">
        <v>4</v>
      </c>
    </row>
    <row r="14516" spans="1:8" x14ac:dyDescent="0.55000000000000004">
      <c r="A14516" s="34">
        <v>44216</v>
      </c>
      <c r="B14516" s="1" t="s">
        <v>48</v>
      </c>
      <c r="C14516">
        <v>807</v>
      </c>
      <c r="D14516">
        <v>6576</v>
      </c>
      <c r="E14516" s="33">
        <v>731</v>
      </c>
      <c r="F14516">
        <v>13</v>
      </c>
      <c r="G14516" s="33">
        <v>63</v>
      </c>
      <c r="H14516" s="33">
        <v>4</v>
      </c>
    </row>
    <row r="14517" spans="1:8" x14ac:dyDescent="0.55000000000000004">
      <c r="A14517" s="34">
        <v>44216</v>
      </c>
      <c r="B14517" s="1" t="s">
        <v>49</v>
      </c>
      <c r="C14517">
        <v>13823</v>
      </c>
      <c r="D14517">
        <v>328350</v>
      </c>
      <c r="E14517" s="33">
        <v>9832</v>
      </c>
      <c r="F14517">
        <v>151</v>
      </c>
      <c r="G14517" s="33">
        <v>3840</v>
      </c>
      <c r="H14517" s="33">
        <v>27</v>
      </c>
    </row>
    <row r="14518" spans="1:8" x14ac:dyDescent="0.55000000000000004">
      <c r="A14518" s="34">
        <v>44216</v>
      </c>
      <c r="B14518" s="1" t="s">
        <v>50</v>
      </c>
      <c r="C14518">
        <v>832</v>
      </c>
      <c r="D14518">
        <v>20064</v>
      </c>
      <c r="E14518" s="33">
        <v>605</v>
      </c>
      <c r="F14518">
        <v>4</v>
      </c>
      <c r="G14518" s="33">
        <v>238</v>
      </c>
      <c r="H14518" s="33">
        <v>2</v>
      </c>
    </row>
    <row r="14519" spans="1:8" x14ac:dyDescent="0.55000000000000004">
      <c r="A14519" s="34">
        <v>44216</v>
      </c>
      <c r="B14519" s="1" t="s">
        <v>51</v>
      </c>
      <c r="C14519">
        <v>1302</v>
      </c>
      <c r="D14519">
        <v>50819</v>
      </c>
      <c r="E14519" s="33">
        <v>920</v>
      </c>
      <c r="F14519">
        <v>18</v>
      </c>
      <c r="G14519" s="33">
        <v>261</v>
      </c>
      <c r="H14519" s="33">
        <v>5</v>
      </c>
    </row>
    <row r="14520" spans="1:8" x14ac:dyDescent="0.55000000000000004">
      <c r="A14520" s="34">
        <v>44216</v>
      </c>
      <c r="B14520" s="1" t="s">
        <v>52</v>
      </c>
      <c r="C14520">
        <v>3076</v>
      </c>
      <c r="D14520">
        <v>48014</v>
      </c>
      <c r="E14520" s="33">
        <v>2243</v>
      </c>
      <c r="F14520">
        <v>45</v>
      </c>
      <c r="G14520" s="33">
        <v>273</v>
      </c>
      <c r="H14520" s="33">
        <v>16</v>
      </c>
    </row>
    <row r="14521" spans="1:8" x14ac:dyDescent="0.55000000000000004">
      <c r="A14521" s="34">
        <v>44216</v>
      </c>
      <c r="B14521" s="1" t="s">
        <v>53</v>
      </c>
      <c r="C14521">
        <v>955</v>
      </c>
      <c r="D14521">
        <v>56032</v>
      </c>
      <c r="E14521" s="33">
        <v>803</v>
      </c>
      <c r="F14521">
        <v>12</v>
      </c>
      <c r="G14521" s="33">
        <v>140</v>
      </c>
      <c r="H14521" s="33">
        <v>3</v>
      </c>
    </row>
    <row r="14522" spans="1:8" x14ac:dyDescent="0.55000000000000004">
      <c r="A14522" s="34">
        <v>44216</v>
      </c>
      <c r="B14522" s="1" t="s">
        <v>54</v>
      </c>
      <c r="C14522">
        <v>1650</v>
      </c>
      <c r="D14522">
        <v>20385</v>
      </c>
      <c r="E14522" s="33">
        <v>1275</v>
      </c>
      <c r="F14522">
        <v>14</v>
      </c>
      <c r="G14522" s="33">
        <v>368</v>
      </c>
      <c r="H14522" s="33">
        <v>8</v>
      </c>
    </row>
    <row r="14523" spans="1:8" x14ac:dyDescent="0.55000000000000004">
      <c r="A14523" s="34">
        <v>44216</v>
      </c>
      <c r="B14523" s="1" t="s">
        <v>55</v>
      </c>
      <c r="C14523">
        <v>1460</v>
      </c>
      <c r="D14523">
        <v>50329</v>
      </c>
      <c r="E14523" s="33">
        <v>1236</v>
      </c>
      <c r="F14523">
        <v>15</v>
      </c>
      <c r="G14523" s="33">
        <v>224</v>
      </c>
      <c r="H14523" s="33">
        <v>2</v>
      </c>
    </row>
    <row r="14524" spans="1:8" x14ac:dyDescent="0.55000000000000004">
      <c r="A14524" s="34">
        <v>44216</v>
      </c>
      <c r="B14524" s="1" t="s">
        <v>56</v>
      </c>
      <c r="C14524">
        <v>6691</v>
      </c>
      <c r="D14524">
        <v>110000</v>
      </c>
      <c r="E14524" s="33">
        <v>5808</v>
      </c>
      <c r="F14524">
        <v>88</v>
      </c>
      <c r="G14524" s="33">
        <v>800</v>
      </c>
      <c r="H14524" s="33">
        <v>9</v>
      </c>
    </row>
    <row r="14525" spans="1:8" x14ac:dyDescent="0.55000000000000004">
      <c r="A14525" s="34">
        <v>44217</v>
      </c>
      <c r="B14525" s="1" t="s">
        <v>7</v>
      </c>
      <c r="C14525">
        <v>16329</v>
      </c>
      <c r="D14525">
        <v>291357</v>
      </c>
      <c r="E14525" s="33">
        <v>14173</v>
      </c>
      <c r="F14525">
        <v>557</v>
      </c>
      <c r="G14525" s="33">
        <v>1647</v>
      </c>
      <c r="H14525" s="33">
        <v>15</v>
      </c>
    </row>
    <row r="14526" spans="1:8" x14ac:dyDescent="0.55000000000000004">
      <c r="A14526" s="34">
        <v>44217</v>
      </c>
      <c r="B14526" s="1" t="s">
        <v>11</v>
      </c>
      <c r="C14526">
        <v>666</v>
      </c>
      <c r="D14526">
        <v>12316</v>
      </c>
      <c r="E14526" s="33">
        <v>573</v>
      </c>
      <c r="F14526">
        <v>9</v>
      </c>
      <c r="G14526" s="33">
        <v>84</v>
      </c>
      <c r="H14526" s="33">
        <v>3</v>
      </c>
    </row>
    <row r="14527" spans="1:8" x14ac:dyDescent="0.55000000000000004">
      <c r="A14527" s="34">
        <v>44217</v>
      </c>
      <c r="B14527" s="1" t="s">
        <v>12</v>
      </c>
      <c r="C14527">
        <v>484</v>
      </c>
      <c r="D14527">
        <v>18505</v>
      </c>
      <c r="E14527" s="33">
        <v>399</v>
      </c>
      <c r="F14527">
        <v>25</v>
      </c>
      <c r="G14527" s="33">
        <v>60</v>
      </c>
      <c r="H14527" s="33">
        <v>1</v>
      </c>
    </row>
    <row r="14528" spans="1:8" x14ac:dyDescent="0.55000000000000004">
      <c r="A14528" s="34">
        <v>44217</v>
      </c>
      <c r="B14528" s="1" t="s">
        <v>13</v>
      </c>
      <c r="C14528">
        <v>3118</v>
      </c>
      <c r="D14528">
        <v>45021</v>
      </c>
      <c r="E14528" s="33">
        <v>2597</v>
      </c>
      <c r="F14528">
        <v>22</v>
      </c>
      <c r="G14528" s="33">
        <v>499</v>
      </c>
      <c r="H14528" s="33">
        <v>8</v>
      </c>
    </row>
    <row r="14529" spans="1:8" x14ac:dyDescent="0.55000000000000004">
      <c r="A14529" s="34">
        <v>44217</v>
      </c>
      <c r="B14529" s="1" t="s">
        <v>14</v>
      </c>
      <c r="C14529">
        <v>229</v>
      </c>
      <c r="D14529">
        <v>5939</v>
      </c>
      <c r="E14529" s="33">
        <v>170</v>
      </c>
      <c r="F14529">
        <v>1</v>
      </c>
      <c r="G14529" s="33">
        <v>58</v>
      </c>
      <c r="H14529" s="33">
        <v>1</v>
      </c>
    </row>
    <row r="14530" spans="1:8" x14ac:dyDescent="0.55000000000000004">
      <c r="A14530" s="34">
        <v>44217</v>
      </c>
      <c r="B14530" s="1" t="s">
        <v>15</v>
      </c>
      <c r="C14530">
        <v>455</v>
      </c>
      <c r="D14530">
        <v>12635</v>
      </c>
      <c r="E14530" s="33">
        <v>404</v>
      </c>
      <c r="F14530">
        <v>13</v>
      </c>
      <c r="G14530" s="33">
        <v>38</v>
      </c>
      <c r="H14530" s="33">
        <v>1</v>
      </c>
    </row>
    <row r="14531" spans="1:8" x14ac:dyDescent="0.55000000000000004">
      <c r="A14531" s="34">
        <v>44217</v>
      </c>
      <c r="B14531" s="1" t="s">
        <v>16</v>
      </c>
      <c r="C14531">
        <v>1534</v>
      </c>
      <c r="D14531">
        <v>75119</v>
      </c>
      <c r="E14531" s="33">
        <v>1187</v>
      </c>
      <c r="F14531">
        <v>35</v>
      </c>
      <c r="G14531" s="33">
        <v>312</v>
      </c>
      <c r="H14531" s="33">
        <v>8</v>
      </c>
    </row>
    <row r="14532" spans="1:8" x14ac:dyDescent="0.55000000000000004">
      <c r="A14532" s="34">
        <v>44217</v>
      </c>
      <c r="B14532" s="1" t="s">
        <v>17</v>
      </c>
      <c r="C14532">
        <v>4109</v>
      </c>
      <c r="D14532">
        <v>21719</v>
      </c>
      <c r="E14532" s="33">
        <v>3216</v>
      </c>
      <c r="F14532">
        <v>47</v>
      </c>
      <c r="G14532" s="33">
        <v>846</v>
      </c>
      <c r="H14532" s="33">
        <v>11</v>
      </c>
    </row>
    <row r="14533" spans="1:8" x14ac:dyDescent="0.55000000000000004">
      <c r="A14533" s="34">
        <v>44217</v>
      </c>
      <c r="B14533" s="1" t="s">
        <v>18</v>
      </c>
      <c r="C14533">
        <v>3433</v>
      </c>
      <c r="D14533">
        <v>94672</v>
      </c>
      <c r="E14533" s="33">
        <v>2326</v>
      </c>
      <c r="F14533">
        <v>29</v>
      </c>
      <c r="G14533" s="33">
        <v>1107</v>
      </c>
      <c r="H14533" s="33">
        <v>20</v>
      </c>
    </row>
    <row r="14534" spans="1:8" x14ac:dyDescent="0.55000000000000004">
      <c r="A14534" s="34">
        <v>44217</v>
      </c>
      <c r="B14534" s="1" t="s">
        <v>19</v>
      </c>
      <c r="C14534">
        <v>3492</v>
      </c>
      <c r="D14534">
        <v>67507</v>
      </c>
      <c r="E14534" s="33">
        <v>2841</v>
      </c>
      <c r="F14534">
        <v>61</v>
      </c>
      <c r="G14534" s="33">
        <v>525</v>
      </c>
      <c r="H14534" s="33">
        <v>13</v>
      </c>
    </row>
    <row r="14535" spans="1:8" x14ac:dyDescent="0.55000000000000004">
      <c r="A14535" s="34">
        <v>44217</v>
      </c>
      <c r="B14535" s="1" t="s">
        <v>20</v>
      </c>
      <c r="C14535">
        <v>22377</v>
      </c>
      <c r="D14535">
        <v>406570</v>
      </c>
      <c r="E14535" s="33">
        <v>16759</v>
      </c>
      <c r="F14535">
        <v>292</v>
      </c>
      <c r="G14535" s="33">
        <v>5326</v>
      </c>
      <c r="H14535" s="33">
        <v>87</v>
      </c>
    </row>
    <row r="14536" spans="1:8" x14ac:dyDescent="0.55000000000000004">
      <c r="A14536" s="34">
        <v>44217</v>
      </c>
      <c r="B14536" s="1" t="s">
        <v>21</v>
      </c>
      <c r="C14536">
        <v>19045</v>
      </c>
      <c r="D14536">
        <v>278979</v>
      </c>
      <c r="E14536" s="33">
        <v>13084</v>
      </c>
      <c r="F14536">
        <v>194</v>
      </c>
      <c r="G14536" s="33">
        <v>5767</v>
      </c>
      <c r="H14536" s="33">
        <v>52</v>
      </c>
    </row>
    <row r="14537" spans="1:8" x14ac:dyDescent="0.55000000000000004">
      <c r="A14537" s="34">
        <v>44217</v>
      </c>
      <c r="B14537" s="1" t="s">
        <v>22</v>
      </c>
      <c r="C14537">
        <v>90659</v>
      </c>
      <c r="D14537">
        <v>1219217</v>
      </c>
      <c r="E14537" s="33">
        <v>70417</v>
      </c>
      <c r="F14537">
        <v>761</v>
      </c>
      <c r="G14537" s="33">
        <v>19481</v>
      </c>
      <c r="H14537" s="33">
        <v>159</v>
      </c>
    </row>
    <row r="14538" spans="1:8" x14ac:dyDescent="0.55000000000000004">
      <c r="A14538" s="34">
        <v>44217</v>
      </c>
      <c r="B14538" s="1" t="s">
        <v>23</v>
      </c>
      <c r="C14538">
        <v>36326</v>
      </c>
      <c r="D14538">
        <v>449714</v>
      </c>
      <c r="E14538" s="33">
        <v>30558</v>
      </c>
      <c r="F14538">
        <v>378</v>
      </c>
      <c r="G14538" s="33">
        <v>5390</v>
      </c>
      <c r="H14538" s="33">
        <v>110</v>
      </c>
    </row>
    <row r="14539" spans="1:8" x14ac:dyDescent="0.55000000000000004">
      <c r="A14539" s="34">
        <v>44217</v>
      </c>
      <c r="B14539" s="1" t="s">
        <v>24</v>
      </c>
      <c r="C14539">
        <v>808</v>
      </c>
      <c r="D14539">
        <v>34092</v>
      </c>
      <c r="E14539" s="33">
        <v>665</v>
      </c>
      <c r="F14539">
        <v>7</v>
      </c>
      <c r="G14539" s="33">
        <v>143</v>
      </c>
      <c r="H14539" s="33">
        <v>1</v>
      </c>
    </row>
    <row r="14540" spans="1:8" x14ac:dyDescent="0.55000000000000004">
      <c r="A14540" s="34">
        <v>44217</v>
      </c>
      <c r="B14540" s="1" t="s">
        <v>25</v>
      </c>
      <c r="C14540">
        <v>825</v>
      </c>
      <c r="D14540">
        <v>28417</v>
      </c>
      <c r="E14540" s="33">
        <v>693</v>
      </c>
      <c r="F14540">
        <v>27</v>
      </c>
      <c r="G14540" s="33">
        <v>105</v>
      </c>
      <c r="H14540" s="33">
        <v>3</v>
      </c>
    </row>
    <row r="14541" spans="1:8" x14ac:dyDescent="0.55000000000000004">
      <c r="A14541" s="34">
        <v>44217</v>
      </c>
      <c r="B14541" s="1" t="s">
        <v>26</v>
      </c>
      <c r="C14541">
        <v>1393</v>
      </c>
      <c r="D14541">
        <v>37401</v>
      </c>
      <c r="E14541" s="33">
        <v>1156</v>
      </c>
      <c r="F14541">
        <v>56</v>
      </c>
      <c r="G14541" s="33">
        <v>225</v>
      </c>
      <c r="H14541" s="33">
        <v>7</v>
      </c>
    </row>
    <row r="14542" spans="1:8" x14ac:dyDescent="0.55000000000000004">
      <c r="A14542" s="34">
        <v>44217</v>
      </c>
      <c r="B14542" s="1" t="s">
        <v>27</v>
      </c>
      <c r="C14542">
        <v>467</v>
      </c>
      <c r="D14542">
        <v>24647</v>
      </c>
      <c r="E14542" s="33">
        <v>378</v>
      </c>
      <c r="F14542">
        <v>13</v>
      </c>
      <c r="G14542" s="33">
        <v>75</v>
      </c>
      <c r="H14542" s="33">
        <v>4</v>
      </c>
    </row>
    <row r="14543" spans="1:8" x14ac:dyDescent="0.55000000000000004">
      <c r="A14543" s="34">
        <v>44217</v>
      </c>
      <c r="B14543" s="1" t="s">
        <v>28</v>
      </c>
      <c r="C14543">
        <v>869</v>
      </c>
      <c r="D14543">
        <v>14741</v>
      </c>
      <c r="E14543" s="33">
        <v>736</v>
      </c>
      <c r="F14543">
        <v>12</v>
      </c>
      <c r="G14543" s="33">
        <v>121</v>
      </c>
      <c r="H14543" s="33">
        <v>5</v>
      </c>
    </row>
    <row r="14544" spans="1:8" x14ac:dyDescent="0.55000000000000004">
      <c r="A14544" s="34">
        <v>44217</v>
      </c>
      <c r="B14544" s="1" t="s">
        <v>29</v>
      </c>
      <c r="C14544">
        <v>2102</v>
      </c>
      <c r="D14544">
        <v>69017</v>
      </c>
      <c r="E14544" s="33">
        <v>1711</v>
      </c>
      <c r="F14544">
        <v>26</v>
      </c>
      <c r="G14544" s="33">
        <v>377</v>
      </c>
      <c r="H14544" s="33">
        <v>4</v>
      </c>
    </row>
    <row r="14545" spans="1:8" x14ac:dyDescent="0.55000000000000004">
      <c r="A14545" s="34">
        <v>44217</v>
      </c>
      <c r="B14545" s="1" t="s">
        <v>30</v>
      </c>
      <c r="C14545">
        <v>3819</v>
      </c>
      <c r="D14545">
        <v>93535</v>
      </c>
      <c r="E14545" s="33">
        <v>3130</v>
      </c>
      <c r="F14545">
        <v>61</v>
      </c>
      <c r="G14545" s="33">
        <v>628</v>
      </c>
      <c r="H14545" s="33">
        <v>15</v>
      </c>
    </row>
    <row r="14546" spans="1:8" x14ac:dyDescent="0.55000000000000004">
      <c r="A14546" s="34">
        <v>44217</v>
      </c>
      <c r="B14546" s="1" t="s">
        <v>31</v>
      </c>
      <c r="C14546">
        <v>4092</v>
      </c>
      <c r="D14546">
        <v>126883</v>
      </c>
      <c r="E14546" s="33">
        <v>3190</v>
      </c>
      <c r="F14546">
        <v>65</v>
      </c>
      <c r="G14546" s="33">
        <v>837</v>
      </c>
      <c r="H14546" s="33">
        <v>9</v>
      </c>
    </row>
    <row r="14547" spans="1:8" x14ac:dyDescent="0.55000000000000004">
      <c r="A14547" s="34">
        <v>44217</v>
      </c>
      <c r="B14547" s="1" t="s">
        <v>32</v>
      </c>
      <c r="C14547">
        <v>21911</v>
      </c>
      <c r="D14547">
        <v>277893</v>
      </c>
      <c r="E14547" s="33">
        <v>18179</v>
      </c>
      <c r="F14547">
        <v>341</v>
      </c>
      <c r="G14547" s="33">
        <v>3391</v>
      </c>
      <c r="H14547" s="33">
        <v>52</v>
      </c>
    </row>
    <row r="14548" spans="1:8" x14ac:dyDescent="0.55000000000000004">
      <c r="A14548" s="34">
        <v>44217</v>
      </c>
      <c r="B14548" s="1" t="s">
        <v>33</v>
      </c>
      <c r="C14548">
        <v>1882</v>
      </c>
      <c r="D14548">
        <v>35367</v>
      </c>
      <c r="E14548" s="33">
        <v>1524</v>
      </c>
      <c r="F14548">
        <v>25</v>
      </c>
      <c r="G14548" s="33">
        <v>333</v>
      </c>
      <c r="H14548" s="33">
        <v>6</v>
      </c>
    </row>
    <row r="14549" spans="1:8" x14ac:dyDescent="0.55000000000000004">
      <c r="A14549" s="34">
        <v>44217</v>
      </c>
      <c r="B14549" s="1" t="s">
        <v>34</v>
      </c>
      <c r="C14549">
        <v>1868</v>
      </c>
      <c r="D14549">
        <v>50350</v>
      </c>
      <c r="E14549" s="33">
        <v>1469</v>
      </c>
      <c r="F14549">
        <v>20</v>
      </c>
      <c r="G14549" s="33">
        <v>379</v>
      </c>
      <c r="H14549" s="33">
        <v>15</v>
      </c>
    </row>
    <row r="14550" spans="1:8" x14ac:dyDescent="0.55000000000000004">
      <c r="A14550" s="34">
        <v>44217</v>
      </c>
      <c r="B14550" s="1" t="s">
        <v>35</v>
      </c>
      <c r="C14550">
        <v>7253</v>
      </c>
      <c r="D14550">
        <v>117341</v>
      </c>
      <c r="E14550" s="33">
        <v>5609</v>
      </c>
      <c r="F14550">
        <v>90</v>
      </c>
      <c r="G14550" s="33">
        <v>1616</v>
      </c>
      <c r="H14550" s="33">
        <v>21</v>
      </c>
    </row>
    <row r="14551" spans="1:8" x14ac:dyDescent="0.55000000000000004">
      <c r="A14551" s="34">
        <v>44217</v>
      </c>
      <c r="B14551" s="1" t="s">
        <v>36</v>
      </c>
      <c r="C14551">
        <v>40058</v>
      </c>
      <c r="D14551">
        <v>589145</v>
      </c>
      <c r="E14551" s="33">
        <v>33131</v>
      </c>
      <c r="F14551">
        <v>796</v>
      </c>
      <c r="G14551" s="33">
        <v>6131</v>
      </c>
      <c r="H14551" s="33">
        <v>174</v>
      </c>
    </row>
    <row r="14552" spans="1:8" x14ac:dyDescent="0.55000000000000004">
      <c r="A14552" s="34">
        <v>44217</v>
      </c>
      <c r="B14552" s="1" t="s">
        <v>37</v>
      </c>
      <c r="C14552">
        <v>14466</v>
      </c>
      <c r="D14552">
        <v>179493</v>
      </c>
      <c r="E14552" s="33">
        <v>12098</v>
      </c>
      <c r="F14552">
        <v>321</v>
      </c>
      <c r="G14552" s="33">
        <v>2047</v>
      </c>
      <c r="H14552" s="33">
        <v>69</v>
      </c>
    </row>
    <row r="14553" spans="1:8" x14ac:dyDescent="0.55000000000000004">
      <c r="A14553" s="34">
        <v>44217</v>
      </c>
      <c r="B14553" s="1" t="s">
        <v>38</v>
      </c>
      <c r="C14553">
        <v>2757</v>
      </c>
      <c r="D14553">
        <v>62725</v>
      </c>
      <c r="E14553" s="33">
        <v>2323</v>
      </c>
      <c r="F14553">
        <v>32</v>
      </c>
      <c r="G14553" s="33">
        <v>402</v>
      </c>
      <c r="H14553" s="33">
        <v>13</v>
      </c>
    </row>
    <row r="14554" spans="1:8" x14ac:dyDescent="0.55000000000000004">
      <c r="A14554" s="34">
        <v>44217</v>
      </c>
      <c r="B14554" s="1" t="s">
        <v>39</v>
      </c>
      <c r="C14554">
        <v>948</v>
      </c>
      <c r="D14554">
        <v>19864</v>
      </c>
      <c r="E14554" s="33">
        <v>781</v>
      </c>
      <c r="F14554">
        <v>11</v>
      </c>
      <c r="G14554" s="33">
        <v>143</v>
      </c>
      <c r="H14554" s="33">
        <v>12</v>
      </c>
    </row>
    <row r="14555" spans="1:8" x14ac:dyDescent="0.55000000000000004">
      <c r="A14555" s="34">
        <v>44217</v>
      </c>
      <c r="B14555" s="1" t="s">
        <v>40</v>
      </c>
      <c r="C14555">
        <v>186</v>
      </c>
      <c r="D14555">
        <v>31277</v>
      </c>
      <c r="E14555" s="33">
        <v>139</v>
      </c>
      <c r="F14555">
        <v>2</v>
      </c>
      <c r="G14555" s="33">
        <v>42</v>
      </c>
      <c r="H14555" s="33">
        <v>2</v>
      </c>
    </row>
    <row r="14556" spans="1:8" x14ac:dyDescent="0.55000000000000004">
      <c r="A14556" s="34">
        <v>44217</v>
      </c>
      <c r="B14556" s="1" t="s">
        <v>41</v>
      </c>
      <c r="C14556">
        <v>242</v>
      </c>
      <c r="D14556">
        <v>11764</v>
      </c>
      <c r="E14556" s="33">
        <v>227</v>
      </c>
      <c r="F14556">
        <v>0</v>
      </c>
      <c r="G14556" s="33">
        <v>15</v>
      </c>
      <c r="H14556" s="33">
        <v>0</v>
      </c>
    </row>
    <row r="14557" spans="1:8" x14ac:dyDescent="0.55000000000000004">
      <c r="A14557" s="34">
        <v>44217</v>
      </c>
      <c r="B14557" s="1" t="s">
        <v>42</v>
      </c>
      <c r="C14557">
        <v>2183</v>
      </c>
      <c r="D14557">
        <v>43188</v>
      </c>
      <c r="E14557" s="33">
        <v>1434</v>
      </c>
      <c r="F14557">
        <v>16</v>
      </c>
      <c r="G14557" s="33">
        <v>479</v>
      </c>
      <c r="H14557" s="33">
        <v>17</v>
      </c>
    </row>
    <row r="14558" spans="1:8" x14ac:dyDescent="0.55000000000000004">
      <c r="A14558" s="34">
        <v>44217</v>
      </c>
      <c r="B14558" s="1" t="s">
        <v>43</v>
      </c>
      <c r="C14558">
        <v>4505</v>
      </c>
      <c r="D14558">
        <v>107047</v>
      </c>
      <c r="E14558" s="33">
        <v>3906</v>
      </c>
      <c r="F14558">
        <v>77</v>
      </c>
      <c r="G14558" s="33">
        <v>450</v>
      </c>
      <c r="H14558" s="33">
        <v>14</v>
      </c>
    </row>
    <row r="14559" spans="1:8" x14ac:dyDescent="0.55000000000000004">
      <c r="A14559" s="34">
        <v>44217</v>
      </c>
      <c r="B14559" s="1" t="s">
        <v>44</v>
      </c>
      <c r="C14559">
        <v>996</v>
      </c>
      <c r="D14559">
        <v>40022</v>
      </c>
      <c r="E14559" s="33">
        <v>740</v>
      </c>
      <c r="F14559">
        <v>5</v>
      </c>
      <c r="G14559" s="33">
        <v>307</v>
      </c>
      <c r="H14559" s="33">
        <v>2</v>
      </c>
    </row>
    <row r="14560" spans="1:8" x14ac:dyDescent="0.55000000000000004">
      <c r="A14560" s="34">
        <v>44217</v>
      </c>
      <c r="B14560" s="1" t="s">
        <v>45</v>
      </c>
      <c r="C14560">
        <v>337</v>
      </c>
      <c r="D14560">
        <v>18851</v>
      </c>
      <c r="E14560" s="33">
        <v>223</v>
      </c>
      <c r="F14560">
        <v>11</v>
      </c>
      <c r="G14560" s="33">
        <v>103</v>
      </c>
      <c r="H14560" s="33">
        <v>0</v>
      </c>
    </row>
    <row r="14561" spans="1:8" x14ac:dyDescent="0.55000000000000004">
      <c r="A14561" s="34">
        <v>44217</v>
      </c>
      <c r="B14561" s="1" t="s">
        <v>46</v>
      </c>
      <c r="C14561">
        <v>568</v>
      </c>
      <c r="D14561">
        <v>33843</v>
      </c>
      <c r="E14561" s="33">
        <v>378</v>
      </c>
      <c r="F14561">
        <v>9</v>
      </c>
      <c r="G14561" s="33">
        <v>181</v>
      </c>
      <c r="H14561" s="33">
        <v>1</v>
      </c>
    </row>
    <row r="14562" spans="1:8" x14ac:dyDescent="0.55000000000000004">
      <c r="A14562" s="34">
        <v>44217</v>
      </c>
      <c r="B14562" s="1" t="s">
        <v>47</v>
      </c>
      <c r="C14562">
        <v>891</v>
      </c>
      <c r="D14562">
        <v>19897</v>
      </c>
      <c r="E14562" s="33">
        <v>661</v>
      </c>
      <c r="F14562">
        <v>17</v>
      </c>
      <c r="G14562" s="33">
        <v>213</v>
      </c>
      <c r="H14562" s="33">
        <v>3</v>
      </c>
    </row>
    <row r="14563" spans="1:8" x14ac:dyDescent="0.55000000000000004">
      <c r="A14563" s="34">
        <v>44217</v>
      </c>
      <c r="B14563" s="1" t="s">
        <v>48</v>
      </c>
      <c r="C14563">
        <v>813</v>
      </c>
      <c r="D14563">
        <v>6655</v>
      </c>
      <c r="E14563" s="33">
        <v>733</v>
      </c>
      <c r="F14563">
        <v>13</v>
      </c>
      <c r="G14563" s="33">
        <v>67</v>
      </c>
      <c r="H14563" s="33">
        <v>3</v>
      </c>
    </row>
    <row r="14564" spans="1:8" x14ac:dyDescent="0.55000000000000004">
      <c r="A14564" s="34">
        <v>44217</v>
      </c>
      <c r="B14564" s="1" t="s">
        <v>49</v>
      </c>
      <c r="C14564">
        <v>14100</v>
      </c>
      <c r="D14564">
        <v>334151</v>
      </c>
      <c r="E14564" s="33">
        <v>10126</v>
      </c>
      <c r="F14564">
        <v>155</v>
      </c>
      <c r="G14564" s="33">
        <v>3819</v>
      </c>
      <c r="H14564" s="33">
        <v>27</v>
      </c>
    </row>
    <row r="14565" spans="1:8" x14ac:dyDescent="0.55000000000000004">
      <c r="A14565" s="34">
        <v>44217</v>
      </c>
      <c r="B14565" s="1" t="s">
        <v>50</v>
      </c>
      <c r="C14565">
        <v>858</v>
      </c>
      <c r="D14565">
        <v>20537</v>
      </c>
      <c r="E14565" s="33">
        <v>616</v>
      </c>
      <c r="F14565">
        <v>4</v>
      </c>
      <c r="G14565" s="33">
        <v>253</v>
      </c>
      <c r="H14565" s="33">
        <v>2</v>
      </c>
    </row>
    <row r="14566" spans="1:8" x14ac:dyDescent="0.55000000000000004">
      <c r="A14566" s="34">
        <v>44217</v>
      </c>
      <c r="B14566" s="1" t="s">
        <v>51</v>
      </c>
      <c r="C14566">
        <v>1334</v>
      </c>
      <c r="D14566">
        <v>51536</v>
      </c>
      <c r="E14566" s="33">
        <v>937</v>
      </c>
      <c r="F14566">
        <v>18</v>
      </c>
      <c r="G14566" s="33">
        <v>265</v>
      </c>
      <c r="H14566" s="33">
        <v>5</v>
      </c>
    </row>
    <row r="14567" spans="1:8" x14ac:dyDescent="0.55000000000000004">
      <c r="A14567" s="34">
        <v>44217</v>
      </c>
      <c r="B14567" s="1" t="s">
        <v>52</v>
      </c>
      <c r="C14567">
        <v>3076</v>
      </c>
      <c r="D14567">
        <v>48014</v>
      </c>
      <c r="E14567" s="33">
        <v>2243</v>
      </c>
      <c r="F14567">
        <v>45</v>
      </c>
      <c r="G14567" s="33">
        <v>273</v>
      </c>
      <c r="H14567" s="33">
        <v>16</v>
      </c>
    </row>
    <row r="14568" spans="1:8" x14ac:dyDescent="0.55000000000000004">
      <c r="A14568" s="34">
        <v>44217</v>
      </c>
      <c r="B14568" s="1" t="s">
        <v>53</v>
      </c>
      <c r="C14568">
        <v>988</v>
      </c>
      <c r="D14568">
        <v>56749</v>
      </c>
      <c r="E14568" s="33">
        <v>817</v>
      </c>
      <c r="F14568">
        <v>12</v>
      </c>
      <c r="G14568" s="33">
        <v>159</v>
      </c>
      <c r="H14568" s="33">
        <v>3</v>
      </c>
    </row>
    <row r="14569" spans="1:8" x14ac:dyDescent="0.55000000000000004">
      <c r="A14569" s="34">
        <v>44217</v>
      </c>
      <c r="B14569" s="1" t="s">
        <v>54</v>
      </c>
      <c r="C14569">
        <v>1678</v>
      </c>
      <c r="D14569">
        <v>20633</v>
      </c>
      <c r="E14569" s="33">
        <v>1304</v>
      </c>
      <c r="F14569">
        <v>14</v>
      </c>
      <c r="G14569" s="33">
        <v>367</v>
      </c>
      <c r="H14569" s="33">
        <v>8</v>
      </c>
    </row>
    <row r="14570" spans="1:8" x14ac:dyDescent="0.55000000000000004">
      <c r="A14570" s="34">
        <v>44217</v>
      </c>
      <c r="B14570" s="1" t="s">
        <v>55</v>
      </c>
      <c r="C14570">
        <v>1460</v>
      </c>
      <c r="D14570">
        <v>51028</v>
      </c>
      <c r="E14570" s="33">
        <v>1236</v>
      </c>
      <c r="F14570">
        <v>15</v>
      </c>
      <c r="G14570" s="33">
        <v>224</v>
      </c>
      <c r="H14570" s="33">
        <v>2</v>
      </c>
    </row>
    <row r="14571" spans="1:8" x14ac:dyDescent="0.55000000000000004">
      <c r="A14571" s="34">
        <v>44217</v>
      </c>
      <c r="B14571" s="1" t="s">
        <v>56</v>
      </c>
      <c r="C14571">
        <v>6759</v>
      </c>
      <c r="D14571">
        <v>113829</v>
      </c>
      <c r="E14571" s="33">
        <v>5879</v>
      </c>
      <c r="F14571">
        <v>89</v>
      </c>
      <c r="G14571" s="33">
        <v>796</v>
      </c>
      <c r="H14571" s="33">
        <v>7</v>
      </c>
    </row>
    <row r="14572" spans="1:8" x14ac:dyDescent="0.55000000000000004">
      <c r="A14572" s="34">
        <v>44218</v>
      </c>
      <c r="B14572" s="1" t="s">
        <v>7</v>
      </c>
      <c r="C14572">
        <v>16440</v>
      </c>
      <c r="D14572">
        <v>294359</v>
      </c>
      <c r="E14572" s="33">
        <v>14365</v>
      </c>
      <c r="F14572">
        <v>561</v>
      </c>
      <c r="G14572" s="33">
        <v>1599</v>
      </c>
      <c r="H14572" s="33">
        <v>15</v>
      </c>
    </row>
    <row r="14573" spans="1:8" x14ac:dyDescent="0.55000000000000004">
      <c r="A14573" s="34">
        <v>44218</v>
      </c>
      <c r="B14573" s="1" t="s">
        <v>11</v>
      </c>
      <c r="C14573">
        <v>668</v>
      </c>
      <c r="D14573">
        <v>12370</v>
      </c>
      <c r="E14573" s="33">
        <v>583</v>
      </c>
      <c r="F14573">
        <v>9</v>
      </c>
      <c r="G14573" s="33">
        <v>76</v>
      </c>
      <c r="H14573" s="33">
        <v>4</v>
      </c>
    </row>
    <row r="14574" spans="1:8" x14ac:dyDescent="0.55000000000000004">
      <c r="A14574" s="34">
        <v>44218</v>
      </c>
      <c r="B14574" s="1" t="s">
        <v>12</v>
      </c>
      <c r="C14574">
        <v>485</v>
      </c>
      <c r="D14574">
        <v>18647</v>
      </c>
      <c r="E14574" s="33">
        <v>401</v>
      </c>
      <c r="F14574">
        <v>25</v>
      </c>
      <c r="G14574" s="33">
        <v>59</v>
      </c>
      <c r="H14574" s="33">
        <v>1</v>
      </c>
    </row>
    <row r="14575" spans="1:8" x14ac:dyDescent="0.55000000000000004">
      <c r="A14575" s="34">
        <v>44218</v>
      </c>
      <c r="B14575" s="1" t="s">
        <v>13</v>
      </c>
      <c r="C14575">
        <v>3169</v>
      </c>
      <c r="D14575">
        <v>45417</v>
      </c>
      <c r="E14575" s="33">
        <v>2619</v>
      </c>
      <c r="F14575">
        <v>22</v>
      </c>
      <c r="G14575" s="33">
        <v>528</v>
      </c>
      <c r="H14575" s="33">
        <v>9</v>
      </c>
    </row>
    <row r="14576" spans="1:8" x14ac:dyDescent="0.55000000000000004">
      <c r="A14576" s="34">
        <v>44218</v>
      </c>
      <c r="B14576" s="1" t="s">
        <v>14</v>
      </c>
      <c r="C14576">
        <v>235</v>
      </c>
      <c r="D14576">
        <v>6089</v>
      </c>
      <c r="E14576" s="33">
        <v>172</v>
      </c>
      <c r="F14576">
        <v>1</v>
      </c>
      <c r="G14576" s="33">
        <v>62</v>
      </c>
      <c r="H14576" s="33">
        <v>1</v>
      </c>
    </row>
    <row r="14577" spans="1:8" x14ac:dyDescent="0.55000000000000004">
      <c r="A14577" s="34">
        <v>44218</v>
      </c>
      <c r="B14577" s="1" t="s">
        <v>15</v>
      </c>
      <c r="C14577">
        <v>456</v>
      </c>
      <c r="D14577">
        <v>12970</v>
      </c>
      <c r="E14577" s="33">
        <v>411</v>
      </c>
      <c r="F14577">
        <v>13</v>
      </c>
      <c r="G14577" s="33">
        <v>32</v>
      </c>
      <c r="H14577" s="33">
        <v>1</v>
      </c>
    </row>
    <row r="14578" spans="1:8" x14ac:dyDescent="0.55000000000000004">
      <c r="A14578" s="34">
        <v>44218</v>
      </c>
      <c r="B14578" s="1" t="s">
        <v>16</v>
      </c>
      <c r="C14578">
        <v>1548</v>
      </c>
      <c r="D14578">
        <v>76224</v>
      </c>
      <c r="E14578" s="33">
        <v>1219</v>
      </c>
      <c r="F14578">
        <v>35</v>
      </c>
      <c r="G14578" s="33">
        <v>294</v>
      </c>
      <c r="H14578" s="33">
        <v>11</v>
      </c>
    </row>
    <row r="14579" spans="1:8" x14ac:dyDescent="0.55000000000000004">
      <c r="A14579" s="34">
        <v>44218</v>
      </c>
      <c r="B14579" s="1" t="s">
        <v>17</v>
      </c>
      <c r="C14579">
        <v>4187</v>
      </c>
      <c r="D14579">
        <v>21908</v>
      </c>
      <c r="E14579" s="33">
        <v>3296</v>
      </c>
      <c r="F14579">
        <v>48</v>
      </c>
      <c r="G14579" s="33">
        <v>843</v>
      </c>
      <c r="H14579" s="33">
        <v>11</v>
      </c>
    </row>
    <row r="14580" spans="1:8" x14ac:dyDescent="0.55000000000000004">
      <c r="A14580" s="34">
        <v>44218</v>
      </c>
      <c r="B14580" s="1" t="s">
        <v>18</v>
      </c>
      <c r="C14580">
        <v>3487</v>
      </c>
      <c r="D14580">
        <v>96058</v>
      </c>
      <c r="E14580" s="33">
        <v>2454</v>
      </c>
      <c r="F14580">
        <v>33</v>
      </c>
      <c r="G14580" s="33">
        <v>1033</v>
      </c>
      <c r="H14580" s="33">
        <v>21</v>
      </c>
    </row>
    <row r="14581" spans="1:8" x14ac:dyDescent="0.55000000000000004">
      <c r="A14581" s="34">
        <v>44218</v>
      </c>
      <c r="B14581" s="1" t="s">
        <v>19</v>
      </c>
      <c r="C14581">
        <v>3545</v>
      </c>
      <c r="D14581">
        <v>69533</v>
      </c>
      <c r="E14581" s="33">
        <v>2945</v>
      </c>
      <c r="F14581">
        <v>64</v>
      </c>
      <c r="G14581" s="33">
        <v>536</v>
      </c>
      <c r="H14581" s="33">
        <v>13</v>
      </c>
    </row>
    <row r="14582" spans="1:8" x14ac:dyDescent="0.55000000000000004">
      <c r="A14582" s="34">
        <v>44218</v>
      </c>
      <c r="B14582" s="1" t="s">
        <v>20</v>
      </c>
      <c r="C14582">
        <v>22735</v>
      </c>
      <c r="D14582">
        <v>413312</v>
      </c>
      <c r="E14582" s="33">
        <v>17201</v>
      </c>
      <c r="F14582">
        <v>298</v>
      </c>
      <c r="G14582" s="33">
        <v>5236</v>
      </c>
      <c r="H14582" s="33">
        <v>91</v>
      </c>
    </row>
    <row r="14583" spans="1:8" x14ac:dyDescent="0.55000000000000004">
      <c r="A14583" s="34">
        <v>44218</v>
      </c>
      <c r="B14583" s="1" t="s">
        <v>21</v>
      </c>
      <c r="C14583">
        <v>19507</v>
      </c>
      <c r="D14583">
        <v>299683</v>
      </c>
      <c r="E14583" s="33">
        <v>13185</v>
      </c>
      <c r="F14583">
        <v>203</v>
      </c>
      <c r="G14583" s="33">
        <v>6119</v>
      </c>
      <c r="H14583" s="33">
        <v>49</v>
      </c>
    </row>
    <row r="14584" spans="1:8" x14ac:dyDescent="0.55000000000000004">
      <c r="A14584" s="34">
        <v>44218</v>
      </c>
      <c r="B14584" s="1" t="s">
        <v>22</v>
      </c>
      <c r="C14584">
        <v>91834</v>
      </c>
      <c r="D14584">
        <v>1232076</v>
      </c>
      <c r="E14584" s="33">
        <v>72355</v>
      </c>
      <c r="F14584">
        <v>770</v>
      </c>
      <c r="G14584" s="33">
        <v>18709</v>
      </c>
      <c r="H14584" s="33">
        <v>158</v>
      </c>
    </row>
    <row r="14585" spans="1:8" x14ac:dyDescent="0.55000000000000004">
      <c r="A14585" s="34">
        <v>44218</v>
      </c>
      <c r="B14585" s="1" t="s">
        <v>23</v>
      </c>
      <c r="C14585">
        <v>36953</v>
      </c>
      <c r="D14585">
        <v>455639</v>
      </c>
      <c r="E14585" s="33">
        <v>31314</v>
      </c>
      <c r="F14585">
        <v>385</v>
      </c>
      <c r="G14585" s="33">
        <v>5254</v>
      </c>
      <c r="H14585" s="33">
        <v>113</v>
      </c>
    </row>
    <row r="14586" spans="1:8" x14ac:dyDescent="0.55000000000000004">
      <c r="A14586" s="34">
        <v>44218</v>
      </c>
      <c r="B14586" s="1" t="s">
        <v>24</v>
      </c>
      <c r="C14586">
        <v>831</v>
      </c>
      <c r="D14586">
        <v>34519</v>
      </c>
      <c r="E14586" s="33">
        <v>681</v>
      </c>
      <c r="F14586">
        <v>7</v>
      </c>
      <c r="G14586" s="33">
        <v>150</v>
      </c>
      <c r="H14586" s="33">
        <v>1</v>
      </c>
    </row>
    <row r="14587" spans="1:8" x14ac:dyDescent="0.55000000000000004">
      <c r="A14587" s="34">
        <v>44218</v>
      </c>
      <c r="B14587" s="1" t="s">
        <v>25</v>
      </c>
      <c r="C14587">
        <v>832</v>
      </c>
      <c r="D14587">
        <v>28649</v>
      </c>
      <c r="E14587" s="33">
        <v>709</v>
      </c>
      <c r="F14587">
        <v>27</v>
      </c>
      <c r="G14587" s="33">
        <v>96</v>
      </c>
      <c r="H14587" s="33">
        <v>3</v>
      </c>
    </row>
    <row r="14588" spans="1:8" x14ac:dyDescent="0.55000000000000004">
      <c r="A14588" s="34">
        <v>44218</v>
      </c>
      <c r="B14588" s="1" t="s">
        <v>26</v>
      </c>
      <c r="C14588">
        <v>1403</v>
      </c>
      <c r="D14588">
        <v>37980</v>
      </c>
      <c r="E14588" s="33">
        <v>1169</v>
      </c>
      <c r="F14588">
        <v>56</v>
      </c>
      <c r="G14588" s="33">
        <v>225</v>
      </c>
      <c r="H14588" s="33">
        <v>7</v>
      </c>
    </row>
    <row r="14589" spans="1:8" x14ac:dyDescent="0.55000000000000004">
      <c r="A14589" s="34">
        <v>44218</v>
      </c>
      <c r="B14589" s="1" t="s">
        <v>27</v>
      </c>
      <c r="C14589">
        <v>471</v>
      </c>
      <c r="D14589">
        <v>24855</v>
      </c>
      <c r="E14589" s="33">
        <v>382</v>
      </c>
      <c r="F14589">
        <v>13</v>
      </c>
      <c r="G14589" s="33">
        <v>75</v>
      </c>
      <c r="H14589" s="33">
        <v>4</v>
      </c>
    </row>
    <row r="14590" spans="1:8" x14ac:dyDescent="0.55000000000000004">
      <c r="A14590" s="34">
        <v>44218</v>
      </c>
      <c r="B14590" s="1" t="s">
        <v>28</v>
      </c>
      <c r="C14590">
        <v>874</v>
      </c>
      <c r="D14590">
        <v>14741</v>
      </c>
      <c r="E14590" s="33">
        <v>753</v>
      </c>
      <c r="F14590">
        <v>12</v>
      </c>
      <c r="G14590" s="33">
        <v>109</v>
      </c>
      <c r="H14590" s="33">
        <v>4</v>
      </c>
    </row>
    <row r="14591" spans="1:8" x14ac:dyDescent="0.55000000000000004">
      <c r="A14591" s="34">
        <v>44218</v>
      </c>
      <c r="B14591" s="1" t="s">
        <v>29</v>
      </c>
      <c r="C14591">
        <v>2129</v>
      </c>
      <c r="D14591">
        <v>69826</v>
      </c>
      <c r="E14591" s="33">
        <v>1778</v>
      </c>
      <c r="F14591">
        <v>26</v>
      </c>
      <c r="G14591" s="33">
        <v>337</v>
      </c>
      <c r="H14591" s="33">
        <v>3</v>
      </c>
    </row>
    <row r="14592" spans="1:8" x14ac:dyDescent="0.55000000000000004">
      <c r="A14592" s="34">
        <v>44218</v>
      </c>
      <c r="B14592" s="1" t="s">
        <v>30</v>
      </c>
      <c r="C14592">
        <v>3863</v>
      </c>
      <c r="D14592">
        <v>94663</v>
      </c>
      <c r="E14592" s="33">
        <v>3174</v>
      </c>
      <c r="F14592">
        <v>62</v>
      </c>
      <c r="G14592" s="33">
        <v>627</v>
      </c>
      <c r="H14592" s="33">
        <v>15</v>
      </c>
    </row>
    <row r="14593" spans="1:8" x14ac:dyDescent="0.55000000000000004">
      <c r="A14593" s="34">
        <v>44218</v>
      </c>
      <c r="B14593" s="1" t="s">
        <v>31</v>
      </c>
      <c r="C14593">
        <v>4146</v>
      </c>
      <c r="D14593">
        <v>128855</v>
      </c>
      <c r="E14593" s="33">
        <v>3271</v>
      </c>
      <c r="F14593">
        <v>69</v>
      </c>
      <c r="G14593" s="33">
        <v>806</v>
      </c>
      <c r="H14593" s="33">
        <v>11</v>
      </c>
    </row>
    <row r="14594" spans="1:8" x14ac:dyDescent="0.55000000000000004">
      <c r="A14594" s="34">
        <v>44218</v>
      </c>
      <c r="B14594" s="1" t="s">
        <v>32</v>
      </c>
      <c r="C14594">
        <v>22181</v>
      </c>
      <c r="D14594">
        <v>281822</v>
      </c>
      <c r="E14594" s="33">
        <v>18466</v>
      </c>
      <c r="F14594">
        <v>349</v>
      </c>
      <c r="G14594" s="33">
        <v>3366</v>
      </c>
      <c r="H14594" s="33">
        <v>55</v>
      </c>
    </row>
    <row r="14595" spans="1:8" x14ac:dyDescent="0.55000000000000004">
      <c r="A14595" s="34">
        <v>44218</v>
      </c>
      <c r="B14595" s="1" t="s">
        <v>33</v>
      </c>
      <c r="C14595">
        <v>1936</v>
      </c>
      <c r="D14595">
        <v>42391</v>
      </c>
      <c r="E14595" s="33">
        <v>1547</v>
      </c>
      <c r="F14595">
        <v>27</v>
      </c>
      <c r="G14595" s="33">
        <v>362</v>
      </c>
      <c r="H14595" s="33">
        <v>4</v>
      </c>
    </row>
    <row r="14596" spans="1:8" x14ac:dyDescent="0.55000000000000004">
      <c r="A14596" s="34">
        <v>44218</v>
      </c>
      <c r="B14596" s="1" t="s">
        <v>34</v>
      </c>
      <c r="C14596">
        <v>1906</v>
      </c>
      <c r="D14596">
        <v>50438</v>
      </c>
      <c r="E14596" s="33">
        <v>1507</v>
      </c>
      <c r="F14596">
        <v>25</v>
      </c>
      <c r="G14596" s="33">
        <v>374</v>
      </c>
      <c r="H14596" s="33">
        <v>11</v>
      </c>
    </row>
    <row r="14597" spans="1:8" x14ac:dyDescent="0.55000000000000004">
      <c r="A14597" s="34">
        <v>44218</v>
      </c>
      <c r="B14597" s="1" t="s">
        <v>35</v>
      </c>
      <c r="C14597">
        <v>7393</v>
      </c>
      <c r="D14597">
        <v>118410</v>
      </c>
      <c r="E14597" s="33">
        <v>5850</v>
      </c>
      <c r="F14597">
        <v>93</v>
      </c>
      <c r="G14597" s="33">
        <v>1511</v>
      </c>
      <c r="H14597" s="33">
        <v>21</v>
      </c>
    </row>
    <row r="14598" spans="1:8" x14ac:dyDescent="0.55000000000000004">
      <c r="A14598" s="34">
        <v>44218</v>
      </c>
      <c r="B14598" s="1" t="s">
        <v>36</v>
      </c>
      <c r="C14598">
        <v>40508</v>
      </c>
      <c r="D14598">
        <v>596455</v>
      </c>
      <c r="E14598" s="33">
        <v>33519</v>
      </c>
      <c r="F14598">
        <v>812</v>
      </c>
      <c r="G14598" s="33">
        <v>6177</v>
      </c>
      <c r="H14598" s="33">
        <v>170</v>
      </c>
    </row>
    <row r="14599" spans="1:8" x14ac:dyDescent="0.55000000000000004">
      <c r="A14599" s="34">
        <v>44218</v>
      </c>
      <c r="B14599" s="1" t="s">
        <v>37</v>
      </c>
      <c r="C14599">
        <v>14703</v>
      </c>
      <c r="D14599">
        <v>182530</v>
      </c>
      <c r="E14599" s="33">
        <v>12321</v>
      </c>
      <c r="F14599">
        <v>331</v>
      </c>
      <c r="G14599" s="33">
        <v>2051</v>
      </c>
      <c r="H14599" s="33">
        <v>62</v>
      </c>
    </row>
    <row r="14600" spans="1:8" x14ac:dyDescent="0.55000000000000004">
      <c r="A14600" s="34">
        <v>44218</v>
      </c>
      <c r="B14600" s="1" t="s">
        <v>38</v>
      </c>
      <c r="C14600">
        <v>2797</v>
      </c>
      <c r="D14600">
        <v>63299</v>
      </c>
      <c r="E14600" s="33">
        <v>2367</v>
      </c>
      <c r="F14600">
        <v>32</v>
      </c>
      <c r="G14600" s="33">
        <v>398</v>
      </c>
      <c r="H14600" s="33">
        <v>14</v>
      </c>
    </row>
    <row r="14601" spans="1:8" x14ac:dyDescent="0.55000000000000004">
      <c r="A14601" s="34">
        <v>44218</v>
      </c>
      <c r="B14601" s="1" t="s">
        <v>39</v>
      </c>
      <c r="C14601">
        <v>965</v>
      </c>
      <c r="D14601">
        <v>20003</v>
      </c>
      <c r="E14601" s="33">
        <v>791</v>
      </c>
      <c r="F14601">
        <v>12</v>
      </c>
      <c r="G14601" s="33">
        <v>149</v>
      </c>
      <c r="H14601" s="33">
        <v>15</v>
      </c>
    </row>
    <row r="14602" spans="1:8" x14ac:dyDescent="0.55000000000000004">
      <c r="A14602" s="34">
        <v>44218</v>
      </c>
      <c r="B14602" s="1" t="s">
        <v>40</v>
      </c>
      <c r="C14602">
        <v>186</v>
      </c>
      <c r="D14602">
        <v>31666</v>
      </c>
      <c r="E14602" s="33">
        <v>144</v>
      </c>
      <c r="F14602">
        <v>2</v>
      </c>
      <c r="G14602" s="33">
        <v>37</v>
      </c>
      <c r="H14602" s="33">
        <v>1</v>
      </c>
    </row>
    <row r="14603" spans="1:8" x14ac:dyDescent="0.55000000000000004">
      <c r="A14603" s="34">
        <v>44218</v>
      </c>
      <c r="B14603" s="1" t="s">
        <v>41</v>
      </c>
      <c r="C14603">
        <v>242</v>
      </c>
      <c r="D14603">
        <v>11764</v>
      </c>
      <c r="E14603" s="33">
        <v>228</v>
      </c>
      <c r="F14603">
        <v>0</v>
      </c>
      <c r="G14603" s="33">
        <v>14</v>
      </c>
      <c r="H14603" s="33">
        <v>0</v>
      </c>
    </row>
    <row r="14604" spans="1:8" x14ac:dyDescent="0.55000000000000004">
      <c r="A14604" s="34">
        <v>44218</v>
      </c>
      <c r="B14604" s="1" t="s">
        <v>42</v>
      </c>
      <c r="C14604">
        <v>2203</v>
      </c>
      <c r="D14604">
        <v>47392</v>
      </c>
      <c r="E14604" s="33">
        <v>1750</v>
      </c>
      <c r="F14604">
        <v>17</v>
      </c>
      <c r="G14604" s="33">
        <v>387</v>
      </c>
      <c r="H14604" s="33">
        <v>21</v>
      </c>
    </row>
    <row r="14605" spans="1:8" x14ac:dyDescent="0.55000000000000004">
      <c r="A14605" s="34">
        <v>44218</v>
      </c>
      <c r="B14605" s="1" t="s">
        <v>43</v>
      </c>
      <c r="C14605">
        <v>4533</v>
      </c>
      <c r="D14605">
        <v>107047</v>
      </c>
      <c r="E14605" s="33">
        <v>3945</v>
      </c>
      <c r="F14605">
        <v>78</v>
      </c>
      <c r="G14605" s="33">
        <v>439</v>
      </c>
      <c r="H14605" s="33">
        <v>13</v>
      </c>
    </row>
    <row r="14606" spans="1:8" x14ac:dyDescent="0.55000000000000004">
      <c r="A14606" s="34">
        <v>44218</v>
      </c>
      <c r="B14606" s="1" t="s">
        <v>44</v>
      </c>
      <c r="C14606">
        <v>1026</v>
      </c>
      <c r="D14606">
        <v>40022</v>
      </c>
      <c r="E14606" s="33">
        <v>701</v>
      </c>
      <c r="F14606">
        <v>6</v>
      </c>
      <c r="G14606" s="33">
        <v>319</v>
      </c>
      <c r="H14606" s="33">
        <v>2</v>
      </c>
    </row>
    <row r="14607" spans="1:8" x14ac:dyDescent="0.55000000000000004">
      <c r="A14607" s="34">
        <v>44218</v>
      </c>
      <c r="B14607" s="1" t="s">
        <v>45</v>
      </c>
      <c r="C14607">
        <v>350</v>
      </c>
      <c r="D14607">
        <v>19453</v>
      </c>
      <c r="E14607" s="33">
        <v>231</v>
      </c>
      <c r="F14607">
        <v>11</v>
      </c>
      <c r="G14607" s="33">
        <v>108</v>
      </c>
      <c r="H14607" s="33">
        <v>0</v>
      </c>
    </row>
    <row r="14608" spans="1:8" x14ac:dyDescent="0.55000000000000004">
      <c r="A14608" s="34">
        <v>44218</v>
      </c>
      <c r="B14608" s="1" t="s">
        <v>46</v>
      </c>
      <c r="C14608">
        <v>580</v>
      </c>
      <c r="D14608">
        <v>34210</v>
      </c>
      <c r="E14608" s="33">
        <v>386</v>
      </c>
      <c r="F14608">
        <v>11</v>
      </c>
      <c r="G14608" s="33">
        <v>183</v>
      </c>
      <c r="H14608" s="33">
        <v>1</v>
      </c>
    </row>
    <row r="14609" spans="1:8" x14ac:dyDescent="0.55000000000000004">
      <c r="A14609" s="34">
        <v>44218</v>
      </c>
      <c r="B14609" s="1" t="s">
        <v>47</v>
      </c>
      <c r="C14609">
        <v>909</v>
      </c>
      <c r="D14609">
        <v>22287</v>
      </c>
      <c r="E14609" s="33">
        <v>683</v>
      </c>
      <c r="F14609">
        <v>17</v>
      </c>
      <c r="G14609" s="33">
        <v>209</v>
      </c>
      <c r="H14609" s="33">
        <v>3</v>
      </c>
    </row>
    <row r="14610" spans="1:8" x14ac:dyDescent="0.55000000000000004">
      <c r="A14610" s="34">
        <v>44218</v>
      </c>
      <c r="B14610" s="1" t="s">
        <v>48</v>
      </c>
      <c r="C14610">
        <v>815</v>
      </c>
      <c r="D14610">
        <v>6666</v>
      </c>
      <c r="E14610" s="33">
        <v>738</v>
      </c>
      <c r="F14610">
        <v>13</v>
      </c>
      <c r="G14610" s="33">
        <v>64</v>
      </c>
      <c r="H14610" s="33">
        <v>4</v>
      </c>
    </row>
    <row r="14611" spans="1:8" x14ac:dyDescent="0.55000000000000004">
      <c r="A14611" s="34">
        <v>44218</v>
      </c>
      <c r="B14611" s="1" t="s">
        <v>49</v>
      </c>
      <c r="C14611">
        <v>14385</v>
      </c>
      <c r="D14611">
        <v>338817</v>
      </c>
      <c r="E14611" s="33">
        <v>10492</v>
      </c>
      <c r="F14611">
        <v>158</v>
      </c>
      <c r="G14611" s="33">
        <v>3735</v>
      </c>
      <c r="H14611" s="33">
        <v>27</v>
      </c>
    </row>
    <row r="14612" spans="1:8" x14ac:dyDescent="0.55000000000000004">
      <c r="A14612" s="34">
        <v>44218</v>
      </c>
      <c r="B14612" s="1" t="s">
        <v>50</v>
      </c>
      <c r="C14612">
        <v>876</v>
      </c>
      <c r="D14612">
        <v>21260</v>
      </c>
      <c r="E14612" s="33">
        <v>652</v>
      </c>
      <c r="F14612">
        <v>4</v>
      </c>
      <c r="G14612" s="33">
        <v>237</v>
      </c>
      <c r="H14612" s="33">
        <v>2</v>
      </c>
    </row>
    <row r="14613" spans="1:8" x14ac:dyDescent="0.55000000000000004">
      <c r="A14613" s="34">
        <v>44218</v>
      </c>
      <c r="B14613" s="1" t="s">
        <v>51</v>
      </c>
      <c r="C14613">
        <v>1359</v>
      </c>
      <c r="D14613">
        <v>52286</v>
      </c>
      <c r="E14613" s="33">
        <v>981</v>
      </c>
      <c r="F14613">
        <v>18</v>
      </c>
      <c r="G14613" s="33">
        <v>385</v>
      </c>
      <c r="H14613" s="33">
        <v>2</v>
      </c>
    </row>
    <row r="14614" spans="1:8" x14ac:dyDescent="0.55000000000000004">
      <c r="A14614" s="34">
        <v>44218</v>
      </c>
      <c r="B14614" s="1" t="s">
        <v>52</v>
      </c>
      <c r="C14614">
        <v>3076</v>
      </c>
      <c r="D14614">
        <v>48014</v>
      </c>
      <c r="E14614" s="33">
        <v>2243</v>
      </c>
      <c r="F14614">
        <v>45</v>
      </c>
      <c r="G14614" s="33">
        <v>273</v>
      </c>
      <c r="H14614" s="33">
        <v>16</v>
      </c>
    </row>
    <row r="14615" spans="1:8" x14ac:dyDescent="0.55000000000000004">
      <c r="A14615" s="34">
        <v>44218</v>
      </c>
      <c r="B14615" s="1" t="s">
        <v>53</v>
      </c>
      <c r="C14615">
        <v>1014</v>
      </c>
      <c r="D14615">
        <v>57712</v>
      </c>
      <c r="E14615" s="33">
        <v>831</v>
      </c>
      <c r="F14615">
        <v>14</v>
      </c>
      <c r="G14615" s="33">
        <v>169</v>
      </c>
      <c r="H14615" s="33">
        <v>3</v>
      </c>
    </row>
    <row r="14616" spans="1:8" x14ac:dyDescent="0.55000000000000004">
      <c r="A14616" s="34">
        <v>44218</v>
      </c>
      <c r="B14616" s="1" t="s">
        <v>54</v>
      </c>
      <c r="C14616">
        <v>1696</v>
      </c>
      <c r="D14616">
        <v>20872</v>
      </c>
      <c r="E14616" s="33">
        <v>1339</v>
      </c>
      <c r="F14616">
        <v>15</v>
      </c>
      <c r="G14616" s="33">
        <v>350</v>
      </c>
      <c r="H14616" s="33">
        <v>8</v>
      </c>
    </row>
    <row r="14617" spans="1:8" x14ac:dyDescent="0.55000000000000004">
      <c r="A14617" s="34">
        <v>44218</v>
      </c>
      <c r="B14617" s="1" t="s">
        <v>55</v>
      </c>
      <c r="C14617">
        <v>1497</v>
      </c>
      <c r="D14617">
        <v>51830</v>
      </c>
      <c r="E14617" s="33">
        <v>1272</v>
      </c>
      <c r="F14617">
        <v>15</v>
      </c>
      <c r="G14617" s="33">
        <v>225</v>
      </c>
      <c r="H14617" s="33">
        <v>2</v>
      </c>
    </row>
    <row r="14618" spans="1:8" x14ac:dyDescent="0.55000000000000004">
      <c r="A14618" s="34">
        <v>44218</v>
      </c>
      <c r="B14618" s="1" t="s">
        <v>56</v>
      </c>
      <c r="C14618">
        <v>6862</v>
      </c>
      <c r="D14618">
        <v>115456</v>
      </c>
      <c r="E14618" s="33">
        <v>5952</v>
      </c>
      <c r="F14618">
        <v>90</v>
      </c>
      <c r="G14618" s="33">
        <v>825</v>
      </c>
      <c r="H14618" s="33">
        <v>6</v>
      </c>
    </row>
    <row r="14619" spans="1:8" x14ac:dyDescent="0.55000000000000004">
      <c r="A14619" s="34">
        <v>44219</v>
      </c>
      <c r="B14619" s="1" t="s">
        <v>7</v>
      </c>
      <c r="C14619">
        <v>16578</v>
      </c>
      <c r="D14619">
        <v>296993</v>
      </c>
      <c r="E14619" s="33">
        <v>14511</v>
      </c>
      <c r="F14619">
        <v>565</v>
      </c>
      <c r="G14619" s="33">
        <v>1514</v>
      </c>
      <c r="H14619" s="33">
        <v>16</v>
      </c>
    </row>
    <row r="14620" spans="1:8" x14ac:dyDescent="0.55000000000000004">
      <c r="A14620" s="34">
        <v>44219</v>
      </c>
      <c r="B14620" s="1" t="s">
        <v>11</v>
      </c>
      <c r="C14620">
        <v>677</v>
      </c>
      <c r="D14620">
        <v>12455</v>
      </c>
      <c r="E14620" s="33">
        <v>599</v>
      </c>
      <c r="F14620">
        <v>9</v>
      </c>
      <c r="G14620" s="33">
        <v>69</v>
      </c>
      <c r="H14620" s="33">
        <v>4</v>
      </c>
    </row>
    <row r="14621" spans="1:8" x14ac:dyDescent="0.55000000000000004">
      <c r="A14621" s="34">
        <v>44219</v>
      </c>
      <c r="B14621" s="1" t="s">
        <v>12</v>
      </c>
      <c r="C14621">
        <v>487</v>
      </c>
      <c r="D14621">
        <v>18808</v>
      </c>
      <c r="E14621" s="33">
        <v>410</v>
      </c>
      <c r="F14621">
        <v>25</v>
      </c>
      <c r="G14621" s="33">
        <v>52</v>
      </c>
      <c r="H14621" s="33">
        <v>1</v>
      </c>
    </row>
    <row r="14622" spans="1:8" x14ac:dyDescent="0.55000000000000004">
      <c r="A14622" s="34">
        <v>44219</v>
      </c>
      <c r="B14622" s="1" t="s">
        <v>13</v>
      </c>
      <c r="C14622">
        <v>3221</v>
      </c>
      <c r="D14622">
        <v>45534</v>
      </c>
      <c r="E14622" s="33">
        <v>2666</v>
      </c>
      <c r="F14622">
        <v>22</v>
      </c>
      <c r="G14622" s="33">
        <v>533</v>
      </c>
      <c r="H14622" s="33">
        <v>10</v>
      </c>
    </row>
    <row r="14623" spans="1:8" x14ac:dyDescent="0.55000000000000004">
      <c r="A14623" s="34">
        <v>44219</v>
      </c>
      <c r="B14623" s="1" t="s">
        <v>14</v>
      </c>
      <c r="C14623">
        <v>242</v>
      </c>
      <c r="D14623">
        <v>6089</v>
      </c>
      <c r="E14623" s="33">
        <v>178</v>
      </c>
      <c r="F14623">
        <v>1</v>
      </c>
      <c r="G14623" s="33">
        <v>63</v>
      </c>
      <c r="H14623" s="33">
        <v>1</v>
      </c>
    </row>
    <row r="14624" spans="1:8" x14ac:dyDescent="0.55000000000000004">
      <c r="A14624" s="34">
        <v>44219</v>
      </c>
      <c r="B14624" s="1" t="s">
        <v>15</v>
      </c>
      <c r="C14624">
        <v>457</v>
      </c>
      <c r="D14624">
        <v>13066</v>
      </c>
      <c r="E14624" s="33">
        <v>412</v>
      </c>
      <c r="F14624">
        <v>13</v>
      </c>
      <c r="G14624" s="33">
        <v>32</v>
      </c>
      <c r="H14624" s="33">
        <v>1</v>
      </c>
    </row>
    <row r="14625" spans="1:8" x14ac:dyDescent="0.55000000000000004">
      <c r="A14625" s="34">
        <v>44219</v>
      </c>
      <c r="B14625" s="1" t="s">
        <v>16</v>
      </c>
      <c r="C14625">
        <v>1584</v>
      </c>
      <c r="D14625">
        <v>76841</v>
      </c>
      <c r="E14625" s="33">
        <v>1254</v>
      </c>
      <c r="F14625">
        <v>35</v>
      </c>
      <c r="G14625" s="33">
        <v>295</v>
      </c>
      <c r="H14625" s="33">
        <v>11</v>
      </c>
    </row>
    <row r="14626" spans="1:8" x14ac:dyDescent="0.55000000000000004">
      <c r="A14626" s="34">
        <v>44219</v>
      </c>
      <c r="B14626" s="1" t="s">
        <v>17</v>
      </c>
      <c r="C14626">
        <v>4319</v>
      </c>
      <c r="D14626">
        <v>21908</v>
      </c>
      <c r="E14626" s="33">
        <v>3385</v>
      </c>
      <c r="F14626">
        <v>51</v>
      </c>
      <c r="G14626" s="33">
        <v>883</v>
      </c>
      <c r="H14626" s="33">
        <v>12</v>
      </c>
    </row>
    <row r="14627" spans="1:8" x14ac:dyDescent="0.55000000000000004">
      <c r="A14627" s="34">
        <v>44219</v>
      </c>
      <c r="B14627" s="1" t="s">
        <v>18</v>
      </c>
      <c r="C14627">
        <v>3527</v>
      </c>
      <c r="D14627">
        <v>98784</v>
      </c>
      <c r="E14627" s="33">
        <v>2556</v>
      </c>
      <c r="F14627">
        <v>35</v>
      </c>
      <c r="G14627" s="33">
        <v>971</v>
      </c>
      <c r="H14627" s="33">
        <v>20</v>
      </c>
    </row>
    <row r="14628" spans="1:8" x14ac:dyDescent="0.55000000000000004">
      <c r="A14628" s="34">
        <v>44219</v>
      </c>
      <c r="B14628" s="1" t="s">
        <v>19</v>
      </c>
      <c r="C14628">
        <v>3581</v>
      </c>
      <c r="D14628">
        <v>69533</v>
      </c>
      <c r="E14628" s="33">
        <v>3021</v>
      </c>
      <c r="F14628">
        <v>65</v>
      </c>
      <c r="G14628" s="33">
        <v>495</v>
      </c>
      <c r="H14628" s="33">
        <v>11</v>
      </c>
    </row>
    <row r="14629" spans="1:8" x14ac:dyDescent="0.55000000000000004">
      <c r="A14629" s="34">
        <v>44219</v>
      </c>
      <c r="B14629" s="1" t="s">
        <v>20</v>
      </c>
      <c r="C14629">
        <v>23060</v>
      </c>
      <c r="D14629">
        <v>418597</v>
      </c>
      <c r="E14629" s="33">
        <v>17483</v>
      </c>
      <c r="F14629">
        <v>304</v>
      </c>
      <c r="G14629" s="33">
        <v>5273</v>
      </c>
      <c r="H14629" s="33">
        <v>91</v>
      </c>
    </row>
    <row r="14630" spans="1:8" x14ac:dyDescent="0.55000000000000004">
      <c r="A14630" s="34">
        <v>44219</v>
      </c>
      <c r="B14630" s="1" t="s">
        <v>21</v>
      </c>
      <c r="C14630">
        <v>19918</v>
      </c>
      <c r="D14630">
        <v>302123</v>
      </c>
      <c r="E14630" s="33">
        <v>13277</v>
      </c>
      <c r="F14630">
        <v>208</v>
      </c>
      <c r="G14630" s="33">
        <v>6433</v>
      </c>
      <c r="H14630" s="33">
        <v>47</v>
      </c>
    </row>
    <row r="14631" spans="1:8" x14ac:dyDescent="0.55000000000000004">
      <c r="A14631" s="34">
        <v>44219</v>
      </c>
      <c r="B14631" s="1" t="s">
        <v>22</v>
      </c>
      <c r="C14631">
        <v>92904</v>
      </c>
      <c r="D14631">
        <v>1232156</v>
      </c>
      <c r="E14631" s="33">
        <v>73890</v>
      </c>
      <c r="F14631">
        <v>779</v>
      </c>
      <c r="G14631" s="33">
        <v>18235</v>
      </c>
      <c r="H14631" s="33">
        <v>156</v>
      </c>
    </row>
    <row r="14632" spans="1:8" x14ac:dyDescent="0.55000000000000004">
      <c r="A14632" s="34">
        <v>44219</v>
      </c>
      <c r="B14632" s="1" t="s">
        <v>23</v>
      </c>
      <c r="C14632">
        <v>37474</v>
      </c>
      <c r="D14632">
        <v>455639</v>
      </c>
      <c r="E14632" s="33">
        <v>32106</v>
      </c>
      <c r="F14632">
        <v>390</v>
      </c>
      <c r="G14632" s="33">
        <v>4978</v>
      </c>
      <c r="H14632" s="33">
        <v>116</v>
      </c>
    </row>
    <row r="14633" spans="1:8" x14ac:dyDescent="0.55000000000000004">
      <c r="A14633" s="34">
        <v>44219</v>
      </c>
      <c r="B14633" s="1" t="s">
        <v>24</v>
      </c>
      <c r="C14633">
        <v>838</v>
      </c>
      <c r="D14633">
        <v>35121</v>
      </c>
      <c r="E14633" s="33">
        <v>692</v>
      </c>
      <c r="F14633">
        <v>7</v>
      </c>
      <c r="G14633" s="33">
        <v>146</v>
      </c>
      <c r="H14633" s="33">
        <v>1</v>
      </c>
    </row>
    <row r="14634" spans="1:8" x14ac:dyDescent="0.55000000000000004">
      <c r="A14634" s="34">
        <v>44219</v>
      </c>
      <c r="B14634" s="1" t="s">
        <v>25</v>
      </c>
      <c r="C14634">
        <v>839</v>
      </c>
      <c r="D14634">
        <v>28649</v>
      </c>
      <c r="E14634" s="33">
        <v>723</v>
      </c>
      <c r="F14634">
        <v>27</v>
      </c>
      <c r="G14634" s="33">
        <v>89</v>
      </c>
      <c r="H14634" s="33">
        <v>3</v>
      </c>
    </row>
    <row r="14635" spans="1:8" x14ac:dyDescent="0.55000000000000004">
      <c r="A14635" s="34">
        <v>44219</v>
      </c>
      <c r="B14635" s="1" t="s">
        <v>26</v>
      </c>
      <c r="C14635">
        <v>1416</v>
      </c>
      <c r="D14635">
        <v>38179</v>
      </c>
      <c r="E14635" s="33">
        <v>1188</v>
      </c>
      <c r="F14635">
        <v>56</v>
      </c>
      <c r="G14635" s="33">
        <v>215</v>
      </c>
      <c r="H14635" s="33">
        <v>7</v>
      </c>
    </row>
    <row r="14636" spans="1:8" x14ac:dyDescent="0.55000000000000004">
      <c r="A14636" s="34">
        <v>44219</v>
      </c>
      <c r="B14636" s="1" t="s">
        <v>27</v>
      </c>
      <c r="C14636">
        <v>476</v>
      </c>
      <c r="D14636">
        <v>25002</v>
      </c>
      <c r="E14636" s="33">
        <v>387</v>
      </c>
      <c r="F14636">
        <v>13</v>
      </c>
      <c r="G14636" s="33">
        <v>76</v>
      </c>
      <c r="H14636" s="33">
        <v>4</v>
      </c>
    </row>
    <row r="14637" spans="1:8" x14ac:dyDescent="0.55000000000000004">
      <c r="A14637" s="34">
        <v>44219</v>
      </c>
      <c r="B14637" s="1" t="s">
        <v>28</v>
      </c>
      <c r="C14637">
        <v>874</v>
      </c>
      <c r="D14637">
        <v>14741</v>
      </c>
      <c r="E14637" s="33">
        <v>753</v>
      </c>
      <c r="F14637">
        <v>12</v>
      </c>
      <c r="G14637" s="33">
        <v>109</v>
      </c>
      <c r="H14637" s="33">
        <v>4</v>
      </c>
    </row>
    <row r="14638" spans="1:8" x14ac:dyDescent="0.55000000000000004">
      <c r="A14638" s="34">
        <v>44219</v>
      </c>
      <c r="B14638" s="1" t="s">
        <v>29</v>
      </c>
      <c r="C14638">
        <v>2155</v>
      </c>
      <c r="D14638">
        <v>69826</v>
      </c>
      <c r="E14638" s="33">
        <v>1834</v>
      </c>
      <c r="F14638">
        <v>28</v>
      </c>
      <c r="G14638" s="33">
        <v>311</v>
      </c>
      <c r="H14638" s="33">
        <v>1</v>
      </c>
    </row>
    <row r="14639" spans="1:8" x14ac:dyDescent="0.55000000000000004">
      <c r="A14639" s="34">
        <v>44219</v>
      </c>
      <c r="B14639" s="1" t="s">
        <v>30</v>
      </c>
      <c r="C14639">
        <v>3907</v>
      </c>
      <c r="D14639">
        <v>96096</v>
      </c>
      <c r="E14639" s="33">
        <v>3246</v>
      </c>
      <c r="F14639">
        <v>63</v>
      </c>
      <c r="G14639" s="33">
        <v>598</v>
      </c>
      <c r="H14639" s="33">
        <v>14</v>
      </c>
    </row>
    <row r="14640" spans="1:8" x14ac:dyDescent="0.55000000000000004">
      <c r="A14640" s="34">
        <v>44219</v>
      </c>
      <c r="B14640" s="1" t="s">
        <v>31</v>
      </c>
      <c r="C14640">
        <v>4181</v>
      </c>
      <c r="D14640">
        <v>128855</v>
      </c>
      <c r="E14640" s="33">
        <v>3302</v>
      </c>
      <c r="F14640">
        <v>69</v>
      </c>
      <c r="G14640" s="33">
        <v>810</v>
      </c>
      <c r="H14640" s="33">
        <v>11</v>
      </c>
    </row>
    <row r="14641" spans="1:8" x14ac:dyDescent="0.55000000000000004">
      <c r="A14641" s="34">
        <v>44219</v>
      </c>
      <c r="B14641" s="1" t="s">
        <v>32</v>
      </c>
      <c r="C14641">
        <v>22427</v>
      </c>
      <c r="D14641">
        <v>281822</v>
      </c>
      <c r="E14641" s="33">
        <v>18774</v>
      </c>
      <c r="F14641">
        <v>354</v>
      </c>
      <c r="G14641" s="33">
        <v>3299</v>
      </c>
      <c r="H14641" s="33">
        <v>58</v>
      </c>
    </row>
    <row r="14642" spans="1:8" x14ac:dyDescent="0.55000000000000004">
      <c r="A14642" s="34">
        <v>44219</v>
      </c>
      <c r="B14642" s="1" t="s">
        <v>33</v>
      </c>
      <c r="C14642">
        <v>1976</v>
      </c>
      <c r="D14642">
        <v>42391</v>
      </c>
      <c r="E14642" s="33">
        <v>1558</v>
      </c>
      <c r="F14642">
        <v>28</v>
      </c>
      <c r="G14642" s="33">
        <v>390</v>
      </c>
      <c r="H14642" s="33">
        <v>4</v>
      </c>
    </row>
    <row r="14643" spans="1:8" x14ac:dyDescent="0.55000000000000004">
      <c r="A14643" s="34">
        <v>44219</v>
      </c>
      <c r="B14643" s="1" t="s">
        <v>34</v>
      </c>
      <c r="C14643">
        <v>1936</v>
      </c>
      <c r="D14643">
        <v>51471</v>
      </c>
      <c r="E14643" s="33">
        <v>1514</v>
      </c>
      <c r="F14643">
        <v>26</v>
      </c>
      <c r="G14643" s="33">
        <v>396</v>
      </c>
      <c r="H14643" s="33">
        <v>11</v>
      </c>
    </row>
    <row r="14644" spans="1:8" x14ac:dyDescent="0.55000000000000004">
      <c r="A14644" s="34">
        <v>44219</v>
      </c>
      <c r="B14644" s="1" t="s">
        <v>35</v>
      </c>
      <c r="C14644">
        <v>7393</v>
      </c>
      <c r="D14644">
        <v>118410</v>
      </c>
      <c r="E14644" s="33">
        <v>5850</v>
      </c>
      <c r="F14644">
        <v>93</v>
      </c>
      <c r="G14644" s="33">
        <v>1511</v>
      </c>
      <c r="H14644" s="33">
        <v>21</v>
      </c>
    </row>
    <row r="14645" spans="1:8" x14ac:dyDescent="0.55000000000000004">
      <c r="A14645" s="34">
        <v>44219</v>
      </c>
      <c r="B14645" s="1" t="s">
        <v>36</v>
      </c>
      <c r="C14645">
        <v>41033</v>
      </c>
      <c r="D14645">
        <v>603837</v>
      </c>
      <c r="E14645" s="33">
        <v>34070</v>
      </c>
      <c r="F14645">
        <v>826</v>
      </c>
      <c r="G14645" s="33">
        <v>6137</v>
      </c>
      <c r="H14645" s="33">
        <v>174</v>
      </c>
    </row>
    <row r="14646" spans="1:8" x14ac:dyDescent="0.55000000000000004">
      <c r="A14646" s="34">
        <v>44219</v>
      </c>
      <c r="B14646" s="1" t="s">
        <v>37</v>
      </c>
      <c r="C14646">
        <v>14985</v>
      </c>
      <c r="D14646">
        <v>185552</v>
      </c>
      <c r="E14646" s="33">
        <v>12534</v>
      </c>
      <c r="F14646">
        <v>343</v>
      </c>
      <c r="G14646" s="33">
        <v>2108</v>
      </c>
      <c r="H14646" s="33">
        <v>58</v>
      </c>
    </row>
    <row r="14647" spans="1:8" x14ac:dyDescent="0.55000000000000004">
      <c r="A14647" s="34">
        <v>44219</v>
      </c>
      <c r="B14647" s="1" t="s">
        <v>38</v>
      </c>
      <c r="C14647">
        <v>2833</v>
      </c>
      <c r="D14647">
        <v>63299</v>
      </c>
      <c r="E14647" s="33">
        <v>2400</v>
      </c>
      <c r="F14647">
        <v>34</v>
      </c>
      <c r="G14647" s="33">
        <v>399</v>
      </c>
      <c r="H14647" s="33">
        <v>11</v>
      </c>
    </row>
    <row r="14648" spans="1:8" x14ac:dyDescent="0.55000000000000004">
      <c r="A14648" s="34">
        <v>44219</v>
      </c>
      <c r="B14648" s="1" t="s">
        <v>39</v>
      </c>
      <c r="C14648">
        <v>975</v>
      </c>
      <c r="D14648">
        <v>20208</v>
      </c>
      <c r="E14648" s="33">
        <v>804</v>
      </c>
      <c r="F14648">
        <v>12</v>
      </c>
      <c r="G14648" s="33">
        <v>145</v>
      </c>
      <c r="H14648" s="33">
        <v>15</v>
      </c>
    </row>
    <row r="14649" spans="1:8" x14ac:dyDescent="0.55000000000000004">
      <c r="A14649" s="34">
        <v>44219</v>
      </c>
      <c r="B14649" s="1" t="s">
        <v>40</v>
      </c>
      <c r="C14649">
        <v>189</v>
      </c>
      <c r="D14649">
        <v>31811</v>
      </c>
      <c r="E14649" s="33">
        <v>149</v>
      </c>
      <c r="F14649">
        <v>2</v>
      </c>
      <c r="G14649" s="33">
        <v>35</v>
      </c>
      <c r="H14649" s="33">
        <v>1</v>
      </c>
    </row>
    <row r="14650" spans="1:8" x14ac:dyDescent="0.55000000000000004">
      <c r="A14650" s="34">
        <v>44219</v>
      </c>
      <c r="B14650" s="1" t="s">
        <v>41</v>
      </c>
      <c r="C14650">
        <v>242</v>
      </c>
      <c r="D14650">
        <v>11764</v>
      </c>
      <c r="E14650" s="33">
        <v>230</v>
      </c>
      <c r="F14650">
        <v>0</v>
      </c>
      <c r="G14650" s="33">
        <v>12</v>
      </c>
      <c r="H14650" s="33">
        <v>0</v>
      </c>
    </row>
    <row r="14651" spans="1:8" x14ac:dyDescent="0.55000000000000004">
      <c r="A14651" s="34">
        <v>44219</v>
      </c>
      <c r="B14651" s="1" t="s">
        <v>42</v>
      </c>
      <c r="C14651">
        <v>2219</v>
      </c>
      <c r="D14651">
        <v>47392</v>
      </c>
      <c r="E14651" s="33">
        <v>1750</v>
      </c>
      <c r="F14651">
        <v>17</v>
      </c>
      <c r="G14651" s="33">
        <v>387</v>
      </c>
      <c r="H14651" s="33">
        <v>21</v>
      </c>
    </row>
    <row r="14652" spans="1:8" x14ac:dyDescent="0.55000000000000004">
      <c r="A14652" s="34">
        <v>44219</v>
      </c>
      <c r="B14652" s="1" t="s">
        <v>43</v>
      </c>
      <c r="C14652">
        <v>4578</v>
      </c>
      <c r="D14652">
        <v>107047</v>
      </c>
      <c r="E14652" s="33">
        <v>4009</v>
      </c>
      <c r="F14652">
        <v>81</v>
      </c>
      <c r="G14652" s="33">
        <v>406</v>
      </c>
      <c r="H14652" s="33">
        <v>13</v>
      </c>
    </row>
    <row r="14653" spans="1:8" x14ac:dyDescent="0.55000000000000004">
      <c r="A14653" s="34">
        <v>44219</v>
      </c>
      <c r="B14653" s="1" t="s">
        <v>44</v>
      </c>
      <c r="C14653">
        <v>1077</v>
      </c>
      <c r="D14653">
        <v>40022</v>
      </c>
      <c r="E14653" s="33">
        <v>718</v>
      </c>
      <c r="F14653">
        <v>8</v>
      </c>
      <c r="G14653" s="33">
        <v>351</v>
      </c>
      <c r="H14653" s="33">
        <v>2</v>
      </c>
    </row>
    <row r="14654" spans="1:8" x14ac:dyDescent="0.55000000000000004">
      <c r="A14654" s="34">
        <v>44219</v>
      </c>
      <c r="B14654" s="1" t="s">
        <v>45</v>
      </c>
      <c r="C14654">
        <v>359</v>
      </c>
      <c r="D14654">
        <v>19831</v>
      </c>
      <c r="E14654" s="33">
        <v>233</v>
      </c>
      <c r="F14654">
        <v>12</v>
      </c>
      <c r="G14654" s="33">
        <v>114</v>
      </c>
      <c r="H14654" s="33">
        <v>0</v>
      </c>
    </row>
    <row r="14655" spans="1:8" x14ac:dyDescent="0.55000000000000004">
      <c r="A14655" s="34">
        <v>44219</v>
      </c>
      <c r="B14655" s="1" t="s">
        <v>46</v>
      </c>
      <c r="C14655">
        <v>586</v>
      </c>
      <c r="D14655">
        <v>34634</v>
      </c>
      <c r="E14655" s="33">
        <v>397</v>
      </c>
      <c r="F14655">
        <v>12</v>
      </c>
      <c r="G14655" s="33">
        <v>177</v>
      </c>
      <c r="H14655" s="33">
        <v>1</v>
      </c>
    </row>
    <row r="14656" spans="1:8" x14ac:dyDescent="0.55000000000000004">
      <c r="A14656" s="34">
        <v>44219</v>
      </c>
      <c r="B14656" s="1" t="s">
        <v>47</v>
      </c>
      <c r="C14656">
        <v>931</v>
      </c>
      <c r="D14656">
        <v>22607</v>
      </c>
      <c r="E14656" s="33">
        <v>710</v>
      </c>
      <c r="F14656">
        <v>17</v>
      </c>
      <c r="G14656" s="33">
        <v>204</v>
      </c>
      <c r="H14656" s="33">
        <v>3</v>
      </c>
    </row>
    <row r="14657" spans="1:8" x14ac:dyDescent="0.55000000000000004">
      <c r="A14657" s="34">
        <v>44219</v>
      </c>
      <c r="B14657" s="1" t="s">
        <v>48</v>
      </c>
      <c r="C14657">
        <v>818</v>
      </c>
      <c r="D14657">
        <v>6693</v>
      </c>
      <c r="E14657" s="33">
        <v>744</v>
      </c>
      <c r="F14657">
        <v>13</v>
      </c>
      <c r="G14657" s="33">
        <v>61</v>
      </c>
      <c r="H14657" s="33">
        <v>4</v>
      </c>
    </row>
    <row r="14658" spans="1:8" x14ac:dyDescent="0.55000000000000004">
      <c r="A14658" s="34">
        <v>44219</v>
      </c>
      <c r="B14658" s="1" t="s">
        <v>49</v>
      </c>
      <c r="C14658">
        <v>14621</v>
      </c>
      <c r="D14658">
        <v>343861</v>
      </c>
      <c r="E14658" s="33">
        <v>10666</v>
      </c>
      <c r="F14658">
        <v>162</v>
      </c>
      <c r="G14658" s="33">
        <v>3793</v>
      </c>
      <c r="H14658" s="33">
        <v>28</v>
      </c>
    </row>
    <row r="14659" spans="1:8" x14ac:dyDescent="0.55000000000000004">
      <c r="A14659" s="34">
        <v>44219</v>
      </c>
      <c r="B14659" s="1" t="s">
        <v>50</v>
      </c>
      <c r="C14659">
        <v>886</v>
      </c>
      <c r="D14659">
        <v>21777</v>
      </c>
      <c r="E14659" s="33">
        <v>684</v>
      </c>
      <c r="F14659">
        <v>4</v>
      </c>
      <c r="G14659" s="33">
        <v>214</v>
      </c>
      <c r="H14659" s="33">
        <v>2</v>
      </c>
    </row>
    <row r="14660" spans="1:8" x14ac:dyDescent="0.55000000000000004">
      <c r="A14660" s="34">
        <v>44219</v>
      </c>
      <c r="B14660" s="1" t="s">
        <v>51</v>
      </c>
      <c r="C14660">
        <v>1359</v>
      </c>
      <c r="D14660">
        <v>52644</v>
      </c>
      <c r="E14660" s="33">
        <v>981</v>
      </c>
      <c r="F14660">
        <v>18</v>
      </c>
      <c r="G14660" s="33">
        <v>381</v>
      </c>
      <c r="H14660" s="33">
        <v>2</v>
      </c>
    </row>
    <row r="14661" spans="1:8" x14ac:dyDescent="0.55000000000000004">
      <c r="A14661" s="34">
        <v>44219</v>
      </c>
      <c r="B14661" s="1" t="s">
        <v>52</v>
      </c>
      <c r="C14661">
        <v>3076</v>
      </c>
      <c r="D14661">
        <v>48014</v>
      </c>
      <c r="E14661" s="33">
        <v>2243</v>
      </c>
      <c r="F14661">
        <v>45</v>
      </c>
      <c r="G14661" s="33">
        <v>273</v>
      </c>
      <c r="H14661" s="33">
        <v>16</v>
      </c>
    </row>
    <row r="14662" spans="1:8" x14ac:dyDescent="0.55000000000000004">
      <c r="A14662" s="34">
        <v>44219</v>
      </c>
      <c r="B14662" s="1" t="s">
        <v>53</v>
      </c>
      <c r="C14662">
        <v>1032</v>
      </c>
      <c r="D14662">
        <v>58344</v>
      </c>
      <c r="E14662" s="33">
        <v>853</v>
      </c>
      <c r="F14662">
        <v>14</v>
      </c>
      <c r="G14662" s="33">
        <v>165</v>
      </c>
      <c r="H14662" s="33">
        <v>3</v>
      </c>
    </row>
    <row r="14663" spans="1:8" x14ac:dyDescent="0.55000000000000004">
      <c r="A14663" s="34">
        <v>44219</v>
      </c>
      <c r="B14663" s="1" t="s">
        <v>54</v>
      </c>
      <c r="C14663">
        <v>1696</v>
      </c>
      <c r="D14663">
        <v>20872</v>
      </c>
      <c r="E14663" s="33">
        <v>1339</v>
      </c>
      <c r="F14663">
        <v>15</v>
      </c>
      <c r="G14663" s="33">
        <v>350</v>
      </c>
      <c r="H14663" s="33">
        <v>8</v>
      </c>
    </row>
    <row r="14664" spans="1:8" x14ac:dyDescent="0.55000000000000004">
      <c r="A14664" s="34">
        <v>44219</v>
      </c>
      <c r="B14664" s="1" t="s">
        <v>55</v>
      </c>
      <c r="C14664">
        <v>1497</v>
      </c>
      <c r="D14664">
        <v>52400</v>
      </c>
      <c r="E14664" s="33">
        <v>1272</v>
      </c>
      <c r="F14664">
        <v>15</v>
      </c>
      <c r="G14664" s="33">
        <v>225</v>
      </c>
      <c r="H14664" s="33">
        <v>2</v>
      </c>
    </row>
    <row r="14665" spans="1:8" x14ac:dyDescent="0.55000000000000004">
      <c r="A14665" s="34">
        <v>44219</v>
      </c>
      <c r="B14665" s="1" t="s">
        <v>56</v>
      </c>
      <c r="C14665">
        <v>6939</v>
      </c>
      <c r="D14665">
        <v>115893</v>
      </c>
      <c r="E14665" s="33">
        <v>6032</v>
      </c>
      <c r="F14665">
        <v>90</v>
      </c>
      <c r="G14665" s="33">
        <v>822</v>
      </c>
      <c r="H14665" s="33">
        <v>7</v>
      </c>
    </row>
    <row r="14666" spans="1:8" x14ac:dyDescent="0.55000000000000004">
      <c r="A14666" s="34">
        <v>44220</v>
      </c>
      <c r="B14666" s="1" t="s">
        <v>7</v>
      </c>
      <c r="C14666">
        <v>16672</v>
      </c>
      <c r="D14666">
        <v>299462</v>
      </c>
      <c r="E14666" s="33">
        <v>14619</v>
      </c>
      <c r="F14666">
        <v>569</v>
      </c>
      <c r="G14666" s="33">
        <v>1502</v>
      </c>
      <c r="H14666" s="33">
        <v>17</v>
      </c>
    </row>
    <row r="14667" spans="1:8" x14ac:dyDescent="0.55000000000000004">
      <c r="A14667" s="34">
        <v>44220</v>
      </c>
      <c r="B14667" s="1" t="s">
        <v>11</v>
      </c>
      <c r="C14667">
        <v>677</v>
      </c>
      <c r="D14667">
        <v>12455</v>
      </c>
      <c r="E14667" s="33">
        <v>599</v>
      </c>
      <c r="F14667">
        <v>9</v>
      </c>
      <c r="G14667" s="33">
        <v>69</v>
      </c>
      <c r="H14667" s="33">
        <v>4</v>
      </c>
    </row>
    <row r="14668" spans="1:8" x14ac:dyDescent="0.55000000000000004">
      <c r="A14668" s="34">
        <v>44220</v>
      </c>
      <c r="B14668" s="1" t="s">
        <v>12</v>
      </c>
      <c r="C14668">
        <v>488</v>
      </c>
      <c r="D14668">
        <v>18971</v>
      </c>
      <c r="E14668" s="33">
        <v>416</v>
      </c>
      <c r="F14668">
        <v>25</v>
      </c>
      <c r="G14668" s="33">
        <v>47</v>
      </c>
      <c r="H14668" s="33">
        <v>1</v>
      </c>
    </row>
    <row r="14669" spans="1:8" x14ac:dyDescent="0.55000000000000004">
      <c r="A14669" s="34">
        <v>44220</v>
      </c>
      <c r="B14669" s="1" t="s">
        <v>13</v>
      </c>
      <c r="C14669">
        <v>3253</v>
      </c>
      <c r="D14669">
        <v>46124</v>
      </c>
      <c r="E14669" s="33">
        <v>2731</v>
      </c>
      <c r="F14669">
        <v>22</v>
      </c>
      <c r="G14669" s="33">
        <v>500</v>
      </c>
      <c r="H14669" s="33">
        <v>10</v>
      </c>
    </row>
    <row r="14670" spans="1:8" x14ac:dyDescent="0.55000000000000004">
      <c r="A14670" s="34">
        <v>44220</v>
      </c>
      <c r="B14670" s="1" t="s">
        <v>14</v>
      </c>
      <c r="C14670">
        <v>247</v>
      </c>
      <c r="D14670">
        <v>6089</v>
      </c>
      <c r="E14670" s="33">
        <v>180</v>
      </c>
      <c r="F14670">
        <v>1</v>
      </c>
      <c r="G14670" s="33">
        <v>66</v>
      </c>
      <c r="H14670" s="33">
        <v>1</v>
      </c>
    </row>
    <row r="14671" spans="1:8" x14ac:dyDescent="0.55000000000000004">
      <c r="A14671" s="34">
        <v>44220</v>
      </c>
      <c r="B14671" s="1" t="s">
        <v>15</v>
      </c>
      <c r="C14671">
        <v>458</v>
      </c>
      <c r="D14671">
        <v>13142</v>
      </c>
      <c r="E14671" s="33">
        <v>416</v>
      </c>
      <c r="F14671">
        <v>13</v>
      </c>
      <c r="G14671" s="33">
        <v>29</v>
      </c>
      <c r="H14671" s="33">
        <v>1</v>
      </c>
    </row>
    <row r="14672" spans="1:8" x14ac:dyDescent="0.55000000000000004">
      <c r="A14672" s="34">
        <v>44220</v>
      </c>
      <c r="B14672" s="1" t="s">
        <v>16</v>
      </c>
      <c r="C14672">
        <v>1610</v>
      </c>
      <c r="D14672">
        <v>77257</v>
      </c>
      <c r="E14672" s="33">
        <v>1272</v>
      </c>
      <c r="F14672">
        <v>36</v>
      </c>
      <c r="G14672" s="33">
        <v>302</v>
      </c>
      <c r="H14672" s="33">
        <v>11</v>
      </c>
    </row>
    <row r="14673" spans="1:8" x14ac:dyDescent="0.55000000000000004">
      <c r="A14673" s="34">
        <v>44220</v>
      </c>
      <c r="B14673" s="1" t="s">
        <v>17</v>
      </c>
      <c r="C14673">
        <v>4365</v>
      </c>
      <c r="D14673">
        <v>21908</v>
      </c>
      <c r="E14673" s="33">
        <v>3462</v>
      </c>
      <c r="F14673">
        <v>53</v>
      </c>
      <c r="G14673" s="33">
        <v>850</v>
      </c>
      <c r="H14673" s="33">
        <v>14</v>
      </c>
    </row>
    <row r="14674" spans="1:8" x14ac:dyDescent="0.55000000000000004">
      <c r="A14674" s="34">
        <v>44220</v>
      </c>
      <c r="B14674" s="1" t="s">
        <v>18</v>
      </c>
      <c r="C14674">
        <v>3556</v>
      </c>
      <c r="D14674">
        <v>99127</v>
      </c>
      <c r="E14674" s="33">
        <v>2656</v>
      </c>
      <c r="F14674">
        <v>36</v>
      </c>
      <c r="G14674" s="33">
        <v>900</v>
      </c>
      <c r="H14674" s="33">
        <v>20</v>
      </c>
    </row>
    <row r="14675" spans="1:8" x14ac:dyDescent="0.55000000000000004">
      <c r="A14675" s="34">
        <v>44220</v>
      </c>
      <c r="B14675" s="1" t="s">
        <v>19</v>
      </c>
      <c r="C14675">
        <v>3604</v>
      </c>
      <c r="D14675">
        <v>69533</v>
      </c>
      <c r="E14675" s="33">
        <v>3085</v>
      </c>
      <c r="F14675">
        <v>66</v>
      </c>
      <c r="G14675" s="33">
        <v>453</v>
      </c>
      <c r="H14675" s="33">
        <v>11</v>
      </c>
    </row>
    <row r="14676" spans="1:8" x14ac:dyDescent="0.55000000000000004">
      <c r="A14676" s="34">
        <v>44220</v>
      </c>
      <c r="B14676" s="1" t="s">
        <v>20</v>
      </c>
      <c r="C14676">
        <v>23345</v>
      </c>
      <c r="D14676">
        <v>419823</v>
      </c>
      <c r="E14676" s="33">
        <v>17850</v>
      </c>
      <c r="F14676">
        <v>307</v>
      </c>
      <c r="G14676" s="33">
        <v>5188</v>
      </c>
      <c r="H14676" s="33">
        <v>91</v>
      </c>
    </row>
    <row r="14677" spans="1:8" x14ac:dyDescent="0.55000000000000004">
      <c r="A14677" s="34">
        <v>44220</v>
      </c>
      <c r="B14677" s="1" t="s">
        <v>21</v>
      </c>
      <c r="C14677">
        <v>20246</v>
      </c>
      <c r="D14677">
        <v>303228</v>
      </c>
      <c r="E14677" s="33">
        <v>13419</v>
      </c>
      <c r="F14677">
        <v>211</v>
      </c>
      <c r="G14677" s="33">
        <v>6616</v>
      </c>
      <c r="H14677" s="33">
        <v>51</v>
      </c>
    </row>
    <row r="14678" spans="1:8" x14ac:dyDescent="0.55000000000000004">
      <c r="A14678" s="34">
        <v>44220</v>
      </c>
      <c r="B14678" s="1" t="s">
        <v>22</v>
      </c>
      <c r="C14678">
        <v>93890</v>
      </c>
      <c r="D14678">
        <v>1232156</v>
      </c>
      <c r="E14678" s="33">
        <v>74881</v>
      </c>
      <c r="F14678">
        <v>782</v>
      </c>
      <c r="G14678" s="33">
        <v>18227</v>
      </c>
      <c r="H14678" s="33">
        <v>156</v>
      </c>
    </row>
    <row r="14679" spans="1:8" x14ac:dyDescent="0.55000000000000004">
      <c r="A14679" s="34">
        <v>44220</v>
      </c>
      <c r="B14679" s="1" t="s">
        <v>23</v>
      </c>
      <c r="C14679">
        <v>38028</v>
      </c>
      <c r="D14679">
        <v>455639</v>
      </c>
      <c r="E14679" s="33">
        <v>32836</v>
      </c>
      <c r="F14679">
        <v>398</v>
      </c>
      <c r="G14679" s="33">
        <v>4794</v>
      </c>
      <c r="H14679" s="33">
        <v>114</v>
      </c>
    </row>
    <row r="14680" spans="1:8" x14ac:dyDescent="0.55000000000000004">
      <c r="A14680" s="34">
        <v>44220</v>
      </c>
      <c r="B14680" s="1" t="s">
        <v>24</v>
      </c>
      <c r="C14680">
        <v>845</v>
      </c>
      <c r="D14680">
        <v>35261</v>
      </c>
      <c r="E14680" s="33">
        <v>708</v>
      </c>
      <c r="F14680">
        <v>7</v>
      </c>
      <c r="G14680" s="33">
        <v>137</v>
      </c>
      <c r="H14680" s="33">
        <v>1</v>
      </c>
    </row>
    <row r="14681" spans="1:8" x14ac:dyDescent="0.55000000000000004">
      <c r="A14681" s="34">
        <v>44220</v>
      </c>
      <c r="B14681" s="1" t="s">
        <v>25</v>
      </c>
      <c r="C14681">
        <v>843</v>
      </c>
      <c r="D14681">
        <v>28649</v>
      </c>
      <c r="E14681" s="33">
        <v>736</v>
      </c>
      <c r="F14681">
        <v>27</v>
      </c>
      <c r="G14681" s="33">
        <v>80</v>
      </c>
      <c r="H14681" s="33">
        <v>3</v>
      </c>
    </row>
    <row r="14682" spans="1:8" x14ac:dyDescent="0.55000000000000004">
      <c r="A14682" s="34">
        <v>44220</v>
      </c>
      <c r="B14682" s="1" t="s">
        <v>26</v>
      </c>
      <c r="C14682">
        <v>1422</v>
      </c>
      <c r="D14682">
        <v>38290</v>
      </c>
      <c r="E14682" s="33">
        <v>1212</v>
      </c>
      <c r="F14682">
        <v>56</v>
      </c>
      <c r="G14682" s="33">
        <v>199</v>
      </c>
      <c r="H14682" s="33">
        <v>6</v>
      </c>
    </row>
    <row r="14683" spans="1:8" x14ac:dyDescent="0.55000000000000004">
      <c r="A14683" s="34">
        <v>44220</v>
      </c>
      <c r="B14683" s="1" t="s">
        <v>27</v>
      </c>
      <c r="C14683">
        <v>480</v>
      </c>
      <c r="D14683">
        <v>25076</v>
      </c>
      <c r="E14683" s="33">
        <v>393</v>
      </c>
      <c r="F14683">
        <v>14</v>
      </c>
      <c r="G14683" s="33">
        <v>73</v>
      </c>
      <c r="H14683" s="33">
        <v>4</v>
      </c>
    </row>
    <row r="14684" spans="1:8" x14ac:dyDescent="0.55000000000000004">
      <c r="A14684" s="34">
        <v>44220</v>
      </c>
      <c r="B14684" s="1" t="s">
        <v>28</v>
      </c>
      <c r="C14684">
        <v>874</v>
      </c>
      <c r="D14684">
        <v>14741</v>
      </c>
      <c r="E14684" s="33">
        <v>753</v>
      </c>
      <c r="F14684">
        <v>12</v>
      </c>
      <c r="G14684" s="33">
        <v>109</v>
      </c>
      <c r="H14684" s="33">
        <v>4</v>
      </c>
    </row>
    <row r="14685" spans="1:8" x14ac:dyDescent="0.55000000000000004">
      <c r="A14685" s="34">
        <v>44220</v>
      </c>
      <c r="B14685" s="1" t="s">
        <v>29</v>
      </c>
      <c r="C14685">
        <v>2184</v>
      </c>
      <c r="D14685">
        <v>69826</v>
      </c>
      <c r="E14685" s="33">
        <v>1869</v>
      </c>
      <c r="F14685">
        <v>28</v>
      </c>
      <c r="G14685" s="33">
        <v>304</v>
      </c>
      <c r="H14685" s="33">
        <v>3</v>
      </c>
    </row>
    <row r="14686" spans="1:8" x14ac:dyDescent="0.55000000000000004">
      <c r="A14686" s="34">
        <v>44220</v>
      </c>
      <c r="B14686" s="1" t="s">
        <v>30</v>
      </c>
      <c r="C14686">
        <v>3937</v>
      </c>
      <c r="D14686">
        <v>96385</v>
      </c>
      <c r="E14686" s="33">
        <v>3298</v>
      </c>
      <c r="F14686">
        <v>65</v>
      </c>
      <c r="G14686" s="33">
        <v>574</v>
      </c>
      <c r="H14686" s="33">
        <v>14</v>
      </c>
    </row>
    <row r="14687" spans="1:8" x14ac:dyDescent="0.55000000000000004">
      <c r="A14687" s="34">
        <v>44220</v>
      </c>
      <c r="B14687" s="1" t="s">
        <v>31</v>
      </c>
      <c r="C14687">
        <v>4236</v>
      </c>
      <c r="D14687">
        <v>128855</v>
      </c>
      <c r="E14687" s="33">
        <v>3338</v>
      </c>
      <c r="F14687">
        <v>70</v>
      </c>
      <c r="G14687" s="33">
        <v>828</v>
      </c>
      <c r="H14687" s="33">
        <v>10</v>
      </c>
    </row>
    <row r="14688" spans="1:8" x14ac:dyDescent="0.55000000000000004">
      <c r="A14688" s="34">
        <v>44220</v>
      </c>
      <c r="B14688" s="1" t="s">
        <v>32</v>
      </c>
      <c r="C14688">
        <v>22673</v>
      </c>
      <c r="D14688">
        <v>281822</v>
      </c>
      <c r="E14688" s="33">
        <v>19088</v>
      </c>
      <c r="F14688">
        <v>358</v>
      </c>
      <c r="G14688" s="33">
        <v>3227</v>
      </c>
      <c r="H14688" s="33">
        <v>63</v>
      </c>
    </row>
    <row r="14689" spans="1:8" x14ac:dyDescent="0.55000000000000004">
      <c r="A14689" s="34">
        <v>44220</v>
      </c>
      <c r="B14689" s="1" t="s">
        <v>33</v>
      </c>
      <c r="C14689">
        <v>2000</v>
      </c>
      <c r="D14689">
        <v>42391</v>
      </c>
      <c r="E14689" s="33">
        <v>1576</v>
      </c>
      <c r="F14689">
        <v>28</v>
      </c>
      <c r="G14689" s="33">
        <v>396</v>
      </c>
      <c r="H14689" s="33">
        <v>4</v>
      </c>
    </row>
    <row r="14690" spans="1:8" x14ac:dyDescent="0.55000000000000004">
      <c r="A14690" s="34">
        <v>44220</v>
      </c>
      <c r="B14690" s="1" t="s">
        <v>34</v>
      </c>
      <c r="C14690">
        <v>1967</v>
      </c>
      <c r="D14690">
        <v>51745</v>
      </c>
      <c r="E14690" s="33">
        <v>1530</v>
      </c>
      <c r="F14690">
        <v>26</v>
      </c>
      <c r="G14690" s="33">
        <v>411</v>
      </c>
      <c r="H14690" s="33">
        <v>10</v>
      </c>
    </row>
    <row r="14691" spans="1:8" x14ac:dyDescent="0.55000000000000004">
      <c r="A14691" s="34">
        <v>44220</v>
      </c>
      <c r="B14691" s="1" t="s">
        <v>35</v>
      </c>
      <c r="C14691">
        <v>7393</v>
      </c>
      <c r="D14691">
        <v>118410</v>
      </c>
      <c r="E14691" s="33">
        <v>5850</v>
      </c>
      <c r="F14691">
        <v>93</v>
      </c>
      <c r="G14691" s="33">
        <v>1511</v>
      </c>
      <c r="H14691" s="33">
        <v>21</v>
      </c>
    </row>
    <row r="14692" spans="1:8" x14ac:dyDescent="0.55000000000000004">
      <c r="A14692" s="34">
        <v>44220</v>
      </c>
      <c r="B14692" s="1" t="s">
        <v>36</v>
      </c>
      <c r="C14692">
        <v>41454</v>
      </c>
      <c r="D14692">
        <v>607946</v>
      </c>
      <c r="E14692" s="33">
        <v>34455</v>
      </c>
      <c r="F14692">
        <v>836</v>
      </c>
      <c r="G14692" s="33">
        <v>6163</v>
      </c>
      <c r="H14692" s="33">
        <v>175</v>
      </c>
    </row>
    <row r="14693" spans="1:8" x14ac:dyDescent="0.55000000000000004">
      <c r="A14693" s="34">
        <v>44220</v>
      </c>
      <c r="B14693" s="1" t="s">
        <v>37</v>
      </c>
      <c r="C14693">
        <v>15210</v>
      </c>
      <c r="D14693">
        <v>187377</v>
      </c>
      <c r="E14693" s="33">
        <v>12695</v>
      </c>
      <c r="F14693">
        <v>351</v>
      </c>
      <c r="G14693" s="33">
        <v>2164</v>
      </c>
      <c r="H14693" s="33">
        <v>59</v>
      </c>
    </row>
    <row r="14694" spans="1:8" x14ac:dyDescent="0.55000000000000004">
      <c r="A14694" s="34">
        <v>44220</v>
      </c>
      <c r="B14694" s="1" t="s">
        <v>38</v>
      </c>
      <c r="C14694">
        <v>2861</v>
      </c>
      <c r="D14694">
        <v>63299</v>
      </c>
      <c r="E14694" s="33">
        <v>2419</v>
      </c>
      <c r="F14694">
        <v>35</v>
      </c>
      <c r="G14694" s="33">
        <v>407</v>
      </c>
      <c r="H14694" s="33">
        <v>9</v>
      </c>
    </row>
    <row r="14695" spans="1:8" x14ac:dyDescent="0.55000000000000004">
      <c r="A14695" s="34">
        <v>44220</v>
      </c>
      <c r="B14695" s="1" t="s">
        <v>39</v>
      </c>
      <c r="C14695">
        <v>992</v>
      </c>
      <c r="D14695">
        <v>20359</v>
      </c>
      <c r="E14695" s="33">
        <v>817</v>
      </c>
      <c r="F14695">
        <v>12</v>
      </c>
      <c r="G14695" s="33">
        <v>145</v>
      </c>
      <c r="H14695" s="33">
        <v>15</v>
      </c>
    </row>
    <row r="14696" spans="1:8" x14ac:dyDescent="0.55000000000000004">
      <c r="A14696" s="34">
        <v>44220</v>
      </c>
      <c r="B14696" s="1" t="s">
        <v>40</v>
      </c>
      <c r="C14696">
        <v>189</v>
      </c>
      <c r="D14696">
        <v>31858</v>
      </c>
      <c r="E14696" s="33">
        <v>149</v>
      </c>
      <c r="F14696">
        <v>2</v>
      </c>
      <c r="G14696" s="33">
        <v>35</v>
      </c>
      <c r="H14696" s="33">
        <v>1</v>
      </c>
    </row>
    <row r="14697" spans="1:8" x14ac:dyDescent="0.55000000000000004">
      <c r="A14697" s="34">
        <v>44220</v>
      </c>
      <c r="B14697" s="1" t="s">
        <v>41</v>
      </c>
      <c r="C14697">
        <v>242</v>
      </c>
      <c r="D14697">
        <v>11764</v>
      </c>
      <c r="E14697" s="33">
        <v>231</v>
      </c>
      <c r="F14697">
        <v>0</v>
      </c>
      <c r="G14697" s="33">
        <v>11</v>
      </c>
      <c r="H14697" s="33">
        <v>0</v>
      </c>
    </row>
    <row r="14698" spans="1:8" x14ac:dyDescent="0.55000000000000004">
      <c r="A14698" s="34">
        <v>44220</v>
      </c>
      <c r="B14698" s="1" t="s">
        <v>42</v>
      </c>
      <c r="C14698">
        <v>2228</v>
      </c>
      <c r="D14698">
        <v>47392</v>
      </c>
      <c r="E14698" s="33">
        <v>1750</v>
      </c>
      <c r="F14698">
        <v>17</v>
      </c>
      <c r="G14698" s="33">
        <v>387</v>
      </c>
      <c r="H14698" s="33">
        <v>21</v>
      </c>
    </row>
    <row r="14699" spans="1:8" x14ac:dyDescent="0.55000000000000004">
      <c r="A14699" s="34">
        <v>44220</v>
      </c>
      <c r="B14699" s="1" t="s">
        <v>43</v>
      </c>
      <c r="C14699">
        <v>4599</v>
      </c>
      <c r="D14699">
        <v>107047</v>
      </c>
      <c r="E14699" s="33">
        <v>4067</v>
      </c>
      <c r="F14699">
        <v>85</v>
      </c>
      <c r="G14699" s="33">
        <v>379</v>
      </c>
      <c r="H14699" s="33">
        <v>13</v>
      </c>
    </row>
    <row r="14700" spans="1:8" x14ac:dyDescent="0.55000000000000004">
      <c r="A14700" s="34">
        <v>44220</v>
      </c>
      <c r="B14700" s="1" t="s">
        <v>44</v>
      </c>
      <c r="C14700">
        <v>1100</v>
      </c>
      <c r="D14700">
        <v>40022</v>
      </c>
      <c r="E14700" s="33">
        <v>729</v>
      </c>
      <c r="F14700">
        <v>8</v>
      </c>
      <c r="G14700" s="33">
        <v>363</v>
      </c>
      <c r="H14700" s="33">
        <v>2</v>
      </c>
    </row>
    <row r="14701" spans="1:8" x14ac:dyDescent="0.55000000000000004">
      <c r="A14701" s="34">
        <v>44220</v>
      </c>
      <c r="B14701" s="1" t="s">
        <v>45</v>
      </c>
      <c r="C14701">
        <v>363</v>
      </c>
      <c r="D14701">
        <v>20130</v>
      </c>
      <c r="E14701" s="33">
        <v>238</v>
      </c>
      <c r="F14701">
        <v>12</v>
      </c>
      <c r="G14701" s="33">
        <v>113</v>
      </c>
      <c r="H14701" s="33">
        <v>0</v>
      </c>
    </row>
    <row r="14702" spans="1:8" x14ac:dyDescent="0.55000000000000004">
      <c r="A14702" s="34">
        <v>44220</v>
      </c>
      <c r="B14702" s="1" t="s">
        <v>46</v>
      </c>
      <c r="C14702">
        <v>590</v>
      </c>
      <c r="D14702">
        <v>35075</v>
      </c>
      <c r="E14702" s="33">
        <v>405</v>
      </c>
      <c r="F14702">
        <v>13</v>
      </c>
      <c r="G14702" s="33">
        <v>172</v>
      </c>
      <c r="H14702" s="33">
        <v>1</v>
      </c>
    </row>
    <row r="14703" spans="1:8" x14ac:dyDescent="0.55000000000000004">
      <c r="A14703" s="34">
        <v>44220</v>
      </c>
      <c r="B14703" s="1" t="s">
        <v>47</v>
      </c>
      <c r="C14703">
        <v>940</v>
      </c>
      <c r="D14703">
        <v>22832</v>
      </c>
      <c r="E14703" s="33">
        <v>722</v>
      </c>
      <c r="F14703">
        <v>17</v>
      </c>
      <c r="G14703" s="33">
        <v>201</v>
      </c>
      <c r="H14703" s="33">
        <v>3</v>
      </c>
    </row>
    <row r="14704" spans="1:8" x14ac:dyDescent="0.55000000000000004">
      <c r="A14704" s="34">
        <v>44220</v>
      </c>
      <c r="B14704" s="1" t="s">
        <v>48</v>
      </c>
      <c r="C14704">
        <v>823</v>
      </c>
      <c r="D14704">
        <v>6735</v>
      </c>
      <c r="E14704" s="33">
        <v>746</v>
      </c>
      <c r="F14704">
        <v>13</v>
      </c>
      <c r="G14704" s="33">
        <v>64</v>
      </c>
      <c r="H14704" s="33">
        <v>5</v>
      </c>
    </row>
    <row r="14705" spans="1:8" x14ac:dyDescent="0.55000000000000004">
      <c r="A14705" s="34">
        <v>44220</v>
      </c>
      <c r="B14705" s="1" t="s">
        <v>49</v>
      </c>
      <c r="C14705">
        <v>15059</v>
      </c>
      <c r="D14705">
        <v>346280</v>
      </c>
      <c r="E14705" s="33">
        <v>11516</v>
      </c>
      <c r="F14705">
        <v>166</v>
      </c>
      <c r="G14705" s="33">
        <v>3377</v>
      </c>
      <c r="H14705" s="33">
        <v>28</v>
      </c>
    </row>
    <row r="14706" spans="1:8" x14ac:dyDescent="0.55000000000000004">
      <c r="A14706" s="34">
        <v>44220</v>
      </c>
      <c r="B14706" s="1" t="s">
        <v>50</v>
      </c>
      <c r="C14706">
        <v>899</v>
      </c>
      <c r="D14706">
        <v>21966</v>
      </c>
      <c r="E14706" s="33">
        <v>712</v>
      </c>
      <c r="F14706">
        <v>4</v>
      </c>
      <c r="G14706" s="33">
        <v>202</v>
      </c>
      <c r="H14706" s="33">
        <v>2</v>
      </c>
    </row>
    <row r="14707" spans="1:8" x14ac:dyDescent="0.55000000000000004">
      <c r="A14707" s="34">
        <v>44220</v>
      </c>
      <c r="B14707" s="1" t="s">
        <v>51</v>
      </c>
      <c r="C14707">
        <v>1359</v>
      </c>
      <c r="D14707">
        <v>53081</v>
      </c>
      <c r="E14707" s="33">
        <v>981</v>
      </c>
      <c r="F14707">
        <v>20</v>
      </c>
      <c r="G14707" s="33">
        <v>329</v>
      </c>
      <c r="H14707" s="33">
        <v>2</v>
      </c>
    </row>
    <row r="14708" spans="1:8" x14ac:dyDescent="0.55000000000000004">
      <c r="A14708" s="34">
        <v>44220</v>
      </c>
      <c r="B14708" s="1" t="s">
        <v>52</v>
      </c>
      <c r="C14708">
        <v>3076</v>
      </c>
      <c r="D14708">
        <v>48014</v>
      </c>
      <c r="E14708" s="33">
        <v>2243</v>
      </c>
      <c r="F14708">
        <v>45</v>
      </c>
      <c r="G14708" s="33">
        <v>273</v>
      </c>
      <c r="H14708" s="33">
        <v>16</v>
      </c>
    </row>
    <row r="14709" spans="1:8" x14ac:dyDescent="0.55000000000000004">
      <c r="A14709" s="34">
        <v>44220</v>
      </c>
      <c r="B14709" s="1" t="s">
        <v>53</v>
      </c>
      <c r="C14709">
        <v>1042</v>
      </c>
      <c r="D14709">
        <v>58483</v>
      </c>
      <c r="E14709" s="33">
        <v>865</v>
      </c>
      <c r="F14709">
        <v>15</v>
      </c>
      <c r="G14709" s="33">
        <v>162</v>
      </c>
      <c r="H14709" s="33">
        <v>3</v>
      </c>
    </row>
    <row r="14710" spans="1:8" x14ac:dyDescent="0.55000000000000004">
      <c r="A14710" s="34">
        <v>44220</v>
      </c>
      <c r="B14710" s="1" t="s">
        <v>54</v>
      </c>
      <c r="C14710">
        <v>1696</v>
      </c>
      <c r="D14710">
        <v>20872</v>
      </c>
      <c r="E14710" s="33">
        <v>1339</v>
      </c>
      <c r="F14710">
        <v>15</v>
      </c>
      <c r="G14710" s="33">
        <v>316</v>
      </c>
      <c r="H14710" s="33">
        <v>8</v>
      </c>
    </row>
    <row r="14711" spans="1:8" x14ac:dyDescent="0.55000000000000004">
      <c r="A14711" s="34">
        <v>44220</v>
      </c>
      <c r="B14711" s="1" t="s">
        <v>55</v>
      </c>
      <c r="C14711">
        <v>1497</v>
      </c>
      <c r="D14711">
        <v>52775</v>
      </c>
      <c r="E14711" s="33">
        <v>1272</v>
      </c>
      <c r="F14711">
        <v>15</v>
      </c>
      <c r="G14711" s="33">
        <v>225</v>
      </c>
      <c r="H14711" s="33">
        <v>2</v>
      </c>
    </row>
    <row r="14712" spans="1:8" x14ac:dyDescent="0.55000000000000004">
      <c r="A14712" s="34">
        <v>44220</v>
      </c>
      <c r="B14712" s="1" t="s">
        <v>56</v>
      </c>
      <c r="C14712">
        <v>7015</v>
      </c>
      <c r="D14712">
        <v>116703</v>
      </c>
      <c r="E14712" s="33">
        <v>6147</v>
      </c>
      <c r="F14712">
        <v>90</v>
      </c>
      <c r="G14712" s="33">
        <v>783</v>
      </c>
      <c r="H14712" s="33">
        <v>7</v>
      </c>
    </row>
    <row r="14713" spans="1:8" x14ac:dyDescent="0.55000000000000004">
      <c r="A14713" s="34">
        <v>44221</v>
      </c>
      <c r="B14713" s="1" t="s">
        <v>7</v>
      </c>
      <c r="C14713">
        <v>16760</v>
      </c>
      <c r="D14713">
        <v>301150</v>
      </c>
      <c r="E14713" s="33">
        <v>14709</v>
      </c>
      <c r="F14713">
        <v>575</v>
      </c>
      <c r="G14713" s="33">
        <v>1484</v>
      </c>
      <c r="H14713" s="33">
        <v>18</v>
      </c>
    </row>
    <row r="14714" spans="1:8" x14ac:dyDescent="0.55000000000000004">
      <c r="A14714" s="34">
        <v>44221</v>
      </c>
      <c r="B14714" s="1" t="s">
        <v>11</v>
      </c>
      <c r="C14714">
        <v>681</v>
      </c>
      <c r="D14714">
        <v>12578</v>
      </c>
      <c r="E14714" s="33">
        <v>614</v>
      </c>
      <c r="F14714">
        <v>11</v>
      </c>
      <c r="G14714" s="33">
        <v>56</v>
      </c>
      <c r="H14714" s="33">
        <v>3</v>
      </c>
    </row>
    <row r="14715" spans="1:8" x14ac:dyDescent="0.55000000000000004">
      <c r="A14715" s="34">
        <v>44221</v>
      </c>
      <c r="B14715" s="1" t="s">
        <v>12</v>
      </c>
      <c r="C14715">
        <v>488</v>
      </c>
      <c r="D14715">
        <v>19008</v>
      </c>
      <c r="E14715" s="33">
        <v>427</v>
      </c>
      <c r="F14715">
        <v>25</v>
      </c>
      <c r="G14715" s="33">
        <v>36</v>
      </c>
      <c r="H14715" s="33">
        <v>1</v>
      </c>
    </row>
    <row r="14716" spans="1:8" x14ac:dyDescent="0.55000000000000004">
      <c r="A14716" s="34">
        <v>44221</v>
      </c>
      <c r="B14716" s="1" t="s">
        <v>13</v>
      </c>
      <c r="C14716">
        <v>3269</v>
      </c>
      <c r="D14716">
        <v>46710</v>
      </c>
      <c r="E14716" s="33">
        <v>2788</v>
      </c>
      <c r="F14716">
        <v>22</v>
      </c>
      <c r="G14716" s="33">
        <v>459</v>
      </c>
      <c r="H14716" s="33">
        <v>9</v>
      </c>
    </row>
    <row r="14717" spans="1:8" x14ac:dyDescent="0.55000000000000004">
      <c r="A14717" s="34">
        <v>44221</v>
      </c>
      <c r="B14717" s="1" t="s">
        <v>14</v>
      </c>
      <c r="C14717">
        <v>250</v>
      </c>
      <c r="D14717">
        <v>6324</v>
      </c>
      <c r="E14717" s="33">
        <v>185</v>
      </c>
      <c r="F14717">
        <v>1</v>
      </c>
      <c r="G14717" s="33">
        <v>64</v>
      </c>
      <c r="H14717" s="33">
        <v>0</v>
      </c>
    </row>
    <row r="14718" spans="1:8" x14ac:dyDescent="0.55000000000000004">
      <c r="A14718" s="34">
        <v>44221</v>
      </c>
      <c r="B14718" s="1" t="s">
        <v>15</v>
      </c>
      <c r="C14718">
        <v>458</v>
      </c>
      <c r="D14718">
        <v>13459</v>
      </c>
      <c r="E14718" s="33">
        <v>416</v>
      </c>
      <c r="F14718">
        <v>13</v>
      </c>
      <c r="G14718" s="33">
        <v>29</v>
      </c>
      <c r="H14718" s="33">
        <v>1</v>
      </c>
    </row>
    <row r="14719" spans="1:8" x14ac:dyDescent="0.55000000000000004">
      <c r="A14719" s="34">
        <v>44221</v>
      </c>
      <c r="B14719" s="1" t="s">
        <v>16</v>
      </c>
      <c r="C14719">
        <v>1624</v>
      </c>
      <c r="D14719">
        <v>78494</v>
      </c>
      <c r="E14719" s="33">
        <v>1298</v>
      </c>
      <c r="F14719">
        <v>37</v>
      </c>
      <c r="G14719" s="33">
        <v>289</v>
      </c>
      <c r="H14719" s="33">
        <v>11</v>
      </c>
    </row>
    <row r="14720" spans="1:8" x14ac:dyDescent="0.55000000000000004">
      <c r="A14720" s="34">
        <v>44221</v>
      </c>
      <c r="B14720" s="1" t="s">
        <v>17</v>
      </c>
      <c r="C14720">
        <v>4410</v>
      </c>
      <c r="D14720">
        <v>22458</v>
      </c>
      <c r="E14720" s="33">
        <v>3540</v>
      </c>
      <c r="F14720">
        <v>53</v>
      </c>
      <c r="G14720" s="33">
        <v>817</v>
      </c>
      <c r="H14720" s="33">
        <v>14</v>
      </c>
    </row>
    <row r="14721" spans="1:8" x14ac:dyDescent="0.55000000000000004">
      <c r="A14721" s="34">
        <v>44221</v>
      </c>
      <c r="B14721" s="1" t="s">
        <v>18</v>
      </c>
      <c r="C14721">
        <v>3574</v>
      </c>
      <c r="D14721">
        <v>99833</v>
      </c>
      <c r="E14721" s="33">
        <v>2715</v>
      </c>
      <c r="F14721">
        <v>38</v>
      </c>
      <c r="G14721" s="33">
        <v>859</v>
      </c>
      <c r="H14721" s="33">
        <v>21</v>
      </c>
    </row>
    <row r="14722" spans="1:8" x14ac:dyDescent="0.55000000000000004">
      <c r="A14722" s="34">
        <v>44221</v>
      </c>
      <c r="B14722" s="1" t="s">
        <v>19</v>
      </c>
      <c r="C14722">
        <v>3636</v>
      </c>
      <c r="D14722">
        <v>71018</v>
      </c>
      <c r="E14722" s="33">
        <v>3085</v>
      </c>
      <c r="F14722">
        <v>66</v>
      </c>
      <c r="G14722" s="33">
        <v>453</v>
      </c>
      <c r="H14722" s="33">
        <v>11</v>
      </c>
    </row>
    <row r="14723" spans="1:8" x14ac:dyDescent="0.55000000000000004">
      <c r="A14723" s="34">
        <v>44221</v>
      </c>
      <c r="B14723" s="1" t="s">
        <v>20</v>
      </c>
      <c r="C14723">
        <v>23595</v>
      </c>
      <c r="D14723">
        <v>424382</v>
      </c>
      <c r="E14723" s="33">
        <v>18278</v>
      </c>
      <c r="F14723">
        <v>309</v>
      </c>
      <c r="G14723" s="33">
        <v>5008</v>
      </c>
      <c r="H14723" s="33">
        <v>90</v>
      </c>
    </row>
    <row r="14724" spans="1:8" x14ac:dyDescent="0.55000000000000004">
      <c r="A14724" s="34">
        <v>44221</v>
      </c>
      <c r="B14724" s="1" t="s">
        <v>21</v>
      </c>
      <c r="C14724">
        <v>20537</v>
      </c>
      <c r="D14724">
        <v>306669</v>
      </c>
      <c r="E14724" s="33">
        <v>13870</v>
      </c>
      <c r="F14724">
        <v>213</v>
      </c>
      <c r="G14724" s="33">
        <v>6454</v>
      </c>
      <c r="H14724" s="33">
        <v>51</v>
      </c>
    </row>
    <row r="14725" spans="1:8" x14ac:dyDescent="0.55000000000000004">
      <c r="A14725" s="34">
        <v>44221</v>
      </c>
      <c r="B14725" s="1" t="s">
        <v>22</v>
      </c>
      <c r="C14725">
        <v>94508</v>
      </c>
      <c r="D14725">
        <v>1247920</v>
      </c>
      <c r="E14725" s="33">
        <v>76397</v>
      </c>
      <c r="F14725">
        <v>796</v>
      </c>
      <c r="G14725" s="33">
        <v>17315</v>
      </c>
      <c r="H14725" s="33">
        <v>148</v>
      </c>
    </row>
    <row r="14726" spans="1:8" x14ac:dyDescent="0.55000000000000004">
      <c r="A14726" s="34">
        <v>44221</v>
      </c>
      <c r="B14726" s="1" t="s">
        <v>23</v>
      </c>
      <c r="C14726">
        <v>38379</v>
      </c>
      <c r="D14726">
        <v>467139</v>
      </c>
      <c r="E14726" s="33">
        <v>33485</v>
      </c>
      <c r="F14726">
        <v>399</v>
      </c>
      <c r="G14726" s="33">
        <v>4495</v>
      </c>
      <c r="H14726" s="33">
        <v>106</v>
      </c>
    </row>
    <row r="14727" spans="1:8" x14ac:dyDescent="0.55000000000000004">
      <c r="A14727" s="34">
        <v>44221</v>
      </c>
      <c r="B14727" s="1" t="s">
        <v>24</v>
      </c>
      <c r="C14727">
        <v>850</v>
      </c>
      <c r="D14727">
        <v>35320</v>
      </c>
      <c r="E14727" s="33">
        <v>722</v>
      </c>
      <c r="F14727">
        <v>7</v>
      </c>
      <c r="G14727" s="33">
        <v>128</v>
      </c>
      <c r="H14727" s="33">
        <v>1</v>
      </c>
    </row>
    <row r="14728" spans="1:8" x14ac:dyDescent="0.55000000000000004">
      <c r="A14728" s="34">
        <v>44221</v>
      </c>
      <c r="B14728" s="1" t="s">
        <v>25</v>
      </c>
      <c r="C14728">
        <v>847</v>
      </c>
      <c r="D14728">
        <v>28955</v>
      </c>
      <c r="E14728" s="33">
        <v>744</v>
      </c>
      <c r="F14728">
        <v>27</v>
      </c>
      <c r="G14728" s="33">
        <v>76</v>
      </c>
      <c r="H14728" s="33">
        <v>3</v>
      </c>
    </row>
    <row r="14729" spans="1:8" x14ac:dyDescent="0.55000000000000004">
      <c r="A14729" s="34">
        <v>44221</v>
      </c>
      <c r="B14729" s="1" t="s">
        <v>26</v>
      </c>
      <c r="C14729">
        <v>1423</v>
      </c>
      <c r="D14729">
        <v>38349</v>
      </c>
      <c r="E14729" s="33">
        <v>1227</v>
      </c>
      <c r="F14729">
        <v>57</v>
      </c>
      <c r="G14729" s="33">
        <v>176</v>
      </c>
      <c r="H14729" s="33">
        <v>5</v>
      </c>
    </row>
    <row r="14730" spans="1:8" x14ac:dyDescent="0.55000000000000004">
      <c r="A14730" s="34">
        <v>44221</v>
      </c>
      <c r="B14730" s="1" t="s">
        <v>27</v>
      </c>
      <c r="C14730">
        <v>484</v>
      </c>
      <c r="D14730">
        <v>25092</v>
      </c>
      <c r="E14730" s="33">
        <v>397</v>
      </c>
      <c r="F14730">
        <v>14</v>
      </c>
      <c r="G14730" s="33">
        <v>73</v>
      </c>
      <c r="H14730" s="33">
        <v>4</v>
      </c>
    </row>
    <row r="14731" spans="1:8" x14ac:dyDescent="0.55000000000000004">
      <c r="A14731" s="34">
        <v>44221</v>
      </c>
      <c r="B14731" s="1" t="s">
        <v>28</v>
      </c>
      <c r="C14731">
        <v>884</v>
      </c>
      <c r="D14731">
        <v>14741</v>
      </c>
      <c r="E14731" s="33">
        <v>808</v>
      </c>
      <c r="F14731">
        <v>12</v>
      </c>
      <c r="G14731" s="33">
        <v>64</v>
      </c>
      <c r="H14731" s="33">
        <v>4</v>
      </c>
    </row>
    <row r="14732" spans="1:8" x14ac:dyDescent="0.55000000000000004">
      <c r="A14732" s="34">
        <v>44221</v>
      </c>
      <c r="B14732" s="1" t="s">
        <v>29</v>
      </c>
      <c r="C14732">
        <v>2193</v>
      </c>
      <c r="D14732">
        <v>76236</v>
      </c>
      <c r="E14732" s="33">
        <v>1898</v>
      </c>
      <c r="F14732">
        <v>28</v>
      </c>
      <c r="G14732" s="33">
        <v>283</v>
      </c>
      <c r="H14732" s="33">
        <v>3</v>
      </c>
    </row>
    <row r="14733" spans="1:8" x14ac:dyDescent="0.55000000000000004">
      <c r="A14733" s="34">
        <v>44221</v>
      </c>
      <c r="B14733" s="1" t="s">
        <v>30</v>
      </c>
      <c r="C14733">
        <v>3977</v>
      </c>
      <c r="D14733">
        <v>96613</v>
      </c>
      <c r="E14733" s="33">
        <v>3360</v>
      </c>
      <c r="F14733">
        <v>65</v>
      </c>
      <c r="G14733" s="33">
        <v>552</v>
      </c>
      <c r="H14733" s="33">
        <v>13</v>
      </c>
    </row>
    <row r="14734" spans="1:8" x14ac:dyDescent="0.55000000000000004">
      <c r="A14734" s="34">
        <v>44221</v>
      </c>
      <c r="B14734" s="1" t="s">
        <v>31</v>
      </c>
      <c r="C14734">
        <v>4283</v>
      </c>
      <c r="D14734">
        <v>132712</v>
      </c>
      <c r="E14734" s="33">
        <v>3369</v>
      </c>
      <c r="F14734">
        <v>70</v>
      </c>
      <c r="G14734" s="33">
        <v>844</v>
      </c>
      <c r="H14734" s="33">
        <v>9</v>
      </c>
    </row>
    <row r="14735" spans="1:8" x14ac:dyDescent="0.55000000000000004">
      <c r="A14735" s="34">
        <v>44221</v>
      </c>
      <c r="B14735" s="1" t="s">
        <v>32</v>
      </c>
      <c r="C14735">
        <v>22837</v>
      </c>
      <c r="D14735">
        <v>290168</v>
      </c>
      <c r="E14735" s="33">
        <v>19448</v>
      </c>
      <c r="F14735">
        <v>364</v>
      </c>
      <c r="G14735" s="33">
        <v>3025</v>
      </c>
      <c r="H14735" s="33">
        <v>62</v>
      </c>
    </row>
    <row r="14736" spans="1:8" x14ac:dyDescent="0.55000000000000004">
      <c r="A14736" s="34">
        <v>44221</v>
      </c>
      <c r="B14736" s="1" t="s">
        <v>33</v>
      </c>
      <c r="C14736">
        <v>2024</v>
      </c>
      <c r="D14736">
        <v>42391</v>
      </c>
      <c r="E14736" s="33">
        <v>1597</v>
      </c>
      <c r="F14736">
        <v>28</v>
      </c>
      <c r="G14736" s="33">
        <v>399</v>
      </c>
      <c r="H14736" s="33">
        <v>5</v>
      </c>
    </row>
    <row r="14737" spans="1:8" x14ac:dyDescent="0.55000000000000004">
      <c r="A14737" s="34">
        <v>44221</v>
      </c>
      <c r="B14737" s="1" t="s">
        <v>34</v>
      </c>
      <c r="C14737">
        <v>1995</v>
      </c>
      <c r="D14737">
        <v>52545</v>
      </c>
      <c r="E14737" s="33">
        <v>1549</v>
      </c>
      <c r="F14737">
        <v>26</v>
      </c>
      <c r="G14737" s="33">
        <v>420</v>
      </c>
      <c r="H14737" s="33">
        <v>11</v>
      </c>
    </row>
    <row r="14738" spans="1:8" x14ac:dyDescent="0.55000000000000004">
      <c r="A14738" s="34">
        <v>44221</v>
      </c>
      <c r="B14738" s="1" t="s">
        <v>35</v>
      </c>
      <c r="C14738">
        <v>7759</v>
      </c>
      <c r="D14738">
        <v>120598</v>
      </c>
      <c r="E14738" s="33">
        <v>6211</v>
      </c>
      <c r="F14738">
        <v>104</v>
      </c>
      <c r="G14738" s="33">
        <v>1505</v>
      </c>
      <c r="H14738" s="33">
        <v>13</v>
      </c>
    </row>
    <row r="14739" spans="1:8" x14ac:dyDescent="0.55000000000000004">
      <c r="A14739" s="34">
        <v>44221</v>
      </c>
      <c r="B14739" s="1" t="s">
        <v>36</v>
      </c>
      <c r="C14739">
        <v>41727</v>
      </c>
      <c r="D14739">
        <v>614088</v>
      </c>
      <c r="E14739" s="33">
        <v>35088</v>
      </c>
      <c r="F14739">
        <v>843</v>
      </c>
      <c r="G14739" s="33">
        <v>5796</v>
      </c>
      <c r="H14739" s="33">
        <v>179</v>
      </c>
    </row>
    <row r="14740" spans="1:8" x14ac:dyDescent="0.55000000000000004">
      <c r="A14740" s="34">
        <v>44221</v>
      </c>
      <c r="B14740" s="1" t="s">
        <v>37</v>
      </c>
      <c r="C14740">
        <v>15388</v>
      </c>
      <c r="D14740">
        <v>189069</v>
      </c>
      <c r="E14740" s="33">
        <v>12966</v>
      </c>
      <c r="F14740">
        <v>353</v>
      </c>
      <c r="G14740" s="33">
        <v>2069</v>
      </c>
      <c r="H14740" s="33">
        <v>57</v>
      </c>
    </row>
    <row r="14741" spans="1:8" x14ac:dyDescent="0.55000000000000004">
      <c r="A14741" s="34">
        <v>44221</v>
      </c>
      <c r="B14741" s="1" t="s">
        <v>38</v>
      </c>
      <c r="C14741">
        <v>2880</v>
      </c>
      <c r="D14741">
        <v>64656</v>
      </c>
      <c r="E14741" s="33">
        <v>2471</v>
      </c>
      <c r="F14741">
        <v>36</v>
      </c>
      <c r="G14741" s="33">
        <v>373</v>
      </c>
      <c r="H14741" s="33">
        <v>9</v>
      </c>
    </row>
    <row r="14742" spans="1:8" x14ac:dyDescent="0.55000000000000004">
      <c r="A14742" s="34">
        <v>44221</v>
      </c>
      <c r="B14742" s="1" t="s">
        <v>39</v>
      </c>
      <c r="C14742">
        <v>1001</v>
      </c>
      <c r="D14742">
        <v>20479</v>
      </c>
      <c r="E14742" s="33">
        <v>837</v>
      </c>
      <c r="F14742">
        <v>13</v>
      </c>
      <c r="G14742" s="33">
        <v>133</v>
      </c>
      <c r="H14742" s="33">
        <v>16</v>
      </c>
    </row>
    <row r="14743" spans="1:8" x14ac:dyDescent="0.55000000000000004">
      <c r="A14743" s="34">
        <v>44221</v>
      </c>
      <c r="B14743" s="1" t="s">
        <v>40</v>
      </c>
      <c r="C14743">
        <v>196</v>
      </c>
      <c r="D14743">
        <v>32301</v>
      </c>
      <c r="E14743" s="33">
        <v>150</v>
      </c>
      <c r="F14743">
        <v>2</v>
      </c>
      <c r="G14743" s="33">
        <v>41</v>
      </c>
      <c r="H14743" s="33">
        <v>1</v>
      </c>
    </row>
    <row r="14744" spans="1:8" x14ac:dyDescent="0.55000000000000004">
      <c r="A14744" s="34">
        <v>44221</v>
      </c>
      <c r="B14744" s="1" t="s">
        <v>41</v>
      </c>
      <c r="C14744">
        <v>242</v>
      </c>
      <c r="D14744">
        <v>11764</v>
      </c>
      <c r="E14744" s="33">
        <v>232</v>
      </c>
      <c r="F14744">
        <v>0</v>
      </c>
      <c r="G14744" s="33">
        <v>10</v>
      </c>
      <c r="H14744" s="33">
        <v>0</v>
      </c>
    </row>
    <row r="14745" spans="1:8" x14ac:dyDescent="0.55000000000000004">
      <c r="A14745" s="34">
        <v>44221</v>
      </c>
      <c r="B14745" s="1" t="s">
        <v>42</v>
      </c>
      <c r="C14745">
        <v>2249</v>
      </c>
      <c r="D14745">
        <v>47392</v>
      </c>
      <c r="E14745" s="33">
        <v>1750</v>
      </c>
      <c r="F14745">
        <v>17</v>
      </c>
      <c r="G14745" s="33">
        <v>387</v>
      </c>
      <c r="H14745" s="33">
        <v>21</v>
      </c>
    </row>
    <row r="14746" spans="1:8" x14ac:dyDescent="0.55000000000000004">
      <c r="A14746" s="34">
        <v>44221</v>
      </c>
      <c r="B14746" s="1" t="s">
        <v>43</v>
      </c>
      <c r="C14746">
        <v>4622</v>
      </c>
      <c r="D14746">
        <v>107047</v>
      </c>
      <c r="E14746" s="33">
        <v>4119</v>
      </c>
      <c r="F14746">
        <v>87</v>
      </c>
      <c r="G14746" s="33">
        <v>351</v>
      </c>
      <c r="H14746" s="33">
        <v>11</v>
      </c>
    </row>
    <row r="14747" spans="1:8" x14ac:dyDescent="0.55000000000000004">
      <c r="A14747" s="34">
        <v>44221</v>
      </c>
      <c r="B14747" s="1" t="s">
        <v>44</v>
      </c>
      <c r="C14747">
        <v>1110</v>
      </c>
      <c r="D14747">
        <v>40022</v>
      </c>
      <c r="E14747" s="33">
        <v>735</v>
      </c>
      <c r="F14747">
        <v>9</v>
      </c>
      <c r="G14747" s="33">
        <v>366</v>
      </c>
      <c r="H14747" s="33">
        <v>2</v>
      </c>
    </row>
    <row r="14748" spans="1:8" x14ac:dyDescent="0.55000000000000004">
      <c r="A14748" s="34">
        <v>44221</v>
      </c>
      <c r="B14748" s="1" t="s">
        <v>45</v>
      </c>
      <c r="C14748">
        <v>368</v>
      </c>
      <c r="D14748">
        <v>20201</v>
      </c>
      <c r="E14748" s="33">
        <v>240</v>
      </c>
      <c r="F14748">
        <v>13</v>
      </c>
      <c r="G14748" s="33">
        <v>115</v>
      </c>
      <c r="H14748" s="33">
        <v>1</v>
      </c>
    </row>
    <row r="14749" spans="1:8" x14ac:dyDescent="0.55000000000000004">
      <c r="A14749" s="34">
        <v>44221</v>
      </c>
      <c r="B14749" s="1" t="s">
        <v>46</v>
      </c>
      <c r="C14749">
        <v>590</v>
      </c>
      <c r="D14749">
        <v>35383</v>
      </c>
      <c r="E14749" s="33">
        <v>415</v>
      </c>
      <c r="F14749">
        <v>13</v>
      </c>
      <c r="G14749" s="33">
        <v>162</v>
      </c>
      <c r="H14749" s="33">
        <v>1</v>
      </c>
    </row>
    <row r="14750" spans="1:8" x14ac:dyDescent="0.55000000000000004">
      <c r="A14750" s="34">
        <v>44221</v>
      </c>
      <c r="B14750" s="1" t="s">
        <v>47</v>
      </c>
      <c r="C14750">
        <v>946</v>
      </c>
      <c r="D14750">
        <v>22906</v>
      </c>
      <c r="E14750" s="33">
        <v>749</v>
      </c>
      <c r="F14750">
        <v>17</v>
      </c>
      <c r="G14750" s="33">
        <v>180</v>
      </c>
      <c r="H14750" s="33">
        <v>3</v>
      </c>
    </row>
    <row r="14751" spans="1:8" x14ac:dyDescent="0.55000000000000004">
      <c r="A14751" s="34">
        <v>44221</v>
      </c>
      <c r="B14751" s="1" t="s">
        <v>48</v>
      </c>
      <c r="C14751">
        <v>825</v>
      </c>
      <c r="D14751">
        <v>6762</v>
      </c>
      <c r="E14751" s="33">
        <v>756</v>
      </c>
      <c r="F14751">
        <v>13</v>
      </c>
      <c r="G14751" s="33">
        <v>56</v>
      </c>
      <c r="H14751" s="33">
        <v>5</v>
      </c>
    </row>
    <row r="14752" spans="1:8" x14ac:dyDescent="0.55000000000000004">
      <c r="A14752" s="34">
        <v>44221</v>
      </c>
      <c r="B14752" s="1" t="s">
        <v>49</v>
      </c>
      <c r="C14752">
        <v>15059</v>
      </c>
      <c r="D14752">
        <v>347977</v>
      </c>
      <c r="E14752" s="33">
        <v>11516</v>
      </c>
      <c r="F14752">
        <v>166</v>
      </c>
      <c r="G14752" s="33">
        <v>3377</v>
      </c>
      <c r="H14752" s="33">
        <v>27</v>
      </c>
    </row>
    <row r="14753" spans="1:8" x14ac:dyDescent="0.55000000000000004">
      <c r="A14753" s="34">
        <v>44221</v>
      </c>
      <c r="B14753" s="1" t="s">
        <v>50</v>
      </c>
      <c r="C14753">
        <v>911</v>
      </c>
      <c r="D14753">
        <v>22137</v>
      </c>
      <c r="E14753" s="33">
        <v>723</v>
      </c>
      <c r="F14753">
        <v>4</v>
      </c>
      <c r="G14753" s="33">
        <v>195</v>
      </c>
      <c r="H14753" s="33">
        <v>2</v>
      </c>
    </row>
    <row r="14754" spans="1:8" x14ac:dyDescent="0.55000000000000004">
      <c r="A14754" s="34">
        <v>44221</v>
      </c>
      <c r="B14754" s="1" t="s">
        <v>51</v>
      </c>
      <c r="C14754">
        <v>1408</v>
      </c>
      <c r="D14754">
        <v>53364</v>
      </c>
      <c r="E14754" s="33">
        <v>1087</v>
      </c>
      <c r="F14754">
        <v>21</v>
      </c>
      <c r="G14754" s="33">
        <v>311</v>
      </c>
      <c r="H14754" s="33">
        <v>1</v>
      </c>
    </row>
    <row r="14755" spans="1:8" x14ac:dyDescent="0.55000000000000004">
      <c r="A14755" s="34">
        <v>44221</v>
      </c>
      <c r="B14755" s="1" t="s">
        <v>52</v>
      </c>
      <c r="C14755">
        <v>3225</v>
      </c>
      <c r="D14755">
        <v>50851</v>
      </c>
      <c r="E14755" s="33">
        <v>2497</v>
      </c>
      <c r="F14755">
        <v>52</v>
      </c>
      <c r="G14755" s="33">
        <v>272</v>
      </c>
      <c r="H14755" s="33">
        <v>22</v>
      </c>
    </row>
    <row r="14756" spans="1:8" x14ac:dyDescent="0.55000000000000004">
      <c r="A14756" s="34">
        <v>44221</v>
      </c>
      <c r="B14756" s="1" t="s">
        <v>53</v>
      </c>
      <c r="C14756">
        <v>1048</v>
      </c>
      <c r="D14756">
        <v>58515</v>
      </c>
      <c r="E14756" s="33">
        <v>873</v>
      </c>
      <c r="F14756">
        <v>16</v>
      </c>
      <c r="G14756" s="33">
        <v>159</v>
      </c>
      <c r="H14756" s="33">
        <v>3</v>
      </c>
    </row>
    <row r="14757" spans="1:8" x14ac:dyDescent="0.55000000000000004">
      <c r="A14757" s="34">
        <v>44221</v>
      </c>
      <c r="B14757" s="1" t="s">
        <v>54</v>
      </c>
      <c r="C14757">
        <v>1735</v>
      </c>
      <c r="D14757">
        <v>21414</v>
      </c>
      <c r="E14757" s="33">
        <v>1457</v>
      </c>
      <c r="F14757">
        <v>16</v>
      </c>
      <c r="G14757" s="33">
        <v>271</v>
      </c>
      <c r="H14757" s="33">
        <v>10</v>
      </c>
    </row>
    <row r="14758" spans="1:8" x14ac:dyDescent="0.55000000000000004">
      <c r="A14758" s="34">
        <v>44221</v>
      </c>
      <c r="B14758" s="1" t="s">
        <v>55</v>
      </c>
      <c r="C14758">
        <v>1543</v>
      </c>
      <c r="D14758">
        <v>52929</v>
      </c>
      <c r="E14758" s="33">
        <v>1320</v>
      </c>
      <c r="F14758">
        <v>16</v>
      </c>
      <c r="G14758" s="33">
        <v>223</v>
      </c>
      <c r="H14758" s="33">
        <v>3</v>
      </c>
    </row>
    <row r="14759" spans="1:8" x14ac:dyDescent="0.55000000000000004">
      <c r="A14759" s="34">
        <v>44221</v>
      </c>
      <c r="B14759" s="1" t="s">
        <v>56</v>
      </c>
      <c r="C14759">
        <v>7055</v>
      </c>
      <c r="D14759">
        <v>118197</v>
      </c>
      <c r="E14759" s="33">
        <v>6247</v>
      </c>
      <c r="F14759">
        <v>90</v>
      </c>
      <c r="G14759" s="33">
        <v>723</v>
      </c>
      <c r="H14759" s="33">
        <v>5</v>
      </c>
    </row>
    <row r="14760" spans="1:8" x14ac:dyDescent="0.55000000000000004">
      <c r="A14760" s="34">
        <v>44222</v>
      </c>
      <c r="B14760" s="1" t="s">
        <v>7</v>
      </c>
      <c r="C14760">
        <v>16863</v>
      </c>
      <c r="D14760">
        <v>303756</v>
      </c>
      <c r="E14760" s="33">
        <v>14901</v>
      </c>
      <c r="F14760">
        <v>579</v>
      </c>
      <c r="G14760" s="33">
        <v>1476</v>
      </c>
      <c r="H14760" s="33">
        <v>18</v>
      </c>
    </row>
    <row r="14761" spans="1:8" x14ac:dyDescent="0.55000000000000004">
      <c r="A14761" s="34">
        <v>44222</v>
      </c>
      <c r="B14761" s="1" t="s">
        <v>11</v>
      </c>
      <c r="C14761">
        <v>691</v>
      </c>
      <c r="D14761">
        <v>12667</v>
      </c>
      <c r="E14761" s="33">
        <v>624</v>
      </c>
      <c r="F14761">
        <v>11</v>
      </c>
      <c r="G14761" s="33">
        <v>56</v>
      </c>
      <c r="H14761" s="33">
        <v>2</v>
      </c>
    </row>
    <row r="14762" spans="1:8" x14ac:dyDescent="0.55000000000000004">
      <c r="A14762" s="34">
        <v>44222</v>
      </c>
      <c r="B14762" s="1" t="s">
        <v>12</v>
      </c>
      <c r="C14762">
        <v>489</v>
      </c>
      <c r="D14762">
        <v>19219</v>
      </c>
      <c r="E14762" s="33">
        <v>432</v>
      </c>
      <c r="F14762">
        <v>26</v>
      </c>
      <c r="G14762" s="33">
        <v>31</v>
      </c>
      <c r="H14762" s="33">
        <v>1</v>
      </c>
    </row>
    <row r="14763" spans="1:8" x14ac:dyDescent="0.55000000000000004">
      <c r="A14763" s="34">
        <v>44222</v>
      </c>
      <c r="B14763" s="1" t="s">
        <v>13</v>
      </c>
      <c r="C14763">
        <v>3287</v>
      </c>
      <c r="D14763">
        <v>46972</v>
      </c>
      <c r="E14763" s="33">
        <v>2812</v>
      </c>
      <c r="F14763">
        <v>22</v>
      </c>
      <c r="G14763" s="33">
        <v>453</v>
      </c>
      <c r="H14763" s="33">
        <v>8</v>
      </c>
    </row>
    <row r="14764" spans="1:8" x14ac:dyDescent="0.55000000000000004">
      <c r="A14764" s="34">
        <v>44222</v>
      </c>
      <c r="B14764" s="1" t="s">
        <v>14</v>
      </c>
      <c r="C14764">
        <v>251</v>
      </c>
      <c r="D14764">
        <v>6341</v>
      </c>
      <c r="E14764" s="33">
        <v>193</v>
      </c>
      <c r="F14764">
        <v>1</v>
      </c>
      <c r="G14764" s="33">
        <v>57</v>
      </c>
      <c r="H14764" s="33">
        <v>1</v>
      </c>
    </row>
    <row r="14765" spans="1:8" x14ac:dyDescent="0.55000000000000004">
      <c r="A14765" s="34">
        <v>44222</v>
      </c>
      <c r="B14765" s="1" t="s">
        <v>15</v>
      </c>
      <c r="C14765">
        <v>463</v>
      </c>
      <c r="D14765">
        <v>13473</v>
      </c>
      <c r="E14765" s="33">
        <v>418</v>
      </c>
      <c r="F14765">
        <v>13</v>
      </c>
      <c r="G14765" s="33">
        <v>32</v>
      </c>
      <c r="H14765" s="33">
        <v>2</v>
      </c>
    </row>
    <row r="14766" spans="1:8" x14ac:dyDescent="0.55000000000000004">
      <c r="A14766" s="34">
        <v>44222</v>
      </c>
      <c r="B14766" s="1" t="s">
        <v>16</v>
      </c>
      <c r="C14766">
        <v>1653</v>
      </c>
      <c r="D14766">
        <v>79159</v>
      </c>
      <c r="E14766" s="33">
        <v>1320</v>
      </c>
      <c r="F14766">
        <v>37</v>
      </c>
      <c r="G14766" s="33">
        <v>296</v>
      </c>
      <c r="H14766" s="33">
        <v>11</v>
      </c>
    </row>
    <row r="14767" spans="1:8" x14ac:dyDescent="0.55000000000000004">
      <c r="A14767" s="34">
        <v>44222</v>
      </c>
      <c r="B14767" s="1" t="s">
        <v>17</v>
      </c>
      <c r="C14767">
        <v>4459</v>
      </c>
      <c r="D14767">
        <v>22596</v>
      </c>
      <c r="E14767" s="33">
        <v>3646</v>
      </c>
      <c r="F14767">
        <v>55</v>
      </c>
      <c r="G14767" s="33">
        <v>758</v>
      </c>
      <c r="H14767" s="33">
        <v>17</v>
      </c>
    </row>
    <row r="14768" spans="1:8" x14ac:dyDescent="0.55000000000000004">
      <c r="A14768" s="34">
        <v>44222</v>
      </c>
      <c r="B14768" s="1" t="s">
        <v>18</v>
      </c>
      <c r="C14768">
        <v>3615</v>
      </c>
      <c r="D14768">
        <v>99964</v>
      </c>
      <c r="E14768" s="33">
        <v>2817</v>
      </c>
      <c r="F14768">
        <v>40</v>
      </c>
      <c r="G14768" s="33">
        <v>798</v>
      </c>
      <c r="H14768" s="33">
        <v>21</v>
      </c>
    </row>
    <row r="14769" spans="1:8" x14ac:dyDescent="0.55000000000000004">
      <c r="A14769" s="34">
        <v>44222</v>
      </c>
      <c r="B14769" s="1" t="s">
        <v>19</v>
      </c>
      <c r="C14769">
        <v>3649</v>
      </c>
      <c r="D14769">
        <v>71645</v>
      </c>
      <c r="E14769" s="33">
        <v>3221</v>
      </c>
      <c r="F14769">
        <v>67</v>
      </c>
      <c r="G14769" s="33">
        <v>361</v>
      </c>
      <c r="H14769" s="33">
        <v>11</v>
      </c>
    </row>
    <row r="14770" spans="1:8" x14ac:dyDescent="0.55000000000000004">
      <c r="A14770" s="34">
        <v>44222</v>
      </c>
      <c r="B14770" s="1" t="s">
        <v>20</v>
      </c>
      <c r="C14770">
        <v>23848</v>
      </c>
      <c r="D14770">
        <v>430071</v>
      </c>
      <c r="E14770" s="33">
        <v>18921</v>
      </c>
      <c r="F14770">
        <v>316</v>
      </c>
      <c r="G14770" s="33">
        <v>4611</v>
      </c>
      <c r="H14770" s="33">
        <v>92</v>
      </c>
    </row>
    <row r="14771" spans="1:8" x14ac:dyDescent="0.55000000000000004">
      <c r="A14771" s="34">
        <v>44222</v>
      </c>
      <c r="B14771" s="1" t="s">
        <v>21</v>
      </c>
      <c r="C14771">
        <v>20877</v>
      </c>
      <c r="D14771">
        <v>309004</v>
      </c>
      <c r="E14771" s="33">
        <v>14360</v>
      </c>
      <c r="F14771">
        <v>218</v>
      </c>
      <c r="G14771" s="33">
        <v>6299</v>
      </c>
      <c r="H14771" s="33">
        <v>54</v>
      </c>
    </row>
    <row r="14772" spans="1:8" x14ac:dyDescent="0.55000000000000004">
      <c r="A14772" s="34">
        <v>44222</v>
      </c>
      <c r="B14772" s="1" t="s">
        <v>22</v>
      </c>
      <c r="C14772">
        <v>95534</v>
      </c>
      <c r="D14772">
        <v>1266477</v>
      </c>
      <c r="E14772" s="33">
        <v>78028</v>
      </c>
      <c r="F14772">
        <v>809</v>
      </c>
      <c r="G14772" s="33">
        <v>16697</v>
      </c>
      <c r="H14772" s="33">
        <v>148</v>
      </c>
    </row>
    <row r="14773" spans="1:8" x14ac:dyDescent="0.55000000000000004">
      <c r="A14773" s="34">
        <v>44222</v>
      </c>
      <c r="B14773" s="1" t="s">
        <v>23</v>
      </c>
      <c r="C14773">
        <v>38773</v>
      </c>
      <c r="D14773">
        <v>472946</v>
      </c>
      <c r="E14773" s="33">
        <v>34310</v>
      </c>
      <c r="F14773">
        <v>410</v>
      </c>
      <c r="G14773" s="33">
        <v>4053</v>
      </c>
      <c r="H14773" s="33">
        <v>110</v>
      </c>
    </row>
    <row r="14774" spans="1:8" x14ac:dyDescent="0.55000000000000004">
      <c r="A14774" s="34">
        <v>44222</v>
      </c>
      <c r="B14774" s="1" t="s">
        <v>24</v>
      </c>
      <c r="C14774">
        <v>856</v>
      </c>
      <c r="D14774">
        <v>35649</v>
      </c>
      <c r="E14774" s="33">
        <v>732</v>
      </c>
      <c r="F14774">
        <v>9</v>
      </c>
      <c r="G14774" s="33">
        <v>124</v>
      </c>
      <c r="H14774" s="33">
        <v>1</v>
      </c>
    </row>
    <row r="14775" spans="1:8" x14ac:dyDescent="0.55000000000000004">
      <c r="A14775" s="34">
        <v>44222</v>
      </c>
      <c r="B14775" s="1" t="s">
        <v>25</v>
      </c>
      <c r="C14775">
        <v>848</v>
      </c>
      <c r="D14775">
        <v>29288</v>
      </c>
      <c r="E14775" s="33">
        <v>753</v>
      </c>
      <c r="F14775">
        <v>27</v>
      </c>
      <c r="G14775" s="33">
        <v>68</v>
      </c>
      <c r="H14775" s="33">
        <v>4</v>
      </c>
    </row>
    <row r="14776" spans="1:8" x14ac:dyDescent="0.55000000000000004">
      <c r="A14776" s="34">
        <v>44222</v>
      </c>
      <c r="B14776" s="1" t="s">
        <v>26</v>
      </c>
      <c r="C14776">
        <v>1437</v>
      </c>
      <c r="D14776">
        <v>38966</v>
      </c>
      <c r="E14776" s="33">
        <v>1238</v>
      </c>
      <c r="F14776">
        <v>57</v>
      </c>
      <c r="G14776" s="33">
        <v>180</v>
      </c>
      <c r="H14776" s="33">
        <v>4</v>
      </c>
    </row>
    <row r="14777" spans="1:8" x14ac:dyDescent="0.55000000000000004">
      <c r="A14777" s="34">
        <v>44222</v>
      </c>
      <c r="B14777" s="1" t="s">
        <v>27</v>
      </c>
      <c r="C14777">
        <v>496</v>
      </c>
      <c r="D14777">
        <v>25653</v>
      </c>
      <c r="E14777" s="33">
        <v>404</v>
      </c>
      <c r="F14777">
        <v>15</v>
      </c>
      <c r="G14777" s="33">
        <v>77</v>
      </c>
      <c r="H14777" s="33">
        <v>4</v>
      </c>
    </row>
    <row r="14778" spans="1:8" x14ac:dyDescent="0.55000000000000004">
      <c r="A14778" s="34">
        <v>44222</v>
      </c>
      <c r="B14778" s="1" t="s">
        <v>28</v>
      </c>
      <c r="C14778">
        <v>887</v>
      </c>
      <c r="D14778">
        <v>14741</v>
      </c>
      <c r="E14778" s="33">
        <v>813</v>
      </c>
      <c r="F14778">
        <v>12</v>
      </c>
      <c r="G14778" s="33">
        <v>62</v>
      </c>
      <c r="H14778" s="33">
        <v>4</v>
      </c>
    </row>
    <row r="14779" spans="1:8" x14ac:dyDescent="0.55000000000000004">
      <c r="A14779" s="34">
        <v>44222</v>
      </c>
      <c r="B14779" s="1" t="s">
        <v>29</v>
      </c>
      <c r="C14779">
        <v>2216</v>
      </c>
      <c r="D14779">
        <v>77561</v>
      </c>
      <c r="E14779" s="33">
        <v>1957</v>
      </c>
      <c r="F14779">
        <v>29</v>
      </c>
      <c r="G14779" s="33">
        <v>250</v>
      </c>
      <c r="H14779" s="33">
        <v>3</v>
      </c>
    </row>
    <row r="14780" spans="1:8" x14ac:dyDescent="0.55000000000000004">
      <c r="A14780" s="34">
        <v>44222</v>
      </c>
      <c r="B14780" s="1" t="s">
        <v>30</v>
      </c>
      <c r="C14780">
        <v>4038</v>
      </c>
      <c r="D14780">
        <v>98687</v>
      </c>
      <c r="E14780" s="33">
        <v>3453</v>
      </c>
      <c r="F14780">
        <v>67</v>
      </c>
      <c r="G14780" s="33">
        <v>518</v>
      </c>
      <c r="H14780" s="33">
        <v>14</v>
      </c>
    </row>
    <row r="14781" spans="1:8" x14ac:dyDescent="0.55000000000000004">
      <c r="A14781" s="34">
        <v>44222</v>
      </c>
      <c r="B14781" s="1" t="s">
        <v>31</v>
      </c>
      <c r="C14781">
        <v>4338</v>
      </c>
      <c r="D14781">
        <v>135440</v>
      </c>
      <c r="E14781" s="33">
        <v>3449</v>
      </c>
      <c r="F14781">
        <v>73</v>
      </c>
      <c r="G14781" s="33">
        <v>816</v>
      </c>
      <c r="H14781" s="33">
        <v>9</v>
      </c>
    </row>
    <row r="14782" spans="1:8" x14ac:dyDescent="0.55000000000000004">
      <c r="A14782" s="34">
        <v>44222</v>
      </c>
      <c r="B14782" s="1" t="s">
        <v>32</v>
      </c>
      <c r="C14782">
        <v>22926</v>
      </c>
      <c r="D14782">
        <v>293384</v>
      </c>
      <c r="E14782" s="33">
        <v>19752</v>
      </c>
      <c r="F14782">
        <v>368</v>
      </c>
      <c r="G14782" s="33">
        <v>2806</v>
      </c>
      <c r="H14782" s="33">
        <v>65</v>
      </c>
    </row>
    <row r="14783" spans="1:8" x14ac:dyDescent="0.55000000000000004">
      <c r="A14783" s="34">
        <v>44222</v>
      </c>
      <c r="B14783" s="1" t="s">
        <v>33</v>
      </c>
      <c r="C14783">
        <v>2057</v>
      </c>
      <c r="D14783">
        <v>42391</v>
      </c>
      <c r="E14783" s="33">
        <v>1651</v>
      </c>
      <c r="F14783">
        <v>28</v>
      </c>
      <c r="G14783" s="33">
        <v>378</v>
      </c>
      <c r="H14783" s="33">
        <v>6</v>
      </c>
    </row>
    <row r="14784" spans="1:8" x14ac:dyDescent="0.55000000000000004">
      <c r="A14784" s="34">
        <v>44222</v>
      </c>
      <c r="B14784" s="1" t="s">
        <v>34</v>
      </c>
      <c r="C14784">
        <v>2026</v>
      </c>
      <c r="D14784">
        <v>53211</v>
      </c>
      <c r="E14784" s="33">
        <v>1587</v>
      </c>
      <c r="F14784">
        <v>27</v>
      </c>
      <c r="G14784" s="33">
        <v>412</v>
      </c>
      <c r="H14784" s="33">
        <v>11</v>
      </c>
    </row>
    <row r="14785" spans="1:8" x14ac:dyDescent="0.55000000000000004">
      <c r="A14785" s="34">
        <v>44222</v>
      </c>
      <c r="B14785" s="1" t="s">
        <v>35</v>
      </c>
      <c r="C14785">
        <v>7759</v>
      </c>
      <c r="D14785">
        <v>120598</v>
      </c>
      <c r="E14785" s="33">
        <v>6211</v>
      </c>
      <c r="F14785">
        <v>104</v>
      </c>
      <c r="G14785" s="33">
        <v>1505</v>
      </c>
      <c r="H14785" s="33">
        <v>16</v>
      </c>
    </row>
    <row r="14786" spans="1:8" x14ac:dyDescent="0.55000000000000004">
      <c r="A14786" s="34">
        <v>44222</v>
      </c>
      <c r="B14786" s="1" t="s">
        <v>36</v>
      </c>
      <c r="C14786">
        <v>42070</v>
      </c>
      <c r="D14786">
        <v>617604</v>
      </c>
      <c r="E14786" s="33">
        <v>35482</v>
      </c>
      <c r="F14786">
        <v>857</v>
      </c>
      <c r="G14786" s="33">
        <v>5731</v>
      </c>
      <c r="H14786" s="33">
        <v>184</v>
      </c>
    </row>
    <row r="14787" spans="1:8" x14ac:dyDescent="0.55000000000000004">
      <c r="A14787" s="34">
        <v>44222</v>
      </c>
      <c r="B14787" s="1" t="s">
        <v>37</v>
      </c>
      <c r="C14787">
        <v>15467</v>
      </c>
      <c r="D14787">
        <v>191134</v>
      </c>
      <c r="E14787" s="33">
        <v>13201</v>
      </c>
      <c r="F14787">
        <v>362</v>
      </c>
      <c r="G14787" s="33">
        <v>1904</v>
      </c>
      <c r="H14787" s="33">
        <v>73</v>
      </c>
    </row>
    <row r="14788" spans="1:8" x14ac:dyDescent="0.55000000000000004">
      <c r="A14788" s="34">
        <v>44222</v>
      </c>
      <c r="B14788" s="1" t="s">
        <v>38</v>
      </c>
      <c r="C14788">
        <v>2906</v>
      </c>
      <c r="D14788">
        <v>65814</v>
      </c>
      <c r="E14788" s="33">
        <v>2505</v>
      </c>
      <c r="F14788">
        <v>36</v>
      </c>
      <c r="G14788" s="33">
        <v>365</v>
      </c>
      <c r="H14788" s="33">
        <v>9</v>
      </c>
    </row>
    <row r="14789" spans="1:8" x14ac:dyDescent="0.55000000000000004">
      <c r="A14789" s="34">
        <v>44222</v>
      </c>
      <c r="B14789" s="1" t="s">
        <v>39</v>
      </c>
      <c r="C14789">
        <v>1011</v>
      </c>
      <c r="D14789">
        <v>20636</v>
      </c>
      <c r="E14789" s="33">
        <v>857</v>
      </c>
      <c r="F14789">
        <v>13</v>
      </c>
      <c r="G14789" s="33">
        <v>122</v>
      </c>
      <c r="H14789" s="33">
        <v>16</v>
      </c>
    </row>
    <row r="14790" spans="1:8" x14ac:dyDescent="0.55000000000000004">
      <c r="A14790" s="34">
        <v>44222</v>
      </c>
      <c r="B14790" s="1" t="s">
        <v>40</v>
      </c>
      <c r="C14790">
        <v>197</v>
      </c>
      <c r="D14790">
        <v>32694</v>
      </c>
      <c r="E14790" s="33">
        <v>152</v>
      </c>
      <c r="F14790">
        <v>2</v>
      </c>
      <c r="G14790" s="33">
        <v>40</v>
      </c>
      <c r="H14790" s="33">
        <v>1</v>
      </c>
    </row>
    <row r="14791" spans="1:8" x14ac:dyDescent="0.55000000000000004">
      <c r="A14791" s="34">
        <v>44222</v>
      </c>
      <c r="B14791" s="1" t="s">
        <v>41</v>
      </c>
      <c r="C14791">
        <v>245</v>
      </c>
      <c r="D14791">
        <v>11764</v>
      </c>
      <c r="E14791" s="33">
        <v>237</v>
      </c>
      <c r="F14791">
        <v>0</v>
      </c>
      <c r="G14791" s="33">
        <v>8</v>
      </c>
      <c r="H14791" s="33">
        <v>0</v>
      </c>
    </row>
    <row r="14792" spans="1:8" x14ac:dyDescent="0.55000000000000004">
      <c r="A14792" s="34">
        <v>44222</v>
      </c>
      <c r="B14792" s="1" t="s">
        <v>42</v>
      </c>
      <c r="C14792">
        <v>2267</v>
      </c>
      <c r="D14792">
        <v>47392</v>
      </c>
      <c r="E14792" s="33">
        <v>1750</v>
      </c>
      <c r="F14792">
        <v>17</v>
      </c>
      <c r="G14792" s="33">
        <v>387</v>
      </c>
      <c r="H14792" s="33">
        <v>21</v>
      </c>
    </row>
    <row r="14793" spans="1:8" x14ac:dyDescent="0.55000000000000004">
      <c r="A14793" s="34">
        <v>44222</v>
      </c>
      <c r="B14793" s="1" t="s">
        <v>43</v>
      </c>
      <c r="C14793">
        <v>4647</v>
      </c>
      <c r="D14793">
        <v>107047</v>
      </c>
      <c r="E14793" s="33">
        <v>4159</v>
      </c>
      <c r="F14793">
        <v>88</v>
      </c>
      <c r="G14793" s="33">
        <v>343</v>
      </c>
      <c r="H14793" s="33">
        <v>10</v>
      </c>
    </row>
    <row r="14794" spans="1:8" x14ac:dyDescent="0.55000000000000004">
      <c r="A14794" s="34">
        <v>44222</v>
      </c>
      <c r="B14794" s="1" t="s">
        <v>44</v>
      </c>
      <c r="C14794">
        <v>1151</v>
      </c>
      <c r="D14794">
        <v>40022</v>
      </c>
      <c r="E14794" s="33">
        <v>756</v>
      </c>
      <c r="F14794">
        <v>11</v>
      </c>
      <c r="G14794" s="33">
        <v>384</v>
      </c>
      <c r="H14794" s="33">
        <v>2</v>
      </c>
    </row>
    <row r="14795" spans="1:8" x14ac:dyDescent="0.55000000000000004">
      <c r="A14795" s="34">
        <v>44222</v>
      </c>
      <c r="B14795" s="1" t="s">
        <v>45</v>
      </c>
      <c r="C14795">
        <v>371</v>
      </c>
      <c r="D14795">
        <v>20493</v>
      </c>
      <c r="E14795" s="33">
        <v>252</v>
      </c>
      <c r="F14795">
        <v>13</v>
      </c>
      <c r="G14795" s="33">
        <v>106</v>
      </c>
      <c r="H14795" s="33">
        <v>1</v>
      </c>
    </row>
    <row r="14796" spans="1:8" x14ac:dyDescent="0.55000000000000004">
      <c r="A14796" s="34">
        <v>44222</v>
      </c>
      <c r="B14796" s="1" t="s">
        <v>46</v>
      </c>
      <c r="C14796">
        <v>599</v>
      </c>
      <c r="D14796">
        <v>35647</v>
      </c>
      <c r="E14796" s="33">
        <v>424</v>
      </c>
      <c r="F14796">
        <v>14</v>
      </c>
      <c r="G14796" s="33">
        <v>161</v>
      </c>
      <c r="H14796" s="33">
        <v>1</v>
      </c>
    </row>
    <row r="14797" spans="1:8" x14ac:dyDescent="0.55000000000000004">
      <c r="A14797" s="34">
        <v>44222</v>
      </c>
      <c r="B14797" s="1" t="s">
        <v>47</v>
      </c>
      <c r="C14797">
        <v>954</v>
      </c>
      <c r="D14797">
        <v>22965</v>
      </c>
      <c r="E14797" s="33">
        <v>765</v>
      </c>
      <c r="F14797">
        <v>17</v>
      </c>
      <c r="G14797" s="33">
        <v>172</v>
      </c>
      <c r="H14797" s="33">
        <v>4</v>
      </c>
    </row>
    <row r="14798" spans="1:8" x14ac:dyDescent="0.55000000000000004">
      <c r="A14798" s="34">
        <v>44222</v>
      </c>
      <c r="B14798" s="1" t="s">
        <v>48</v>
      </c>
      <c r="C14798">
        <v>828</v>
      </c>
      <c r="D14798">
        <v>6800</v>
      </c>
      <c r="E14798" s="33">
        <v>763</v>
      </c>
      <c r="F14798">
        <v>13</v>
      </c>
      <c r="G14798" s="33">
        <v>52</v>
      </c>
      <c r="H14798" s="33">
        <v>6</v>
      </c>
    </row>
    <row r="14799" spans="1:8" x14ac:dyDescent="0.55000000000000004">
      <c r="A14799" s="34">
        <v>44222</v>
      </c>
      <c r="B14799" s="1" t="s">
        <v>49</v>
      </c>
      <c r="C14799">
        <v>15213</v>
      </c>
      <c r="D14799">
        <v>352510</v>
      </c>
      <c r="E14799" s="33">
        <v>12137</v>
      </c>
      <c r="F14799">
        <v>169</v>
      </c>
      <c r="G14799" s="33">
        <v>2907</v>
      </c>
      <c r="H14799" s="33">
        <v>29</v>
      </c>
    </row>
    <row r="14800" spans="1:8" x14ac:dyDescent="0.55000000000000004">
      <c r="A14800" s="34">
        <v>44222</v>
      </c>
      <c r="B14800" s="1" t="s">
        <v>50</v>
      </c>
      <c r="C14800">
        <v>924</v>
      </c>
      <c r="D14800">
        <v>22704</v>
      </c>
      <c r="E14800" s="33">
        <v>744</v>
      </c>
      <c r="F14800">
        <v>4</v>
      </c>
      <c r="G14800" s="33">
        <v>187</v>
      </c>
      <c r="H14800" s="33">
        <v>2</v>
      </c>
    </row>
    <row r="14801" spans="1:8" x14ac:dyDescent="0.55000000000000004">
      <c r="A14801" s="34">
        <v>44222</v>
      </c>
      <c r="B14801" s="1" t="s">
        <v>51</v>
      </c>
      <c r="C14801">
        <v>1419</v>
      </c>
      <c r="D14801">
        <v>53978</v>
      </c>
      <c r="E14801" s="33">
        <v>1116</v>
      </c>
      <c r="F14801">
        <v>21</v>
      </c>
      <c r="G14801" s="33">
        <v>298</v>
      </c>
      <c r="H14801" s="33">
        <v>1</v>
      </c>
    </row>
    <row r="14802" spans="1:8" x14ac:dyDescent="0.55000000000000004">
      <c r="A14802" s="34">
        <v>44222</v>
      </c>
      <c r="B14802" s="1" t="s">
        <v>52</v>
      </c>
      <c r="C14802">
        <v>3262</v>
      </c>
      <c r="D14802">
        <v>51045</v>
      </c>
      <c r="E14802" s="33">
        <v>2635</v>
      </c>
      <c r="F14802">
        <v>55</v>
      </c>
      <c r="G14802" s="33">
        <v>283</v>
      </c>
      <c r="H14802" s="33">
        <v>25</v>
      </c>
    </row>
    <row r="14803" spans="1:8" x14ac:dyDescent="0.55000000000000004">
      <c r="A14803" s="34">
        <v>44222</v>
      </c>
      <c r="B14803" s="1" t="s">
        <v>53</v>
      </c>
      <c r="C14803">
        <v>1079</v>
      </c>
      <c r="D14803">
        <v>59703</v>
      </c>
      <c r="E14803" s="33">
        <v>890</v>
      </c>
      <c r="F14803">
        <v>16</v>
      </c>
      <c r="G14803" s="33">
        <v>173</v>
      </c>
      <c r="H14803" s="33">
        <v>4</v>
      </c>
    </row>
    <row r="14804" spans="1:8" x14ac:dyDescent="0.55000000000000004">
      <c r="A14804" s="34">
        <v>44222</v>
      </c>
      <c r="B14804" s="1" t="s">
        <v>54</v>
      </c>
      <c r="C14804">
        <v>1760</v>
      </c>
      <c r="D14804">
        <v>21639</v>
      </c>
      <c r="E14804" s="33">
        <v>1489</v>
      </c>
      <c r="F14804">
        <v>17</v>
      </c>
      <c r="G14804" s="33">
        <v>264</v>
      </c>
      <c r="H14804" s="33">
        <v>9</v>
      </c>
    </row>
    <row r="14805" spans="1:8" x14ac:dyDescent="0.55000000000000004">
      <c r="A14805" s="34">
        <v>44222</v>
      </c>
      <c r="B14805" s="1" t="s">
        <v>55</v>
      </c>
      <c r="C14805">
        <v>1543</v>
      </c>
      <c r="D14805">
        <v>53383</v>
      </c>
      <c r="E14805" s="33">
        <v>1320</v>
      </c>
      <c r="F14805">
        <v>16</v>
      </c>
      <c r="G14805" s="33">
        <v>223</v>
      </c>
      <c r="H14805" s="33">
        <v>3</v>
      </c>
    </row>
    <row r="14806" spans="1:8" x14ac:dyDescent="0.55000000000000004">
      <c r="A14806" s="34">
        <v>44222</v>
      </c>
      <c r="B14806" s="1" t="s">
        <v>56</v>
      </c>
      <c r="C14806">
        <v>7139</v>
      </c>
      <c r="D14806">
        <v>119818</v>
      </c>
      <c r="E14806" s="33">
        <v>6331</v>
      </c>
      <c r="F14806">
        <v>90</v>
      </c>
      <c r="G14806" s="33">
        <v>723</v>
      </c>
      <c r="H14806" s="33">
        <v>5</v>
      </c>
    </row>
    <row r="14807" spans="1:8" x14ac:dyDescent="0.55000000000000004">
      <c r="A14807" s="34">
        <v>44223</v>
      </c>
      <c r="B14807" s="1" t="s">
        <v>7</v>
      </c>
      <c r="C14807">
        <v>17010</v>
      </c>
      <c r="D14807">
        <v>307606</v>
      </c>
      <c r="E14807" s="33">
        <v>15052</v>
      </c>
      <c r="F14807">
        <v>585</v>
      </c>
      <c r="G14807" s="33">
        <v>1383</v>
      </c>
      <c r="H14807" s="33">
        <v>17</v>
      </c>
    </row>
    <row r="14808" spans="1:8" x14ac:dyDescent="0.55000000000000004">
      <c r="A14808" s="34">
        <v>44223</v>
      </c>
      <c r="B14808" s="1" t="s">
        <v>11</v>
      </c>
      <c r="C14808">
        <v>695</v>
      </c>
      <c r="D14808">
        <v>12951</v>
      </c>
      <c r="E14808" s="33">
        <v>631</v>
      </c>
      <c r="F14808">
        <v>11</v>
      </c>
      <c r="G14808" s="33">
        <v>53</v>
      </c>
      <c r="H14808" s="33">
        <v>2</v>
      </c>
    </row>
    <row r="14809" spans="1:8" x14ac:dyDescent="0.55000000000000004">
      <c r="A14809" s="34">
        <v>44223</v>
      </c>
      <c r="B14809" s="1" t="s">
        <v>12</v>
      </c>
      <c r="C14809">
        <v>495</v>
      </c>
      <c r="D14809">
        <v>19489</v>
      </c>
      <c r="E14809" s="33">
        <v>436</v>
      </c>
      <c r="F14809">
        <v>26</v>
      </c>
      <c r="G14809" s="33">
        <v>33</v>
      </c>
      <c r="H14809" s="33">
        <v>1</v>
      </c>
    </row>
    <row r="14810" spans="1:8" x14ac:dyDescent="0.55000000000000004">
      <c r="A14810" s="34">
        <v>44223</v>
      </c>
      <c r="B14810" s="1" t="s">
        <v>13</v>
      </c>
      <c r="C14810">
        <v>3319</v>
      </c>
      <c r="D14810">
        <v>47540</v>
      </c>
      <c r="E14810" s="33">
        <v>2862</v>
      </c>
      <c r="F14810">
        <v>22</v>
      </c>
      <c r="G14810" s="33">
        <v>435</v>
      </c>
      <c r="H14810" s="33">
        <v>8</v>
      </c>
    </row>
    <row r="14811" spans="1:8" x14ac:dyDescent="0.55000000000000004">
      <c r="A14811" s="34">
        <v>44223</v>
      </c>
      <c r="B14811" s="1" t="s">
        <v>14</v>
      </c>
      <c r="C14811">
        <v>253</v>
      </c>
      <c r="D14811">
        <v>6342</v>
      </c>
      <c r="E14811" s="33">
        <v>203</v>
      </c>
      <c r="F14811">
        <v>1</v>
      </c>
      <c r="G14811" s="33">
        <v>49</v>
      </c>
      <c r="H14811" s="33">
        <v>1</v>
      </c>
    </row>
    <row r="14812" spans="1:8" x14ac:dyDescent="0.55000000000000004">
      <c r="A14812" s="34">
        <v>44223</v>
      </c>
      <c r="B14812" s="1" t="s">
        <v>15</v>
      </c>
      <c r="C14812">
        <v>473</v>
      </c>
      <c r="D14812">
        <v>13706</v>
      </c>
      <c r="E14812" s="33">
        <v>422</v>
      </c>
      <c r="F14812">
        <v>13</v>
      </c>
      <c r="G14812" s="33">
        <v>38</v>
      </c>
      <c r="H14812" s="33">
        <v>2</v>
      </c>
    </row>
    <row r="14813" spans="1:8" x14ac:dyDescent="0.55000000000000004">
      <c r="A14813" s="34">
        <v>44223</v>
      </c>
      <c r="B14813" s="1" t="s">
        <v>16</v>
      </c>
      <c r="C14813">
        <v>1678</v>
      </c>
      <c r="D14813">
        <v>80564</v>
      </c>
      <c r="E14813" s="33">
        <v>1347</v>
      </c>
      <c r="F14813">
        <v>40</v>
      </c>
      <c r="G14813" s="33">
        <v>291</v>
      </c>
      <c r="H14813" s="33">
        <v>11</v>
      </c>
    </row>
    <row r="14814" spans="1:8" x14ac:dyDescent="0.55000000000000004">
      <c r="A14814" s="34">
        <v>44223</v>
      </c>
      <c r="B14814" s="1" t="s">
        <v>17</v>
      </c>
      <c r="C14814">
        <v>4543</v>
      </c>
      <c r="D14814">
        <v>22774</v>
      </c>
      <c r="E14814" s="33">
        <v>3713</v>
      </c>
      <c r="F14814">
        <v>56</v>
      </c>
      <c r="G14814" s="33">
        <v>774</v>
      </c>
      <c r="H14814" s="33">
        <v>16</v>
      </c>
    </row>
    <row r="14815" spans="1:8" x14ac:dyDescent="0.55000000000000004">
      <c r="A14815" s="34">
        <v>44223</v>
      </c>
      <c r="B14815" s="1" t="s">
        <v>18</v>
      </c>
      <c r="C14815">
        <v>3653</v>
      </c>
      <c r="D14815">
        <v>102263</v>
      </c>
      <c r="E14815" s="33">
        <v>2857</v>
      </c>
      <c r="F14815">
        <v>40</v>
      </c>
      <c r="G14815" s="33">
        <v>796</v>
      </c>
      <c r="H14815" s="33">
        <v>20</v>
      </c>
    </row>
    <row r="14816" spans="1:8" x14ac:dyDescent="0.55000000000000004">
      <c r="A14816" s="34">
        <v>44223</v>
      </c>
      <c r="B14816" s="1" t="s">
        <v>19</v>
      </c>
      <c r="C14816">
        <v>3701</v>
      </c>
      <c r="D14816">
        <v>72167</v>
      </c>
      <c r="E14816" s="33">
        <v>3278</v>
      </c>
      <c r="F14816">
        <v>67</v>
      </c>
      <c r="G14816" s="33">
        <v>356</v>
      </c>
      <c r="H14816" s="33">
        <v>11</v>
      </c>
    </row>
    <row r="14817" spans="1:8" x14ac:dyDescent="0.55000000000000004">
      <c r="A14817" s="34">
        <v>44223</v>
      </c>
      <c r="B14817" s="1" t="s">
        <v>20</v>
      </c>
      <c r="C14817">
        <v>24094</v>
      </c>
      <c r="D14817">
        <v>435442</v>
      </c>
      <c r="E14817" s="33">
        <v>19170</v>
      </c>
      <c r="F14817">
        <v>320</v>
      </c>
      <c r="G14817" s="33">
        <v>4604</v>
      </c>
      <c r="H14817" s="33">
        <v>79</v>
      </c>
    </row>
    <row r="14818" spans="1:8" x14ac:dyDescent="0.55000000000000004">
      <c r="A14818" s="34">
        <v>44223</v>
      </c>
      <c r="B14818" s="1" t="s">
        <v>21</v>
      </c>
      <c r="C14818">
        <v>21134</v>
      </c>
      <c r="D14818">
        <v>310216</v>
      </c>
      <c r="E14818" s="33">
        <v>15563</v>
      </c>
      <c r="F14818">
        <v>224</v>
      </c>
      <c r="G14818" s="33">
        <v>5347</v>
      </c>
      <c r="H14818" s="33">
        <v>54</v>
      </c>
    </row>
    <row r="14819" spans="1:8" x14ac:dyDescent="0.55000000000000004">
      <c r="A14819" s="34">
        <v>44223</v>
      </c>
      <c r="B14819" s="1" t="s">
        <v>22</v>
      </c>
      <c r="C14819">
        <v>96507</v>
      </c>
      <c r="D14819">
        <v>1278331</v>
      </c>
      <c r="E14819" s="33">
        <v>79560</v>
      </c>
      <c r="F14819">
        <v>827</v>
      </c>
      <c r="G14819" s="33">
        <v>16120</v>
      </c>
      <c r="H14819" s="33">
        <v>159</v>
      </c>
    </row>
    <row r="14820" spans="1:8" x14ac:dyDescent="0.55000000000000004">
      <c r="A14820" s="34">
        <v>44223</v>
      </c>
      <c r="B14820" s="1" t="s">
        <v>23</v>
      </c>
      <c r="C14820">
        <v>39159</v>
      </c>
      <c r="D14820">
        <v>479033</v>
      </c>
      <c r="E14820" s="33">
        <v>34939</v>
      </c>
      <c r="F14820">
        <v>423</v>
      </c>
      <c r="G14820" s="33">
        <v>3797</v>
      </c>
      <c r="H14820" s="33">
        <v>105</v>
      </c>
    </row>
    <row r="14821" spans="1:8" x14ac:dyDescent="0.55000000000000004">
      <c r="A14821" s="34">
        <v>44223</v>
      </c>
      <c r="B14821" s="1" t="s">
        <v>24</v>
      </c>
      <c r="C14821">
        <v>868</v>
      </c>
      <c r="D14821">
        <v>36010</v>
      </c>
      <c r="E14821" s="33">
        <v>748</v>
      </c>
      <c r="F14821">
        <v>9</v>
      </c>
      <c r="G14821" s="33">
        <v>120</v>
      </c>
      <c r="H14821" s="33">
        <v>2</v>
      </c>
    </row>
    <row r="14822" spans="1:8" x14ac:dyDescent="0.55000000000000004">
      <c r="A14822" s="34">
        <v>44223</v>
      </c>
      <c r="B14822" s="1" t="s">
        <v>25</v>
      </c>
      <c r="C14822">
        <v>849</v>
      </c>
      <c r="D14822">
        <v>29646</v>
      </c>
      <c r="E14822" s="33">
        <v>765</v>
      </c>
      <c r="F14822">
        <v>27</v>
      </c>
      <c r="G14822" s="33">
        <v>57</v>
      </c>
      <c r="H14822" s="33">
        <v>4</v>
      </c>
    </row>
    <row r="14823" spans="1:8" x14ac:dyDescent="0.55000000000000004">
      <c r="A14823" s="34">
        <v>44223</v>
      </c>
      <c r="B14823" s="1" t="s">
        <v>26</v>
      </c>
      <c r="C14823">
        <v>1442</v>
      </c>
      <c r="D14823">
        <v>39478</v>
      </c>
      <c r="E14823" s="33">
        <v>1256</v>
      </c>
      <c r="F14823">
        <v>57</v>
      </c>
      <c r="G14823" s="33">
        <v>163</v>
      </c>
      <c r="H14823" s="33">
        <v>3</v>
      </c>
    </row>
    <row r="14824" spans="1:8" x14ac:dyDescent="0.55000000000000004">
      <c r="A14824" s="34">
        <v>44223</v>
      </c>
      <c r="B14824" s="1" t="s">
        <v>27</v>
      </c>
      <c r="C14824">
        <v>504</v>
      </c>
      <c r="D14824">
        <v>25952</v>
      </c>
      <c r="E14824" s="33">
        <v>412</v>
      </c>
      <c r="F14824">
        <v>16</v>
      </c>
      <c r="G14824" s="33">
        <v>76</v>
      </c>
      <c r="H14824" s="33">
        <v>3</v>
      </c>
    </row>
    <row r="14825" spans="1:8" x14ac:dyDescent="0.55000000000000004">
      <c r="A14825" s="34">
        <v>44223</v>
      </c>
      <c r="B14825" s="1" t="s">
        <v>28</v>
      </c>
      <c r="C14825">
        <v>898</v>
      </c>
      <c r="D14825">
        <v>14741</v>
      </c>
      <c r="E14825" s="33">
        <v>821</v>
      </c>
      <c r="F14825">
        <v>13</v>
      </c>
      <c r="G14825" s="33">
        <v>64</v>
      </c>
      <c r="H14825" s="33">
        <v>4</v>
      </c>
    </row>
    <row r="14826" spans="1:8" x14ac:dyDescent="0.55000000000000004">
      <c r="A14826" s="34">
        <v>44223</v>
      </c>
      <c r="B14826" s="1" t="s">
        <v>29</v>
      </c>
      <c r="C14826">
        <v>2239</v>
      </c>
      <c r="D14826">
        <v>78608</v>
      </c>
      <c r="E14826" s="33">
        <v>1984</v>
      </c>
      <c r="F14826">
        <v>32</v>
      </c>
      <c r="G14826" s="33">
        <v>244</v>
      </c>
      <c r="H14826" s="33">
        <v>2</v>
      </c>
    </row>
    <row r="14827" spans="1:8" x14ac:dyDescent="0.55000000000000004">
      <c r="A14827" s="34">
        <v>44223</v>
      </c>
      <c r="B14827" s="1" t="s">
        <v>30</v>
      </c>
      <c r="C14827">
        <v>4088</v>
      </c>
      <c r="D14827">
        <v>100416</v>
      </c>
      <c r="E14827" s="33">
        <v>3493</v>
      </c>
      <c r="F14827">
        <v>67</v>
      </c>
      <c r="G14827" s="33">
        <v>528</v>
      </c>
      <c r="H14827" s="33">
        <v>14</v>
      </c>
    </row>
    <row r="14828" spans="1:8" x14ac:dyDescent="0.55000000000000004">
      <c r="A14828" s="34">
        <v>44223</v>
      </c>
      <c r="B14828" s="1" t="s">
        <v>31</v>
      </c>
      <c r="C14828">
        <v>4384</v>
      </c>
      <c r="D14828">
        <v>150870</v>
      </c>
      <c r="E14828" s="33">
        <v>3554</v>
      </c>
      <c r="F14828">
        <v>74</v>
      </c>
      <c r="G14828" s="33">
        <v>756</v>
      </c>
      <c r="H14828" s="33">
        <v>9</v>
      </c>
    </row>
    <row r="14829" spans="1:8" x14ac:dyDescent="0.55000000000000004">
      <c r="A14829" s="34">
        <v>44223</v>
      </c>
      <c r="B14829" s="1" t="s">
        <v>32</v>
      </c>
      <c r="C14829">
        <v>23141</v>
      </c>
      <c r="D14829">
        <v>300533</v>
      </c>
      <c r="E14829" s="33">
        <v>20061</v>
      </c>
      <c r="F14829">
        <v>375</v>
      </c>
      <c r="G14829" s="33">
        <v>2705</v>
      </c>
      <c r="H14829" s="33">
        <v>67</v>
      </c>
    </row>
    <row r="14830" spans="1:8" x14ac:dyDescent="0.55000000000000004">
      <c r="A14830" s="34">
        <v>44223</v>
      </c>
      <c r="B14830" s="1" t="s">
        <v>33</v>
      </c>
      <c r="C14830">
        <v>2100</v>
      </c>
      <c r="D14830">
        <v>42391</v>
      </c>
      <c r="E14830" s="33">
        <v>1679</v>
      </c>
      <c r="F14830">
        <v>29</v>
      </c>
      <c r="G14830" s="33">
        <v>392</v>
      </c>
      <c r="H14830" s="33">
        <v>6</v>
      </c>
    </row>
    <row r="14831" spans="1:8" x14ac:dyDescent="0.55000000000000004">
      <c r="A14831" s="34">
        <v>44223</v>
      </c>
      <c r="B14831" s="1" t="s">
        <v>34</v>
      </c>
      <c r="C14831">
        <v>2057</v>
      </c>
      <c r="D14831">
        <v>53599</v>
      </c>
      <c r="E14831" s="33">
        <v>1632</v>
      </c>
      <c r="F14831">
        <v>27</v>
      </c>
      <c r="G14831" s="33">
        <v>398</v>
      </c>
      <c r="H14831" s="33">
        <v>12</v>
      </c>
    </row>
    <row r="14832" spans="1:8" x14ac:dyDescent="0.55000000000000004">
      <c r="A14832" s="34">
        <v>44223</v>
      </c>
      <c r="B14832" s="1" t="s">
        <v>35</v>
      </c>
      <c r="C14832">
        <v>7963</v>
      </c>
      <c r="D14832">
        <v>123620</v>
      </c>
      <c r="E14832" s="33">
        <v>6457</v>
      </c>
      <c r="F14832">
        <v>107</v>
      </c>
      <c r="G14832" s="33">
        <v>1468</v>
      </c>
      <c r="H14832" s="33">
        <v>16</v>
      </c>
    </row>
    <row r="14833" spans="1:8" x14ac:dyDescent="0.55000000000000004">
      <c r="A14833" s="34">
        <v>44223</v>
      </c>
      <c r="B14833" s="1" t="s">
        <v>36</v>
      </c>
      <c r="C14833">
        <v>42427</v>
      </c>
      <c r="D14833">
        <v>625938</v>
      </c>
      <c r="E14833" s="33">
        <v>35915</v>
      </c>
      <c r="F14833">
        <v>880</v>
      </c>
      <c r="G14833" s="33">
        <v>5632</v>
      </c>
      <c r="H14833" s="33">
        <v>182</v>
      </c>
    </row>
    <row r="14834" spans="1:8" x14ac:dyDescent="0.55000000000000004">
      <c r="A14834" s="34">
        <v>44223</v>
      </c>
      <c r="B14834" s="1" t="s">
        <v>37</v>
      </c>
      <c r="C14834">
        <v>15619</v>
      </c>
      <c r="D14834">
        <v>193028</v>
      </c>
      <c r="E14834" s="33">
        <v>13417</v>
      </c>
      <c r="F14834">
        <v>369</v>
      </c>
      <c r="G14834" s="33">
        <v>1833</v>
      </c>
      <c r="H14834" s="33">
        <v>72</v>
      </c>
    </row>
    <row r="14835" spans="1:8" x14ac:dyDescent="0.55000000000000004">
      <c r="A14835" s="34">
        <v>44223</v>
      </c>
      <c r="B14835" s="1" t="s">
        <v>38</v>
      </c>
      <c r="C14835">
        <v>2932</v>
      </c>
      <c r="D14835">
        <v>66519</v>
      </c>
      <c r="E14835" s="33">
        <v>2570</v>
      </c>
      <c r="F14835">
        <v>36</v>
      </c>
      <c r="G14835" s="33">
        <v>326</v>
      </c>
      <c r="H14835" s="33">
        <v>7</v>
      </c>
    </row>
    <row r="14836" spans="1:8" x14ac:dyDescent="0.55000000000000004">
      <c r="A14836" s="34">
        <v>44223</v>
      </c>
      <c r="B14836" s="1" t="s">
        <v>39</v>
      </c>
      <c r="C14836">
        <v>1024</v>
      </c>
      <c r="D14836">
        <v>20848</v>
      </c>
      <c r="E14836" s="33">
        <v>874</v>
      </c>
      <c r="F14836">
        <v>13</v>
      </c>
      <c r="G14836" s="33">
        <v>118</v>
      </c>
      <c r="H14836" s="33">
        <v>17</v>
      </c>
    </row>
    <row r="14837" spans="1:8" x14ac:dyDescent="0.55000000000000004">
      <c r="A14837" s="34">
        <v>44223</v>
      </c>
      <c r="B14837" s="1" t="s">
        <v>40</v>
      </c>
      <c r="C14837">
        <v>198</v>
      </c>
      <c r="D14837">
        <v>33040</v>
      </c>
      <c r="E14837" s="33">
        <v>154</v>
      </c>
      <c r="F14837">
        <v>2</v>
      </c>
      <c r="G14837" s="33">
        <v>39</v>
      </c>
      <c r="H14837" s="33">
        <v>0</v>
      </c>
    </row>
    <row r="14838" spans="1:8" x14ac:dyDescent="0.55000000000000004">
      <c r="A14838" s="34">
        <v>44223</v>
      </c>
      <c r="B14838" s="1" t="s">
        <v>41</v>
      </c>
      <c r="C14838">
        <v>250</v>
      </c>
      <c r="D14838">
        <v>11764</v>
      </c>
      <c r="E14838" s="33">
        <v>239</v>
      </c>
      <c r="F14838">
        <v>0</v>
      </c>
      <c r="G14838" s="33">
        <v>11</v>
      </c>
      <c r="H14838" s="33">
        <v>0</v>
      </c>
    </row>
    <row r="14839" spans="1:8" x14ac:dyDescent="0.55000000000000004">
      <c r="A14839" s="34">
        <v>44223</v>
      </c>
      <c r="B14839" s="1" t="s">
        <v>42</v>
      </c>
      <c r="C14839">
        <v>2285</v>
      </c>
      <c r="D14839">
        <v>47392</v>
      </c>
      <c r="E14839" s="33">
        <v>1750</v>
      </c>
      <c r="F14839">
        <v>17</v>
      </c>
      <c r="G14839" s="33">
        <v>387</v>
      </c>
      <c r="H14839" s="33">
        <v>21</v>
      </c>
    </row>
    <row r="14840" spans="1:8" x14ac:dyDescent="0.55000000000000004">
      <c r="A14840" s="34">
        <v>44223</v>
      </c>
      <c r="B14840" s="1" t="s">
        <v>43</v>
      </c>
      <c r="C14840">
        <v>4664</v>
      </c>
      <c r="D14840">
        <v>107047</v>
      </c>
      <c r="E14840" s="33">
        <v>4237</v>
      </c>
      <c r="F14840">
        <v>89</v>
      </c>
      <c r="G14840" s="33">
        <v>300</v>
      </c>
      <c r="H14840" s="33">
        <v>12</v>
      </c>
    </row>
    <row r="14841" spans="1:8" x14ac:dyDescent="0.55000000000000004">
      <c r="A14841" s="34">
        <v>44223</v>
      </c>
      <c r="B14841" s="1" t="s">
        <v>44</v>
      </c>
      <c r="C14841">
        <v>1169</v>
      </c>
      <c r="D14841">
        <v>45815</v>
      </c>
      <c r="E14841" s="33">
        <v>789</v>
      </c>
      <c r="F14841">
        <v>12</v>
      </c>
      <c r="G14841" s="33">
        <v>368</v>
      </c>
      <c r="H14841" s="33">
        <v>2</v>
      </c>
    </row>
    <row r="14842" spans="1:8" x14ac:dyDescent="0.55000000000000004">
      <c r="A14842" s="34">
        <v>44223</v>
      </c>
      <c r="B14842" s="1" t="s">
        <v>45</v>
      </c>
      <c r="C14842">
        <v>375</v>
      </c>
      <c r="D14842">
        <v>20824</v>
      </c>
      <c r="E14842" s="33">
        <v>263</v>
      </c>
      <c r="F14842">
        <v>13</v>
      </c>
      <c r="G14842" s="33">
        <v>99</v>
      </c>
      <c r="H14842" s="33">
        <v>1</v>
      </c>
    </row>
    <row r="14843" spans="1:8" x14ac:dyDescent="0.55000000000000004">
      <c r="A14843" s="34">
        <v>44223</v>
      </c>
      <c r="B14843" s="1" t="s">
        <v>46</v>
      </c>
      <c r="C14843">
        <v>610</v>
      </c>
      <c r="D14843">
        <v>36139</v>
      </c>
      <c r="E14843" s="33">
        <v>443</v>
      </c>
      <c r="F14843">
        <v>14</v>
      </c>
      <c r="G14843" s="33">
        <v>153</v>
      </c>
      <c r="H14843" s="33">
        <v>1</v>
      </c>
    </row>
    <row r="14844" spans="1:8" x14ac:dyDescent="0.55000000000000004">
      <c r="A14844" s="34">
        <v>44223</v>
      </c>
      <c r="B14844" s="1" t="s">
        <v>47</v>
      </c>
      <c r="C14844">
        <v>969</v>
      </c>
      <c r="D14844">
        <v>23059</v>
      </c>
      <c r="E14844" s="33">
        <v>786</v>
      </c>
      <c r="F14844">
        <v>17</v>
      </c>
      <c r="G14844" s="33">
        <v>166</v>
      </c>
      <c r="H14844" s="33">
        <v>4</v>
      </c>
    </row>
    <row r="14845" spans="1:8" x14ac:dyDescent="0.55000000000000004">
      <c r="A14845" s="34">
        <v>44223</v>
      </c>
      <c r="B14845" s="1" t="s">
        <v>48</v>
      </c>
      <c r="C14845">
        <v>829</v>
      </c>
      <c r="D14845">
        <v>6805</v>
      </c>
      <c r="E14845" s="33">
        <v>776</v>
      </c>
      <c r="F14845">
        <v>13</v>
      </c>
      <c r="G14845" s="33">
        <v>40</v>
      </c>
      <c r="H14845" s="33">
        <v>5</v>
      </c>
    </row>
    <row r="14846" spans="1:8" x14ac:dyDescent="0.55000000000000004">
      <c r="A14846" s="34">
        <v>44223</v>
      </c>
      <c r="B14846" s="1" t="s">
        <v>49</v>
      </c>
      <c r="C14846">
        <v>15367</v>
      </c>
      <c r="D14846">
        <v>356547</v>
      </c>
      <c r="E14846" s="33">
        <v>12358</v>
      </c>
      <c r="F14846">
        <v>170</v>
      </c>
      <c r="G14846" s="33">
        <v>2839</v>
      </c>
      <c r="H14846" s="33">
        <v>35</v>
      </c>
    </row>
    <row r="14847" spans="1:8" x14ac:dyDescent="0.55000000000000004">
      <c r="A14847" s="34">
        <v>44223</v>
      </c>
      <c r="B14847" s="1" t="s">
        <v>50</v>
      </c>
      <c r="C14847">
        <v>931</v>
      </c>
      <c r="D14847">
        <v>23222</v>
      </c>
      <c r="E14847" s="33">
        <v>761</v>
      </c>
      <c r="F14847">
        <v>4</v>
      </c>
      <c r="G14847" s="33">
        <v>177</v>
      </c>
      <c r="H14847" s="33">
        <v>2</v>
      </c>
    </row>
    <row r="14848" spans="1:8" x14ac:dyDescent="0.55000000000000004">
      <c r="A14848" s="34">
        <v>44223</v>
      </c>
      <c r="B14848" s="1" t="s">
        <v>51</v>
      </c>
      <c r="C14848">
        <v>1435</v>
      </c>
      <c r="D14848">
        <v>54579</v>
      </c>
      <c r="E14848" s="33">
        <v>1155</v>
      </c>
      <c r="F14848">
        <v>23</v>
      </c>
      <c r="G14848" s="33">
        <v>268</v>
      </c>
      <c r="H14848" s="33">
        <v>1</v>
      </c>
    </row>
    <row r="14849" spans="1:8" x14ac:dyDescent="0.55000000000000004">
      <c r="A14849" s="34">
        <v>44223</v>
      </c>
      <c r="B14849" s="1" t="s">
        <v>52</v>
      </c>
      <c r="C14849">
        <v>3284</v>
      </c>
      <c r="D14849">
        <v>51221</v>
      </c>
      <c r="E14849" s="33">
        <v>2714</v>
      </c>
      <c r="F14849">
        <v>59</v>
      </c>
      <c r="G14849" s="33">
        <v>264</v>
      </c>
      <c r="H14849" s="33">
        <v>23</v>
      </c>
    </row>
    <row r="14850" spans="1:8" x14ac:dyDescent="0.55000000000000004">
      <c r="A14850" s="34">
        <v>44223</v>
      </c>
      <c r="B14850" s="1" t="s">
        <v>53</v>
      </c>
      <c r="C14850">
        <v>1093</v>
      </c>
      <c r="D14850">
        <v>60886</v>
      </c>
      <c r="E14850" s="33">
        <v>893</v>
      </c>
      <c r="F14850">
        <v>16</v>
      </c>
      <c r="G14850" s="33">
        <v>184</v>
      </c>
      <c r="H14850" s="33">
        <v>4</v>
      </c>
    </row>
    <row r="14851" spans="1:8" x14ac:dyDescent="0.55000000000000004">
      <c r="A14851" s="34">
        <v>44223</v>
      </c>
      <c r="B14851" s="1" t="s">
        <v>54</v>
      </c>
      <c r="C14851">
        <v>1777</v>
      </c>
      <c r="D14851">
        <v>22039</v>
      </c>
      <c r="E14851" s="33">
        <v>1515</v>
      </c>
      <c r="F14851">
        <v>17</v>
      </c>
      <c r="G14851" s="33">
        <v>255</v>
      </c>
      <c r="H14851" s="33">
        <v>8</v>
      </c>
    </row>
    <row r="14852" spans="1:8" x14ac:dyDescent="0.55000000000000004">
      <c r="A14852" s="34">
        <v>44223</v>
      </c>
      <c r="B14852" s="1" t="s">
        <v>55</v>
      </c>
      <c r="C14852">
        <v>1556</v>
      </c>
      <c r="D14852">
        <v>53914</v>
      </c>
      <c r="E14852" s="33">
        <v>1341</v>
      </c>
      <c r="F14852">
        <v>18</v>
      </c>
      <c r="G14852" s="33">
        <v>215</v>
      </c>
      <c r="H14852" s="33">
        <v>3</v>
      </c>
    </row>
    <row r="14853" spans="1:8" x14ac:dyDescent="0.55000000000000004">
      <c r="A14853" s="34">
        <v>44223</v>
      </c>
      <c r="B14853" s="1" t="s">
        <v>56</v>
      </c>
      <c r="C14853">
        <v>7270</v>
      </c>
      <c r="D14853">
        <v>120561</v>
      </c>
      <c r="E14853" s="33">
        <v>6391</v>
      </c>
      <c r="F14853">
        <v>90</v>
      </c>
      <c r="G14853" s="33">
        <v>794</v>
      </c>
      <c r="H14853" s="33">
        <v>4</v>
      </c>
    </row>
    <row r="14854" spans="1:8" x14ac:dyDescent="0.55000000000000004">
      <c r="A14854" s="34">
        <v>44224</v>
      </c>
      <c r="B14854" s="1" t="s">
        <v>7</v>
      </c>
      <c r="C14854">
        <v>17125</v>
      </c>
      <c r="D14854">
        <v>310946</v>
      </c>
      <c r="E14854" s="33">
        <v>15203</v>
      </c>
      <c r="F14854">
        <v>588</v>
      </c>
      <c r="G14854" s="33">
        <v>1373</v>
      </c>
      <c r="H14854" s="33">
        <v>17</v>
      </c>
    </row>
    <row r="14855" spans="1:8" x14ac:dyDescent="0.55000000000000004">
      <c r="A14855" s="34">
        <v>44224</v>
      </c>
      <c r="B14855" s="1" t="s">
        <v>11</v>
      </c>
      <c r="C14855">
        <v>699</v>
      </c>
      <c r="D14855">
        <v>13054</v>
      </c>
      <c r="E14855" s="33">
        <v>639</v>
      </c>
      <c r="F14855">
        <v>13</v>
      </c>
      <c r="G14855" s="33">
        <v>47</v>
      </c>
      <c r="H14855" s="33">
        <v>2</v>
      </c>
    </row>
    <row r="14856" spans="1:8" x14ac:dyDescent="0.55000000000000004">
      <c r="A14856" s="34">
        <v>44224</v>
      </c>
      <c r="B14856" s="1" t="s">
        <v>12</v>
      </c>
      <c r="C14856">
        <v>495</v>
      </c>
      <c r="D14856">
        <v>19618</v>
      </c>
      <c r="E14856" s="33">
        <v>439</v>
      </c>
      <c r="F14856">
        <v>27</v>
      </c>
      <c r="G14856" s="33">
        <v>29</v>
      </c>
      <c r="H14856" s="33">
        <v>2</v>
      </c>
    </row>
    <row r="14857" spans="1:8" x14ac:dyDescent="0.55000000000000004">
      <c r="A14857" s="34">
        <v>44224</v>
      </c>
      <c r="B14857" s="1" t="s">
        <v>13</v>
      </c>
      <c r="C14857">
        <v>3345</v>
      </c>
      <c r="D14857">
        <v>47850</v>
      </c>
      <c r="E14857" s="33">
        <v>2923</v>
      </c>
      <c r="F14857">
        <v>22</v>
      </c>
      <c r="G14857" s="33">
        <v>400</v>
      </c>
      <c r="H14857" s="33">
        <v>8</v>
      </c>
    </row>
    <row r="14858" spans="1:8" x14ac:dyDescent="0.55000000000000004">
      <c r="A14858" s="34">
        <v>44224</v>
      </c>
      <c r="B14858" s="1" t="s">
        <v>14</v>
      </c>
      <c r="C14858">
        <v>255</v>
      </c>
      <c r="D14858">
        <v>6354</v>
      </c>
      <c r="E14858" s="33">
        <v>206</v>
      </c>
      <c r="F14858">
        <v>1</v>
      </c>
      <c r="G14858" s="33">
        <v>48</v>
      </c>
      <c r="H14858" s="33">
        <v>1</v>
      </c>
    </row>
    <row r="14859" spans="1:8" x14ac:dyDescent="0.55000000000000004">
      <c r="A14859" s="34">
        <v>44224</v>
      </c>
      <c r="B14859" s="1" t="s">
        <v>15</v>
      </c>
      <c r="C14859">
        <v>480</v>
      </c>
      <c r="D14859">
        <v>13913</v>
      </c>
      <c r="E14859" s="33">
        <v>427</v>
      </c>
      <c r="F14859">
        <v>13</v>
      </c>
      <c r="G14859" s="33">
        <v>40</v>
      </c>
      <c r="H14859" s="33">
        <v>2</v>
      </c>
    </row>
    <row r="14860" spans="1:8" x14ac:dyDescent="0.55000000000000004">
      <c r="A14860" s="34">
        <v>44224</v>
      </c>
      <c r="B14860" s="1" t="s">
        <v>16</v>
      </c>
      <c r="C14860">
        <v>1693</v>
      </c>
      <c r="D14860">
        <v>82132</v>
      </c>
      <c r="E14860" s="33">
        <v>1378</v>
      </c>
      <c r="F14860">
        <v>42</v>
      </c>
      <c r="G14860" s="33">
        <v>273</v>
      </c>
      <c r="H14860" s="33">
        <v>11</v>
      </c>
    </row>
    <row r="14861" spans="1:8" x14ac:dyDescent="0.55000000000000004">
      <c r="A14861" s="34">
        <v>44224</v>
      </c>
      <c r="B14861" s="1" t="s">
        <v>17</v>
      </c>
      <c r="C14861">
        <v>4600</v>
      </c>
      <c r="D14861">
        <v>22957</v>
      </c>
      <c r="E14861" s="33">
        <v>3768</v>
      </c>
      <c r="F14861">
        <v>60</v>
      </c>
      <c r="G14861" s="33">
        <v>772</v>
      </c>
      <c r="H14861" s="33">
        <v>17</v>
      </c>
    </row>
    <row r="14862" spans="1:8" x14ac:dyDescent="0.55000000000000004">
      <c r="A14862" s="34">
        <v>44224</v>
      </c>
      <c r="B14862" s="1" t="s">
        <v>18</v>
      </c>
      <c r="C14862">
        <v>3687</v>
      </c>
      <c r="D14862">
        <v>102397</v>
      </c>
      <c r="E14862" s="33">
        <v>2890</v>
      </c>
      <c r="F14862">
        <v>41</v>
      </c>
      <c r="G14862" s="33">
        <v>756</v>
      </c>
      <c r="H14862" s="33">
        <v>21</v>
      </c>
    </row>
    <row r="14863" spans="1:8" x14ac:dyDescent="0.55000000000000004">
      <c r="A14863" s="34">
        <v>44224</v>
      </c>
      <c r="B14863" s="1" t="s">
        <v>19</v>
      </c>
      <c r="C14863">
        <v>3734</v>
      </c>
      <c r="D14863">
        <v>72818</v>
      </c>
      <c r="E14863" s="33">
        <v>3309</v>
      </c>
      <c r="F14863">
        <v>68</v>
      </c>
      <c r="G14863" s="33">
        <v>357</v>
      </c>
      <c r="H14863" s="33">
        <v>9</v>
      </c>
    </row>
    <row r="14864" spans="1:8" x14ac:dyDescent="0.55000000000000004">
      <c r="A14864" s="34">
        <v>44224</v>
      </c>
      <c r="B14864" s="1" t="s">
        <v>20</v>
      </c>
      <c r="C14864">
        <v>24386</v>
      </c>
      <c r="D14864">
        <v>440312</v>
      </c>
      <c r="E14864" s="33">
        <v>19649</v>
      </c>
      <c r="F14864">
        <v>325</v>
      </c>
      <c r="G14864" s="33">
        <v>4412</v>
      </c>
      <c r="H14864" s="33">
        <v>84</v>
      </c>
    </row>
    <row r="14865" spans="1:8" x14ac:dyDescent="0.55000000000000004">
      <c r="A14865" s="34">
        <v>44224</v>
      </c>
      <c r="B14865" s="1" t="s">
        <v>21</v>
      </c>
      <c r="C14865">
        <v>21448</v>
      </c>
      <c r="D14865">
        <v>313584</v>
      </c>
      <c r="E14865" s="33">
        <v>15897</v>
      </c>
      <c r="F14865">
        <v>228</v>
      </c>
      <c r="G14865" s="33">
        <v>5323</v>
      </c>
      <c r="H14865" s="33">
        <v>55</v>
      </c>
    </row>
    <row r="14866" spans="1:8" x14ac:dyDescent="0.55000000000000004">
      <c r="A14866" s="34">
        <v>44224</v>
      </c>
      <c r="B14866" s="1" t="s">
        <v>22</v>
      </c>
      <c r="C14866">
        <v>97571</v>
      </c>
      <c r="D14866">
        <v>1290024</v>
      </c>
      <c r="E14866" s="33">
        <v>81767</v>
      </c>
      <c r="F14866">
        <v>847</v>
      </c>
      <c r="G14866" s="33">
        <v>14957</v>
      </c>
      <c r="H14866" s="33">
        <v>150</v>
      </c>
    </row>
    <row r="14867" spans="1:8" x14ac:dyDescent="0.55000000000000004">
      <c r="A14867" s="34">
        <v>44224</v>
      </c>
      <c r="B14867" s="1" t="s">
        <v>23</v>
      </c>
      <c r="C14867">
        <v>39592</v>
      </c>
      <c r="D14867">
        <v>484565</v>
      </c>
      <c r="E14867" s="33">
        <v>35600</v>
      </c>
      <c r="F14867">
        <v>432</v>
      </c>
      <c r="G14867" s="33">
        <v>3560</v>
      </c>
      <c r="H14867" s="33">
        <v>104</v>
      </c>
    </row>
    <row r="14868" spans="1:8" x14ac:dyDescent="0.55000000000000004">
      <c r="A14868" s="34">
        <v>44224</v>
      </c>
      <c r="B14868" s="1" t="s">
        <v>24</v>
      </c>
      <c r="C14868">
        <v>889</v>
      </c>
      <c r="D14868">
        <v>36156</v>
      </c>
      <c r="E14868" s="33">
        <v>754</v>
      </c>
      <c r="F14868">
        <v>9</v>
      </c>
      <c r="G14868" s="33">
        <v>126</v>
      </c>
      <c r="H14868" s="33">
        <v>2</v>
      </c>
    </row>
    <row r="14869" spans="1:8" x14ac:dyDescent="0.55000000000000004">
      <c r="A14869" s="34">
        <v>44224</v>
      </c>
      <c r="B14869" s="1" t="s">
        <v>25</v>
      </c>
      <c r="C14869">
        <v>857</v>
      </c>
      <c r="D14869">
        <v>29974</v>
      </c>
      <c r="E14869" s="33">
        <v>774</v>
      </c>
      <c r="F14869">
        <v>27</v>
      </c>
      <c r="G14869" s="33">
        <v>56</v>
      </c>
      <c r="H14869" s="33">
        <v>2</v>
      </c>
    </row>
    <row r="14870" spans="1:8" x14ac:dyDescent="0.55000000000000004">
      <c r="A14870" s="34">
        <v>44224</v>
      </c>
      <c r="B14870" s="1" t="s">
        <v>26</v>
      </c>
      <c r="C14870">
        <v>1447</v>
      </c>
      <c r="D14870">
        <v>39983</v>
      </c>
      <c r="E14870" s="33">
        <v>1277</v>
      </c>
      <c r="F14870">
        <v>58</v>
      </c>
      <c r="G14870" s="33">
        <v>142</v>
      </c>
      <c r="H14870" s="33">
        <v>2</v>
      </c>
    </row>
    <row r="14871" spans="1:8" x14ac:dyDescent="0.55000000000000004">
      <c r="A14871" s="34">
        <v>44224</v>
      </c>
      <c r="B14871" s="1" t="s">
        <v>27</v>
      </c>
      <c r="C14871">
        <v>506</v>
      </c>
      <c r="D14871">
        <v>26159</v>
      </c>
      <c r="E14871" s="33">
        <v>415</v>
      </c>
      <c r="F14871">
        <v>17</v>
      </c>
      <c r="G14871" s="33">
        <v>74</v>
      </c>
      <c r="H14871" s="33">
        <v>3</v>
      </c>
    </row>
    <row r="14872" spans="1:8" x14ac:dyDescent="0.55000000000000004">
      <c r="A14872" s="34">
        <v>44224</v>
      </c>
      <c r="B14872" s="1" t="s">
        <v>28</v>
      </c>
      <c r="C14872">
        <v>898</v>
      </c>
      <c r="D14872">
        <v>14741</v>
      </c>
      <c r="E14872" s="33">
        <v>831</v>
      </c>
      <c r="F14872">
        <v>13</v>
      </c>
      <c r="G14872" s="33">
        <v>54</v>
      </c>
      <c r="H14872" s="33">
        <v>4</v>
      </c>
    </row>
    <row r="14873" spans="1:8" x14ac:dyDescent="0.55000000000000004">
      <c r="A14873" s="34">
        <v>44224</v>
      </c>
      <c r="B14873" s="1" t="s">
        <v>29</v>
      </c>
      <c r="C14873">
        <v>2256</v>
      </c>
      <c r="D14873">
        <v>79914</v>
      </c>
      <c r="E14873" s="33">
        <v>2014</v>
      </c>
      <c r="F14873">
        <v>34</v>
      </c>
      <c r="G14873" s="33">
        <v>232</v>
      </c>
      <c r="H14873" s="33">
        <v>2</v>
      </c>
    </row>
    <row r="14874" spans="1:8" x14ac:dyDescent="0.55000000000000004">
      <c r="A14874" s="34">
        <v>44224</v>
      </c>
      <c r="B14874" s="1" t="s">
        <v>30</v>
      </c>
      <c r="C14874">
        <v>4142</v>
      </c>
      <c r="D14874">
        <v>101731</v>
      </c>
      <c r="E14874" s="33">
        <v>3535</v>
      </c>
      <c r="F14874">
        <v>67</v>
      </c>
      <c r="G14874" s="33">
        <v>540</v>
      </c>
      <c r="H14874" s="33">
        <v>13</v>
      </c>
    </row>
    <row r="14875" spans="1:8" x14ac:dyDescent="0.55000000000000004">
      <c r="A14875" s="34">
        <v>44224</v>
      </c>
      <c r="B14875" s="1" t="s">
        <v>31</v>
      </c>
      <c r="C14875">
        <v>4468</v>
      </c>
      <c r="D14875">
        <v>139252</v>
      </c>
      <c r="E14875" s="33">
        <v>3638</v>
      </c>
      <c r="F14875">
        <v>76</v>
      </c>
      <c r="G14875" s="33">
        <v>754</v>
      </c>
      <c r="H14875" s="33">
        <v>8</v>
      </c>
    </row>
    <row r="14876" spans="1:8" x14ac:dyDescent="0.55000000000000004">
      <c r="A14876" s="34">
        <v>44224</v>
      </c>
      <c r="B14876" s="1" t="s">
        <v>32</v>
      </c>
      <c r="C14876">
        <v>23368</v>
      </c>
      <c r="D14876">
        <v>305475</v>
      </c>
      <c r="E14876" s="33">
        <v>20268</v>
      </c>
      <c r="F14876">
        <v>379</v>
      </c>
      <c r="G14876" s="33">
        <v>2721</v>
      </c>
      <c r="H14876" s="33">
        <v>65</v>
      </c>
    </row>
    <row r="14877" spans="1:8" x14ac:dyDescent="0.55000000000000004">
      <c r="A14877" s="34">
        <v>44224</v>
      </c>
      <c r="B14877" s="1" t="s">
        <v>33</v>
      </c>
      <c r="C14877">
        <v>2129</v>
      </c>
      <c r="D14877">
        <v>42391</v>
      </c>
      <c r="E14877" s="33">
        <v>1718</v>
      </c>
      <c r="F14877">
        <v>29</v>
      </c>
      <c r="G14877" s="33">
        <v>382</v>
      </c>
      <c r="H14877" s="33">
        <v>6</v>
      </c>
    </row>
    <row r="14878" spans="1:8" x14ac:dyDescent="0.55000000000000004">
      <c r="A14878" s="34">
        <v>44224</v>
      </c>
      <c r="B14878" s="1" t="s">
        <v>34</v>
      </c>
      <c r="C14878">
        <v>2067</v>
      </c>
      <c r="D14878">
        <v>54283</v>
      </c>
      <c r="E14878" s="33">
        <v>1670</v>
      </c>
      <c r="F14878">
        <v>28</v>
      </c>
      <c r="G14878" s="33">
        <v>369</v>
      </c>
      <c r="H14878" s="33">
        <v>11</v>
      </c>
    </row>
    <row r="14879" spans="1:8" x14ac:dyDescent="0.55000000000000004">
      <c r="A14879" s="34">
        <v>44224</v>
      </c>
      <c r="B14879" s="1" t="s">
        <v>35</v>
      </c>
      <c r="C14879">
        <v>8091</v>
      </c>
      <c r="D14879">
        <v>125411</v>
      </c>
      <c r="E14879" s="33">
        <v>6622</v>
      </c>
      <c r="F14879">
        <v>109</v>
      </c>
      <c r="G14879" s="33">
        <v>1430</v>
      </c>
      <c r="H14879" s="33">
        <v>15</v>
      </c>
    </row>
    <row r="14880" spans="1:8" x14ac:dyDescent="0.55000000000000004">
      <c r="A14880" s="34">
        <v>44224</v>
      </c>
      <c r="B14880" s="1" t="s">
        <v>36</v>
      </c>
      <c r="C14880">
        <v>42824</v>
      </c>
      <c r="D14880">
        <v>633464</v>
      </c>
      <c r="E14880" s="33">
        <v>36466</v>
      </c>
      <c r="F14880">
        <v>895</v>
      </c>
      <c r="G14880" s="33">
        <v>5463</v>
      </c>
      <c r="H14880" s="33">
        <v>181</v>
      </c>
    </row>
    <row r="14881" spans="1:8" x14ac:dyDescent="0.55000000000000004">
      <c r="A14881" s="34">
        <v>44224</v>
      </c>
      <c r="B14881" s="1" t="s">
        <v>37</v>
      </c>
      <c r="C14881">
        <v>15830</v>
      </c>
      <c r="D14881">
        <v>195015</v>
      </c>
      <c r="E14881" s="33">
        <v>13550</v>
      </c>
      <c r="F14881">
        <v>371</v>
      </c>
      <c r="G14881" s="33">
        <v>1909</v>
      </c>
      <c r="H14881" s="33">
        <v>71</v>
      </c>
    </row>
    <row r="14882" spans="1:8" x14ac:dyDescent="0.55000000000000004">
      <c r="A14882" s="34">
        <v>44224</v>
      </c>
      <c r="B14882" s="1" t="s">
        <v>38</v>
      </c>
      <c r="C14882">
        <v>2957</v>
      </c>
      <c r="D14882">
        <v>67073</v>
      </c>
      <c r="E14882" s="33">
        <v>2615</v>
      </c>
      <c r="F14882">
        <v>36</v>
      </c>
      <c r="G14882" s="33">
        <v>306</v>
      </c>
      <c r="H14882" s="33">
        <v>6</v>
      </c>
    </row>
    <row r="14883" spans="1:8" x14ac:dyDescent="0.55000000000000004">
      <c r="A14883" s="34">
        <v>44224</v>
      </c>
      <c r="B14883" s="1" t="s">
        <v>39</v>
      </c>
      <c r="C14883">
        <v>1032</v>
      </c>
      <c r="D14883">
        <v>21026</v>
      </c>
      <c r="E14883" s="33">
        <v>887</v>
      </c>
      <c r="F14883">
        <v>13</v>
      </c>
      <c r="G14883" s="33">
        <v>113</v>
      </c>
      <c r="H14883" s="33">
        <v>17</v>
      </c>
    </row>
    <row r="14884" spans="1:8" x14ac:dyDescent="0.55000000000000004">
      <c r="A14884" s="34">
        <v>44224</v>
      </c>
      <c r="B14884" s="1" t="s">
        <v>40</v>
      </c>
      <c r="C14884">
        <v>198</v>
      </c>
      <c r="D14884">
        <v>33403</v>
      </c>
      <c r="E14884" s="33">
        <v>157</v>
      </c>
      <c r="F14884">
        <v>2</v>
      </c>
      <c r="G14884" s="33">
        <v>36</v>
      </c>
      <c r="H14884" s="33">
        <v>0</v>
      </c>
    </row>
    <row r="14885" spans="1:8" x14ac:dyDescent="0.55000000000000004">
      <c r="A14885" s="34">
        <v>44224</v>
      </c>
      <c r="B14885" s="1" t="s">
        <v>41</v>
      </c>
      <c r="C14885">
        <v>254</v>
      </c>
      <c r="D14885">
        <v>11764</v>
      </c>
      <c r="E14885" s="33">
        <v>241</v>
      </c>
      <c r="F14885">
        <v>0</v>
      </c>
      <c r="G14885" s="33">
        <v>13</v>
      </c>
      <c r="H14885" s="33">
        <v>0</v>
      </c>
    </row>
    <row r="14886" spans="1:8" x14ac:dyDescent="0.55000000000000004">
      <c r="A14886" s="34">
        <v>44224</v>
      </c>
      <c r="B14886" s="1" t="s">
        <v>42</v>
      </c>
      <c r="C14886">
        <v>2303</v>
      </c>
      <c r="D14886">
        <v>47392</v>
      </c>
      <c r="E14886" s="33">
        <v>1750</v>
      </c>
      <c r="F14886">
        <v>17</v>
      </c>
      <c r="G14886" s="33">
        <v>387</v>
      </c>
      <c r="H14886" s="33">
        <v>21</v>
      </c>
    </row>
    <row r="14887" spans="1:8" x14ac:dyDescent="0.55000000000000004">
      <c r="A14887" s="34">
        <v>44224</v>
      </c>
      <c r="B14887" s="1" t="s">
        <v>43</v>
      </c>
      <c r="C14887">
        <v>4700</v>
      </c>
      <c r="D14887">
        <v>120841</v>
      </c>
      <c r="E14887" s="33">
        <v>4257</v>
      </c>
      <c r="F14887">
        <v>91</v>
      </c>
      <c r="G14887" s="33">
        <v>304</v>
      </c>
      <c r="H14887" s="33">
        <v>12</v>
      </c>
    </row>
    <row r="14888" spans="1:8" x14ac:dyDescent="0.55000000000000004">
      <c r="A14888" s="34">
        <v>44224</v>
      </c>
      <c r="B14888" s="1" t="s">
        <v>44</v>
      </c>
      <c r="C14888">
        <v>1190</v>
      </c>
      <c r="D14888">
        <v>45815</v>
      </c>
      <c r="E14888" s="33">
        <v>816</v>
      </c>
      <c r="F14888">
        <v>14</v>
      </c>
      <c r="G14888" s="33">
        <v>360</v>
      </c>
      <c r="H14888" s="33">
        <v>2</v>
      </c>
    </row>
    <row r="14889" spans="1:8" x14ac:dyDescent="0.55000000000000004">
      <c r="A14889" s="34">
        <v>44224</v>
      </c>
      <c r="B14889" s="1" t="s">
        <v>45</v>
      </c>
      <c r="C14889">
        <v>381</v>
      </c>
      <c r="D14889">
        <v>21093</v>
      </c>
      <c r="E14889" s="33">
        <v>279</v>
      </c>
      <c r="F14889">
        <v>13</v>
      </c>
      <c r="G14889" s="33">
        <v>89</v>
      </c>
      <c r="H14889" s="33">
        <v>3</v>
      </c>
    </row>
    <row r="14890" spans="1:8" x14ac:dyDescent="0.55000000000000004">
      <c r="A14890" s="34">
        <v>44224</v>
      </c>
      <c r="B14890" s="1" t="s">
        <v>46</v>
      </c>
      <c r="C14890">
        <v>620</v>
      </c>
      <c r="D14890">
        <v>36523</v>
      </c>
      <c r="E14890" s="33">
        <v>448</v>
      </c>
      <c r="F14890">
        <v>14</v>
      </c>
      <c r="G14890" s="33">
        <v>158</v>
      </c>
      <c r="H14890" s="33">
        <v>1</v>
      </c>
    </row>
    <row r="14891" spans="1:8" x14ac:dyDescent="0.55000000000000004">
      <c r="A14891" s="34">
        <v>44224</v>
      </c>
      <c r="B14891" s="1" t="s">
        <v>47</v>
      </c>
      <c r="C14891">
        <v>970</v>
      </c>
      <c r="D14891">
        <v>23128</v>
      </c>
      <c r="E14891" s="33">
        <v>805</v>
      </c>
      <c r="F14891">
        <v>18</v>
      </c>
      <c r="G14891" s="33">
        <v>147</v>
      </c>
      <c r="H14891" s="33">
        <v>3</v>
      </c>
    </row>
    <row r="14892" spans="1:8" x14ac:dyDescent="0.55000000000000004">
      <c r="A14892" s="34">
        <v>44224</v>
      </c>
      <c r="B14892" s="1" t="s">
        <v>48</v>
      </c>
      <c r="C14892">
        <v>835</v>
      </c>
      <c r="D14892">
        <v>6815</v>
      </c>
      <c r="E14892" s="33">
        <v>791</v>
      </c>
      <c r="F14892">
        <v>14</v>
      </c>
      <c r="G14892" s="33">
        <v>30</v>
      </c>
      <c r="H14892" s="33">
        <v>4</v>
      </c>
    </row>
    <row r="14893" spans="1:8" x14ac:dyDescent="0.55000000000000004">
      <c r="A14893" s="34">
        <v>44224</v>
      </c>
      <c r="B14893" s="1" t="s">
        <v>49</v>
      </c>
      <c r="C14893">
        <v>15367</v>
      </c>
      <c r="D14893">
        <v>360243</v>
      </c>
      <c r="E14893" s="33">
        <v>12358</v>
      </c>
      <c r="F14893">
        <v>170</v>
      </c>
      <c r="G14893" s="33">
        <v>2839</v>
      </c>
      <c r="H14893" s="33">
        <v>37</v>
      </c>
    </row>
    <row r="14894" spans="1:8" x14ac:dyDescent="0.55000000000000004">
      <c r="A14894" s="34">
        <v>44224</v>
      </c>
      <c r="B14894" s="1" t="s">
        <v>50</v>
      </c>
      <c r="C14894">
        <v>938</v>
      </c>
      <c r="D14894">
        <v>23477</v>
      </c>
      <c r="E14894" s="33">
        <v>781</v>
      </c>
      <c r="F14894">
        <v>4</v>
      </c>
      <c r="G14894" s="33">
        <v>164</v>
      </c>
      <c r="H14894" s="33">
        <v>2</v>
      </c>
    </row>
    <row r="14895" spans="1:8" x14ac:dyDescent="0.55000000000000004">
      <c r="A14895" s="34">
        <v>44224</v>
      </c>
      <c r="B14895" s="1" t="s">
        <v>51</v>
      </c>
      <c r="C14895">
        <v>1446</v>
      </c>
      <c r="D14895">
        <v>55149</v>
      </c>
      <c r="E14895" s="33">
        <v>1162</v>
      </c>
      <c r="F14895">
        <v>25</v>
      </c>
      <c r="G14895" s="33">
        <v>287</v>
      </c>
      <c r="H14895" s="33">
        <v>1</v>
      </c>
    </row>
    <row r="14896" spans="1:8" x14ac:dyDescent="0.55000000000000004">
      <c r="A14896" s="34">
        <v>44224</v>
      </c>
      <c r="B14896" s="1" t="s">
        <v>52</v>
      </c>
      <c r="C14896">
        <v>3299</v>
      </c>
      <c r="D14896">
        <v>51379</v>
      </c>
      <c r="E14896" s="33">
        <v>2777</v>
      </c>
      <c r="F14896">
        <v>59</v>
      </c>
      <c r="G14896" s="33">
        <v>255</v>
      </c>
      <c r="H14896" s="33">
        <v>20</v>
      </c>
    </row>
    <row r="14897" spans="1:8" x14ac:dyDescent="0.55000000000000004">
      <c r="A14897" s="34">
        <v>44224</v>
      </c>
      <c r="B14897" s="1" t="s">
        <v>53</v>
      </c>
      <c r="C14897">
        <v>1115</v>
      </c>
      <c r="D14897">
        <v>61550</v>
      </c>
      <c r="E14897" s="33">
        <v>909</v>
      </c>
      <c r="F14897">
        <v>16</v>
      </c>
      <c r="G14897" s="33">
        <v>190</v>
      </c>
      <c r="H14897" s="33">
        <v>4</v>
      </c>
    </row>
    <row r="14898" spans="1:8" x14ac:dyDescent="0.55000000000000004">
      <c r="A14898" s="34">
        <v>44224</v>
      </c>
      <c r="B14898" s="1" t="s">
        <v>54</v>
      </c>
      <c r="C14898">
        <v>1794</v>
      </c>
      <c r="D14898">
        <v>22420</v>
      </c>
      <c r="E14898" s="33">
        <v>1541</v>
      </c>
      <c r="F14898">
        <v>17</v>
      </c>
      <c r="G14898" s="33">
        <v>246</v>
      </c>
      <c r="H14898" s="33">
        <v>8</v>
      </c>
    </row>
    <row r="14899" spans="1:8" x14ac:dyDescent="0.55000000000000004">
      <c r="A14899" s="34">
        <v>44224</v>
      </c>
      <c r="B14899" s="1" t="s">
        <v>55</v>
      </c>
      <c r="C14899">
        <v>1566</v>
      </c>
      <c r="D14899">
        <v>54334</v>
      </c>
      <c r="E14899" s="33">
        <v>1359</v>
      </c>
      <c r="F14899">
        <v>18</v>
      </c>
      <c r="G14899" s="33">
        <v>207</v>
      </c>
      <c r="H14899" s="33">
        <v>2</v>
      </c>
    </row>
    <row r="14900" spans="1:8" x14ac:dyDescent="0.55000000000000004">
      <c r="A14900" s="34">
        <v>44224</v>
      </c>
      <c r="B14900" s="1" t="s">
        <v>56</v>
      </c>
      <c r="C14900">
        <v>7368</v>
      </c>
      <c r="D14900">
        <v>121909</v>
      </c>
      <c r="E14900" s="33">
        <v>6481</v>
      </c>
      <c r="F14900">
        <v>90</v>
      </c>
      <c r="G14900" s="33">
        <v>802</v>
      </c>
      <c r="H14900" s="33">
        <v>3</v>
      </c>
    </row>
    <row r="14901" spans="1:8" x14ac:dyDescent="0.55000000000000004">
      <c r="A14901" s="34">
        <v>44225</v>
      </c>
      <c r="B14901" s="1" t="s">
        <v>7</v>
      </c>
      <c r="C14901">
        <v>17236</v>
      </c>
      <c r="D14901">
        <v>313908</v>
      </c>
      <c r="E14901" s="33">
        <v>15302</v>
      </c>
      <c r="F14901">
        <v>591</v>
      </c>
      <c r="G14901" s="33">
        <v>1334</v>
      </c>
      <c r="H14901" s="33">
        <v>13</v>
      </c>
    </row>
    <row r="14902" spans="1:8" x14ac:dyDescent="0.55000000000000004">
      <c r="A14902" s="34">
        <v>44225</v>
      </c>
      <c r="B14902" s="1" t="s">
        <v>11</v>
      </c>
      <c r="C14902">
        <v>702</v>
      </c>
      <c r="D14902">
        <v>13090</v>
      </c>
      <c r="E14902" s="33">
        <v>643</v>
      </c>
      <c r="F14902">
        <v>13</v>
      </c>
      <c r="G14902" s="33">
        <v>46</v>
      </c>
      <c r="H14902" s="33">
        <v>2</v>
      </c>
    </row>
    <row r="14903" spans="1:8" x14ac:dyDescent="0.55000000000000004">
      <c r="A14903" s="34">
        <v>44225</v>
      </c>
      <c r="B14903" s="1" t="s">
        <v>12</v>
      </c>
      <c r="C14903">
        <v>495</v>
      </c>
      <c r="D14903">
        <v>19796</v>
      </c>
      <c r="E14903" s="33">
        <v>445</v>
      </c>
      <c r="F14903">
        <v>27</v>
      </c>
      <c r="G14903" s="33">
        <v>23</v>
      </c>
      <c r="H14903" s="33">
        <v>2</v>
      </c>
    </row>
    <row r="14904" spans="1:8" x14ac:dyDescent="0.55000000000000004">
      <c r="A14904" s="34">
        <v>44225</v>
      </c>
      <c r="B14904" s="1" t="s">
        <v>13</v>
      </c>
      <c r="C14904">
        <v>3361</v>
      </c>
      <c r="D14904">
        <v>48167</v>
      </c>
      <c r="E14904" s="33">
        <v>2975</v>
      </c>
      <c r="F14904">
        <v>22</v>
      </c>
      <c r="G14904" s="33">
        <v>364</v>
      </c>
      <c r="H14904" s="33">
        <v>7</v>
      </c>
    </row>
    <row r="14905" spans="1:8" x14ac:dyDescent="0.55000000000000004">
      <c r="A14905" s="34">
        <v>44225</v>
      </c>
      <c r="B14905" s="1" t="s">
        <v>14</v>
      </c>
      <c r="C14905">
        <v>260</v>
      </c>
      <c r="D14905">
        <v>6370</v>
      </c>
      <c r="E14905" s="33">
        <v>207</v>
      </c>
      <c r="F14905">
        <v>1</v>
      </c>
      <c r="G14905" s="33">
        <v>52</v>
      </c>
      <c r="H14905" s="33">
        <v>0</v>
      </c>
    </row>
    <row r="14906" spans="1:8" x14ac:dyDescent="0.55000000000000004">
      <c r="A14906" s="34">
        <v>44225</v>
      </c>
      <c r="B14906" s="1" t="s">
        <v>15</v>
      </c>
      <c r="C14906">
        <v>487</v>
      </c>
      <c r="D14906">
        <v>14043</v>
      </c>
      <c r="E14906" s="33">
        <v>430</v>
      </c>
      <c r="F14906">
        <v>13</v>
      </c>
      <c r="G14906" s="33">
        <v>44</v>
      </c>
      <c r="H14906" s="33">
        <v>2</v>
      </c>
    </row>
    <row r="14907" spans="1:8" x14ac:dyDescent="0.55000000000000004">
      <c r="A14907" s="34">
        <v>44225</v>
      </c>
      <c r="B14907" s="1" t="s">
        <v>16</v>
      </c>
      <c r="C14907">
        <v>1707</v>
      </c>
      <c r="D14907">
        <v>83357</v>
      </c>
      <c r="E14907" s="33">
        <v>1404</v>
      </c>
      <c r="F14907">
        <v>43</v>
      </c>
      <c r="G14907" s="33">
        <v>260</v>
      </c>
      <c r="H14907" s="33">
        <v>11</v>
      </c>
    </row>
    <row r="14908" spans="1:8" x14ac:dyDescent="0.55000000000000004">
      <c r="A14908" s="34">
        <v>44225</v>
      </c>
      <c r="B14908" s="1" t="s">
        <v>17</v>
      </c>
      <c r="C14908">
        <v>4686</v>
      </c>
      <c r="D14908">
        <v>23081</v>
      </c>
      <c r="E14908" s="33">
        <v>3872</v>
      </c>
      <c r="F14908">
        <v>62</v>
      </c>
      <c r="G14908" s="33">
        <v>752</v>
      </c>
      <c r="H14908" s="33">
        <v>17</v>
      </c>
    </row>
    <row r="14909" spans="1:8" x14ac:dyDescent="0.55000000000000004">
      <c r="A14909" s="34">
        <v>44225</v>
      </c>
      <c r="B14909" s="1" t="s">
        <v>18</v>
      </c>
      <c r="C14909">
        <v>3731</v>
      </c>
      <c r="D14909">
        <v>103668</v>
      </c>
      <c r="E14909" s="33">
        <v>3024</v>
      </c>
      <c r="F14909">
        <v>42</v>
      </c>
      <c r="G14909" s="33">
        <v>665</v>
      </c>
      <c r="H14909" s="33">
        <v>17</v>
      </c>
    </row>
    <row r="14910" spans="1:8" x14ac:dyDescent="0.55000000000000004">
      <c r="A14910" s="34">
        <v>44225</v>
      </c>
      <c r="B14910" s="1" t="s">
        <v>19</v>
      </c>
      <c r="C14910">
        <v>3775</v>
      </c>
      <c r="D14910">
        <v>74179</v>
      </c>
      <c r="E14910" s="33">
        <v>3368</v>
      </c>
      <c r="F14910">
        <v>68</v>
      </c>
      <c r="G14910" s="33">
        <v>339</v>
      </c>
      <c r="H14910" s="33">
        <v>9</v>
      </c>
    </row>
    <row r="14911" spans="1:8" x14ac:dyDescent="0.55000000000000004">
      <c r="A14911" s="34">
        <v>44225</v>
      </c>
      <c r="B14911" s="1" t="s">
        <v>20</v>
      </c>
      <c r="C14911">
        <v>24642</v>
      </c>
      <c r="D14911">
        <v>444971</v>
      </c>
      <c r="E14911" s="33">
        <v>20013</v>
      </c>
      <c r="F14911">
        <v>331</v>
      </c>
      <c r="G14911" s="33">
        <v>4298</v>
      </c>
      <c r="H14911" s="33">
        <v>86</v>
      </c>
    </row>
    <row r="14912" spans="1:8" x14ac:dyDescent="0.55000000000000004">
      <c r="A14912" s="34">
        <v>44225</v>
      </c>
      <c r="B14912" s="1" t="s">
        <v>21</v>
      </c>
      <c r="C14912">
        <v>21787</v>
      </c>
      <c r="D14912">
        <v>323999</v>
      </c>
      <c r="E14912" s="33">
        <v>16026</v>
      </c>
      <c r="F14912">
        <v>238</v>
      </c>
      <c r="G14912" s="33">
        <v>5523</v>
      </c>
      <c r="H14912" s="33">
        <v>52</v>
      </c>
    </row>
    <row r="14913" spans="1:8" x14ac:dyDescent="0.55000000000000004">
      <c r="A14913" s="34">
        <v>44225</v>
      </c>
      <c r="B14913" s="1" t="s">
        <v>22</v>
      </c>
      <c r="C14913">
        <v>98439</v>
      </c>
      <c r="D14913">
        <v>1302131</v>
      </c>
      <c r="E14913" s="33">
        <v>83768</v>
      </c>
      <c r="F14913">
        <v>864</v>
      </c>
      <c r="G14913" s="33">
        <v>13807</v>
      </c>
      <c r="H14913" s="33">
        <v>147</v>
      </c>
    </row>
    <row r="14914" spans="1:8" x14ac:dyDescent="0.55000000000000004">
      <c r="A14914" s="34">
        <v>44225</v>
      </c>
      <c r="B14914" s="1" t="s">
        <v>23</v>
      </c>
      <c r="C14914">
        <v>39977</v>
      </c>
      <c r="D14914">
        <v>491045</v>
      </c>
      <c r="E14914" s="33">
        <v>36092</v>
      </c>
      <c r="F14914">
        <v>443</v>
      </c>
      <c r="G14914" s="33">
        <v>3442</v>
      </c>
      <c r="H14914" s="33">
        <v>103</v>
      </c>
    </row>
    <row r="14915" spans="1:8" x14ac:dyDescent="0.55000000000000004">
      <c r="A14915" s="34">
        <v>44225</v>
      </c>
      <c r="B14915" s="1" t="s">
        <v>24</v>
      </c>
      <c r="C14915">
        <v>899</v>
      </c>
      <c r="D14915">
        <v>36468</v>
      </c>
      <c r="E14915" s="33">
        <v>767</v>
      </c>
      <c r="F14915">
        <v>9</v>
      </c>
      <c r="G14915" s="33">
        <v>123</v>
      </c>
      <c r="H14915" s="33">
        <v>1</v>
      </c>
    </row>
    <row r="14916" spans="1:8" x14ac:dyDescent="0.55000000000000004">
      <c r="A14916" s="34">
        <v>44225</v>
      </c>
      <c r="B14916" s="1" t="s">
        <v>25</v>
      </c>
      <c r="C14916">
        <v>863</v>
      </c>
      <c r="D14916">
        <v>30685</v>
      </c>
      <c r="E14916" s="33">
        <v>783</v>
      </c>
      <c r="F14916">
        <v>27</v>
      </c>
      <c r="G14916" s="33">
        <v>53</v>
      </c>
      <c r="H14916" s="33">
        <v>2</v>
      </c>
    </row>
    <row r="14917" spans="1:8" x14ac:dyDescent="0.55000000000000004">
      <c r="A14917" s="34">
        <v>44225</v>
      </c>
      <c r="B14917" s="1" t="s">
        <v>26</v>
      </c>
      <c r="C14917">
        <v>1451</v>
      </c>
      <c r="D14917">
        <v>40305</v>
      </c>
      <c r="E14917" s="33">
        <v>1290</v>
      </c>
      <c r="F14917">
        <v>58</v>
      </c>
      <c r="G14917" s="33">
        <v>130</v>
      </c>
      <c r="H14917" s="33">
        <v>2</v>
      </c>
    </row>
    <row r="14918" spans="1:8" x14ac:dyDescent="0.55000000000000004">
      <c r="A14918" s="34">
        <v>44225</v>
      </c>
      <c r="B14918" s="1" t="s">
        <v>27</v>
      </c>
      <c r="C14918">
        <v>509</v>
      </c>
      <c r="D14918">
        <v>26472</v>
      </c>
      <c r="E14918" s="33">
        <v>419</v>
      </c>
      <c r="F14918">
        <v>19</v>
      </c>
      <c r="G14918" s="33">
        <v>71</v>
      </c>
      <c r="H14918" s="33">
        <v>3</v>
      </c>
    </row>
    <row r="14919" spans="1:8" x14ac:dyDescent="0.55000000000000004">
      <c r="A14919" s="34">
        <v>44225</v>
      </c>
      <c r="B14919" s="1" t="s">
        <v>28</v>
      </c>
      <c r="C14919">
        <v>898</v>
      </c>
      <c r="D14919">
        <v>14741</v>
      </c>
      <c r="E14919" s="33">
        <v>840</v>
      </c>
      <c r="F14919">
        <v>13</v>
      </c>
      <c r="G14919" s="33">
        <v>45</v>
      </c>
      <c r="H14919" s="33">
        <v>4</v>
      </c>
    </row>
    <row r="14920" spans="1:8" x14ac:dyDescent="0.55000000000000004">
      <c r="A14920" s="34">
        <v>44225</v>
      </c>
      <c r="B14920" s="1" t="s">
        <v>29</v>
      </c>
      <c r="C14920">
        <v>2268</v>
      </c>
      <c r="D14920">
        <v>80987</v>
      </c>
      <c r="E14920" s="33">
        <v>2036</v>
      </c>
      <c r="F14920">
        <v>35</v>
      </c>
      <c r="G14920" s="33">
        <v>222</v>
      </c>
      <c r="H14920" s="33">
        <v>2</v>
      </c>
    </row>
    <row r="14921" spans="1:8" x14ac:dyDescent="0.55000000000000004">
      <c r="A14921" s="34">
        <v>44225</v>
      </c>
      <c r="B14921" s="1" t="s">
        <v>30</v>
      </c>
      <c r="C14921">
        <v>4169</v>
      </c>
      <c r="D14921">
        <v>103126</v>
      </c>
      <c r="E14921" s="33">
        <v>3614</v>
      </c>
      <c r="F14921">
        <v>67</v>
      </c>
      <c r="G14921" s="33">
        <v>488</v>
      </c>
      <c r="H14921" s="33">
        <v>15</v>
      </c>
    </row>
    <row r="14922" spans="1:8" x14ac:dyDescent="0.55000000000000004">
      <c r="A14922" s="34">
        <v>44225</v>
      </c>
      <c r="B14922" s="1" t="s">
        <v>31</v>
      </c>
      <c r="C14922">
        <v>4512</v>
      </c>
      <c r="D14922">
        <v>139252</v>
      </c>
      <c r="E14922" s="33">
        <v>3725</v>
      </c>
      <c r="F14922">
        <v>76</v>
      </c>
      <c r="G14922" s="33">
        <v>711</v>
      </c>
      <c r="H14922" s="33">
        <v>10</v>
      </c>
    </row>
    <row r="14923" spans="1:8" x14ac:dyDescent="0.55000000000000004">
      <c r="A14923" s="34">
        <v>44225</v>
      </c>
      <c r="B14923" s="1" t="s">
        <v>32</v>
      </c>
      <c r="C14923">
        <v>23612</v>
      </c>
      <c r="D14923">
        <v>309425</v>
      </c>
      <c r="E14923" s="33">
        <v>20476</v>
      </c>
      <c r="F14923">
        <v>388</v>
      </c>
      <c r="G14923" s="33">
        <v>2748</v>
      </c>
      <c r="H14923" s="33">
        <v>63</v>
      </c>
    </row>
    <row r="14924" spans="1:8" x14ac:dyDescent="0.55000000000000004">
      <c r="A14924" s="34">
        <v>44225</v>
      </c>
      <c r="B14924" s="1" t="s">
        <v>33</v>
      </c>
      <c r="C14924">
        <v>2146</v>
      </c>
      <c r="D14924">
        <v>46585</v>
      </c>
      <c r="E14924" s="33">
        <v>1744</v>
      </c>
      <c r="F14924">
        <v>29</v>
      </c>
      <c r="G14924" s="33">
        <v>373</v>
      </c>
      <c r="H14924" s="33">
        <v>6</v>
      </c>
    </row>
    <row r="14925" spans="1:8" x14ac:dyDescent="0.55000000000000004">
      <c r="A14925" s="34">
        <v>44225</v>
      </c>
      <c r="B14925" s="1" t="s">
        <v>34</v>
      </c>
      <c r="C14925">
        <v>2097</v>
      </c>
      <c r="D14925">
        <v>55114</v>
      </c>
      <c r="E14925" s="33">
        <v>1680</v>
      </c>
      <c r="F14925">
        <v>29</v>
      </c>
      <c r="G14925" s="33">
        <v>388</v>
      </c>
      <c r="H14925" s="33">
        <v>11</v>
      </c>
    </row>
    <row r="14926" spans="1:8" x14ac:dyDescent="0.55000000000000004">
      <c r="A14926" s="34">
        <v>44225</v>
      </c>
      <c r="B14926" s="1" t="s">
        <v>35</v>
      </c>
      <c r="C14926">
        <v>8200</v>
      </c>
      <c r="D14926">
        <v>127431</v>
      </c>
      <c r="E14926" s="33">
        <v>6792</v>
      </c>
      <c r="F14926">
        <v>112</v>
      </c>
      <c r="G14926" s="33">
        <v>1368</v>
      </c>
      <c r="H14926" s="33">
        <v>16</v>
      </c>
    </row>
    <row r="14927" spans="1:8" x14ac:dyDescent="0.55000000000000004">
      <c r="A14927" s="34">
        <v>44225</v>
      </c>
      <c r="B14927" s="1" t="s">
        <v>36</v>
      </c>
      <c r="C14927">
        <v>43170</v>
      </c>
      <c r="D14927">
        <v>640347</v>
      </c>
      <c r="E14927" s="33">
        <v>36956</v>
      </c>
      <c r="F14927">
        <v>905</v>
      </c>
      <c r="G14927" s="33">
        <v>5309</v>
      </c>
      <c r="H14927" s="33">
        <v>174</v>
      </c>
    </row>
    <row r="14928" spans="1:8" x14ac:dyDescent="0.55000000000000004">
      <c r="A14928" s="34">
        <v>44225</v>
      </c>
      <c r="B14928" s="1" t="s">
        <v>37</v>
      </c>
      <c r="C14928">
        <v>16059</v>
      </c>
      <c r="D14928">
        <v>197765</v>
      </c>
      <c r="E14928" s="33">
        <v>13609</v>
      </c>
      <c r="F14928">
        <v>381</v>
      </c>
      <c r="G14928" s="33">
        <v>2069</v>
      </c>
      <c r="H14928" s="33">
        <v>65</v>
      </c>
    </row>
    <row r="14929" spans="1:8" x14ac:dyDescent="0.55000000000000004">
      <c r="A14929" s="34">
        <v>44225</v>
      </c>
      <c r="B14929" s="1" t="s">
        <v>38</v>
      </c>
      <c r="C14929">
        <v>2988</v>
      </c>
      <c r="D14929">
        <v>67562</v>
      </c>
      <c r="E14929" s="33">
        <v>2641</v>
      </c>
      <c r="F14929">
        <v>36</v>
      </c>
      <c r="G14929" s="33">
        <v>311</v>
      </c>
      <c r="H14929" s="33">
        <v>6</v>
      </c>
    </row>
    <row r="14930" spans="1:8" x14ac:dyDescent="0.55000000000000004">
      <c r="A14930" s="34">
        <v>44225</v>
      </c>
      <c r="B14930" s="1" t="s">
        <v>39</v>
      </c>
      <c r="C14930">
        <v>1047</v>
      </c>
      <c r="D14930">
        <v>21234</v>
      </c>
      <c r="E14930" s="33">
        <v>902</v>
      </c>
      <c r="F14930">
        <v>13</v>
      </c>
      <c r="G14930" s="33">
        <v>113</v>
      </c>
      <c r="H14930" s="33">
        <v>14</v>
      </c>
    </row>
    <row r="14931" spans="1:8" x14ac:dyDescent="0.55000000000000004">
      <c r="A14931" s="34">
        <v>44225</v>
      </c>
      <c r="B14931" s="1" t="s">
        <v>40</v>
      </c>
      <c r="C14931">
        <v>198</v>
      </c>
      <c r="D14931">
        <v>33635</v>
      </c>
      <c r="E14931" s="33">
        <v>161</v>
      </c>
      <c r="F14931">
        <v>2</v>
      </c>
      <c r="G14931" s="33">
        <v>32</v>
      </c>
      <c r="H14931" s="33">
        <v>0</v>
      </c>
    </row>
    <row r="14932" spans="1:8" x14ac:dyDescent="0.55000000000000004">
      <c r="A14932" s="34">
        <v>44225</v>
      </c>
      <c r="B14932" s="1" t="s">
        <v>41</v>
      </c>
      <c r="C14932">
        <v>264</v>
      </c>
      <c r="D14932">
        <v>12166</v>
      </c>
      <c r="E14932" s="33">
        <v>248</v>
      </c>
      <c r="F14932">
        <v>0</v>
      </c>
      <c r="G14932" s="33">
        <v>16</v>
      </c>
      <c r="H14932" s="33">
        <v>0</v>
      </c>
    </row>
    <row r="14933" spans="1:8" x14ac:dyDescent="0.55000000000000004">
      <c r="A14933" s="34">
        <v>44225</v>
      </c>
      <c r="B14933" s="1" t="s">
        <v>42</v>
      </c>
      <c r="C14933">
        <v>2315</v>
      </c>
      <c r="D14933">
        <v>51686</v>
      </c>
      <c r="E14933" s="33">
        <v>2013</v>
      </c>
      <c r="F14933">
        <v>20</v>
      </c>
      <c r="G14933" s="33">
        <v>252</v>
      </c>
      <c r="H14933" s="33">
        <v>10</v>
      </c>
    </row>
    <row r="14934" spans="1:8" x14ac:dyDescent="0.55000000000000004">
      <c r="A14934" s="34">
        <v>44225</v>
      </c>
      <c r="B14934" s="1" t="s">
        <v>43</v>
      </c>
      <c r="C14934">
        <v>4726</v>
      </c>
      <c r="D14934">
        <v>120841</v>
      </c>
      <c r="E14934" s="33">
        <v>4286</v>
      </c>
      <c r="F14934">
        <v>91</v>
      </c>
      <c r="G14934" s="33">
        <v>315</v>
      </c>
      <c r="H14934" s="33">
        <v>12</v>
      </c>
    </row>
    <row r="14935" spans="1:8" x14ac:dyDescent="0.55000000000000004">
      <c r="A14935" s="34">
        <v>44225</v>
      </c>
      <c r="B14935" s="1" t="s">
        <v>44</v>
      </c>
      <c r="C14935">
        <v>1204</v>
      </c>
      <c r="D14935">
        <v>45815</v>
      </c>
      <c r="E14935" s="33">
        <v>837</v>
      </c>
      <c r="F14935">
        <v>16</v>
      </c>
      <c r="G14935" s="33">
        <v>351</v>
      </c>
      <c r="H14935" s="33">
        <v>2</v>
      </c>
    </row>
    <row r="14936" spans="1:8" x14ac:dyDescent="0.55000000000000004">
      <c r="A14936" s="34">
        <v>44225</v>
      </c>
      <c r="B14936" s="1" t="s">
        <v>45</v>
      </c>
      <c r="C14936">
        <v>383</v>
      </c>
      <c r="D14936">
        <v>21315</v>
      </c>
      <c r="E14936" s="33">
        <v>291</v>
      </c>
      <c r="F14936">
        <v>14</v>
      </c>
      <c r="G14936" s="33">
        <v>78</v>
      </c>
      <c r="H14936" s="33">
        <v>2</v>
      </c>
    </row>
    <row r="14937" spans="1:8" x14ac:dyDescent="0.55000000000000004">
      <c r="A14937" s="34">
        <v>44225</v>
      </c>
      <c r="B14937" s="1" t="s">
        <v>46</v>
      </c>
      <c r="C14937">
        <v>626</v>
      </c>
      <c r="D14937">
        <v>36953</v>
      </c>
      <c r="E14937" s="33">
        <v>457</v>
      </c>
      <c r="F14937">
        <v>15</v>
      </c>
      <c r="G14937" s="33">
        <v>154</v>
      </c>
      <c r="H14937" s="33">
        <v>1</v>
      </c>
    </row>
    <row r="14938" spans="1:8" x14ac:dyDescent="0.55000000000000004">
      <c r="A14938" s="34">
        <v>44225</v>
      </c>
      <c r="B14938" s="1" t="s">
        <v>47</v>
      </c>
      <c r="C14938">
        <v>977</v>
      </c>
      <c r="D14938">
        <v>25397</v>
      </c>
      <c r="E14938" s="33">
        <v>826</v>
      </c>
      <c r="F14938">
        <v>18</v>
      </c>
      <c r="G14938" s="33">
        <v>133</v>
      </c>
      <c r="H14938" s="33">
        <v>3</v>
      </c>
    </row>
    <row r="14939" spans="1:8" x14ac:dyDescent="0.55000000000000004">
      <c r="A14939" s="34">
        <v>44225</v>
      </c>
      <c r="B14939" s="1" t="s">
        <v>48</v>
      </c>
      <c r="C14939">
        <v>841</v>
      </c>
      <c r="D14939">
        <v>6833</v>
      </c>
      <c r="E14939" s="33">
        <v>792</v>
      </c>
      <c r="F14939">
        <v>14</v>
      </c>
      <c r="G14939" s="33">
        <v>35</v>
      </c>
      <c r="H14939" s="33">
        <v>4</v>
      </c>
    </row>
    <row r="14940" spans="1:8" x14ac:dyDescent="0.55000000000000004">
      <c r="A14940" s="34">
        <v>44225</v>
      </c>
      <c r="B14940" s="1" t="s">
        <v>49</v>
      </c>
      <c r="C14940">
        <v>15367</v>
      </c>
      <c r="D14940">
        <v>363935</v>
      </c>
      <c r="E14940" s="33">
        <v>12358</v>
      </c>
      <c r="F14940">
        <v>170</v>
      </c>
      <c r="G14940" s="33">
        <v>2839</v>
      </c>
      <c r="H14940" s="33">
        <v>35</v>
      </c>
    </row>
    <row r="14941" spans="1:8" x14ac:dyDescent="0.55000000000000004">
      <c r="A14941" s="34">
        <v>44225</v>
      </c>
      <c r="B14941" s="1" t="s">
        <v>50</v>
      </c>
      <c r="C14941">
        <v>940</v>
      </c>
      <c r="D14941">
        <v>23699</v>
      </c>
      <c r="E14941" s="33">
        <v>801</v>
      </c>
      <c r="F14941">
        <v>4</v>
      </c>
      <c r="G14941" s="33">
        <v>146</v>
      </c>
      <c r="H14941" s="33">
        <v>2</v>
      </c>
    </row>
    <row r="14942" spans="1:8" x14ac:dyDescent="0.55000000000000004">
      <c r="A14942" s="34">
        <v>44225</v>
      </c>
      <c r="B14942" s="1" t="s">
        <v>51</v>
      </c>
      <c r="C14942">
        <v>1474</v>
      </c>
      <c r="D14942">
        <v>55861</v>
      </c>
      <c r="E14942" s="33">
        <v>1199</v>
      </c>
      <c r="F14942">
        <v>25</v>
      </c>
      <c r="G14942" s="33">
        <v>268</v>
      </c>
      <c r="H14942" s="33">
        <v>2</v>
      </c>
    </row>
    <row r="14943" spans="1:8" x14ac:dyDescent="0.55000000000000004">
      <c r="A14943" s="34">
        <v>44225</v>
      </c>
      <c r="B14943" s="1" t="s">
        <v>52</v>
      </c>
      <c r="C14943">
        <v>3318</v>
      </c>
      <c r="D14943">
        <v>51425</v>
      </c>
      <c r="E14943" s="33">
        <v>2815</v>
      </c>
      <c r="F14943">
        <v>59</v>
      </c>
      <c r="G14943" s="33">
        <v>252</v>
      </c>
      <c r="H14943" s="33">
        <v>22</v>
      </c>
    </row>
    <row r="14944" spans="1:8" x14ac:dyDescent="0.55000000000000004">
      <c r="A14944" s="34">
        <v>44225</v>
      </c>
      <c r="B14944" s="1" t="s">
        <v>53</v>
      </c>
      <c r="C14944">
        <v>1135</v>
      </c>
      <c r="D14944">
        <v>62168</v>
      </c>
      <c r="E14944" s="33">
        <v>931</v>
      </c>
      <c r="F14944">
        <v>16</v>
      </c>
      <c r="G14944" s="33">
        <v>188</v>
      </c>
      <c r="H14944" s="33">
        <v>3</v>
      </c>
    </row>
    <row r="14945" spans="1:8" x14ac:dyDescent="0.55000000000000004">
      <c r="A14945" s="34">
        <v>44225</v>
      </c>
      <c r="B14945" s="1" t="s">
        <v>54</v>
      </c>
      <c r="C14945">
        <v>1808</v>
      </c>
      <c r="D14945">
        <v>22673</v>
      </c>
      <c r="E14945" s="33">
        <v>1571</v>
      </c>
      <c r="F14945">
        <v>17</v>
      </c>
      <c r="G14945" s="33">
        <v>230</v>
      </c>
      <c r="H14945" s="33">
        <v>7</v>
      </c>
    </row>
    <row r="14946" spans="1:8" x14ac:dyDescent="0.55000000000000004">
      <c r="A14946" s="34">
        <v>44225</v>
      </c>
      <c r="B14946" s="1" t="s">
        <v>55</v>
      </c>
      <c r="C14946">
        <v>1598</v>
      </c>
      <c r="D14946">
        <v>54720</v>
      </c>
      <c r="E14946" s="33">
        <v>1394</v>
      </c>
      <c r="F14946">
        <v>18</v>
      </c>
      <c r="G14946" s="33">
        <v>204</v>
      </c>
      <c r="H14946" s="33">
        <v>2</v>
      </c>
    </row>
    <row r="14947" spans="1:8" x14ac:dyDescent="0.55000000000000004">
      <c r="A14947" s="34">
        <v>44225</v>
      </c>
      <c r="B14947" s="1" t="s">
        <v>56</v>
      </c>
      <c r="C14947">
        <v>7431</v>
      </c>
      <c r="D14947">
        <v>123677</v>
      </c>
      <c r="E14947" s="33">
        <v>6546</v>
      </c>
      <c r="F14947">
        <v>90</v>
      </c>
      <c r="G14947" s="33">
        <v>800</v>
      </c>
      <c r="H14947" s="33">
        <v>5</v>
      </c>
    </row>
    <row r="14948" spans="1:8" x14ac:dyDescent="0.55000000000000004">
      <c r="A14948" s="34">
        <v>44226</v>
      </c>
      <c r="B14948" s="1" t="s">
        <v>7</v>
      </c>
      <c r="C14948">
        <v>17342</v>
      </c>
      <c r="D14948">
        <v>317376</v>
      </c>
      <c r="E14948" s="33">
        <v>15401</v>
      </c>
      <c r="F14948">
        <v>597</v>
      </c>
      <c r="G14948" s="33">
        <v>1343</v>
      </c>
      <c r="H14948" s="33">
        <v>14</v>
      </c>
    </row>
    <row r="14949" spans="1:8" x14ac:dyDescent="0.55000000000000004">
      <c r="A14949" s="34">
        <v>44226</v>
      </c>
      <c r="B14949" s="1" t="s">
        <v>11</v>
      </c>
      <c r="C14949">
        <v>711</v>
      </c>
      <c r="D14949">
        <v>13109</v>
      </c>
      <c r="E14949" s="33">
        <v>645</v>
      </c>
      <c r="F14949">
        <v>13</v>
      </c>
      <c r="G14949" s="33">
        <v>53</v>
      </c>
      <c r="H14949" s="33">
        <v>2</v>
      </c>
    </row>
    <row r="14950" spans="1:8" x14ac:dyDescent="0.55000000000000004">
      <c r="A14950" s="34">
        <v>44226</v>
      </c>
      <c r="B14950" s="1" t="s">
        <v>12</v>
      </c>
      <c r="C14950">
        <v>496</v>
      </c>
      <c r="D14950">
        <v>19948</v>
      </c>
      <c r="E14950" s="33">
        <v>448</v>
      </c>
      <c r="F14950">
        <v>27</v>
      </c>
      <c r="G14950" s="33">
        <v>21</v>
      </c>
      <c r="H14950" s="33">
        <v>2</v>
      </c>
    </row>
    <row r="14951" spans="1:8" x14ac:dyDescent="0.55000000000000004">
      <c r="A14951" s="34">
        <v>44226</v>
      </c>
      <c r="B14951" s="1" t="s">
        <v>13</v>
      </c>
      <c r="C14951">
        <v>3384</v>
      </c>
      <c r="D14951">
        <v>48324</v>
      </c>
      <c r="E14951" s="33">
        <v>3028</v>
      </c>
      <c r="F14951">
        <v>22</v>
      </c>
      <c r="G14951" s="33">
        <v>334</v>
      </c>
      <c r="H14951" s="33">
        <v>7</v>
      </c>
    </row>
    <row r="14952" spans="1:8" x14ac:dyDescent="0.55000000000000004">
      <c r="A14952" s="34">
        <v>44226</v>
      </c>
      <c r="B14952" s="1" t="s">
        <v>14</v>
      </c>
      <c r="C14952">
        <v>260</v>
      </c>
      <c r="D14952">
        <v>6370</v>
      </c>
      <c r="E14952" s="33">
        <v>210</v>
      </c>
      <c r="F14952">
        <v>1</v>
      </c>
      <c r="G14952" s="33">
        <v>49</v>
      </c>
      <c r="H14952" s="33">
        <v>0</v>
      </c>
    </row>
    <row r="14953" spans="1:8" x14ac:dyDescent="0.55000000000000004">
      <c r="A14953" s="34">
        <v>44226</v>
      </c>
      <c r="B14953" s="1" t="s">
        <v>15</v>
      </c>
      <c r="C14953">
        <v>500</v>
      </c>
      <c r="D14953">
        <v>14104</v>
      </c>
      <c r="E14953" s="33">
        <v>433</v>
      </c>
      <c r="F14953">
        <v>13</v>
      </c>
      <c r="G14953" s="33">
        <v>54</v>
      </c>
      <c r="H14953" s="33">
        <v>2</v>
      </c>
    </row>
    <row r="14954" spans="1:8" x14ac:dyDescent="0.55000000000000004">
      <c r="A14954" s="34">
        <v>44226</v>
      </c>
      <c r="B14954" s="1" t="s">
        <v>16</v>
      </c>
      <c r="C14954">
        <v>1718</v>
      </c>
      <c r="D14954">
        <v>84423</v>
      </c>
      <c r="E14954" s="33">
        <v>1429</v>
      </c>
      <c r="F14954">
        <v>43</v>
      </c>
      <c r="G14954" s="33">
        <v>246</v>
      </c>
      <c r="H14954" s="33">
        <v>11</v>
      </c>
    </row>
    <row r="14955" spans="1:8" x14ac:dyDescent="0.55000000000000004">
      <c r="A14955" s="34">
        <v>44226</v>
      </c>
      <c r="B14955" s="1" t="s">
        <v>17</v>
      </c>
      <c r="C14955">
        <v>4755</v>
      </c>
      <c r="D14955">
        <v>23081</v>
      </c>
      <c r="E14955" s="33">
        <v>3930</v>
      </c>
      <c r="F14955">
        <v>62</v>
      </c>
      <c r="G14955" s="33">
        <v>763</v>
      </c>
      <c r="H14955" s="33">
        <v>16</v>
      </c>
    </row>
    <row r="14956" spans="1:8" x14ac:dyDescent="0.55000000000000004">
      <c r="A14956" s="34">
        <v>44226</v>
      </c>
      <c r="B14956" s="1" t="s">
        <v>18</v>
      </c>
      <c r="C14956">
        <v>3755</v>
      </c>
      <c r="D14956">
        <v>104961</v>
      </c>
      <c r="E14956" s="33">
        <v>3106</v>
      </c>
      <c r="F14956">
        <v>45</v>
      </c>
      <c r="G14956" s="33">
        <v>604</v>
      </c>
      <c r="H14956" s="33">
        <v>17</v>
      </c>
    </row>
    <row r="14957" spans="1:8" x14ac:dyDescent="0.55000000000000004">
      <c r="A14957" s="34">
        <v>44226</v>
      </c>
      <c r="B14957" s="1" t="s">
        <v>19</v>
      </c>
      <c r="C14957">
        <v>3806</v>
      </c>
      <c r="D14957">
        <v>74179</v>
      </c>
      <c r="E14957" s="33">
        <v>3419</v>
      </c>
      <c r="F14957">
        <v>69</v>
      </c>
      <c r="G14957" s="33">
        <v>318</v>
      </c>
      <c r="H14957" s="33">
        <v>11</v>
      </c>
    </row>
    <row r="14958" spans="1:8" x14ac:dyDescent="0.55000000000000004">
      <c r="A14958" s="34">
        <v>44226</v>
      </c>
      <c r="B14958" s="1" t="s">
        <v>20</v>
      </c>
      <c r="C14958">
        <v>24948</v>
      </c>
      <c r="D14958">
        <v>448739</v>
      </c>
      <c r="E14958" s="33">
        <v>20322</v>
      </c>
      <c r="F14958">
        <v>340</v>
      </c>
      <c r="G14958" s="33">
        <v>4286</v>
      </c>
      <c r="H14958" s="33">
        <v>86</v>
      </c>
    </row>
    <row r="14959" spans="1:8" x14ac:dyDescent="0.55000000000000004">
      <c r="A14959" s="34">
        <v>44226</v>
      </c>
      <c r="B14959" s="1" t="s">
        <v>21</v>
      </c>
      <c r="C14959">
        <v>22104</v>
      </c>
      <c r="D14959">
        <v>325923</v>
      </c>
      <c r="E14959" s="33">
        <v>16104</v>
      </c>
      <c r="F14959">
        <v>243</v>
      </c>
      <c r="G14959" s="33">
        <v>5757</v>
      </c>
      <c r="H14959" s="33">
        <v>50</v>
      </c>
    </row>
    <row r="14960" spans="1:8" x14ac:dyDescent="0.55000000000000004">
      <c r="A14960" s="34">
        <v>44226</v>
      </c>
      <c r="B14960" s="1" t="s">
        <v>22</v>
      </c>
      <c r="C14960">
        <v>99208</v>
      </c>
      <c r="D14960">
        <v>1309999</v>
      </c>
      <c r="E14960" s="33">
        <v>84942</v>
      </c>
      <c r="F14960">
        <v>883</v>
      </c>
      <c r="G14960" s="33">
        <v>13383</v>
      </c>
      <c r="H14960" s="33">
        <v>141</v>
      </c>
    </row>
    <row r="14961" spans="1:8" x14ac:dyDescent="0.55000000000000004">
      <c r="A14961" s="34">
        <v>44226</v>
      </c>
      <c r="B14961" s="1" t="s">
        <v>23</v>
      </c>
      <c r="C14961">
        <v>40374</v>
      </c>
      <c r="D14961">
        <v>491045</v>
      </c>
      <c r="E14961" s="33">
        <v>36612</v>
      </c>
      <c r="F14961">
        <v>461</v>
      </c>
      <c r="G14961" s="33">
        <v>3301</v>
      </c>
      <c r="H14961" s="33">
        <v>108</v>
      </c>
    </row>
    <row r="14962" spans="1:8" x14ac:dyDescent="0.55000000000000004">
      <c r="A14962" s="34">
        <v>44226</v>
      </c>
      <c r="B14962" s="1" t="s">
        <v>24</v>
      </c>
      <c r="C14962">
        <v>904</v>
      </c>
      <c r="D14962">
        <v>36820</v>
      </c>
      <c r="E14962" s="33">
        <v>768</v>
      </c>
      <c r="F14962">
        <v>9</v>
      </c>
      <c r="G14962" s="33">
        <v>127</v>
      </c>
      <c r="H14962" s="33">
        <v>2</v>
      </c>
    </row>
    <row r="14963" spans="1:8" x14ac:dyDescent="0.55000000000000004">
      <c r="A14963" s="34">
        <v>44226</v>
      </c>
      <c r="B14963" s="1" t="s">
        <v>25</v>
      </c>
      <c r="C14963">
        <v>868</v>
      </c>
      <c r="D14963">
        <v>30685</v>
      </c>
      <c r="E14963" s="33">
        <v>790</v>
      </c>
      <c r="F14963">
        <v>27</v>
      </c>
      <c r="G14963" s="33">
        <v>51</v>
      </c>
      <c r="H14963" s="33">
        <v>2</v>
      </c>
    </row>
    <row r="14964" spans="1:8" x14ac:dyDescent="0.55000000000000004">
      <c r="A14964" s="34">
        <v>44226</v>
      </c>
      <c r="B14964" s="1" t="s">
        <v>26</v>
      </c>
      <c r="C14964">
        <v>1455</v>
      </c>
      <c r="D14964">
        <v>40394</v>
      </c>
      <c r="E14964" s="33">
        <v>1310</v>
      </c>
      <c r="F14964">
        <v>58</v>
      </c>
      <c r="G14964" s="33">
        <v>107</v>
      </c>
      <c r="H14964" s="33">
        <v>3</v>
      </c>
    </row>
    <row r="14965" spans="1:8" x14ac:dyDescent="0.55000000000000004">
      <c r="A14965" s="34">
        <v>44226</v>
      </c>
      <c r="B14965" s="1" t="s">
        <v>27</v>
      </c>
      <c r="C14965">
        <v>510</v>
      </c>
      <c r="D14965">
        <v>26805</v>
      </c>
      <c r="E14965" s="33">
        <v>423</v>
      </c>
      <c r="F14965">
        <v>19</v>
      </c>
      <c r="G14965" s="33">
        <v>68</v>
      </c>
      <c r="H14965" s="33">
        <v>4</v>
      </c>
    </row>
    <row r="14966" spans="1:8" x14ac:dyDescent="0.55000000000000004">
      <c r="A14966" s="34">
        <v>44226</v>
      </c>
      <c r="B14966" s="1" t="s">
        <v>28</v>
      </c>
      <c r="C14966">
        <v>898</v>
      </c>
      <c r="D14966">
        <v>14741</v>
      </c>
      <c r="E14966" s="33">
        <v>840</v>
      </c>
      <c r="F14966">
        <v>13</v>
      </c>
      <c r="G14966" s="33">
        <v>45</v>
      </c>
      <c r="H14966" s="33">
        <v>4</v>
      </c>
    </row>
    <row r="14967" spans="1:8" x14ac:dyDescent="0.55000000000000004">
      <c r="A14967" s="34">
        <v>44226</v>
      </c>
      <c r="B14967" s="1" t="s">
        <v>29</v>
      </c>
      <c r="C14967">
        <v>2280</v>
      </c>
      <c r="D14967">
        <v>80987</v>
      </c>
      <c r="E14967" s="33">
        <v>2065</v>
      </c>
      <c r="F14967">
        <v>36</v>
      </c>
      <c r="G14967" s="33">
        <v>206</v>
      </c>
      <c r="H14967" s="33">
        <v>1</v>
      </c>
    </row>
    <row r="14968" spans="1:8" x14ac:dyDescent="0.55000000000000004">
      <c r="A14968" s="34">
        <v>44226</v>
      </c>
      <c r="B14968" s="1" t="s">
        <v>30</v>
      </c>
      <c r="C14968">
        <v>4197</v>
      </c>
      <c r="D14968">
        <v>104356</v>
      </c>
      <c r="E14968" s="33">
        <v>3654</v>
      </c>
      <c r="F14968">
        <v>68</v>
      </c>
      <c r="G14968" s="33">
        <v>475</v>
      </c>
      <c r="H14968" s="33">
        <v>14</v>
      </c>
    </row>
    <row r="14969" spans="1:8" x14ac:dyDescent="0.55000000000000004">
      <c r="A14969" s="34">
        <v>44226</v>
      </c>
      <c r="B14969" s="1" t="s">
        <v>31</v>
      </c>
      <c r="C14969">
        <v>4566</v>
      </c>
      <c r="D14969">
        <v>142180</v>
      </c>
      <c r="E14969" s="33">
        <v>3787</v>
      </c>
      <c r="F14969">
        <v>76</v>
      </c>
      <c r="G14969" s="33">
        <v>703</v>
      </c>
      <c r="H14969" s="33">
        <v>10</v>
      </c>
    </row>
    <row r="14970" spans="1:8" x14ac:dyDescent="0.55000000000000004">
      <c r="A14970" s="34">
        <v>44226</v>
      </c>
      <c r="B14970" s="1" t="s">
        <v>32</v>
      </c>
      <c r="C14970">
        <v>23775</v>
      </c>
      <c r="D14970">
        <v>309425</v>
      </c>
      <c r="E14970" s="33">
        <v>20765</v>
      </c>
      <c r="F14970">
        <v>394</v>
      </c>
      <c r="G14970" s="33">
        <v>2616</v>
      </c>
      <c r="H14970" s="33">
        <v>59</v>
      </c>
    </row>
    <row r="14971" spans="1:8" x14ac:dyDescent="0.55000000000000004">
      <c r="A14971" s="34">
        <v>44226</v>
      </c>
      <c r="B14971" s="1" t="s">
        <v>33</v>
      </c>
      <c r="C14971">
        <v>2174</v>
      </c>
      <c r="D14971">
        <v>46585</v>
      </c>
      <c r="E14971" s="33">
        <v>1771</v>
      </c>
      <c r="F14971">
        <v>29</v>
      </c>
      <c r="G14971" s="33">
        <v>374</v>
      </c>
      <c r="H14971" s="33">
        <v>8</v>
      </c>
    </row>
    <row r="14972" spans="1:8" x14ac:dyDescent="0.55000000000000004">
      <c r="A14972" s="34">
        <v>44226</v>
      </c>
      <c r="B14972" s="1" t="s">
        <v>34</v>
      </c>
      <c r="C14972">
        <v>2115</v>
      </c>
      <c r="D14972">
        <v>55558</v>
      </c>
      <c r="E14972" s="33">
        <v>1779</v>
      </c>
      <c r="F14972">
        <v>30</v>
      </c>
      <c r="G14972" s="33">
        <v>306</v>
      </c>
      <c r="H14972" s="33">
        <v>9</v>
      </c>
    </row>
    <row r="14973" spans="1:8" x14ac:dyDescent="0.55000000000000004">
      <c r="A14973" s="34">
        <v>44226</v>
      </c>
      <c r="B14973" s="1" t="s">
        <v>35</v>
      </c>
      <c r="C14973">
        <v>8200</v>
      </c>
      <c r="D14973">
        <v>127431</v>
      </c>
      <c r="E14973" s="33">
        <v>6792</v>
      </c>
      <c r="F14973">
        <v>112</v>
      </c>
      <c r="G14973" s="33">
        <v>1368</v>
      </c>
      <c r="H14973" s="33">
        <v>16</v>
      </c>
    </row>
    <row r="14974" spans="1:8" x14ac:dyDescent="0.55000000000000004">
      <c r="A14974" s="34">
        <v>44226</v>
      </c>
      <c r="B14974" s="1" t="s">
        <v>36</v>
      </c>
      <c r="C14974">
        <v>43508</v>
      </c>
      <c r="D14974">
        <v>646657</v>
      </c>
      <c r="E14974" s="33">
        <v>37454</v>
      </c>
      <c r="F14974">
        <v>915</v>
      </c>
      <c r="G14974" s="33">
        <v>5139</v>
      </c>
      <c r="H14974" s="33">
        <v>179</v>
      </c>
    </row>
    <row r="14975" spans="1:8" x14ac:dyDescent="0.55000000000000004">
      <c r="A14975" s="34">
        <v>44226</v>
      </c>
      <c r="B14975" s="1" t="s">
        <v>37</v>
      </c>
      <c r="C14975">
        <v>16220</v>
      </c>
      <c r="D14975">
        <v>200149</v>
      </c>
      <c r="E14975" s="33">
        <v>13829</v>
      </c>
      <c r="F14975">
        <v>391</v>
      </c>
      <c r="G14975" s="33">
        <v>2000</v>
      </c>
      <c r="H14975" s="33">
        <v>63</v>
      </c>
    </row>
    <row r="14976" spans="1:8" x14ac:dyDescent="0.55000000000000004">
      <c r="A14976" s="34">
        <v>44226</v>
      </c>
      <c r="B14976" s="1" t="s">
        <v>38</v>
      </c>
      <c r="C14976">
        <v>3009</v>
      </c>
      <c r="D14976">
        <v>67562</v>
      </c>
      <c r="E14976" s="33">
        <v>2663</v>
      </c>
      <c r="F14976">
        <v>37</v>
      </c>
      <c r="G14976" s="33">
        <v>309</v>
      </c>
      <c r="H14976" s="33">
        <v>7</v>
      </c>
    </row>
    <row r="14977" spans="1:8" x14ac:dyDescent="0.55000000000000004">
      <c r="A14977" s="34">
        <v>44226</v>
      </c>
      <c r="B14977" s="1" t="s">
        <v>39</v>
      </c>
      <c r="C14977">
        <v>1054</v>
      </c>
      <c r="D14977">
        <v>21447</v>
      </c>
      <c r="E14977" s="33">
        <v>920</v>
      </c>
      <c r="F14977">
        <v>13</v>
      </c>
      <c r="G14977" s="33">
        <v>102</v>
      </c>
      <c r="H14977" s="33">
        <v>14</v>
      </c>
    </row>
    <row r="14978" spans="1:8" x14ac:dyDescent="0.55000000000000004">
      <c r="A14978" s="34">
        <v>44226</v>
      </c>
      <c r="B14978" s="1" t="s">
        <v>40</v>
      </c>
      <c r="C14978">
        <v>198</v>
      </c>
      <c r="D14978">
        <v>33712</v>
      </c>
      <c r="E14978" s="33">
        <v>164</v>
      </c>
      <c r="F14978">
        <v>2</v>
      </c>
      <c r="G14978" s="33">
        <v>29</v>
      </c>
      <c r="H14978" s="33">
        <v>0</v>
      </c>
    </row>
    <row r="14979" spans="1:8" x14ac:dyDescent="0.55000000000000004">
      <c r="A14979" s="34">
        <v>44226</v>
      </c>
      <c r="B14979" s="1" t="s">
        <v>41</v>
      </c>
      <c r="C14979">
        <v>265</v>
      </c>
      <c r="D14979">
        <v>12166</v>
      </c>
      <c r="E14979" s="33">
        <v>240</v>
      </c>
      <c r="F14979">
        <v>0</v>
      </c>
      <c r="G14979" s="33">
        <v>25</v>
      </c>
      <c r="H14979" s="33">
        <v>0</v>
      </c>
    </row>
    <row r="14980" spans="1:8" x14ac:dyDescent="0.55000000000000004">
      <c r="A14980" s="34">
        <v>44226</v>
      </c>
      <c r="B14980" s="1" t="s">
        <v>42</v>
      </c>
      <c r="C14980">
        <v>2329</v>
      </c>
      <c r="D14980">
        <v>51686</v>
      </c>
      <c r="E14980" s="33">
        <v>2013</v>
      </c>
      <c r="F14980">
        <v>20</v>
      </c>
      <c r="G14980" s="33">
        <v>252</v>
      </c>
      <c r="H14980" s="33">
        <v>10</v>
      </c>
    </row>
    <row r="14981" spans="1:8" x14ac:dyDescent="0.55000000000000004">
      <c r="A14981" s="34">
        <v>44226</v>
      </c>
      <c r="B14981" s="1" t="s">
        <v>43</v>
      </c>
      <c r="C14981">
        <v>4763</v>
      </c>
      <c r="D14981">
        <v>120841</v>
      </c>
      <c r="E14981" s="33">
        <v>4324</v>
      </c>
      <c r="F14981">
        <v>92</v>
      </c>
      <c r="G14981" s="33">
        <v>313</v>
      </c>
      <c r="H14981" s="33">
        <v>12</v>
      </c>
    </row>
    <row r="14982" spans="1:8" x14ac:dyDescent="0.55000000000000004">
      <c r="A14982" s="34">
        <v>44226</v>
      </c>
      <c r="B14982" s="1" t="s">
        <v>44</v>
      </c>
      <c r="C14982">
        <v>1218</v>
      </c>
      <c r="D14982">
        <v>45815</v>
      </c>
      <c r="E14982" s="33">
        <v>858</v>
      </c>
      <c r="F14982">
        <v>19</v>
      </c>
      <c r="G14982" s="33">
        <v>341</v>
      </c>
      <c r="H14982" s="33">
        <v>1</v>
      </c>
    </row>
    <row r="14983" spans="1:8" x14ac:dyDescent="0.55000000000000004">
      <c r="A14983" s="34">
        <v>44226</v>
      </c>
      <c r="B14983" s="1" t="s">
        <v>45</v>
      </c>
      <c r="C14983">
        <v>384</v>
      </c>
      <c r="D14983">
        <v>21315</v>
      </c>
      <c r="E14983" s="33">
        <v>302</v>
      </c>
      <c r="F14983">
        <v>14</v>
      </c>
      <c r="G14983" s="33">
        <v>68</v>
      </c>
      <c r="H14983" s="33">
        <v>2</v>
      </c>
    </row>
    <row r="14984" spans="1:8" x14ac:dyDescent="0.55000000000000004">
      <c r="A14984" s="34">
        <v>44226</v>
      </c>
      <c r="B14984" s="1" t="s">
        <v>46</v>
      </c>
      <c r="C14984">
        <v>635</v>
      </c>
      <c r="D14984">
        <v>37278</v>
      </c>
      <c r="E14984" s="33">
        <v>469</v>
      </c>
      <c r="F14984">
        <v>15</v>
      </c>
      <c r="G14984" s="33">
        <v>151</v>
      </c>
      <c r="H14984" s="33">
        <v>1</v>
      </c>
    </row>
    <row r="14985" spans="1:8" x14ac:dyDescent="0.55000000000000004">
      <c r="A14985" s="34">
        <v>44226</v>
      </c>
      <c r="B14985" s="1" t="s">
        <v>47</v>
      </c>
      <c r="C14985">
        <v>993</v>
      </c>
      <c r="D14985">
        <v>25514</v>
      </c>
      <c r="E14985" s="33">
        <v>846</v>
      </c>
      <c r="F14985">
        <v>18</v>
      </c>
      <c r="G14985" s="33">
        <v>129</v>
      </c>
      <c r="H14985" s="33">
        <v>3</v>
      </c>
    </row>
    <row r="14986" spans="1:8" x14ac:dyDescent="0.55000000000000004">
      <c r="A14986" s="34">
        <v>44226</v>
      </c>
      <c r="B14986" s="1" t="s">
        <v>48</v>
      </c>
      <c r="C14986">
        <v>846</v>
      </c>
      <c r="D14986">
        <v>6856</v>
      </c>
      <c r="E14986" s="33">
        <v>795</v>
      </c>
      <c r="F14986">
        <v>14</v>
      </c>
      <c r="G14986" s="33">
        <v>37</v>
      </c>
      <c r="H14986" s="33">
        <v>4</v>
      </c>
    </row>
    <row r="14987" spans="1:8" x14ac:dyDescent="0.55000000000000004">
      <c r="A14987" s="34">
        <v>44226</v>
      </c>
      <c r="B14987" s="1" t="s">
        <v>49</v>
      </c>
      <c r="C14987">
        <v>15895</v>
      </c>
      <c r="D14987">
        <v>367574</v>
      </c>
      <c r="E14987" s="33">
        <v>13192</v>
      </c>
      <c r="F14987">
        <v>181</v>
      </c>
      <c r="G14987" s="33">
        <v>2522</v>
      </c>
      <c r="H14987" s="33">
        <v>35</v>
      </c>
    </row>
    <row r="14988" spans="1:8" x14ac:dyDescent="0.55000000000000004">
      <c r="A14988" s="34">
        <v>44226</v>
      </c>
      <c r="B14988" s="1" t="s">
        <v>50</v>
      </c>
      <c r="C14988">
        <v>946</v>
      </c>
      <c r="D14988">
        <v>23763</v>
      </c>
      <c r="E14988" s="33">
        <v>815</v>
      </c>
      <c r="F14988">
        <v>4</v>
      </c>
      <c r="G14988" s="33">
        <v>138</v>
      </c>
      <c r="H14988" s="33">
        <v>2</v>
      </c>
    </row>
    <row r="14989" spans="1:8" x14ac:dyDescent="0.55000000000000004">
      <c r="A14989" s="34">
        <v>44226</v>
      </c>
      <c r="B14989" s="1" t="s">
        <v>51</v>
      </c>
      <c r="C14989">
        <v>1474</v>
      </c>
      <c r="D14989">
        <v>56522</v>
      </c>
      <c r="E14989" s="33">
        <v>1199</v>
      </c>
      <c r="F14989">
        <v>26</v>
      </c>
      <c r="G14989" s="33">
        <v>273</v>
      </c>
      <c r="H14989" s="33">
        <v>2</v>
      </c>
    </row>
    <row r="14990" spans="1:8" x14ac:dyDescent="0.55000000000000004">
      <c r="A14990" s="34">
        <v>44226</v>
      </c>
      <c r="B14990" s="1" t="s">
        <v>52</v>
      </c>
      <c r="C14990">
        <v>3331</v>
      </c>
      <c r="D14990">
        <v>51460</v>
      </c>
      <c r="E14990" s="33">
        <v>2862</v>
      </c>
      <c r="F14990">
        <v>59</v>
      </c>
      <c r="G14990" s="33">
        <v>233</v>
      </c>
      <c r="H14990" s="33">
        <v>20</v>
      </c>
    </row>
    <row r="14991" spans="1:8" x14ac:dyDescent="0.55000000000000004">
      <c r="A14991" s="34">
        <v>44226</v>
      </c>
      <c r="B14991" s="1" t="s">
        <v>53</v>
      </c>
      <c r="C14991">
        <v>1145</v>
      </c>
      <c r="D14991">
        <v>63091</v>
      </c>
      <c r="E14991" s="33">
        <v>945</v>
      </c>
      <c r="F14991">
        <v>17</v>
      </c>
      <c r="G14991" s="33">
        <v>183</v>
      </c>
      <c r="H14991" s="33">
        <v>3</v>
      </c>
    </row>
    <row r="14992" spans="1:8" x14ac:dyDescent="0.55000000000000004">
      <c r="A14992" s="34">
        <v>44226</v>
      </c>
      <c r="B14992" s="1" t="s">
        <v>54</v>
      </c>
      <c r="C14992">
        <v>1808</v>
      </c>
      <c r="D14992">
        <v>22673</v>
      </c>
      <c r="E14992" s="33">
        <v>1571</v>
      </c>
      <c r="F14992">
        <v>17</v>
      </c>
      <c r="G14992" s="33">
        <v>204</v>
      </c>
      <c r="H14992" s="33">
        <v>7</v>
      </c>
    </row>
    <row r="14993" spans="1:8" x14ac:dyDescent="0.55000000000000004">
      <c r="A14993" s="34">
        <v>44226</v>
      </c>
      <c r="B14993" s="1" t="s">
        <v>55</v>
      </c>
      <c r="C14993">
        <v>1598</v>
      </c>
      <c r="D14993">
        <v>54720</v>
      </c>
      <c r="E14993" s="33">
        <v>1394</v>
      </c>
      <c r="F14993">
        <v>18</v>
      </c>
      <c r="G14993" s="33">
        <v>204</v>
      </c>
      <c r="H14993" s="33">
        <v>2</v>
      </c>
    </row>
    <row r="14994" spans="1:8" x14ac:dyDescent="0.55000000000000004">
      <c r="A14994" s="34">
        <v>44226</v>
      </c>
      <c r="B14994" s="1" t="s">
        <v>56</v>
      </c>
      <c r="C14994">
        <v>7511</v>
      </c>
      <c r="D14994">
        <v>124179</v>
      </c>
      <c r="E14994" s="33">
        <v>6614</v>
      </c>
      <c r="F14994">
        <v>90</v>
      </c>
      <c r="G14994" s="33">
        <v>812</v>
      </c>
      <c r="H14994" s="33">
        <v>7</v>
      </c>
    </row>
    <row r="14995" spans="1:8" x14ac:dyDescent="0.55000000000000004">
      <c r="A14995" s="34">
        <v>44227</v>
      </c>
      <c r="B14995" s="1" t="s">
        <v>7</v>
      </c>
      <c r="C14995">
        <v>17445</v>
      </c>
      <c r="D14995">
        <v>319815</v>
      </c>
      <c r="E14995" s="33">
        <v>15479</v>
      </c>
      <c r="F14995">
        <v>602</v>
      </c>
      <c r="G14995" s="33">
        <v>1344</v>
      </c>
      <c r="H14995" s="33">
        <v>12</v>
      </c>
    </row>
    <row r="14996" spans="1:8" x14ac:dyDescent="0.55000000000000004">
      <c r="A14996" s="34">
        <v>44227</v>
      </c>
      <c r="B14996" s="1" t="s">
        <v>11</v>
      </c>
      <c r="C14996">
        <v>717</v>
      </c>
      <c r="D14996">
        <v>13197</v>
      </c>
      <c r="E14996" s="33">
        <v>646</v>
      </c>
      <c r="F14996">
        <v>13</v>
      </c>
      <c r="G14996" s="33">
        <v>58</v>
      </c>
      <c r="H14996" s="33">
        <v>2</v>
      </c>
    </row>
    <row r="14997" spans="1:8" x14ac:dyDescent="0.55000000000000004">
      <c r="A14997" s="34">
        <v>44227</v>
      </c>
      <c r="B14997" s="1" t="s">
        <v>12</v>
      </c>
      <c r="C14997">
        <v>496</v>
      </c>
      <c r="D14997">
        <v>20046</v>
      </c>
      <c r="E14997" s="33">
        <v>449</v>
      </c>
      <c r="F14997">
        <v>27</v>
      </c>
      <c r="G14997" s="33">
        <v>20</v>
      </c>
      <c r="H14997" s="33">
        <v>2</v>
      </c>
    </row>
    <row r="14998" spans="1:8" x14ac:dyDescent="0.55000000000000004">
      <c r="A14998" s="34">
        <v>44227</v>
      </c>
      <c r="B14998" s="1" t="s">
        <v>13</v>
      </c>
      <c r="C14998">
        <v>3397</v>
      </c>
      <c r="D14998">
        <v>48365</v>
      </c>
      <c r="E14998" s="33">
        <v>3060</v>
      </c>
      <c r="F14998">
        <v>22</v>
      </c>
      <c r="G14998" s="33">
        <v>315</v>
      </c>
      <c r="H14998" s="33">
        <v>7</v>
      </c>
    </row>
    <row r="14999" spans="1:8" x14ac:dyDescent="0.55000000000000004">
      <c r="A14999" s="34">
        <v>44227</v>
      </c>
      <c r="B14999" s="1" t="s">
        <v>14</v>
      </c>
      <c r="C14999">
        <v>261</v>
      </c>
      <c r="D14999">
        <v>6370</v>
      </c>
      <c r="E14999" s="33">
        <v>212</v>
      </c>
      <c r="F14999">
        <v>1</v>
      </c>
      <c r="G14999" s="33">
        <v>48</v>
      </c>
      <c r="H14999" s="33">
        <v>0</v>
      </c>
    </row>
    <row r="15000" spans="1:8" x14ac:dyDescent="0.55000000000000004">
      <c r="A15000" s="34">
        <v>44227</v>
      </c>
      <c r="B15000" s="1" t="s">
        <v>15</v>
      </c>
      <c r="C15000">
        <v>503</v>
      </c>
      <c r="D15000">
        <v>14118</v>
      </c>
      <c r="E15000" s="33">
        <v>434</v>
      </c>
      <c r="F15000">
        <v>13</v>
      </c>
      <c r="G15000" s="33">
        <v>56</v>
      </c>
      <c r="H15000" s="33">
        <v>2</v>
      </c>
    </row>
    <row r="15001" spans="1:8" x14ac:dyDescent="0.55000000000000004">
      <c r="A15001" s="34">
        <v>44227</v>
      </c>
      <c r="B15001" s="1" t="s">
        <v>16</v>
      </c>
      <c r="C15001">
        <v>1727</v>
      </c>
      <c r="D15001">
        <v>85030</v>
      </c>
      <c r="E15001" s="33">
        <v>1440</v>
      </c>
      <c r="F15001">
        <v>44</v>
      </c>
      <c r="G15001" s="33">
        <v>243</v>
      </c>
      <c r="H15001" s="33">
        <v>11</v>
      </c>
    </row>
    <row r="15002" spans="1:8" x14ac:dyDescent="0.55000000000000004">
      <c r="A15002" s="34">
        <v>44227</v>
      </c>
      <c r="B15002" s="1" t="s">
        <v>17</v>
      </c>
      <c r="C15002">
        <v>4818</v>
      </c>
      <c r="D15002">
        <v>23081</v>
      </c>
      <c r="E15002" s="33">
        <v>4006</v>
      </c>
      <c r="F15002">
        <v>62</v>
      </c>
      <c r="G15002" s="33">
        <v>750</v>
      </c>
      <c r="H15002" s="33">
        <v>16</v>
      </c>
    </row>
    <row r="15003" spans="1:8" x14ac:dyDescent="0.55000000000000004">
      <c r="A15003" s="34">
        <v>44227</v>
      </c>
      <c r="B15003" s="1" t="s">
        <v>18</v>
      </c>
      <c r="C15003">
        <v>3771</v>
      </c>
      <c r="D15003">
        <v>105819</v>
      </c>
      <c r="E15003" s="33">
        <v>3215</v>
      </c>
      <c r="F15003">
        <v>46</v>
      </c>
      <c r="G15003" s="33">
        <v>510</v>
      </c>
      <c r="H15003" s="33">
        <v>17</v>
      </c>
    </row>
    <row r="15004" spans="1:8" x14ac:dyDescent="0.55000000000000004">
      <c r="A15004" s="34">
        <v>44227</v>
      </c>
      <c r="B15004" s="1" t="s">
        <v>19</v>
      </c>
      <c r="C15004">
        <v>3867</v>
      </c>
      <c r="D15004">
        <v>74179</v>
      </c>
      <c r="E15004" s="33">
        <v>3442</v>
      </c>
      <c r="F15004">
        <v>69</v>
      </c>
      <c r="G15004" s="33">
        <v>356</v>
      </c>
      <c r="H15004" s="33">
        <v>12</v>
      </c>
    </row>
    <row r="15005" spans="1:8" x14ac:dyDescent="0.55000000000000004">
      <c r="A15005" s="34">
        <v>44227</v>
      </c>
      <c r="B15005" s="1" t="s">
        <v>20</v>
      </c>
      <c r="C15005">
        <v>25191</v>
      </c>
      <c r="D15005">
        <v>450466</v>
      </c>
      <c r="E15005" s="33">
        <v>20553</v>
      </c>
      <c r="F15005">
        <v>350</v>
      </c>
      <c r="G15005" s="33">
        <v>4288</v>
      </c>
      <c r="H15005" s="33">
        <v>82</v>
      </c>
    </row>
    <row r="15006" spans="1:8" x14ac:dyDescent="0.55000000000000004">
      <c r="A15006" s="34">
        <v>44227</v>
      </c>
      <c r="B15006" s="1" t="s">
        <v>21</v>
      </c>
      <c r="C15006">
        <v>22316</v>
      </c>
      <c r="D15006">
        <v>326936</v>
      </c>
      <c r="E15006" s="33">
        <v>16263</v>
      </c>
      <c r="F15006">
        <v>250</v>
      </c>
      <c r="G15006" s="33">
        <v>5803</v>
      </c>
      <c r="H15006" s="33">
        <v>48</v>
      </c>
    </row>
    <row r="15007" spans="1:8" x14ac:dyDescent="0.55000000000000004">
      <c r="A15007" s="34">
        <v>44227</v>
      </c>
      <c r="B15007" s="1" t="s">
        <v>22</v>
      </c>
      <c r="C15007">
        <v>99841</v>
      </c>
      <c r="D15007">
        <v>1309999</v>
      </c>
      <c r="E15007" s="33">
        <v>85698</v>
      </c>
      <c r="F15007">
        <v>886</v>
      </c>
      <c r="G15007" s="33">
        <v>13257</v>
      </c>
      <c r="H15007" s="33">
        <v>140</v>
      </c>
    </row>
    <row r="15008" spans="1:8" x14ac:dyDescent="0.55000000000000004">
      <c r="A15008" s="34">
        <v>44227</v>
      </c>
      <c r="B15008" s="1" t="s">
        <v>23</v>
      </c>
      <c r="C15008">
        <v>40764</v>
      </c>
      <c r="D15008">
        <v>491045</v>
      </c>
      <c r="E15008" s="33">
        <v>37136</v>
      </c>
      <c r="F15008">
        <v>467</v>
      </c>
      <c r="G15008" s="33">
        <v>3161</v>
      </c>
      <c r="H15008" s="33">
        <v>109</v>
      </c>
    </row>
    <row r="15009" spans="1:8" x14ac:dyDescent="0.55000000000000004">
      <c r="A15009" s="34">
        <v>44227</v>
      </c>
      <c r="B15009" s="1" t="s">
        <v>24</v>
      </c>
      <c r="C15009">
        <v>910</v>
      </c>
      <c r="D15009">
        <v>36925</v>
      </c>
      <c r="E15009" s="33">
        <v>768</v>
      </c>
      <c r="F15009">
        <v>9</v>
      </c>
      <c r="G15009" s="33">
        <v>133</v>
      </c>
      <c r="H15009" s="33">
        <v>2</v>
      </c>
    </row>
    <row r="15010" spans="1:8" x14ac:dyDescent="0.55000000000000004">
      <c r="A15010" s="34">
        <v>44227</v>
      </c>
      <c r="B15010" s="1" t="s">
        <v>25</v>
      </c>
      <c r="C15010">
        <v>870</v>
      </c>
      <c r="D15010">
        <v>30685</v>
      </c>
      <c r="E15010" s="33">
        <v>795</v>
      </c>
      <c r="F15010">
        <v>27</v>
      </c>
      <c r="G15010" s="33">
        <v>48</v>
      </c>
      <c r="H15010" s="33">
        <v>2</v>
      </c>
    </row>
    <row r="15011" spans="1:8" x14ac:dyDescent="0.55000000000000004">
      <c r="A15011" s="34">
        <v>44227</v>
      </c>
      <c r="B15011" s="1" t="s">
        <v>26</v>
      </c>
      <c r="C15011">
        <v>1462</v>
      </c>
      <c r="D15011">
        <v>40540</v>
      </c>
      <c r="E15011" s="33">
        <v>1323</v>
      </c>
      <c r="F15011">
        <v>58</v>
      </c>
      <c r="G15011" s="33">
        <v>94</v>
      </c>
      <c r="H15011" s="33">
        <v>3</v>
      </c>
    </row>
    <row r="15012" spans="1:8" x14ac:dyDescent="0.55000000000000004">
      <c r="A15012" s="34">
        <v>44227</v>
      </c>
      <c r="B15012" s="1" t="s">
        <v>27</v>
      </c>
      <c r="C15012">
        <v>514</v>
      </c>
      <c r="D15012">
        <v>26913</v>
      </c>
      <c r="E15012" s="33">
        <v>428</v>
      </c>
      <c r="F15012">
        <v>19</v>
      </c>
      <c r="G15012" s="33">
        <v>67</v>
      </c>
      <c r="H15012" s="33">
        <v>4</v>
      </c>
    </row>
    <row r="15013" spans="1:8" x14ac:dyDescent="0.55000000000000004">
      <c r="A15013" s="34">
        <v>44227</v>
      </c>
      <c r="B15013" s="1" t="s">
        <v>28</v>
      </c>
      <c r="C15013">
        <v>898</v>
      </c>
      <c r="D15013">
        <v>14741</v>
      </c>
      <c r="E15013" s="33">
        <v>840</v>
      </c>
      <c r="F15013">
        <v>13</v>
      </c>
      <c r="G15013" s="33">
        <v>45</v>
      </c>
      <c r="H15013" s="33">
        <v>4</v>
      </c>
    </row>
    <row r="15014" spans="1:8" x14ac:dyDescent="0.55000000000000004">
      <c r="A15014" s="34">
        <v>44227</v>
      </c>
      <c r="B15014" s="1" t="s">
        <v>29</v>
      </c>
      <c r="C15014">
        <v>2288</v>
      </c>
      <c r="D15014">
        <v>80987</v>
      </c>
      <c r="E15014" s="33">
        <v>2079</v>
      </c>
      <c r="F15014">
        <v>36</v>
      </c>
      <c r="G15014" s="33">
        <v>200</v>
      </c>
      <c r="H15014" s="33">
        <v>1</v>
      </c>
    </row>
    <row r="15015" spans="1:8" x14ac:dyDescent="0.55000000000000004">
      <c r="A15015" s="34">
        <v>44227</v>
      </c>
      <c r="B15015" s="1" t="s">
        <v>30</v>
      </c>
      <c r="C15015">
        <v>4216</v>
      </c>
      <c r="D15015">
        <v>104556</v>
      </c>
      <c r="E15015" s="33">
        <v>3688</v>
      </c>
      <c r="F15015">
        <v>69</v>
      </c>
      <c r="G15015" s="33">
        <v>459</v>
      </c>
      <c r="H15015" s="33">
        <v>14</v>
      </c>
    </row>
    <row r="15016" spans="1:8" x14ac:dyDescent="0.55000000000000004">
      <c r="A15016" s="34">
        <v>44227</v>
      </c>
      <c r="B15016" s="1" t="s">
        <v>31</v>
      </c>
      <c r="C15016">
        <v>4585</v>
      </c>
      <c r="D15016">
        <v>142180</v>
      </c>
      <c r="E15016" s="33">
        <v>3854</v>
      </c>
      <c r="F15016">
        <v>76</v>
      </c>
      <c r="G15016" s="33">
        <v>655</v>
      </c>
      <c r="H15016" s="33">
        <v>8</v>
      </c>
    </row>
    <row r="15017" spans="1:8" x14ac:dyDescent="0.55000000000000004">
      <c r="A15017" s="34">
        <v>44227</v>
      </c>
      <c r="B15017" s="1" t="s">
        <v>32</v>
      </c>
      <c r="C15017">
        <v>23901</v>
      </c>
      <c r="D15017">
        <v>309425</v>
      </c>
      <c r="E15017" s="33">
        <v>21014</v>
      </c>
      <c r="F15017">
        <v>396</v>
      </c>
      <c r="G15017" s="33">
        <v>2491</v>
      </c>
      <c r="H15017" s="33">
        <v>58</v>
      </c>
    </row>
    <row r="15018" spans="1:8" x14ac:dyDescent="0.55000000000000004">
      <c r="A15018" s="34">
        <v>44227</v>
      </c>
      <c r="B15018" s="1" t="s">
        <v>33</v>
      </c>
      <c r="C15018">
        <v>2188</v>
      </c>
      <c r="D15018">
        <v>46585</v>
      </c>
      <c r="E15018" s="33">
        <v>1785</v>
      </c>
      <c r="F15018">
        <v>29</v>
      </c>
      <c r="G15018" s="33">
        <v>374</v>
      </c>
      <c r="H15018" s="33">
        <v>9</v>
      </c>
    </row>
    <row r="15019" spans="1:8" x14ac:dyDescent="0.55000000000000004">
      <c r="A15019" s="34">
        <v>44227</v>
      </c>
      <c r="B15019" s="1" t="s">
        <v>34</v>
      </c>
      <c r="C15019">
        <v>2123</v>
      </c>
      <c r="D15019">
        <v>55762</v>
      </c>
      <c r="E15019" s="33">
        <v>1799</v>
      </c>
      <c r="F15019">
        <v>30</v>
      </c>
      <c r="G15019" s="33">
        <v>294</v>
      </c>
      <c r="H15019" s="33">
        <v>9</v>
      </c>
    </row>
    <row r="15020" spans="1:8" x14ac:dyDescent="0.55000000000000004">
      <c r="A15020" s="34">
        <v>44227</v>
      </c>
      <c r="B15020" s="1" t="s">
        <v>35</v>
      </c>
      <c r="C15020">
        <v>8200</v>
      </c>
      <c r="D15020">
        <v>127431</v>
      </c>
      <c r="E15020" s="33">
        <v>6792</v>
      </c>
      <c r="F15020">
        <v>112</v>
      </c>
      <c r="G15020" s="33">
        <v>1368</v>
      </c>
      <c r="H15020" s="33">
        <v>16</v>
      </c>
    </row>
    <row r="15021" spans="1:8" x14ac:dyDescent="0.55000000000000004">
      <c r="A15021" s="34">
        <v>44227</v>
      </c>
      <c r="B15021" s="1" t="s">
        <v>36</v>
      </c>
      <c r="C15021">
        <v>43722</v>
      </c>
      <c r="D15021">
        <v>650540</v>
      </c>
      <c r="E15021" s="33">
        <v>37869</v>
      </c>
      <c r="F15021">
        <v>926</v>
      </c>
      <c r="G15021" s="33">
        <v>4927</v>
      </c>
      <c r="H15021" s="33">
        <v>185</v>
      </c>
    </row>
    <row r="15022" spans="1:8" x14ac:dyDescent="0.55000000000000004">
      <c r="A15022" s="34">
        <v>44227</v>
      </c>
      <c r="B15022" s="1" t="s">
        <v>37</v>
      </c>
      <c r="C15022">
        <v>16357</v>
      </c>
      <c r="D15022">
        <v>201882</v>
      </c>
      <c r="E15022" s="33">
        <v>14023</v>
      </c>
      <c r="F15022">
        <v>399</v>
      </c>
      <c r="G15022" s="33">
        <v>1935</v>
      </c>
      <c r="H15022" s="33">
        <v>65</v>
      </c>
    </row>
    <row r="15023" spans="1:8" x14ac:dyDescent="0.55000000000000004">
      <c r="A15023" s="34">
        <v>44227</v>
      </c>
      <c r="B15023" s="1" t="s">
        <v>38</v>
      </c>
      <c r="C15023">
        <v>3034</v>
      </c>
      <c r="D15023">
        <v>67562</v>
      </c>
      <c r="E15023" s="33">
        <v>2688</v>
      </c>
      <c r="F15023">
        <v>38</v>
      </c>
      <c r="G15023" s="33">
        <v>308</v>
      </c>
      <c r="H15023" s="33">
        <v>7</v>
      </c>
    </row>
    <row r="15024" spans="1:8" x14ac:dyDescent="0.55000000000000004">
      <c r="A15024" s="34">
        <v>44227</v>
      </c>
      <c r="B15024" s="1" t="s">
        <v>39</v>
      </c>
      <c r="C15024">
        <v>1063</v>
      </c>
      <c r="D15024">
        <v>21551</v>
      </c>
      <c r="E15024" s="33">
        <v>934</v>
      </c>
      <c r="F15024">
        <v>14</v>
      </c>
      <c r="G15024" s="33">
        <v>95</v>
      </c>
      <c r="H15024" s="33">
        <v>14</v>
      </c>
    </row>
    <row r="15025" spans="1:8" x14ac:dyDescent="0.55000000000000004">
      <c r="A15025" s="34">
        <v>44227</v>
      </c>
      <c r="B15025" s="1" t="s">
        <v>40</v>
      </c>
      <c r="C15025">
        <v>198</v>
      </c>
      <c r="D15025">
        <v>33712</v>
      </c>
      <c r="E15025" s="33">
        <v>164</v>
      </c>
      <c r="F15025">
        <v>2</v>
      </c>
      <c r="G15025" s="33">
        <v>29</v>
      </c>
      <c r="H15025" s="33">
        <v>0</v>
      </c>
    </row>
    <row r="15026" spans="1:8" x14ac:dyDescent="0.55000000000000004">
      <c r="A15026" s="34">
        <v>44227</v>
      </c>
      <c r="B15026" s="1" t="s">
        <v>41</v>
      </c>
      <c r="C15026">
        <v>268</v>
      </c>
      <c r="D15026">
        <v>12166</v>
      </c>
      <c r="E15026" s="33">
        <v>241</v>
      </c>
      <c r="F15026">
        <v>0</v>
      </c>
      <c r="G15026" s="33">
        <v>27</v>
      </c>
      <c r="H15026" s="33">
        <v>0</v>
      </c>
    </row>
    <row r="15027" spans="1:8" x14ac:dyDescent="0.55000000000000004">
      <c r="A15027" s="34">
        <v>44227</v>
      </c>
      <c r="B15027" s="1" t="s">
        <v>42</v>
      </c>
      <c r="C15027">
        <v>2338</v>
      </c>
      <c r="D15027">
        <v>51686</v>
      </c>
      <c r="E15027" s="33">
        <v>2013</v>
      </c>
      <c r="F15027">
        <v>20</v>
      </c>
      <c r="G15027" s="33">
        <v>252</v>
      </c>
      <c r="H15027" s="33">
        <v>10</v>
      </c>
    </row>
    <row r="15028" spans="1:8" x14ac:dyDescent="0.55000000000000004">
      <c r="A15028" s="34">
        <v>44227</v>
      </c>
      <c r="B15028" s="1" t="s">
        <v>43</v>
      </c>
      <c r="C15028">
        <v>4801</v>
      </c>
      <c r="D15028">
        <v>120841</v>
      </c>
      <c r="E15028" s="33">
        <v>4358</v>
      </c>
      <c r="F15028">
        <v>92</v>
      </c>
      <c r="G15028" s="33">
        <v>321</v>
      </c>
      <c r="H15028" s="33">
        <v>12</v>
      </c>
    </row>
    <row r="15029" spans="1:8" x14ac:dyDescent="0.55000000000000004">
      <c r="A15029" s="34">
        <v>44227</v>
      </c>
      <c r="B15029" s="1" t="s">
        <v>44</v>
      </c>
      <c r="C15029">
        <v>1235</v>
      </c>
      <c r="D15029">
        <v>45815</v>
      </c>
      <c r="E15029" s="33">
        <v>889</v>
      </c>
      <c r="F15029">
        <v>21</v>
      </c>
      <c r="G15029" s="33">
        <v>325</v>
      </c>
      <c r="H15029" s="33">
        <v>0</v>
      </c>
    </row>
    <row r="15030" spans="1:8" x14ac:dyDescent="0.55000000000000004">
      <c r="A15030" s="34">
        <v>44227</v>
      </c>
      <c r="B15030" s="1" t="s">
        <v>45</v>
      </c>
      <c r="C15030">
        <v>385</v>
      </c>
      <c r="D15030">
        <v>21821</v>
      </c>
      <c r="E15030" s="33">
        <v>310</v>
      </c>
      <c r="F15030">
        <v>14</v>
      </c>
      <c r="G15030" s="33">
        <v>61</v>
      </c>
      <c r="H15030" s="33">
        <v>2</v>
      </c>
    </row>
    <row r="15031" spans="1:8" x14ac:dyDescent="0.55000000000000004">
      <c r="A15031" s="34">
        <v>44227</v>
      </c>
      <c r="B15031" s="1" t="s">
        <v>46</v>
      </c>
      <c r="C15031">
        <v>645</v>
      </c>
      <c r="D15031">
        <v>37516</v>
      </c>
      <c r="E15031" s="33">
        <v>477</v>
      </c>
      <c r="F15031">
        <v>15</v>
      </c>
      <c r="G15031" s="33">
        <v>153</v>
      </c>
      <c r="H15031" s="33">
        <v>1</v>
      </c>
    </row>
    <row r="15032" spans="1:8" x14ac:dyDescent="0.55000000000000004">
      <c r="A15032" s="34">
        <v>44227</v>
      </c>
      <c r="B15032" s="1" t="s">
        <v>47</v>
      </c>
      <c r="C15032">
        <v>993</v>
      </c>
      <c r="D15032">
        <v>25562</v>
      </c>
      <c r="E15032" s="33">
        <v>852</v>
      </c>
      <c r="F15032">
        <v>18</v>
      </c>
      <c r="G15032" s="33">
        <v>123</v>
      </c>
      <c r="H15032" s="33">
        <v>3</v>
      </c>
    </row>
    <row r="15033" spans="1:8" x14ac:dyDescent="0.55000000000000004">
      <c r="A15033" s="34">
        <v>44227</v>
      </c>
      <c r="B15033" s="1" t="s">
        <v>48</v>
      </c>
      <c r="C15033">
        <v>847</v>
      </c>
      <c r="D15033">
        <v>6897</v>
      </c>
      <c r="E15033" s="33">
        <v>798</v>
      </c>
      <c r="F15033">
        <v>14</v>
      </c>
      <c r="G15033" s="33">
        <v>35</v>
      </c>
      <c r="H15033" s="33">
        <v>4</v>
      </c>
    </row>
    <row r="15034" spans="1:8" x14ac:dyDescent="0.55000000000000004">
      <c r="A15034" s="34">
        <v>44227</v>
      </c>
      <c r="B15034" s="1" t="s">
        <v>49</v>
      </c>
      <c r="C15034">
        <v>16176</v>
      </c>
      <c r="D15034">
        <v>369295</v>
      </c>
      <c r="E15034" s="33">
        <v>13523</v>
      </c>
      <c r="F15034">
        <v>187</v>
      </c>
      <c r="G15034" s="33">
        <v>2466</v>
      </c>
      <c r="H15034" s="33">
        <v>37</v>
      </c>
    </row>
    <row r="15035" spans="1:8" x14ac:dyDescent="0.55000000000000004">
      <c r="A15035" s="34">
        <v>44227</v>
      </c>
      <c r="B15035" s="1" t="s">
        <v>50</v>
      </c>
      <c r="C15035">
        <v>951</v>
      </c>
      <c r="D15035">
        <v>23806</v>
      </c>
      <c r="E15035" s="33">
        <v>838</v>
      </c>
      <c r="F15035">
        <v>4</v>
      </c>
      <c r="G15035" s="33">
        <v>120</v>
      </c>
      <c r="H15035" s="33">
        <v>3</v>
      </c>
    </row>
    <row r="15036" spans="1:8" x14ac:dyDescent="0.55000000000000004">
      <c r="A15036" s="34">
        <v>44227</v>
      </c>
      <c r="B15036" s="1" t="s">
        <v>51</v>
      </c>
      <c r="C15036">
        <v>1474</v>
      </c>
      <c r="D15036">
        <v>56979</v>
      </c>
      <c r="E15036" s="33">
        <v>1199</v>
      </c>
      <c r="F15036">
        <v>27</v>
      </c>
      <c r="G15036" s="33">
        <v>247</v>
      </c>
      <c r="H15036" s="33">
        <v>2</v>
      </c>
    </row>
    <row r="15037" spans="1:8" x14ac:dyDescent="0.55000000000000004">
      <c r="A15037" s="34">
        <v>44227</v>
      </c>
      <c r="B15037" s="1" t="s">
        <v>52</v>
      </c>
      <c r="C15037">
        <v>3339</v>
      </c>
      <c r="D15037">
        <v>51512</v>
      </c>
      <c r="E15037" s="33">
        <v>2910</v>
      </c>
      <c r="F15037">
        <v>61</v>
      </c>
      <c r="G15037" s="33">
        <v>226</v>
      </c>
      <c r="H15037" s="33">
        <v>19</v>
      </c>
    </row>
    <row r="15038" spans="1:8" x14ac:dyDescent="0.55000000000000004">
      <c r="A15038" s="34">
        <v>44227</v>
      </c>
      <c r="B15038" s="1" t="s">
        <v>53</v>
      </c>
      <c r="C15038">
        <v>1158</v>
      </c>
      <c r="D15038">
        <v>63256</v>
      </c>
      <c r="E15038" s="33">
        <v>960</v>
      </c>
      <c r="F15038">
        <v>17</v>
      </c>
      <c r="G15038" s="33">
        <v>181</v>
      </c>
      <c r="H15038" s="33">
        <v>3</v>
      </c>
    </row>
    <row r="15039" spans="1:8" x14ac:dyDescent="0.55000000000000004">
      <c r="A15039" s="34">
        <v>44227</v>
      </c>
      <c r="B15039" s="1" t="s">
        <v>54</v>
      </c>
      <c r="C15039">
        <v>1808</v>
      </c>
      <c r="D15039">
        <v>22673</v>
      </c>
      <c r="E15039" s="33">
        <v>1571</v>
      </c>
      <c r="F15039">
        <v>17</v>
      </c>
      <c r="G15039" s="33">
        <v>184</v>
      </c>
      <c r="H15039" s="33">
        <v>7</v>
      </c>
    </row>
    <row r="15040" spans="1:8" x14ac:dyDescent="0.55000000000000004">
      <c r="A15040" s="34">
        <v>44227</v>
      </c>
      <c r="B15040" s="1" t="s">
        <v>55</v>
      </c>
      <c r="C15040">
        <v>1598</v>
      </c>
      <c r="D15040">
        <v>54720</v>
      </c>
      <c r="E15040" s="33">
        <v>1394</v>
      </c>
      <c r="F15040">
        <v>18</v>
      </c>
      <c r="G15040" s="33">
        <v>204</v>
      </c>
      <c r="H15040" s="33">
        <v>2</v>
      </c>
    </row>
    <row r="15041" spans="1:8" x14ac:dyDescent="0.55000000000000004">
      <c r="A15041" s="34">
        <v>44227</v>
      </c>
      <c r="B15041" s="1" t="s">
        <v>56</v>
      </c>
      <c r="C15041">
        <v>7550</v>
      </c>
      <c r="D15041">
        <v>125312</v>
      </c>
      <c r="E15041" s="33">
        <v>6691</v>
      </c>
      <c r="F15041">
        <v>90</v>
      </c>
      <c r="G15041" s="33">
        <v>774</v>
      </c>
      <c r="H15041" s="33">
        <v>9</v>
      </c>
    </row>
    <row r="15042" spans="1:8" x14ac:dyDescent="0.55000000000000004">
      <c r="A15042" s="34">
        <v>44228</v>
      </c>
      <c r="B15042" s="1" t="s">
        <v>7</v>
      </c>
      <c r="C15042">
        <v>17521</v>
      </c>
      <c r="D15042">
        <v>321207</v>
      </c>
      <c r="E15042" s="33">
        <v>15579</v>
      </c>
      <c r="F15042">
        <v>607</v>
      </c>
      <c r="G15042" s="33">
        <v>1364</v>
      </c>
      <c r="H15042" s="33">
        <v>12</v>
      </c>
    </row>
    <row r="15043" spans="1:8" x14ac:dyDescent="0.55000000000000004">
      <c r="A15043" s="34">
        <v>44228</v>
      </c>
      <c r="B15043" s="1" t="s">
        <v>11</v>
      </c>
      <c r="C15043">
        <v>717</v>
      </c>
      <c r="D15043">
        <v>13318</v>
      </c>
      <c r="E15043" s="33">
        <v>652</v>
      </c>
      <c r="F15043">
        <v>13</v>
      </c>
      <c r="G15043" s="33">
        <v>52</v>
      </c>
      <c r="H15043" s="33">
        <v>2</v>
      </c>
    </row>
    <row r="15044" spans="1:8" x14ac:dyDescent="0.55000000000000004">
      <c r="A15044" s="34">
        <v>44228</v>
      </c>
      <c r="B15044" s="1" t="s">
        <v>12</v>
      </c>
      <c r="C15044">
        <v>496</v>
      </c>
      <c r="D15044">
        <v>20053</v>
      </c>
      <c r="E15044" s="33">
        <v>451</v>
      </c>
      <c r="F15044">
        <v>27</v>
      </c>
      <c r="G15044" s="33">
        <v>18</v>
      </c>
      <c r="H15044" s="33">
        <v>2</v>
      </c>
    </row>
    <row r="15045" spans="1:8" x14ac:dyDescent="0.55000000000000004">
      <c r="A15045" s="34">
        <v>44228</v>
      </c>
      <c r="B15045" s="1" t="s">
        <v>13</v>
      </c>
      <c r="C15045">
        <v>3410</v>
      </c>
      <c r="D15045">
        <v>48460</v>
      </c>
      <c r="E15045" s="33">
        <v>3104</v>
      </c>
      <c r="F15045">
        <v>22</v>
      </c>
      <c r="G15045" s="33">
        <v>284</v>
      </c>
      <c r="H15045" s="33">
        <v>8</v>
      </c>
    </row>
    <row r="15046" spans="1:8" x14ac:dyDescent="0.55000000000000004">
      <c r="A15046" s="34">
        <v>44228</v>
      </c>
      <c r="B15046" s="1" t="s">
        <v>14</v>
      </c>
      <c r="C15046">
        <v>261</v>
      </c>
      <c r="D15046">
        <v>6716</v>
      </c>
      <c r="E15046" s="33">
        <v>216</v>
      </c>
      <c r="F15046">
        <v>1</v>
      </c>
      <c r="G15046" s="33">
        <v>44</v>
      </c>
      <c r="H15046" s="33">
        <v>0</v>
      </c>
    </row>
    <row r="15047" spans="1:8" x14ac:dyDescent="0.55000000000000004">
      <c r="A15047" s="34">
        <v>44228</v>
      </c>
      <c r="B15047" s="1" t="s">
        <v>15</v>
      </c>
      <c r="C15047">
        <v>506</v>
      </c>
      <c r="D15047">
        <v>14452</v>
      </c>
      <c r="E15047" s="33">
        <v>435</v>
      </c>
      <c r="F15047">
        <v>13</v>
      </c>
      <c r="G15047" s="33">
        <v>58</v>
      </c>
      <c r="H15047" s="33">
        <v>2</v>
      </c>
    </row>
    <row r="15048" spans="1:8" x14ac:dyDescent="0.55000000000000004">
      <c r="A15048" s="34">
        <v>44228</v>
      </c>
      <c r="B15048" s="1" t="s">
        <v>16</v>
      </c>
      <c r="C15048">
        <v>1735</v>
      </c>
      <c r="D15048">
        <v>85948</v>
      </c>
      <c r="E15048" s="33">
        <v>1457</v>
      </c>
      <c r="F15048">
        <v>44</v>
      </c>
      <c r="G15048" s="33">
        <v>234</v>
      </c>
      <c r="H15048" s="33">
        <v>12</v>
      </c>
    </row>
    <row r="15049" spans="1:8" x14ac:dyDescent="0.55000000000000004">
      <c r="A15049" s="34">
        <v>44228</v>
      </c>
      <c r="B15049" s="1" t="s">
        <v>17</v>
      </c>
      <c r="C15049">
        <v>4846</v>
      </c>
      <c r="D15049">
        <v>23418</v>
      </c>
      <c r="E15049" s="33">
        <v>4116</v>
      </c>
      <c r="F15049">
        <v>66</v>
      </c>
      <c r="G15049" s="33">
        <v>664</v>
      </c>
      <c r="H15049" s="33">
        <v>15</v>
      </c>
    </row>
    <row r="15050" spans="1:8" x14ac:dyDescent="0.55000000000000004">
      <c r="A15050" s="34">
        <v>44228</v>
      </c>
      <c r="B15050" s="1" t="s">
        <v>18</v>
      </c>
      <c r="C15050">
        <v>3774</v>
      </c>
      <c r="D15050">
        <v>106641</v>
      </c>
      <c r="E15050" s="33">
        <v>3257</v>
      </c>
      <c r="F15050">
        <v>47</v>
      </c>
      <c r="G15050" s="33">
        <v>470</v>
      </c>
      <c r="H15050" s="33">
        <v>17</v>
      </c>
    </row>
    <row r="15051" spans="1:8" x14ac:dyDescent="0.55000000000000004">
      <c r="A15051" s="34">
        <v>44228</v>
      </c>
      <c r="B15051" s="1" t="s">
        <v>19</v>
      </c>
      <c r="C15051">
        <v>3892</v>
      </c>
      <c r="D15051">
        <v>75278</v>
      </c>
      <c r="E15051" s="33">
        <v>3466</v>
      </c>
      <c r="F15051">
        <v>71</v>
      </c>
      <c r="G15051" s="33">
        <v>355</v>
      </c>
      <c r="H15051" s="33">
        <v>13</v>
      </c>
    </row>
    <row r="15052" spans="1:8" x14ac:dyDescent="0.55000000000000004">
      <c r="A15052" s="34">
        <v>44228</v>
      </c>
      <c r="B15052" s="1" t="s">
        <v>20</v>
      </c>
      <c r="C15052">
        <v>25347</v>
      </c>
      <c r="D15052">
        <v>454412</v>
      </c>
      <c r="E15052" s="33">
        <v>21061</v>
      </c>
      <c r="F15052">
        <v>358</v>
      </c>
      <c r="G15052" s="33">
        <v>3928</v>
      </c>
      <c r="H15052" s="33">
        <v>71</v>
      </c>
    </row>
    <row r="15053" spans="1:8" x14ac:dyDescent="0.55000000000000004">
      <c r="A15053" s="34">
        <v>44228</v>
      </c>
      <c r="B15053" s="1" t="s">
        <v>21</v>
      </c>
      <c r="C15053">
        <v>22508</v>
      </c>
      <c r="D15053">
        <v>329992</v>
      </c>
      <c r="E15053" s="33">
        <v>16732</v>
      </c>
      <c r="F15053">
        <v>254</v>
      </c>
      <c r="G15053" s="33">
        <v>5522</v>
      </c>
      <c r="H15053" s="33">
        <v>48</v>
      </c>
    </row>
    <row r="15054" spans="1:8" x14ac:dyDescent="0.55000000000000004">
      <c r="A15054" s="34">
        <v>44228</v>
      </c>
      <c r="B15054" s="1" t="s">
        <v>22</v>
      </c>
      <c r="C15054">
        <v>100234</v>
      </c>
      <c r="D15054">
        <v>1323836</v>
      </c>
      <c r="E15054" s="33">
        <v>87621</v>
      </c>
      <c r="F15054">
        <v>894</v>
      </c>
      <c r="G15054" s="33">
        <v>11719</v>
      </c>
      <c r="H15054" s="33">
        <v>133</v>
      </c>
    </row>
    <row r="15055" spans="1:8" x14ac:dyDescent="0.55000000000000004">
      <c r="A15055" s="34">
        <v>44228</v>
      </c>
      <c r="B15055" s="1" t="s">
        <v>23</v>
      </c>
      <c r="C15055">
        <v>40985</v>
      </c>
      <c r="D15055">
        <v>499192</v>
      </c>
      <c r="E15055" s="33">
        <v>37510</v>
      </c>
      <c r="F15055">
        <v>473</v>
      </c>
      <c r="G15055" s="33">
        <v>3002</v>
      </c>
      <c r="H15055" s="33">
        <v>103</v>
      </c>
    </row>
    <row r="15056" spans="1:8" x14ac:dyDescent="0.55000000000000004">
      <c r="A15056" s="34">
        <v>44228</v>
      </c>
      <c r="B15056" s="1" t="s">
        <v>24</v>
      </c>
      <c r="C15056">
        <v>911</v>
      </c>
      <c r="D15056">
        <v>36997</v>
      </c>
      <c r="E15056" s="33">
        <v>793</v>
      </c>
      <c r="F15056">
        <v>10</v>
      </c>
      <c r="G15056" s="33">
        <v>108</v>
      </c>
      <c r="H15056" s="33">
        <v>2</v>
      </c>
    </row>
    <row r="15057" spans="1:8" x14ac:dyDescent="0.55000000000000004">
      <c r="A15057" s="34">
        <v>44228</v>
      </c>
      <c r="B15057" s="1" t="s">
        <v>25</v>
      </c>
      <c r="C15057">
        <v>872</v>
      </c>
      <c r="D15057">
        <v>30902</v>
      </c>
      <c r="E15057" s="33">
        <v>798</v>
      </c>
      <c r="F15057">
        <v>27</v>
      </c>
      <c r="G15057" s="33">
        <v>47</v>
      </c>
      <c r="H15057" s="33">
        <v>2</v>
      </c>
    </row>
    <row r="15058" spans="1:8" x14ac:dyDescent="0.55000000000000004">
      <c r="A15058" s="34">
        <v>44228</v>
      </c>
      <c r="B15058" s="1" t="s">
        <v>26</v>
      </c>
      <c r="C15058">
        <v>1466</v>
      </c>
      <c r="D15058">
        <v>40672</v>
      </c>
      <c r="E15058" s="33">
        <v>1331</v>
      </c>
      <c r="F15058">
        <v>58</v>
      </c>
      <c r="G15058" s="33">
        <v>88</v>
      </c>
      <c r="H15058" s="33">
        <v>3</v>
      </c>
    </row>
    <row r="15059" spans="1:8" x14ac:dyDescent="0.55000000000000004">
      <c r="A15059" s="34">
        <v>44228</v>
      </c>
      <c r="B15059" s="1" t="s">
        <v>27</v>
      </c>
      <c r="C15059">
        <v>517</v>
      </c>
      <c r="D15059">
        <v>26970</v>
      </c>
      <c r="E15059" s="33">
        <v>429</v>
      </c>
      <c r="F15059">
        <v>20</v>
      </c>
      <c r="G15059" s="33">
        <v>68</v>
      </c>
      <c r="H15059" s="33">
        <v>4</v>
      </c>
    </row>
    <row r="15060" spans="1:8" x14ac:dyDescent="0.55000000000000004">
      <c r="A15060" s="34">
        <v>44228</v>
      </c>
      <c r="B15060" s="1" t="s">
        <v>28</v>
      </c>
      <c r="C15060">
        <v>901</v>
      </c>
      <c r="D15060">
        <v>14741</v>
      </c>
      <c r="E15060" s="33">
        <v>854</v>
      </c>
      <c r="F15060">
        <v>14</v>
      </c>
      <c r="G15060" s="33">
        <v>33</v>
      </c>
      <c r="H15060" s="33">
        <v>3</v>
      </c>
    </row>
    <row r="15061" spans="1:8" x14ac:dyDescent="0.55000000000000004">
      <c r="A15061" s="34">
        <v>44228</v>
      </c>
      <c r="B15061" s="1" t="s">
        <v>29</v>
      </c>
      <c r="C15061">
        <v>2290</v>
      </c>
      <c r="D15061">
        <v>83352</v>
      </c>
      <c r="E15061" s="33">
        <v>2111</v>
      </c>
      <c r="F15061">
        <v>36</v>
      </c>
      <c r="G15061" s="33">
        <v>167</v>
      </c>
      <c r="H15061" s="33">
        <v>1</v>
      </c>
    </row>
    <row r="15062" spans="1:8" x14ac:dyDescent="0.55000000000000004">
      <c r="A15062" s="34">
        <v>44228</v>
      </c>
      <c r="B15062" s="1" t="s">
        <v>30</v>
      </c>
      <c r="C15062">
        <v>4233</v>
      </c>
      <c r="D15062">
        <v>104581</v>
      </c>
      <c r="E15062" s="33">
        <v>3728</v>
      </c>
      <c r="F15062">
        <v>69</v>
      </c>
      <c r="G15062" s="33">
        <v>436</v>
      </c>
      <c r="H15062" s="33">
        <v>14</v>
      </c>
    </row>
    <row r="15063" spans="1:8" x14ac:dyDescent="0.55000000000000004">
      <c r="A15063" s="34">
        <v>44228</v>
      </c>
      <c r="B15063" s="1" t="s">
        <v>31</v>
      </c>
      <c r="C15063">
        <v>4608</v>
      </c>
      <c r="D15063">
        <v>146187</v>
      </c>
      <c r="E15063" s="33">
        <v>3912</v>
      </c>
      <c r="F15063">
        <v>78</v>
      </c>
      <c r="G15063" s="33">
        <v>618</v>
      </c>
      <c r="H15063" s="33">
        <v>5</v>
      </c>
    </row>
    <row r="15064" spans="1:8" x14ac:dyDescent="0.55000000000000004">
      <c r="A15064" s="34">
        <v>44228</v>
      </c>
      <c r="B15064" s="1" t="s">
        <v>32</v>
      </c>
      <c r="C15064">
        <v>24022</v>
      </c>
      <c r="D15064">
        <v>317686</v>
      </c>
      <c r="E15064" s="33">
        <v>21207</v>
      </c>
      <c r="F15064">
        <v>400</v>
      </c>
      <c r="G15064" s="33">
        <v>2415</v>
      </c>
      <c r="H15064" s="33">
        <v>56</v>
      </c>
    </row>
    <row r="15065" spans="1:8" x14ac:dyDescent="0.55000000000000004">
      <c r="A15065" s="34">
        <v>44228</v>
      </c>
      <c r="B15065" s="1" t="s">
        <v>33</v>
      </c>
      <c r="C15065">
        <v>2203</v>
      </c>
      <c r="D15065">
        <v>46585</v>
      </c>
      <c r="E15065" s="33">
        <v>1814</v>
      </c>
      <c r="F15065">
        <v>29</v>
      </c>
      <c r="G15065" s="33">
        <v>360</v>
      </c>
      <c r="H15065" s="33">
        <v>10</v>
      </c>
    </row>
    <row r="15066" spans="1:8" x14ac:dyDescent="0.55000000000000004">
      <c r="A15066" s="34">
        <v>44228</v>
      </c>
      <c r="B15066" s="1" t="s">
        <v>34</v>
      </c>
      <c r="C15066">
        <v>2132</v>
      </c>
      <c r="D15066">
        <v>56576</v>
      </c>
      <c r="E15066" s="33">
        <v>1828</v>
      </c>
      <c r="F15066">
        <v>31</v>
      </c>
      <c r="G15066" s="33">
        <v>273</v>
      </c>
      <c r="H15066" s="33">
        <v>9</v>
      </c>
    </row>
    <row r="15067" spans="1:8" x14ac:dyDescent="0.55000000000000004">
      <c r="A15067" s="34">
        <v>44228</v>
      </c>
      <c r="B15067" s="1" t="s">
        <v>35</v>
      </c>
      <c r="C15067">
        <v>8447</v>
      </c>
      <c r="D15067">
        <v>131645</v>
      </c>
      <c r="E15067" s="33">
        <v>7055</v>
      </c>
      <c r="F15067">
        <v>119</v>
      </c>
      <c r="G15067" s="33">
        <v>1351</v>
      </c>
      <c r="H15067" s="33">
        <v>16</v>
      </c>
    </row>
    <row r="15068" spans="1:8" x14ac:dyDescent="0.55000000000000004">
      <c r="A15068" s="34">
        <v>44228</v>
      </c>
      <c r="B15068" s="1" t="s">
        <v>36</v>
      </c>
      <c r="C15068">
        <v>43900</v>
      </c>
      <c r="D15068">
        <v>655142</v>
      </c>
      <c r="E15068" s="33">
        <v>38187</v>
      </c>
      <c r="F15068">
        <v>930</v>
      </c>
      <c r="G15068" s="33">
        <v>4783</v>
      </c>
      <c r="H15068" s="33">
        <v>179</v>
      </c>
    </row>
    <row r="15069" spans="1:8" x14ac:dyDescent="0.55000000000000004">
      <c r="A15069" s="34">
        <v>44228</v>
      </c>
      <c r="B15069" s="1" t="s">
        <v>37</v>
      </c>
      <c r="C15069">
        <v>16468</v>
      </c>
      <c r="D15069">
        <v>203414</v>
      </c>
      <c r="E15069" s="33">
        <v>14178</v>
      </c>
      <c r="F15069">
        <v>402</v>
      </c>
      <c r="G15069" s="33">
        <v>1888</v>
      </c>
      <c r="H15069" s="33">
        <v>65</v>
      </c>
    </row>
    <row r="15070" spans="1:8" x14ac:dyDescent="0.55000000000000004">
      <c r="A15070" s="34">
        <v>44228</v>
      </c>
      <c r="B15070" s="1" t="s">
        <v>38</v>
      </c>
      <c r="C15070">
        <v>3067</v>
      </c>
      <c r="D15070">
        <v>68581</v>
      </c>
      <c r="E15070" s="33">
        <v>2711</v>
      </c>
      <c r="F15070">
        <v>39</v>
      </c>
      <c r="G15070" s="33">
        <v>317</v>
      </c>
      <c r="H15070" s="33">
        <v>6</v>
      </c>
    </row>
    <row r="15071" spans="1:8" x14ac:dyDescent="0.55000000000000004">
      <c r="A15071" s="34">
        <v>44228</v>
      </c>
      <c r="B15071" s="1" t="s">
        <v>39</v>
      </c>
      <c r="C15071">
        <v>1065</v>
      </c>
      <c r="D15071">
        <v>21613</v>
      </c>
      <c r="E15071" s="33">
        <v>943</v>
      </c>
      <c r="F15071">
        <v>15</v>
      </c>
      <c r="G15071" s="33">
        <v>87</v>
      </c>
      <c r="H15071" s="33">
        <v>8</v>
      </c>
    </row>
    <row r="15072" spans="1:8" x14ac:dyDescent="0.55000000000000004">
      <c r="A15072" s="34">
        <v>44228</v>
      </c>
      <c r="B15072" s="1" t="s">
        <v>40</v>
      </c>
      <c r="C15072">
        <v>199</v>
      </c>
      <c r="D15072">
        <v>33955</v>
      </c>
      <c r="E15072" s="33">
        <v>168</v>
      </c>
      <c r="F15072">
        <v>2</v>
      </c>
      <c r="G15072" s="33">
        <v>26</v>
      </c>
      <c r="H15072" s="33">
        <v>0</v>
      </c>
    </row>
    <row r="15073" spans="1:8" x14ac:dyDescent="0.55000000000000004">
      <c r="A15073" s="34">
        <v>44228</v>
      </c>
      <c r="B15073" s="1" t="s">
        <v>41</v>
      </c>
      <c r="C15073">
        <v>269</v>
      </c>
      <c r="D15073">
        <v>12166</v>
      </c>
      <c r="E15073" s="33">
        <v>245</v>
      </c>
      <c r="F15073">
        <v>0</v>
      </c>
      <c r="G15073" s="33">
        <v>24</v>
      </c>
      <c r="H15073" s="33">
        <v>0</v>
      </c>
    </row>
    <row r="15074" spans="1:8" x14ac:dyDescent="0.55000000000000004">
      <c r="A15074" s="34">
        <v>44228</v>
      </c>
      <c r="B15074" s="1" t="s">
        <v>42</v>
      </c>
      <c r="C15074">
        <v>2345</v>
      </c>
      <c r="D15074">
        <v>51686</v>
      </c>
      <c r="E15074" s="33">
        <v>2013</v>
      </c>
      <c r="F15074">
        <v>20</v>
      </c>
      <c r="G15074" s="33">
        <v>252</v>
      </c>
      <c r="H15074" s="33">
        <v>10</v>
      </c>
    </row>
    <row r="15075" spans="1:8" x14ac:dyDescent="0.55000000000000004">
      <c r="A15075" s="34">
        <v>44228</v>
      </c>
      <c r="B15075" s="1" t="s">
        <v>43</v>
      </c>
      <c r="C15075">
        <v>4815</v>
      </c>
      <c r="D15075">
        <v>120841</v>
      </c>
      <c r="E15075" s="33">
        <v>4381</v>
      </c>
      <c r="F15075">
        <v>92</v>
      </c>
      <c r="G15075" s="33">
        <v>312</v>
      </c>
      <c r="H15075" s="33">
        <v>13</v>
      </c>
    </row>
    <row r="15076" spans="1:8" x14ac:dyDescent="0.55000000000000004">
      <c r="A15076" s="34">
        <v>44228</v>
      </c>
      <c r="B15076" s="1" t="s">
        <v>44</v>
      </c>
      <c r="C15076">
        <v>1240</v>
      </c>
      <c r="D15076">
        <v>45815</v>
      </c>
      <c r="E15076" s="33">
        <v>934</v>
      </c>
      <c r="F15076">
        <v>21</v>
      </c>
      <c r="G15076" s="33">
        <v>276</v>
      </c>
      <c r="H15076" s="33">
        <v>0</v>
      </c>
    </row>
    <row r="15077" spans="1:8" x14ac:dyDescent="0.55000000000000004">
      <c r="A15077" s="34">
        <v>44228</v>
      </c>
      <c r="B15077" s="1" t="s">
        <v>45</v>
      </c>
      <c r="C15077">
        <v>386</v>
      </c>
      <c r="D15077">
        <v>21920</v>
      </c>
      <c r="E15077" s="33">
        <v>319</v>
      </c>
      <c r="F15077">
        <v>14</v>
      </c>
      <c r="G15077" s="33">
        <v>53</v>
      </c>
      <c r="H15077" s="33">
        <v>2</v>
      </c>
    </row>
    <row r="15078" spans="1:8" x14ac:dyDescent="0.55000000000000004">
      <c r="A15078" s="34">
        <v>44228</v>
      </c>
      <c r="B15078" s="1" t="s">
        <v>46</v>
      </c>
      <c r="C15078">
        <v>657</v>
      </c>
      <c r="D15078">
        <v>37611</v>
      </c>
      <c r="E15078" s="33">
        <v>486</v>
      </c>
      <c r="F15078">
        <v>15</v>
      </c>
      <c r="G15078" s="33">
        <v>156</v>
      </c>
      <c r="H15078" s="33">
        <v>1</v>
      </c>
    </row>
    <row r="15079" spans="1:8" x14ac:dyDescent="0.55000000000000004">
      <c r="A15079" s="34">
        <v>44228</v>
      </c>
      <c r="B15079" s="1" t="s">
        <v>47</v>
      </c>
      <c r="C15079">
        <v>995</v>
      </c>
      <c r="D15079">
        <v>25577</v>
      </c>
      <c r="E15079" s="33">
        <v>860</v>
      </c>
      <c r="F15079">
        <v>19</v>
      </c>
      <c r="G15079" s="33">
        <v>116</v>
      </c>
      <c r="H15079" s="33">
        <v>3</v>
      </c>
    </row>
    <row r="15080" spans="1:8" x14ac:dyDescent="0.55000000000000004">
      <c r="A15080" s="34">
        <v>44228</v>
      </c>
      <c r="B15080" s="1" t="s">
        <v>48</v>
      </c>
      <c r="C15080">
        <v>851</v>
      </c>
      <c r="D15080">
        <v>6912</v>
      </c>
      <c r="E15080" s="33">
        <v>802</v>
      </c>
      <c r="F15080">
        <v>14</v>
      </c>
      <c r="G15080" s="33">
        <v>35</v>
      </c>
      <c r="H15080" s="33">
        <v>4</v>
      </c>
    </row>
    <row r="15081" spans="1:8" x14ac:dyDescent="0.55000000000000004">
      <c r="A15081" s="34">
        <v>44228</v>
      </c>
      <c r="B15081" s="1" t="s">
        <v>49</v>
      </c>
      <c r="C15081">
        <v>16176</v>
      </c>
      <c r="D15081">
        <v>371118</v>
      </c>
      <c r="E15081" s="33">
        <v>13523</v>
      </c>
      <c r="F15081">
        <v>187</v>
      </c>
      <c r="G15081" s="33">
        <v>2466</v>
      </c>
      <c r="H15081" s="33">
        <v>38</v>
      </c>
    </row>
    <row r="15082" spans="1:8" x14ac:dyDescent="0.55000000000000004">
      <c r="A15082" s="34">
        <v>44228</v>
      </c>
      <c r="B15082" s="1" t="s">
        <v>50</v>
      </c>
      <c r="C15082">
        <v>953</v>
      </c>
      <c r="D15082">
        <v>23950</v>
      </c>
      <c r="E15082" s="33">
        <v>857</v>
      </c>
      <c r="F15082">
        <v>4</v>
      </c>
      <c r="G15082" s="33">
        <v>104</v>
      </c>
      <c r="H15082" s="33">
        <v>3</v>
      </c>
    </row>
    <row r="15083" spans="1:8" x14ac:dyDescent="0.55000000000000004">
      <c r="A15083" s="34">
        <v>44228</v>
      </c>
      <c r="B15083" s="1" t="s">
        <v>51</v>
      </c>
      <c r="C15083">
        <v>1526</v>
      </c>
      <c r="D15083">
        <v>57116</v>
      </c>
      <c r="E15083" s="33">
        <v>1262</v>
      </c>
      <c r="F15083">
        <v>28</v>
      </c>
      <c r="G15083" s="33">
        <v>240</v>
      </c>
      <c r="H15083" s="33">
        <v>3</v>
      </c>
    </row>
    <row r="15084" spans="1:8" x14ac:dyDescent="0.55000000000000004">
      <c r="A15084" s="34">
        <v>44228</v>
      </c>
      <c r="B15084" s="1" t="s">
        <v>52</v>
      </c>
      <c r="C15084">
        <v>3343</v>
      </c>
      <c r="D15084">
        <v>51533</v>
      </c>
      <c r="E15084" s="33">
        <v>2943</v>
      </c>
      <c r="F15084">
        <v>63</v>
      </c>
      <c r="G15084" s="33">
        <v>213</v>
      </c>
      <c r="H15084" s="33">
        <v>19</v>
      </c>
    </row>
    <row r="15085" spans="1:8" x14ac:dyDescent="0.55000000000000004">
      <c r="A15085" s="34">
        <v>44228</v>
      </c>
      <c r="B15085" s="1" t="s">
        <v>53</v>
      </c>
      <c r="C15085">
        <v>1166</v>
      </c>
      <c r="D15085">
        <v>63381</v>
      </c>
      <c r="E15085" s="33">
        <v>980</v>
      </c>
      <c r="F15085">
        <v>17</v>
      </c>
      <c r="G15085" s="33">
        <v>169</v>
      </c>
      <c r="H15085" s="33">
        <v>3</v>
      </c>
    </row>
    <row r="15086" spans="1:8" x14ac:dyDescent="0.55000000000000004">
      <c r="A15086" s="34">
        <v>44228</v>
      </c>
      <c r="B15086" s="1" t="s">
        <v>54</v>
      </c>
      <c r="C15086">
        <v>1836</v>
      </c>
      <c r="D15086">
        <v>23136</v>
      </c>
      <c r="E15086" s="33">
        <v>1652</v>
      </c>
      <c r="F15086">
        <v>20</v>
      </c>
      <c r="G15086" s="33">
        <v>177</v>
      </c>
      <c r="H15086" s="33">
        <v>6</v>
      </c>
    </row>
    <row r="15087" spans="1:8" x14ac:dyDescent="0.55000000000000004">
      <c r="A15087" s="34">
        <v>44228</v>
      </c>
      <c r="B15087" s="1" t="s">
        <v>55</v>
      </c>
      <c r="C15087">
        <v>1632</v>
      </c>
      <c r="D15087">
        <v>56203</v>
      </c>
      <c r="E15087" s="33">
        <v>1444</v>
      </c>
      <c r="F15087">
        <v>19</v>
      </c>
      <c r="G15087" s="33">
        <v>188</v>
      </c>
      <c r="H15087" s="33">
        <v>4</v>
      </c>
    </row>
    <row r="15088" spans="1:8" x14ac:dyDescent="0.55000000000000004">
      <c r="A15088" s="34">
        <v>44228</v>
      </c>
      <c r="B15088" s="1" t="s">
        <v>56</v>
      </c>
      <c r="C15088">
        <v>7585</v>
      </c>
      <c r="D15088">
        <v>126082</v>
      </c>
      <c r="E15088" s="33">
        <v>6741</v>
      </c>
      <c r="F15088">
        <v>90</v>
      </c>
      <c r="G15088" s="33">
        <v>759</v>
      </c>
      <c r="H15088" s="33">
        <v>7</v>
      </c>
    </row>
    <row r="15089" spans="1:8" x14ac:dyDescent="0.55000000000000004">
      <c r="A15089" s="34">
        <v>44229</v>
      </c>
      <c r="B15089" s="1" t="s">
        <v>7</v>
      </c>
      <c r="C15089">
        <v>17626</v>
      </c>
      <c r="D15089">
        <v>324004</v>
      </c>
      <c r="E15089" s="33">
        <v>15688</v>
      </c>
      <c r="F15089">
        <v>608</v>
      </c>
      <c r="G15089" s="33">
        <v>1335</v>
      </c>
      <c r="H15089" s="33">
        <v>12</v>
      </c>
    </row>
    <row r="15090" spans="1:8" x14ac:dyDescent="0.55000000000000004">
      <c r="A15090" s="34">
        <v>44229</v>
      </c>
      <c r="B15090" s="1" t="s">
        <v>11</v>
      </c>
      <c r="C15090">
        <v>724</v>
      </c>
      <c r="D15090">
        <v>13444</v>
      </c>
      <c r="E15090" s="33">
        <v>656</v>
      </c>
      <c r="F15090">
        <v>13</v>
      </c>
      <c r="G15090" s="33">
        <v>55</v>
      </c>
      <c r="H15090" s="33">
        <v>1</v>
      </c>
    </row>
    <row r="15091" spans="1:8" x14ac:dyDescent="0.55000000000000004">
      <c r="A15091" s="34">
        <v>44229</v>
      </c>
      <c r="B15091" s="1" t="s">
        <v>12</v>
      </c>
      <c r="C15091">
        <v>499</v>
      </c>
      <c r="D15091">
        <v>20161</v>
      </c>
      <c r="E15091" s="33">
        <v>453</v>
      </c>
      <c r="F15091">
        <v>27</v>
      </c>
      <c r="G15091" s="33">
        <v>19</v>
      </c>
      <c r="H15091" s="33">
        <v>2</v>
      </c>
    </row>
    <row r="15092" spans="1:8" x14ac:dyDescent="0.55000000000000004">
      <c r="A15092" s="34">
        <v>44229</v>
      </c>
      <c r="B15092" s="1" t="s">
        <v>13</v>
      </c>
      <c r="C15092">
        <v>3420</v>
      </c>
      <c r="D15092">
        <v>48574</v>
      </c>
      <c r="E15092" s="33">
        <v>3157</v>
      </c>
      <c r="F15092">
        <v>22</v>
      </c>
      <c r="G15092" s="33">
        <v>241</v>
      </c>
      <c r="H15092" s="33">
        <v>8</v>
      </c>
    </row>
    <row r="15093" spans="1:8" x14ac:dyDescent="0.55000000000000004">
      <c r="A15093" s="34">
        <v>44229</v>
      </c>
      <c r="B15093" s="1" t="s">
        <v>14</v>
      </c>
      <c r="C15093">
        <v>262</v>
      </c>
      <c r="D15093">
        <v>6725</v>
      </c>
      <c r="E15093" s="33">
        <v>217</v>
      </c>
      <c r="F15093">
        <v>3</v>
      </c>
      <c r="G15093" s="33">
        <v>42</v>
      </c>
      <c r="H15093" s="33">
        <v>0</v>
      </c>
    </row>
    <row r="15094" spans="1:8" x14ac:dyDescent="0.55000000000000004">
      <c r="A15094" s="34">
        <v>44229</v>
      </c>
      <c r="B15094" s="1" t="s">
        <v>15</v>
      </c>
      <c r="C15094">
        <v>510</v>
      </c>
      <c r="D15094">
        <v>14690</v>
      </c>
      <c r="E15094" s="33">
        <v>436</v>
      </c>
      <c r="F15094">
        <v>13</v>
      </c>
      <c r="G15094" s="33">
        <v>61</v>
      </c>
      <c r="H15094" s="33">
        <v>2</v>
      </c>
    </row>
    <row r="15095" spans="1:8" x14ac:dyDescent="0.55000000000000004">
      <c r="A15095" s="34">
        <v>44229</v>
      </c>
      <c r="B15095" s="1" t="s">
        <v>16</v>
      </c>
      <c r="C15095">
        <v>1737</v>
      </c>
      <c r="D15095">
        <v>86592</v>
      </c>
      <c r="E15095" s="33">
        <v>1473</v>
      </c>
      <c r="F15095">
        <v>46</v>
      </c>
      <c r="G15095" s="33">
        <v>218</v>
      </c>
      <c r="H15095" s="33">
        <v>11</v>
      </c>
    </row>
    <row r="15096" spans="1:8" x14ac:dyDescent="0.55000000000000004">
      <c r="A15096" s="34">
        <v>44229</v>
      </c>
      <c r="B15096" s="1" t="s">
        <v>17</v>
      </c>
      <c r="C15096">
        <v>4875</v>
      </c>
      <c r="D15096">
        <v>23454</v>
      </c>
      <c r="E15096" s="33">
        <v>4199</v>
      </c>
      <c r="F15096">
        <v>68</v>
      </c>
      <c r="G15096" s="33">
        <v>608</v>
      </c>
      <c r="H15096" s="33">
        <v>15</v>
      </c>
    </row>
    <row r="15097" spans="1:8" x14ac:dyDescent="0.55000000000000004">
      <c r="A15097" s="34">
        <v>44229</v>
      </c>
      <c r="B15097" s="1" t="s">
        <v>18</v>
      </c>
      <c r="C15097">
        <v>3791</v>
      </c>
      <c r="D15097">
        <v>107069</v>
      </c>
      <c r="E15097" s="33">
        <v>3332</v>
      </c>
      <c r="F15097">
        <v>49</v>
      </c>
      <c r="G15097" s="33">
        <v>410</v>
      </c>
      <c r="H15097" s="33">
        <v>13</v>
      </c>
    </row>
    <row r="15098" spans="1:8" x14ac:dyDescent="0.55000000000000004">
      <c r="A15098" s="34">
        <v>44229</v>
      </c>
      <c r="B15098" s="1" t="s">
        <v>19</v>
      </c>
      <c r="C15098">
        <v>3930</v>
      </c>
      <c r="D15098">
        <v>76929</v>
      </c>
      <c r="E15098" s="33">
        <v>3506</v>
      </c>
      <c r="F15098">
        <v>71</v>
      </c>
      <c r="G15098" s="33">
        <v>353</v>
      </c>
      <c r="H15098" s="33">
        <v>13</v>
      </c>
    </row>
    <row r="15099" spans="1:8" x14ac:dyDescent="0.55000000000000004">
      <c r="A15099" s="34">
        <v>44229</v>
      </c>
      <c r="B15099" s="1" t="s">
        <v>20</v>
      </c>
      <c r="C15099">
        <v>25594</v>
      </c>
      <c r="D15099">
        <v>459924</v>
      </c>
      <c r="E15099" s="33">
        <v>21337</v>
      </c>
      <c r="F15099">
        <v>365</v>
      </c>
      <c r="G15099" s="33">
        <v>3892</v>
      </c>
      <c r="H15099" s="33">
        <v>71</v>
      </c>
    </row>
    <row r="15100" spans="1:8" x14ac:dyDescent="0.55000000000000004">
      <c r="A15100" s="34">
        <v>44229</v>
      </c>
      <c r="B15100" s="1" t="s">
        <v>21</v>
      </c>
      <c r="C15100">
        <v>22730</v>
      </c>
      <c r="D15100">
        <v>332434</v>
      </c>
      <c r="E15100" s="33">
        <v>16994</v>
      </c>
      <c r="F15100">
        <v>268</v>
      </c>
      <c r="G15100" s="33">
        <v>5558</v>
      </c>
      <c r="H15100" s="33">
        <v>46</v>
      </c>
    </row>
    <row r="15101" spans="1:8" x14ac:dyDescent="0.55000000000000004">
      <c r="A15101" s="34">
        <v>44229</v>
      </c>
      <c r="B15101" s="1" t="s">
        <v>22</v>
      </c>
      <c r="C15101">
        <v>100790</v>
      </c>
      <c r="D15101">
        <v>1334722</v>
      </c>
      <c r="E15101" s="33">
        <v>89108</v>
      </c>
      <c r="F15101">
        <v>917</v>
      </c>
      <c r="G15101" s="33">
        <v>10765</v>
      </c>
      <c r="H15101" s="33">
        <v>129</v>
      </c>
    </row>
    <row r="15102" spans="1:8" x14ac:dyDescent="0.55000000000000004">
      <c r="A15102" s="34">
        <v>44229</v>
      </c>
      <c r="B15102" s="1" t="s">
        <v>23</v>
      </c>
      <c r="C15102">
        <v>41172</v>
      </c>
      <c r="D15102">
        <v>504498</v>
      </c>
      <c r="E15102" s="33">
        <v>37908</v>
      </c>
      <c r="F15102">
        <v>481</v>
      </c>
      <c r="G15102" s="33">
        <v>2783</v>
      </c>
      <c r="H15102" s="33">
        <v>99</v>
      </c>
    </row>
    <row r="15103" spans="1:8" x14ac:dyDescent="0.55000000000000004">
      <c r="A15103" s="34">
        <v>44229</v>
      </c>
      <c r="B15103" s="1" t="s">
        <v>24</v>
      </c>
      <c r="C15103">
        <v>921</v>
      </c>
      <c r="D15103">
        <v>37118</v>
      </c>
      <c r="E15103" s="33">
        <v>807</v>
      </c>
      <c r="F15103">
        <v>10</v>
      </c>
      <c r="G15103" s="33">
        <v>104</v>
      </c>
      <c r="H15103" s="33">
        <v>2</v>
      </c>
    </row>
    <row r="15104" spans="1:8" x14ac:dyDescent="0.55000000000000004">
      <c r="A15104" s="34">
        <v>44229</v>
      </c>
      <c r="B15104" s="1" t="s">
        <v>25</v>
      </c>
      <c r="C15104">
        <v>873</v>
      </c>
      <c r="D15104">
        <v>31259</v>
      </c>
      <c r="E15104" s="33">
        <v>807</v>
      </c>
      <c r="F15104">
        <v>27</v>
      </c>
      <c r="G15104" s="33">
        <v>39</v>
      </c>
      <c r="H15104" s="33">
        <v>2</v>
      </c>
    </row>
    <row r="15105" spans="1:8" x14ac:dyDescent="0.55000000000000004">
      <c r="A15105" s="34">
        <v>44229</v>
      </c>
      <c r="B15105" s="1" t="s">
        <v>26</v>
      </c>
      <c r="C15105">
        <v>1473</v>
      </c>
      <c r="D15105">
        <v>41219</v>
      </c>
      <c r="E15105" s="33">
        <v>1339</v>
      </c>
      <c r="F15105">
        <v>58</v>
      </c>
      <c r="G15105" s="33">
        <v>86</v>
      </c>
      <c r="H15105" s="33">
        <v>3</v>
      </c>
    </row>
    <row r="15106" spans="1:8" x14ac:dyDescent="0.55000000000000004">
      <c r="A15106" s="34">
        <v>44229</v>
      </c>
      <c r="B15106" s="1" t="s">
        <v>27</v>
      </c>
      <c r="C15106">
        <v>517</v>
      </c>
      <c r="D15106">
        <v>27353</v>
      </c>
      <c r="E15106" s="33">
        <v>432</v>
      </c>
      <c r="F15106">
        <v>20</v>
      </c>
      <c r="G15106" s="33">
        <v>65</v>
      </c>
      <c r="H15106" s="33">
        <v>4</v>
      </c>
    </row>
    <row r="15107" spans="1:8" x14ac:dyDescent="0.55000000000000004">
      <c r="A15107" s="34">
        <v>44229</v>
      </c>
      <c r="B15107" s="1" t="s">
        <v>28</v>
      </c>
      <c r="C15107">
        <v>901</v>
      </c>
      <c r="D15107">
        <v>14741</v>
      </c>
      <c r="E15107" s="33">
        <v>858</v>
      </c>
      <c r="F15107">
        <v>14</v>
      </c>
      <c r="G15107" s="33">
        <v>29</v>
      </c>
      <c r="H15107" s="33">
        <v>3</v>
      </c>
    </row>
    <row r="15108" spans="1:8" x14ac:dyDescent="0.55000000000000004">
      <c r="A15108" s="34">
        <v>44229</v>
      </c>
      <c r="B15108" s="1" t="s">
        <v>29</v>
      </c>
      <c r="C15108">
        <v>2298</v>
      </c>
      <c r="D15108">
        <v>84306</v>
      </c>
      <c r="E15108" s="33">
        <v>2138</v>
      </c>
      <c r="F15108">
        <v>38</v>
      </c>
      <c r="G15108" s="33">
        <v>150</v>
      </c>
      <c r="H15108" s="33">
        <v>1</v>
      </c>
    </row>
    <row r="15109" spans="1:8" x14ac:dyDescent="0.55000000000000004">
      <c r="A15109" s="34">
        <v>44229</v>
      </c>
      <c r="B15109" s="1" t="s">
        <v>30</v>
      </c>
      <c r="C15109">
        <v>4269</v>
      </c>
      <c r="D15109">
        <v>106625</v>
      </c>
      <c r="E15109" s="33">
        <v>3778</v>
      </c>
      <c r="F15109">
        <v>69</v>
      </c>
      <c r="G15109" s="33">
        <v>422</v>
      </c>
      <c r="H15109" s="33">
        <v>11</v>
      </c>
    </row>
    <row r="15110" spans="1:8" x14ac:dyDescent="0.55000000000000004">
      <c r="A15110" s="34">
        <v>44229</v>
      </c>
      <c r="B15110" s="1" t="s">
        <v>31</v>
      </c>
      <c r="C15110">
        <v>4629</v>
      </c>
      <c r="D15110">
        <v>149524</v>
      </c>
      <c r="E15110" s="33">
        <v>4128</v>
      </c>
      <c r="F15110">
        <v>79</v>
      </c>
      <c r="G15110" s="33">
        <v>422</v>
      </c>
      <c r="H15110" s="33">
        <v>3</v>
      </c>
    </row>
    <row r="15111" spans="1:8" x14ac:dyDescent="0.55000000000000004">
      <c r="A15111" s="34">
        <v>44229</v>
      </c>
      <c r="B15111" s="1" t="s">
        <v>32</v>
      </c>
      <c r="C15111">
        <v>24101</v>
      </c>
      <c r="D15111">
        <v>320943</v>
      </c>
      <c r="E15111" s="33">
        <v>21337</v>
      </c>
      <c r="F15111">
        <v>405</v>
      </c>
      <c r="G15111" s="33">
        <v>2359</v>
      </c>
      <c r="H15111" s="33">
        <v>54</v>
      </c>
    </row>
    <row r="15112" spans="1:8" x14ac:dyDescent="0.55000000000000004">
      <c r="A15112" s="34">
        <v>44229</v>
      </c>
      <c r="B15112" s="1" t="s">
        <v>33</v>
      </c>
      <c r="C15112">
        <v>2232</v>
      </c>
      <c r="D15112">
        <v>46585</v>
      </c>
      <c r="E15112" s="33">
        <v>1866</v>
      </c>
      <c r="F15112">
        <v>29</v>
      </c>
      <c r="G15112" s="33">
        <v>337</v>
      </c>
      <c r="H15112" s="33">
        <v>10</v>
      </c>
    </row>
    <row r="15113" spans="1:8" x14ac:dyDescent="0.55000000000000004">
      <c r="A15113" s="34">
        <v>44229</v>
      </c>
      <c r="B15113" s="1" t="s">
        <v>34</v>
      </c>
      <c r="C15113">
        <v>2158</v>
      </c>
      <c r="D15113">
        <v>57944</v>
      </c>
      <c r="E15113" s="33">
        <v>1870</v>
      </c>
      <c r="F15113">
        <v>33</v>
      </c>
      <c r="G15113" s="33">
        <v>255</v>
      </c>
      <c r="H15113" s="33">
        <v>7</v>
      </c>
    </row>
    <row r="15114" spans="1:8" x14ac:dyDescent="0.55000000000000004">
      <c r="A15114" s="34">
        <v>44229</v>
      </c>
      <c r="B15114" s="1" t="s">
        <v>35</v>
      </c>
      <c r="C15114">
        <v>8510</v>
      </c>
      <c r="D15114">
        <v>132891</v>
      </c>
      <c r="E15114" s="33">
        <v>7106</v>
      </c>
      <c r="F15114">
        <v>121</v>
      </c>
      <c r="G15114" s="33">
        <v>1360</v>
      </c>
      <c r="H15114" s="33">
        <v>15</v>
      </c>
    </row>
    <row r="15115" spans="1:8" x14ac:dyDescent="0.55000000000000004">
      <c r="A15115" s="34">
        <v>44229</v>
      </c>
      <c r="B15115" s="1" t="s">
        <v>36</v>
      </c>
      <c r="C15115">
        <v>44111</v>
      </c>
      <c r="D15115">
        <v>657924</v>
      </c>
      <c r="E15115" s="33">
        <v>38709</v>
      </c>
      <c r="F15115">
        <v>946</v>
      </c>
      <c r="G15115" s="33">
        <v>4456</v>
      </c>
      <c r="H15115" s="33">
        <v>172</v>
      </c>
    </row>
    <row r="15116" spans="1:8" x14ac:dyDescent="0.55000000000000004">
      <c r="A15116" s="34">
        <v>44229</v>
      </c>
      <c r="B15116" s="1" t="s">
        <v>37</v>
      </c>
      <c r="C15116">
        <v>16528</v>
      </c>
      <c r="D15116">
        <v>205268</v>
      </c>
      <c r="E15116" s="33">
        <v>14314</v>
      </c>
      <c r="F15116">
        <v>413</v>
      </c>
      <c r="G15116" s="33">
        <v>1801</v>
      </c>
      <c r="H15116" s="33">
        <v>60</v>
      </c>
    </row>
    <row r="15117" spans="1:8" x14ac:dyDescent="0.55000000000000004">
      <c r="A15117" s="34">
        <v>44229</v>
      </c>
      <c r="B15117" s="1" t="s">
        <v>38</v>
      </c>
      <c r="C15117">
        <v>3087</v>
      </c>
      <c r="D15117">
        <v>69966</v>
      </c>
      <c r="E15117" s="33">
        <v>2752</v>
      </c>
      <c r="F15117">
        <v>40</v>
      </c>
      <c r="G15117" s="33">
        <v>295</v>
      </c>
      <c r="H15117" s="33">
        <v>4</v>
      </c>
    </row>
    <row r="15118" spans="1:8" x14ac:dyDescent="0.55000000000000004">
      <c r="A15118" s="34">
        <v>44229</v>
      </c>
      <c r="B15118" s="1" t="s">
        <v>39</v>
      </c>
      <c r="C15118">
        <v>1071</v>
      </c>
      <c r="D15118">
        <v>21677</v>
      </c>
      <c r="E15118" s="33">
        <v>953</v>
      </c>
      <c r="F15118">
        <v>15</v>
      </c>
      <c r="G15118" s="33">
        <v>83</v>
      </c>
      <c r="H15118" s="33">
        <v>10</v>
      </c>
    </row>
    <row r="15119" spans="1:8" x14ac:dyDescent="0.55000000000000004">
      <c r="A15119" s="34">
        <v>44229</v>
      </c>
      <c r="B15119" s="1" t="s">
        <v>40</v>
      </c>
      <c r="C15119">
        <v>202</v>
      </c>
      <c r="D15119">
        <v>34630</v>
      </c>
      <c r="E15119" s="33">
        <v>172</v>
      </c>
      <c r="F15119">
        <v>2</v>
      </c>
      <c r="G15119" s="33">
        <v>25</v>
      </c>
      <c r="H15119" s="33">
        <v>0</v>
      </c>
    </row>
    <row r="15120" spans="1:8" x14ac:dyDescent="0.55000000000000004">
      <c r="A15120" s="34">
        <v>44229</v>
      </c>
      <c r="B15120" s="1" t="s">
        <v>41</v>
      </c>
      <c r="C15120">
        <v>271</v>
      </c>
      <c r="D15120">
        <v>12166</v>
      </c>
      <c r="E15120" s="33">
        <v>248</v>
      </c>
      <c r="F15120">
        <v>0</v>
      </c>
      <c r="G15120" s="33">
        <v>23</v>
      </c>
      <c r="H15120" s="33">
        <v>0</v>
      </c>
    </row>
    <row r="15121" spans="1:8" x14ac:dyDescent="0.55000000000000004">
      <c r="A15121" s="34">
        <v>44229</v>
      </c>
      <c r="B15121" s="1" t="s">
        <v>42</v>
      </c>
      <c r="C15121">
        <v>2354</v>
      </c>
      <c r="D15121">
        <v>51686</v>
      </c>
      <c r="E15121" s="33">
        <v>2013</v>
      </c>
      <c r="F15121">
        <v>20</v>
      </c>
      <c r="G15121" s="33">
        <v>252</v>
      </c>
      <c r="H15121" s="33">
        <v>10</v>
      </c>
    </row>
    <row r="15122" spans="1:8" x14ac:dyDescent="0.55000000000000004">
      <c r="A15122" s="34">
        <v>44229</v>
      </c>
      <c r="B15122" s="1" t="s">
        <v>43</v>
      </c>
      <c r="C15122">
        <v>4827</v>
      </c>
      <c r="D15122">
        <v>120841</v>
      </c>
      <c r="E15122" s="33">
        <v>4418</v>
      </c>
      <c r="F15122">
        <v>94</v>
      </c>
      <c r="G15122" s="33">
        <v>295</v>
      </c>
      <c r="H15122" s="33">
        <v>11</v>
      </c>
    </row>
    <row r="15123" spans="1:8" x14ac:dyDescent="0.55000000000000004">
      <c r="A15123" s="34">
        <v>44229</v>
      </c>
      <c r="B15123" s="1" t="s">
        <v>44</v>
      </c>
      <c r="C15123">
        <v>1250</v>
      </c>
      <c r="D15123">
        <v>45815</v>
      </c>
      <c r="E15123" s="33">
        <v>950</v>
      </c>
      <c r="F15123">
        <v>23</v>
      </c>
      <c r="G15123" s="33">
        <v>277</v>
      </c>
      <c r="H15123" s="33">
        <v>0</v>
      </c>
    </row>
    <row r="15124" spans="1:8" x14ac:dyDescent="0.55000000000000004">
      <c r="A15124" s="34">
        <v>44229</v>
      </c>
      <c r="B15124" s="1" t="s">
        <v>45</v>
      </c>
      <c r="C15124">
        <v>389</v>
      </c>
      <c r="D15124">
        <v>22129</v>
      </c>
      <c r="E15124" s="33">
        <v>325</v>
      </c>
      <c r="F15124">
        <v>14</v>
      </c>
      <c r="G15124" s="33">
        <v>50</v>
      </c>
      <c r="H15124" s="33">
        <v>2</v>
      </c>
    </row>
    <row r="15125" spans="1:8" x14ac:dyDescent="0.55000000000000004">
      <c r="A15125" s="34">
        <v>44229</v>
      </c>
      <c r="B15125" s="1" t="s">
        <v>46</v>
      </c>
      <c r="C15125">
        <v>665</v>
      </c>
      <c r="D15125">
        <v>37851</v>
      </c>
      <c r="E15125" s="33">
        <v>492</v>
      </c>
      <c r="F15125">
        <v>15</v>
      </c>
      <c r="G15125" s="33">
        <v>158</v>
      </c>
      <c r="H15125" s="33">
        <v>1</v>
      </c>
    </row>
    <row r="15126" spans="1:8" x14ac:dyDescent="0.55000000000000004">
      <c r="A15126" s="34">
        <v>44229</v>
      </c>
      <c r="B15126" s="1" t="s">
        <v>47</v>
      </c>
      <c r="C15126">
        <v>996</v>
      </c>
      <c r="D15126">
        <v>25596</v>
      </c>
      <c r="E15126" s="33">
        <v>878</v>
      </c>
      <c r="F15126">
        <v>21</v>
      </c>
      <c r="G15126" s="33">
        <v>97</v>
      </c>
      <c r="H15126" s="33">
        <v>3</v>
      </c>
    </row>
    <row r="15127" spans="1:8" x14ac:dyDescent="0.55000000000000004">
      <c r="A15127" s="34">
        <v>44229</v>
      </c>
      <c r="B15127" s="1" t="s">
        <v>48</v>
      </c>
      <c r="C15127">
        <v>851</v>
      </c>
      <c r="D15127">
        <v>6936</v>
      </c>
      <c r="E15127" s="33">
        <v>804</v>
      </c>
      <c r="F15127">
        <v>14</v>
      </c>
      <c r="G15127" s="33">
        <v>33</v>
      </c>
      <c r="H15127" s="33">
        <v>4</v>
      </c>
    </row>
    <row r="15128" spans="1:8" x14ac:dyDescent="0.55000000000000004">
      <c r="A15128" s="34">
        <v>44229</v>
      </c>
      <c r="B15128" s="1" t="s">
        <v>49</v>
      </c>
      <c r="C15128">
        <v>16239</v>
      </c>
      <c r="D15128">
        <v>374773</v>
      </c>
      <c r="E15128" s="33">
        <v>13883</v>
      </c>
      <c r="F15128">
        <v>193</v>
      </c>
      <c r="G15128" s="33">
        <v>2163</v>
      </c>
      <c r="H15128" s="33">
        <v>39</v>
      </c>
    </row>
    <row r="15129" spans="1:8" x14ac:dyDescent="0.55000000000000004">
      <c r="A15129" s="34">
        <v>44229</v>
      </c>
      <c r="B15129" s="1" t="s">
        <v>50</v>
      </c>
      <c r="C15129">
        <v>957</v>
      </c>
      <c r="D15129">
        <v>24127</v>
      </c>
      <c r="E15129" s="33">
        <v>880</v>
      </c>
      <c r="F15129">
        <v>4</v>
      </c>
      <c r="G15129" s="33">
        <v>85</v>
      </c>
      <c r="H15129" s="33">
        <v>2</v>
      </c>
    </row>
    <row r="15130" spans="1:8" x14ac:dyDescent="0.55000000000000004">
      <c r="A15130" s="34">
        <v>44229</v>
      </c>
      <c r="B15130" s="1" t="s">
        <v>51</v>
      </c>
      <c r="C15130">
        <v>1530</v>
      </c>
      <c r="D15130">
        <v>57572</v>
      </c>
      <c r="E15130" s="33">
        <v>1271</v>
      </c>
      <c r="F15130">
        <v>31</v>
      </c>
      <c r="G15130" s="33">
        <v>235</v>
      </c>
      <c r="H15130" s="33">
        <v>3</v>
      </c>
    </row>
    <row r="15131" spans="1:8" x14ac:dyDescent="0.55000000000000004">
      <c r="A15131" s="34">
        <v>44229</v>
      </c>
      <c r="B15131" s="1" t="s">
        <v>52</v>
      </c>
      <c r="C15131">
        <v>3353</v>
      </c>
      <c r="D15131">
        <v>51545</v>
      </c>
      <c r="E15131" s="33">
        <v>2961</v>
      </c>
      <c r="F15131">
        <v>63</v>
      </c>
      <c r="G15131" s="33">
        <v>208</v>
      </c>
      <c r="H15131" s="33">
        <v>21</v>
      </c>
    </row>
    <row r="15132" spans="1:8" x14ac:dyDescent="0.55000000000000004">
      <c r="A15132" s="34">
        <v>44229</v>
      </c>
      <c r="B15132" s="1" t="s">
        <v>53</v>
      </c>
      <c r="C15132">
        <v>1177</v>
      </c>
      <c r="D15132">
        <v>65039</v>
      </c>
      <c r="E15132" s="33">
        <v>1008</v>
      </c>
      <c r="F15132">
        <v>17</v>
      </c>
      <c r="G15132" s="33">
        <v>152</v>
      </c>
      <c r="H15132" s="33">
        <v>2</v>
      </c>
    </row>
    <row r="15133" spans="1:8" x14ac:dyDescent="0.55000000000000004">
      <c r="A15133" s="34">
        <v>44229</v>
      </c>
      <c r="B15133" s="1" t="s">
        <v>54</v>
      </c>
      <c r="C15133">
        <v>1853</v>
      </c>
      <c r="D15133">
        <v>23387</v>
      </c>
      <c r="E15133" s="33">
        <v>1673</v>
      </c>
      <c r="F15133">
        <v>20</v>
      </c>
      <c r="G15133" s="33">
        <v>173</v>
      </c>
      <c r="H15133" s="33">
        <v>5</v>
      </c>
    </row>
    <row r="15134" spans="1:8" x14ac:dyDescent="0.55000000000000004">
      <c r="A15134" s="34">
        <v>44229</v>
      </c>
      <c r="B15134" s="1" t="s">
        <v>55</v>
      </c>
      <c r="C15134">
        <v>1632</v>
      </c>
      <c r="D15134">
        <v>56867</v>
      </c>
      <c r="E15134" s="33">
        <v>1444</v>
      </c>
      <c r="F15134">
        <v>19</v>
      </c>
      <c r="G15134" s="33">
        <v>188</v>
      </c>
      <c r="H15134" s="33">
        <v>4</v>
      </c>
    </row>
    <row r="15135" spans="1:8" x14ac:dyDescent="0.55000000000000004">
      <c r="A15135" s="34">
        <v>44229</v>
      </c>
      <c r="B15135" s="1" t="s">
        <v>56</v>
      </c>
      <c r="C15135">
        <v>7631</v>
      </c>
      <c r="D15135">
        <v>127156</v>
      </c>
      <c r="E15135" s="33">
        <v>6818</v>
      </c>
      <c r="F15135">
        <v>92</v>
      </c>
      <c r="G15135" s="33">
        <v>726</v>
      </c>
      <c r="H15135" s="33">
        <v>7</v>
      </c>
    </row>
    <row r="15136" spans="1:8" x14ac:dyDescent="0.55000000000000004">
      <c r="A15136" s="34">
        <v>44230</v>
      </c>
      <c r="B15136" s="1" t="s">
        <v>7</v>
      </c>
      <c r="C15136">
        <v>17720</v>
      </c>
      <c r="D15136">
        <v>327318</v>
      </c>
      <c r="E15136" s="33">
        <v>15859</v>
      </c>
      <c r="F15136">
        <v>611</v>
      </c>
      <c r="G15136" s="33">
        <v>1330</v>
      </c>
      <c r="H15136" s="33">
        <v>11</v>
      </c>
    </row>
    <row r="15137" spans="1:8" x14ac:dyDescent="0.55000000000000004">
      <c r="A15137" s="34">
        <v>44230</v>
      </c>
      <c r="B15137" s="1" t="s">
        <v>11</v>
      </c>
      <c r="C15137">
        <v>730</v>
      </c>
      <c r="D15137">
        <v>13519</v>
      </c>
      <c r="E15137" s="33">
        <v>659</v>
      </c>
      <c r="F15137">
        <v>13</v>
      </c>
      <c r="G15137" s="33">
        <v>58</v>
      </c>
      <c r="H15137" s="33">
        <v>1</v>
      </c>
    </row>
    <row r="15138" spans="1:8" x14ac:dyDescent="0.55000000000000004">
      <c r="A15138" s="34">
        <v>44230</v>
      </c>
      <c r="B15138" s="1" t="s">
        <v>12</v>
      </c>
      <c r="C15138">
        <v>505</v>
      </c>
      <c r="D15138">
        <v>20461</v>
      </c>
      <c r="E15138" s="33">
        <v>455</v>
      </c>
      <c r="F15138">
        <v>28</v>
      </c>
      <c r="G15138" s="33">
        <v>22</v>
      </c>
      <c r="H15138" s="33">
        <v>2</v>
      </c>
    </row>
    <row r="15139" spans="1:8" x14ac:dyDescent="0.55000000000000004">
      <c r="A15139" s="34">
        <v>44230</v>
      </c>
      <c r="B15139" s="1" t="s">
        <v>13</v>
      </c>
      <c r="C15139">
        <v>3431</v>
      </c>
      <c r="D15139">
        <v>48693</v>
      </c>
      <c r="E15139" s="33">
        <v>3196</v>
      </c>
      <c r="F15139">
        <v>22</v>
      </c>
      <c r="G15139" s="33">
        <v>213</v>
      </c>
      <c r="H15139" s="33">
        <v>9</v>
      </c>
    </row>
    <row r="15140" spans="1:8" x14ac:dyDescent="0.55000000000000004">
      <c r="A15140" s="34">
        <v>44230</v>
      </c>
      <c r="B15140" s="1" t="s">
        <v>14</v>
      </c>
      <c r="C15140">
        <v>266</v>
      </c>
      <c r="D15140">
        <v>6739</v>
      </c>
      <c r="E15140" s="33">
        <v>219</v>
      </c>
      <c r="F15140">
        <v>3</v>
      </c>
      <c r="G15140" s="33">
        <v>44</v>
      </c>
      <c r="H15140" s="33">
        <v>0</v>
      </c>
    </row>
    <row r="15141" spans="1:8" x14ac:dyDescent="0.55000000000000004">
      <c r="A15141" s="34">
        <v>44230</v>
      </c>
      <c r="B15141" s="1" t="s">
        <v>15</v>
      </c>
      <c r="C15141">
        <v>513</v>
      </c>
      <c r="D15141">
        <v>15189</v>
      </c>
      <c r="E15141" s="33">
        <v>441</v>
      </c>
      <c r="F15141">
        <v>13</v>
      </c>
      <c r="G15141" s="33">
        <v>59</v>
      </c>
      <c r="H15141" s="33">
        <v>2</v>
      </c>
    </row>
    <row r="15142" spans="1:8" x14ac:dyDescent="0.55000000000000004">
      <c r="A15142" s="34">
        <v>44230</v>
      </c>
      <c r="B15142" s="1" t="s">
        <v>16</v>
      </c>
      <c r="C15142">
        <v>1750</v>
      </c>
      <c r="D15142">
        <v>87691</v>
      </c>
      <c r="E15142" s="33">
        <v>1490</v>
      </c>
      <c r="F15142">
        <v>50</v>
      </c>
      <c r="G15142" s="33">
        <v>210</v>
      </c>
      <c r="H15142" s="33">
        <v>12</v>
      </c>
    </row>
    <row r="15143" spans="1:8" x14ac:dyDescent="0.55000000000000004">
      <c r="A15143" s="34">
        <v>44230</v>
      </c>
      <c r="B15143" s="1" t="s">
        <v>17</v>
      </c>
      <c r="C15143">
        <v>4914</v>
      </c>
      <c r="D15143">
        <v>23513</v>
      </c>
      <c r="E15143" s="33">
        <v>4265</v>
      </c>
      <c r="F15143">
        <v>68</v>
      </c>
      <c r="G15143" s="33">
        <v>581</v>
      </c>
      <c r="H15143" s="33">
        <v>15</v>
      </c>
    </row>
    <row r="15144" spans="1:8" x14ac:dyDescent="0.55000000000000004">
      <c r="A15144" s="34">
        <v>44230</v>
      </c>
      <c r="B15144" s="1" t="s">
        <v>18</v>
      </c>
      <c r="C15144">
        <v>3803</v>
      </c>
      <c r="D15144">
        <v>107222</v>
      </c>
      <c r="E15144" s="33">
        <v>3363</v>
      </c>
      <c r="F15144">
        <v>49</v>
      </c>
      <c r="G15144" s="33">
        <v>391</v>
      </c>
      <c r="H15144" s="33">
        <v>15</v>
      </c>
    </row>
    <row r="15145" spans="1:8" x14ac:dyDescent="0.55000000000000004">
      <c r="A15145" s="34">
        <v>44230</v>
      </c>
      <c r="B15145" s="1" t="s">
        <v>19</v>
      </c>
      <c r="C15145">
        <v>3969</v>
      </c>
      <c r="D15145">
        <v>77531</v>
      </c>
      <c r="E15145" s="33">
        <v>3524</v>
      </c>
      <c r="F15145">
        <v>71</v>
      </c>
      <c r="G15145" s="33">
        <v>374</v>
      </c>
      <c r="H15145" s="33">
        <v>14</v>
      </c>
    </row>
    <row r="15146" spans="1:8" x14ac:dyDescent="0.55000000000000004">
      <c r="A15146" s="34">
        <v>44230</v>
      </c>
      <c r="B15146" s="1" t="s">
        <v>20</v>
      </c>
      <c r="C15146">
        <v>25851</v>
      </c>
      <c r="D15146">
        <v>466838</v>
      </c>
      <c r="E15146" s="33">
        <v>21511</v>
      </c>
      <c r="F15146">
        <v>375</v>
      </c>
      <c r="G15146" s="33">
        <v>3965</v>
      </c>
      <c r="H15146" s="33">
        <v>65</v>
      </c>
    </row>
    <row r="15147" spans="1:8" x14ac:dyDescent="0.55000000000000004">
      <c r="A15147" s="34">
        <v>44230</v>
      </c>
      <c r="B15147" s="1" t="s">
        <v>21</v>
      </c>
      <c r="C15147">
        <v>22948</v>
      </c>
      <c r="D15147">
        <v>335596</v>
      </c>
      <c r="E15147" s="33">
        <v>17491</v>
      </c>
      <c r="F15147">
        <v>271</v>
      </c>
      <c r="G15147" s="33">
        <v>5186</v>
      </c>
      <c r="H15147" s="33">
        <v>44</v>
      </c>
    </row>
    <row r="15148" spans="1:8" x14ac:dyDescent="0.55000000000000004">
      <c r="A15148" s="34">
        <v>44230</v>
      </c>
      <c r="B15148" s="1" t="s">
        <v>22</v>
      </c>
      <c r="C15148">
        <v>101466</v>
      </c>
      <c r="D15148">
        <v>1346412</v>
      </c>
      <c r="E15148" s="33">
        <v>90663</v>
      </c>
      <c r="F15148">
        <v>949</v>
      </c>
      <c r="G15148" s="33">
        <v>9854</v>
      </c>
      <c r="H15148" s="33">
        <v>125</v>
      </c>
    </row>
    <row r="15149" spans="1:8" x14ac:dyDescent="0.55000000000000004">
      <c r="A15149" s="34">
        <v>44230</v>
      </c>
      <c r="B15149" s="1" t="s">
        <v>23</v>
      </c>
      <c r="C15149">
        <v>41404</v>
      </c>
      <c r="D15149">
        <v>509791</v>
      </c>
      <c r="E15149" s="33">
        <v>38266</v>
      </c>
      <c r="F15149">
        <v>494</v>
      </c>
      <c r="G15149" s="33">
        <v>2644</v>
      </c>
      <c r="H15149" s="33">
        <v>104</v>
      </c>
    </row>
    <row r="15150" spans="1:8" x14ac:dyDescent="0.55000000000000004">
      <c r="A15150" s="34">
        <v>44230</v>
      </c>
      <c r="B15150" s="1" t="s">
        <v>24</v>
      </c>
      <c r="C15150">
        <v>928</v>
      </c>
      <c r="D15150">
        <v>37467</v>
      </c>
      <c r="E15150" s="33">
        <v>818</v>
      </c>
      <c r="F15150">
        <v>12</v>
      </c>
      <c r="G15150" s="33">
        <v>98</v>
      </c>
      <c r="H15150" s="33">
        <v>2</v>
      </c>
    </row>
    <row r="15151" spans="1:8" x14ac:dyDescent="0.55000000000000004">
      <c r="A15151" s="34">
        <v>44230</v>
      </c>
      <c r="B15151" s="1" t="s">
        <v>25</v>
      </c>
      <c r="C15151">
        <v>876</v>
      </c>
      <c r="D15151">
        <v>31560</v>
      </c>
      <c r="E15151" s="33">
        <v>812</v>
      </c>
      <c r="F15151">
        <v>27</v>
      </c>
      <c r="G15151" s="33">
        <v>37</v>
      </c>
      <c r="H15151" s="33">
        <v>2</v>
      </c>
    </row>
    <row r="15152" spans="1:8" x14ac:dyDescent="0.55000000000000004">
      <c r="A15152" s="34">
        <v>44230</v>
      </c>
      <c r="B15152" s="1" t="s">
        <v>26</v>
      </c>
      <c r="C15152">
        <v>1484</v>
      </c>
      <c r="D15152">
        <v>41738</v>
      </c>
      <c r="E15152" s="33">
        <v>1347</v>
      </c>
      <c r="F15152">
        <v>58</v>
      </c>
      <c r="G15152" s="33">
        <v>89</v>
      </c>
      <c r="H15152" s="33">
        <v>3</v>
      </c>
    </row>
    <row r="15153" spans="1:8" x14ac:dyDescent="0.55000000000000004">
      <c r="A15153" s="34">
        <v>44230</v>
      </c>
      <c r="B15153" s="1" t="s">
        <v>27</v>
      </c>
      <c r="C15153">
        <v>517</v>
      </c>
      <c r="D15153">
        <v>27353</v>
      </c>
      <c r="E15153" s="33">
        <v>437</v>
      </c>
      <c r="F15153">
        <v>20</v>
      </c>
      <c r="G15153" s="33">
        <v>60</v>
      </c>
      <c r="H15153" s="33">
        <v>4</v>
      </c>
    </row>
    <row r="15154" spans="1:8" x14ac:dyDescent="0.55000000000000004">
      <c r="A15154" s="34">
        <v>44230</v>
      </c>
      <c r="B15154" s="1" t="s">
        <v>28</v>
      </c>
      <c r="C15154">
        <v>902</v>
      </c>
      <c r="D15154">
        <v>14741</v>
      </c>
      <c r="E15154" s="33">
        <v>862</v>
      </c>
      <c r="F15154">
        <v>15</v>
      </c>
      <c r="G15154" s="33">
        <v>25</v>
      </c>
      <c r="H15154" s="33">
        <v>3</v>
      </c>
    </row>
    <row r="15155" spans="1:8" x14ac:dyDescent="0.55000000000000004">
      <c r="A15155" s="34">
        <v>44230</v>
      </c>
      <c r="B15155" s="1" t="s">
        <v>29</v>
      </c>
      <c r="C15155">
        <v>2314</v>
      </c>
      <c r="D15155">
        <v>85149</v>
      </c>
      <c r="E15155" s="33">
        <v>2161</v>
      </c>
      <c r="F15155">
        <v>38</v>
      </c>
      <c r="G15155" s="33">
        <v>144</v>
      </c>
      <c r="H15155" s="33">
        <v>1</v>
      </c>
    </row>
    <row r="15156" spans="1:8" x14ac:dyDescent="0.55000000000000004">
      <c r="A15156" s="34">
        <v>44230</v>
      </c>
      <c r="B15156" s="1" t="s">
        <v>30</v>
      </c>
      <c r="C15156">
        <v>4321</v>
      </c>
      <c r="D15156">
        <v>107762</v>
      </c>
      <c r="E15156" s="33">
        <v>3831</v>
      </c>
      <c r="F15156">
        <v>70</v>
      </c>
      <c r="G15156" s="33">
        <v>420</v>
      </c>
      <c r="H15156" s="33">
        <v>9</v>
      </c>
    </row>
    <row r="15157" spans="1:8" x14ac:dyDescent="0.55000000000000004">
      <c r="A15157" s="34">
        <v>44230</v>
      </c>
      <c r="B15157" s="1" t="s">
        <v>31</v>
      </c>
      <c r="C15157">
        <v>4645</v>
      </c>
      <c r="D15157">
        <v>151467</v>
      </c>
      <c r="E15157" s="33">
        <v>4163</v>
      </c>
      <c r="F15157">
        <v>80</v>
      </c>
      <c r="G15157" s="33">
        <v>402</v>
      </c>
      <c r="H15157" s="33">
        <v>2</v>
      </c>
    </row>
    <row r="15158" spans="1:8" x14ac:dyDescent="0.55000000000000004">
      <c r="A15158" s="34">
        <v>44230</v>
      </c>
      <c r="B15158" s="1" t="s">
        <v>32</v>
      </c>
      <c r="C15158">
        <v>24202</v>
      </c>
      <c r="D15158">
        <v>325712</v>
      </c>
      <c r="E15158" s="33">
        <v>21557</v>
      </c>
      <c r="F15158">
        <v>410</v>
      </c>
      <c r="G15158" s="33">
        <v>2235</v>
      </c>
      <c r="H15158" s="33">
        <v>60</v>
      </c>
    </row>
    <row r="15159" spans="1:8" x14ac:dyDescent="0.55000000000000004">
      <c r="A15159" s="34">
        <v>44230</v>
      </c>
      <c r="B15159" s="1" t="s">
        <v>33</v>
      </c>
      <c r="C15159">
        <v>2259</v>
      </c>
      <c r="D15159">
        <v>46585</v>
      </c>
      <c r="E15159" s="33">
        <v>1893</v>
      </c>
      <c r="F15159">
        <v>31</v>
      </c>
      <c r="G15159" s="33">
        <v>335</v>
      </c>
      <c r="H15159" s="33">
        <v>9</v>
      </c>
    </row>
    <row r="15160" spans="1:8" x14ac:dyDescent="0.55000000000000004">
      <c r="A15160" s="34">
        <v>44230</v>
      </c>
      <c r="B15160" s="1" t="s">
        <v>34</v>
      </c>
      <c r="C15160">
        <v>2180</v>
      </c>
      <c r="D15160">
        <v>58374</v>
      </c>
      <c r="E15160" s="33">
        <v>1896</v>
      </c>
      <c r="F15160">
        <v>33</v>
      </c>
      <c r="G15160" s="33">
        <v>251</v>
      </c>
      <c r="H15160" s="33">
        <v>5</v>
      </c>
    </row>
    <row r="15161" spans="1:8" x14ac:dyDescent="0.55000000000000004">
      <c r="A15161" s="34">
        <v>44230</v>
      </c>
      <c r="B15161" s="1" t="s">
        <v>35</v>
      </c>
      <c r="C15161">
        <v>8566</v>
      </c>
      <c r="D15161">
        <v>134586</v>
      </c>
      <c r="E15161" s="33">
        <v>7400</v>
      </c>
      <c r="F15161">
        <v>122</v>
      </c>
      <c r="G15161" s="33">
        <v>1119</v>
      </c>
      <c r="H15161" s="33">
        <v>15</v>
      </c>
    </row>
    <row r="15162" spans="1:8" x14ac:dyDescent="0.55000000000000004">
      <c r="A15162" s="34">
        <v>44230</v>
      </c>
      <c r="B15162" s="1" t="s">
        <v>36</v>
      </c>
      <c r="C15162">
        <v>44355</v>
      </c>
      <c r="D15162">
        <v>665303</v>
      </c>
      <c r="E15162" s="33">
        <v>39407</v>
      </c>
      <c r="F15162">
        <v>958</v>
      </c>
      <c r="G15162" s="33">
        <v>3990</v>
      </c>
      <c r="H15162" s="33">
        <v>166</v>
      </c>
    </row>
    <row r="15163" spans="1:8" x14ac:dyDescent="0.55000000000000004">
      <c r="A15163" s="34">
        <v>44230</v>
      </c>
      <c r="B15163" s="1" t="s">
        <v>37</v>
      </c>
      <c r="C15163">
        <v>16662</v>
      </c>
      <c r="D15163">
        <v>206992</v>
      </c>
      <c r="E15163" s="33">
        <v>14596</v>
      </c>
      <c r="F15163">
        <v>422</v>
      </c>
      <c r="G15163" s="33">
        <v>1644</v>
      </c>
      <c r="H15163" s="33">
        <v>65</v>
      </c>
    </row>
    <row r="15164" spans="1:8" x14ac:dyDescent="0.55000000000000004">
      <c r="A15164" s="34">
        <v>44230</v>
      </c>
      <c r="B15164" s="1" t="s">
        <v>38</v>
      </c>
      <c r="C15164">
        <v>3121</v>
      </c>
      <c r="D15164">
        <v>70956</v>
      </c>
      <c r="E15164" s="33">
        <v>2789</v>
      </c>
      <c r="F15164">
        <v>40</v>
      </c>
      <c r="G15164" s="33">
        <v>292</v>
      </c>
      <c r="H15164" s="33">
        <v>5</v>
      </c>
    </row>
    <row r="15165" spans="1:8" x14ac:dyDescent="0.55000000000000004">
      <c r="A15165" s="34">
        <v>44230</v>
      </c>
      <c r="B15165" s="1" t="s">
        <v>39</v>
      </c>
      <c r="C15165">
        <v>1085</v>
      </c>
      <c r="D15165">
        <v>22157</v>
      </c>
      <c r="E15165" s="33">
        <v>962</v>
      </c>
      <c r="F15165">
        <v>15</v>
      </c>
      <c r="G15165" s="33">
        <v>87</v>
      </c>
      <c r="H15165" s="33">
        <v>10</v>
      </c>
    </row>
    <row r="15166" spans="1:8" x14ac:dyDescent="0.55000000000000004">
      <c r="A15166" s="34">
        <v>44230</v>
      </c>
      <c r="B15166" s="1" t="s">
        <v>40</v>
      </c>
      <c r="C15166">
        <v>203</v>
      </c>
      <c r="D15166">
        <v>35387</v>
      </c>
      <c r="E15166" s="33">
        <v>175</v>
      </c>
      <c r="F15166">
        <v>2</v>
      </c>
      <c r="G15166" s="33">
        <v>23</v>
      </c>
      <c r="H15166" s="33">
        <v>0</v>
      </c>
    </row>
    <row r="15167" spans="1:8" x14ac:dyDescent="0.55000000000000004">
      <c r="A15167" s="34">
        <v>44230</v>
      </c>
      <c r="B15167" s="1" t="s">
        <v>41</v>
      </c>
      <c r="C15167">
        <v>273</v>
      </c>
      <c r="D15167">
        <v>12166</v>
      </c>
      <c r="E15167" s="33">
        <v>251</v>
      </c>
      <c r="F15167">
        <v>0</v>
      </c>
      <c r="G15167" s="33">
        <v>22</v>
      </c>
      <c r="H15167" s="33">
        <v>0</v>
      </c>
    </row>
    <row r="15168" spans="1:8" x14ac:dyDescent="0.55000000000000004">
      <c r="A15168" s="34">
        <v>44230</v>
      </c>
      <c r="B15168" s="1" t="s">
        <v>42</v>
      </c>
      <c r="C15168">
        <v>2366</v>
      </c>
      <c r="D15168">
        <v>51686</v>
      </c>
      <c r="E15168" s="33">
        <v>2013</v>
      </c>
      <c r="F15168">
        <v>20</v>
      </c>
      <c r="G15168" s="33">
        <v>252</v>
      </c>
      <c r="H15168" s="33">
        <v>10</v>
      </c>
    </row>
    <row r="15169" spans="1:8" x14ac:dyDescent="0.55000000000000004">
      <c r="A15169" s="34">
        <v>44230</v>
      </c>
      <c r="B15169" s="1" t="s">
        <v>43</v>
      </c>
      <c r="C15169">
        <v>4841</v>
      </c>
      <c r="D15169">
        <v>120841</v>
      </c>
      <c r="E15169" s="33">
        <v>4452</v>
      </c>
      <c r="F15169">
        <v>94</v>
      </c>
      <c r="G15169" s="33">
        <v>278</v>
      </c>
      <c r="H15169" s="33">
        <v>11</v>
      </c>
    </row>
    <row r="15170" spans="1:8" x14ac:dyDescent="0.55000000000000004">
      <c r="A15170" s="34">
        <v>44230</v>
      </c>
      <c r="B15170" s="1" t="s">
        <v>44</v>
      </c>
      <c r="C15170">
        <v>1272</v>
      </c>
      <c r="D15170">
        <v>49814</v>
      </c>
      <c r="E15170" s="33">
        <v>980</v>
      </c>
      <c r="F15170">
        <v>24</v>
      </c>
      <c r="G15170" s="33">
        <v>268</v>
      </c>
      <c r="H15170" s="33">
        <v>0</v>
      </c>
    </row>
    <row r="15171" spans="1:8" x14ac:dyDescent="0.55000000000000004">
      <c r="A15171" s="34">
        <v>44230</v>
      </c>
      <c r="B15171" s="1" t="s">
        <v>45</v>
      </c>
      <c r="C15171">
        <v>389</v>
      </c>
      <c r="D15171">
        <v>22374</v>
      </c>
      <c r="E15171" s="33">
        <v>331</v>
      </c>
      <c r="F15171">
        <v>15</v>
      </c>
      <c r="G15171" s="33">
        <v>43</v>
      </c>
      <c r="H15171" s="33">
        <v>3</v>
      </c>
    </row>
    <row r="15172" spans="1:8" x14ac:dyDescent="0.55000000000000004">
      <c r="A15172" s="34">
        <v>44230</v>
      </c>
      <c r="B15172" s="1" t="s">
        <v>46</v>
      </c>
      <c r="C15172">
        <v>670</v>
      </c>
      <c r="D15172">
        <v>38359</v>
      </c>
      <c r="E15172" s="33">
        <v>495</v>
      </c>
      <c r="F15172">
        <v>15</v>
      </c>
      <c r="G15172" s="33">
        <v>160</v>
      </c>
      <c r="H15172" s="33">
        <v>1</v>
      </c>
    </row>
    <row r="15173" spans="1:8" x14ac:dyDescent="0.55000000000000004">
      <c r="A15173" s="34">
        <v>44230</v>
      </c>
      <c r="B15173" s="1" t="s">
        <v>47</v>
      </c>
      <c r="C15173">
        <v>997</v>
      </c>
      <c r="D15173">
        <v>25633</v>
      </c>
      <c r="E15173" s="33">
        <v>887</v>
      </c>
      <c r="F15173">
        <v>21</v>
      </c>
      <c r="G15173" s="33">
        <v>89</v>
      </c>
      <c r="H15173" s="33">
        <v>3</v>
      </c>
    </row>
    <row r="15174" spans="1:8" x14ac:dyDescent="0.55000000000000004">
      <c r="A15174" s="34">
        <v>44230</v>
      </c>
      <c r="B15174" s="1" t="s">
        <v>48</v>
      </c>
      <c r="C15174">
        <v>851</v>
      </c>
      <c r="D15174">
        <v>6948</v>
      </c>
      <c r="E15174" s="33">
        <v>808</v>
      </c>
      <c r="F15174">
        <v>14</v>
      </c>
      <c r="G15174" s="33">
        <v>29</v>
      </c>
      <c r="H15174" s="33">
        <v>4</v>
      </c>
    </row>
    <row r="15175" spans="1:8" x14ac:dyDescent="0.55000000000000004">
      <c r="A15175" s="34">
        <v>44230</v>
      </c>
      <c r="B15175" s="1" t="s">
        <v>49</v>
      </c>
      <c r="C15175">
        <v>16316</v>
      </c>
      <c r="D15175">
        <v>378330</v>
      </c>
      <c r="E15175" s="33">
        <v>14153</v>
      </c>
      <c r="F15175">
        <v>196</v>
      </c>
      <c r="G15175" s="33">
        <v>1967</v>
      </c>
      <c r="H15175" s="33">
        <v>40</v>
      </c>
    </row>
    <row r="15176" spans="1:8" x14ac:dyDescent="0.55000000000000004">
      <c r="A15176" s="34">
        <v>44230</v>
      </c>
      <c r="B15176" s="1" t="s">
        <v>50</v>
      </c>
      <c r="C15176">
        <v>965</v>
      </c>
      <c r="D15176">
        <v>24285</v>
      </c>
      <c r="E15176" s="33">
        <v>895</v>
      </c>
      <c r="F15176">
        <v>6</v>
      </c>
      <c r="G15176" s="33">
        <v>81</v>
      </c>
      <c r="H15176" s="33">
        <v>1</v>
      </c>
    </row>
    <row r="15177" spans="1:8" x14ac:dyDescent="0.55000000000000004">
      <c r="A15177" s="34">
        <v>44230</v>
      </c>
      <c r="B15177" s="1" t="s">
        <v>51</v>
      </c>
      <c r="C15177">
        <v>1537</v>
      </c>
      <c r="D15177">
        <v>58238</v>
      </c>
      <c r="E15177" s="33">
        <v>1286</v>
      </c>
      <c r="F15177">
        <v>32</v>
      </c>
      <c r="G15177" s="33">
        <v>222</v>
      </c>
      <c r="H15177" s="33">
        <v>3</v>
      </c>
    </row>
    <row r="15178" spans="1:8" x14ac:dyDescent="0.55000000000000004">
      <c r="A15178" s="34">
        <v>44230</v>
      </c>
      <c r="B15178" s="1" t="s">
        <v>52</v>
      </c>
      <c r="C15178">
        <v>3360</v>
      </c>
      <c r="D15178">
        <v>51587</v>
      </c>
      <c r="E15178" s="33">
        <v>3005</v>
      </c>
      <c r="F15178">
        <v>63</v>
      </c>
      <c r="G15178" s="33">
        <v>188</v>
      </c>
      <c r="H15178" s="33">
        <v>19</v>
      </c>
    </row>
    <row r="15179" spans="1:8" x14ac:dyDescent="0.55000000000000004">
      <c r="A15179" s="34">
        <v>44230</v>
      </c>
      <c r="B15179" s="1" t="s">
        <v>53</v>
      </c>
      <c r="C15179">
        <v>1191</v>
      </c>
      <c r="D15179">
        <v>65881</v>
      </c>
      <c r="E15179" s="33">
        <v>1022</v>
      </c>
      <c r="F15179">
        <v>17</v>
      </c>
      <c r="G15179" s="33">
        <v>152</v>
      </c>
      <c r="H15179" s="33">
        <v>2</v>
      </c>
    </row>
    <row r="15180" spans="1:8" x14ac:dyDescent="0.55000000000000004">
      <c r="A15180" s="34">
        <v>44230</v>
      </c>
      <c r="B15180" s="1" t="s">
        <v>54</v>
      </c>
      <c r="C15180">
        <v>1866</v>
      </c>
      <c r="D15180">
        <v>23721</v>
      </c>
      <c r="E15180" s="33">
        <v>1679</v>
      </c>
      <c r="F15180">
        <v>20</v>
      </c>
      <c r="G15180" s="33">
        <v>180</v>
      </c>
      <c r="H15180" s="33">
        <v>5</v>
      </c>
    </row>
    <row r="15181" spans="1:8" x14ac:dyDescent="0.55000000000000004">
      <c r="A15181" s="34">
        <v>44230</v>
      </c>
      <c r="B15181" s="1" t="s">
        <v>55</v>
      </c>
      <c r="C15181">
        <v>1632</v>
      </c>
      <c r="D15181">
        <v>57426</v>
      </c>
      <c r="E15181" s="33">
        <v>1444</v>
      </c>
      <c r="F15181">
        <v>19</v>
      </c>
      <c r="G15181" s="33">
        <v>188</v>
      </c>
      <c r="H15181" s="33">
        <v>4</v>
      </c>
    </row>
    <row r="15182" spans="1:8" x14ac:dyDescent="0.55000000000000004">
      <c r="A15182" s="34">
        <v>44230</v>
      </c>
      <c r="B15182" s="1" t="s">
        <v>56</v>
      </c>
      <c r="C15182">
        <v>7691</v>
      </c>
      <c r="D15182">
        <v>128395</v>
      </c>
      <c r="E15182" s="33">
        <v>6877</v>
      </c>
      <c r="F15182">
        <v>92</v>
      </c>
      <c r="G15182" s="33">
        <v>727</v>
      </c>
      <c r="H15182" s="33">
        <v>6</v>
      </c>
    </row>
    <row r="15183" spans="1:8" x14ac:dyDescent="0.55000000000000004">
      <c r="A15183" s="34">
        <v>44231</v>
      </c>
      <c r="B15183" s="1" t="s">
        <v>7</v>
      </c>
      <c r="C15183">
        <v>17720</v>
      </c>
      <c r="D15183">
        <v>327318</v>
      </c>
      <c r="E15183" s="33">
        <v>15859</v>
      </c>
      <c r="F15183">
        <v>611</v>
      </c>
      <c r="G15183" s="33">
        <v>1330</v>
      </c>
      <c r="H15183" s="33">
        <v>11</v>
      </c>
    </row>
    <row r="15184" spans="1:8" x14ac:dyDescent="0.55000000000000004">
      <c r="A15184" s="34">
        <v>44231</v>
      </c>
      <c r="B15184" s="1" t="s">
        <v>11</v>
      </c>
      <c r="C15184">
        <v>730</v>
      </c>
      <c r="D15184">
        <v>13519</v>
      </c>
      <c r="E15184" s="33">
        <v>659</v>
      </c>
      <c r="F15184">
        <v>13</v>
      </c>
      <c r="G15184" s="33">
        <v>58</v>
      </c>
      <c r="H15184" s="33">
        <v>1</v>
      </c>
    </row>
    <row r="15185" spans="1:8" x14ac:dyDescent="0.55000000000000004">
      <c r="A15185" s="34">
        <v>44231</v>
      </c>
      <c r="B15185" s="1" t="s">
        <v>12</v>
      </c>
      <c r="C15185">
        <v>505</v>
      </c>
      <c r="D15185">
        <v>20461</v>
      </c>
      <c r="E15185" s="33">
        <v>455</v>
      </c>
      <c r="F15185">
        <v>28</v>
      </c>
      <c r="G15185" s="33">
        <v>22</v>
      </c>
      <c r="H15185" s="33">
        <v>2</v>
      </c>
    </row>
    <row r="15186" spans="1:8" x14ac:dyDescent="0.55000000000000004">
      <c r="A15186" s="34">
        <v>44231</v>
      </c>
      <c r="B15186" s="1" t="s">
        <v>13</v>
      </c>
      <c r="C15186">
        <v>3431</v>
      </c>
      <c r="D15186">
        <v>48693</v>
      </c>
      <c r="E15186" s="33">
        <v>3196</v>
      </c>
      <c r="F15186">
        <v>22</v>
      </c>
      <c r="G15186" s="33">
        <v>213</v>
      </c>
      <c r="H15186" s="33">
        <v>9</v>
      </c>
    </row>
    <row r="15187" spans="1:8" x14ac:dyDescent="0.55000000000000004">
      <c r="A15187" s="34">
        <v>44231</v>
      </c>
      <c r="B15187" s="1" t="s">
        <v>14</v>
      </c>
      <c r="C15187">
        <v>266</v>
      </c>
      <c r="D15187">
        <v>6739</v>
      </c>
      <c r="E15187" s="33">
        <v>219</v>
      </c>
      <c r="F15187">
        <v>3</v>
      </c>
      <c r="G15187" s="33">
        <v>44</v>
      </c>
      <c r="H15187" s="33">
        <v>0</v>
      </c>
    </row>
    <row r="15188" spans="1:8" x14ac:dyDescent="0.55000000000000004">
      <c r="A15188" s="34">
        <v>44231</v>
      </c>
      <c r="B15188" s="1" t="s">
        <v>15</v>
      </c>
      <c r="C15188">
        <v>513</v>
      </c>
      <c r="D15188">
        <v>15189</v>
      </c>
      <c r="E15188" s="33">
        <v>441</v>
      </c>
      <c r="F15188">
        <v>13</v>
      </c>
      <c r="G15188" s="33">
        <v>59</v>
      </c>
      <c r="H15188" s="33">
        <v>2</v>
      </c>
    </row>
    <row r="15189" spans="1:8" x14ac:dyDescent="0.55000000000000004">
      <c r="A15189" s="34">
        <v>44231</v>
      </c>
      <c r="B15189" s="1" t="s">
        <v>16</v>
      </c>
      <c r="C15189">
        <v>1750</v>
      </c>
      <c r="D15189">
        <v>87691</v>
      </c>
      <c r="E15189" s="33">
        <v>1490</v>
      </c>
      <c r="F15189">
        <v>50</v>
      </c>
      <c r="G15189" s="33">
        <v>210</v>
      </c>
      <c r="H15189" s="33">
        <v>12</v>
      </c>
    </row>
    <row r="15190" spans="1:8" x14ac:dyDescent="0.55000000000000004">
      <c r="A15190" s="34">
        <v>44231</v>
      </c>
      <c r="B15190" s="1" t="s">
        <v>17</v>
      </c>
      <c r="C15190">
        <v>4914</v>
      </c>
      <c r="D15190">
        <v>23513</v>
      </c>
      <c r="E15190" s="33">
        <v>4265</v>
      </c>
      <c r="F15190">
        <v>68</v>
      </c>
      <c r="G15190" s="33">
        <v>581</v>
      </c>
      <c r="H15190" s="33">
        <v>15</v>
      </c>
    </row>
    <row r="15191" spans="1:8" x14ac:dyDescent="0.55000000000000004">
      <c r="A15191" s="34">
        <v>44231</v>
      </c>
      <c r="B15191" s="1" t="s">
        <v>18</v>
      </c>
      <c r="C15191">
        <v>3803</v>
      </c>
      <c r="D15191">
        <v>107222</v>
      </c>
      <c r="E15191" s="33">
        <v>3363</v>
      </c>
      <c r="F15191">
        <v>49</v>
      </c>
      <c r="G15191" s="33">
        <v>391</v>
      </c>
      <c r="H15191" s="33">
        <v>15</v>
      </c>
    </row>
    <row r="15192" spans="1:8" x14ac:dyDescent="0.55000000000000004">
      <c r="A15192" s="34">
        <v>44231</v>
      </c>
      <c r="B15192" s="1" t="s">
        <v>19</v>
      </c>
      <c r="C15192">
        <v>3969</v>
      </c>
      <c r="D15192">
        <v>77531</v>
      </c>
      <c r="E15192" s="33">
        <v>3524</v>
      </c>
      <c r="F15192">
        <v>71</v>
      </c>
      <c r="G15192" s="33">
        <v>374</v>
      </c>
      <c r="H15192" s="33">
        <v>14</v>
      </c>
    </row>
    <row r="15193" spans="1:8" x14ac:dyDescent="0.55000000000000004">
      <c r="A15193" s="34">
        <v>44231</v>
      </c>
      <c r="B15193" s="1" t="s">
        <v>20</v>
      </c>
      <c r="C15193">
        <v>25851</v>
      </c>
      <c r="D15193">
        <v>466838</v>
      </c>
      <c r="E15193" s="33">
        <v>21511</v>
      </c>
      <c r="F15193">
        <v>375</v>
      </c>
      <c r="G15193" s="33">
        <v>3965</v>
      </c>
      <c r="H15193" s="33">
        <v>65</v>
      </c>
    </row>
    <row r="15194" spans="1:8" x14ac:dyDescent="0.55000000000000004">
      <c r="A15194" s="34">
        <v>44231</v>
      </c>
      <c r="B15194" s="1" t="s">
        <v>21</v>
      </c>
      <c r="C15194">
        <v>22948</v>
      </c>
      <c r="D15194">
        <v>335596</v>
      </c>
      <c r="E15194" s="33">
        <v>17491</v>
      </c>
      <c r="F15194">
        <v>271</v>
      </c>
      <c r="G15194" s="33">
        <v>5186</v>
      </c>
      <c r="H15194" s="33">
        <v>44</v>
      </c>
    </row>
    <row r="15195" spans="1:8" x14ac:dyDescent="0.55000000000000004">
      <c r="A15195" s="34">
        <v>44231</v>
      </c>
      <c r="B15195" s="1" t="s">
        <v>22</v>
      </c>
      <c r="C15195">
        <v>101466</v>
      </c>
      <c r="D15195">
        <v>1346412</v>
      </c>
      <c r="E15195" s="33">
        <v>90663</v>
      </c>
      <c r="F15195">
        <v>949</v>
      </c>
      <c r="G15195" s="33">
        <v>9854</v>
      </c>
      <c r="H15195" s="33">
        <v>125</v>
      </c>
    </row>
    <row r="15196" spans="1:8" x14ac:dyDescent="0.55000000000000004">
      <c r="A15196" s="34">
        <v>44231</v>
      </c>
      <c r="B15196" s="1" t="s">
        <v>23</v>
      </c>
      <c r="C15196">
        <v>41404</v>
      </c>
      <c r="D15196">
        <v>509791</v>
      </c>
      <c r="E15196" s="33">
        <v>38266</v>
      </c>
      <c r="F15196">
        <v>494</v>
      </c>
      <c r="G15196" s="33">
        <v>2644</v>
      </c>
      <c r="H15196" s="33">
        <v>104</v>
      </c>
    </row>
    <row r="15197" spans="1:8" x14ac:dyDescent="0.55000000000000004">
      <c r="A15197" s="34">
        <v>44231</v>
      </c>
      <c r="B15197" s="1" t="s">
        <v>24</v>
      </c>
      <c r="C15197">
        <v>928</v>
      </c>
      <c r="D15197">
        <v>37467</v>
      </c>
      <c r="E15197" s="33">
        <v>818</v>
      </c>
      <c r="F15197">
        <v>12</v>
      </c>
      <c r="G15197" s="33">
        <v>98</v>
      </c>
      <c r="H15197" s="33">
        <v>2</v>
      </c>
    </row>
    <row r="15198" spans="1:8" x14ac:dyDescent="0.55000000000000004">
      <c r="A15198" s="34">
        <v>44231</v>
      </c>
      <c r="B15198" s="1" t="s">
        <v>25</v>
      </c>
      <c r="C15198">
        <v>876</v>
      </c>
      <c r="D15198">
        <v>31560</v>
      </c>
      <c r="E15198" s="33">
        <v>812</v>
      </c>
      <c r="F15198">
        <v>27</v>
      </c>
      <c r="G15198" s="33">
        <v>37</v>
      </c>
      <c r="H15198" s="33">
        <v>2</v>
      </c>
    </row>
    <row r="15199" spans="1:8" x14ac:dyDescent="0.55000000000000004">
      <c r="A15199" s="34">
        <v>44231</v>
      </c>
      <c r="B15199" s="1" t="s">
        <v>26</v>
      </c>
      <c r="C15199">
        <v>1484</v>
      </c>
      <c r="D15199">
        <v>41738</v>
      </c>
      <c r="E15199" s="33">
        <v>1347</v>
      </c>
      <c r="F15199">
        <v>58</v>
      </c>
      <c r="G15199" s="33">
        <v>89</v>
      </c>
      <c r="H15199" s="33">
        <v>3</v>
      </c>
    </row>
    <row r="15200" spans="1:8" x14ac:dyDescent="0.55000000000000004">
      <c r="A15200" s="34">
        <v>44231</v>
      </c>
      <c r="B15200" s="1" t="s">
        <v>27</v>
      </c>
      <c r="C15200">
        <v>517</v>
      </c>
      <c r="D15200">
        <v>27353</v>
      </c>
      <c r="E15200" s="33">
        <v>437</v>
      </c>
      <c r="F15200">
        <v>20</v>
      </c>
      <c r="G15200" s="33">
        <v>60</v>
      </c>
      <c r="H15200" s="33">
        <v>4</v>
      </c>
    </row>
    <row r="15201" spans="1:8" x14ac:dyDescent="0.55000000000000004">
      <c r="A15201" s="34">
        <v>44231</v>
      </c>
      <c r="B15201" s="1" t="s">
        <v>28</v>
      </c>
      <c r="C15201">
        <v>902</v>
      </c>
      <c r="D15201">
        <v>14741</v>
      </c>
      <c r="E15201" s="33">
        <v>862</v>
      </c>
      <c r="F15201">
        <v>15</v>
      </c>
      <c r="G15201" s="33">
        <v>25</v>
      </c>
      <c r="H15201" s="33">
        <v>3</v>
      </c>
    </row>
    <row r="15202" spans="1:8" x14ac:dyDescent="0.55000000000000004">
      <c r="A15202" s="34">
        <v>44231</v>
      </c>
      <c r="B15202" s="1" t="s">
        <v>29</v>
      </c>
      <c r="C15202">
        <v>2314</v>
      </c>
      <c r="D15202">
        <v>85149</v>
      </c>
      <c r="E15202" s="33">
        <v>2161</v>
      </c>
      <c r="F15202">
        <v>38</v>
      </c>
      <c r="G15202" s="33">
        <v>144</v>
      </c>
      <c r="H15202" s="33">
        <v>1</v>
      </c>
    </row>
    <row r="15203" spans="1:8" x14ac:dyDescent="0.55000000000000004">
      <c r="A15203" s="34">
        <v>44231</v>
      </c>
      <c r="B15203" s="1" t="s">
        <v>30</v>
      </c>
      <c r="C15203">
        <v>4321</v>
      </c>
      <c r="D15203">
        <v>107762</v>
      </c>
      <c r="E15203" s="33">
        <v>3831</v>
      </c>
      <c r="F15203">
        <v>70</v>
      </c>
      <c r="G15203" s="33">
        <v>420</v>
      </c>
      <c r="H15203" s="33">
        <v>9</v>
      </c>
    </row>
    <row r="15204" spans="1:8" x14ac:dyDescent="0.55000000000000004">
      <c r="A15204" s="34">
        <v>44231</v>
      </c>
      <c r="B15204" s="1" t="s">
        <v>31</v>
      </c>
      <c r="C15204">
        <v>4645</v>
      </c>
      <c r="D15204">
        <v>151467</v>
      </c>
      <c r="E15204" s="33">
        <v>4163</v>
      </c>
      <c r="F15204">
        <v>80</v>
      </c>
      <c r="G15204" s="33">
        <v>402</v>
      </c>
      <c r="H15204" s="33">
        <v>2</v>
      </c>
    </row>
    <row r="15205" spans="1:8" x14ac:dyDescent="0.55000000000000004">
      <c r="A15205" s="34">
        <v>44231</v>
      </c>
      <c r="B15205" s="1" t="s">
        <v>32</v>
      </c>
      <c r="C15205">
        <v>24202</v>
      </c>
      <c r="D15205">
        <v>325712</v>
      </c>
      <c r="E15205" s="33">
        <v>21557</v>
      </c>
      <c r="F15205">
        <v>410</v>
      </c>
      <c r="G15205" s="33">
        <v>2235</v>
      </c>
      <c r="H15205" s="33">
        <v>60</v>
      </c>
    </row>
    <row r="15206" spans="1:8" x14ac:dyDescent="0.55000000000000004">
      <c r="A15206" s="34">
        <v>44231</v>
      </c>
      <c r="B15206" s="1" t="s">
        <v>33</v>
      </c>
      <c r="C15206">
        <v>2259</v>
      </c>
      <c r="D15206">
        <v>46585</v>
      </c>
      <c r="E15206" s="33">
        <v>1893</v>
      </c>
      <c r="F15206">
        <v>31</v>
      </c>
      <c r="G15206" s="33">
        <v>335</v>
      </c>
      <c r="H15206" s="33">
        <v>9</v>
      </c>
    </row>
    <row r="15207" spans="1:8" x14ac:dyDescent="0.55000000000000004">
      <c r="A15207" s="34">
        <v>44231</v>
      </c>
      <c r="B15207" s="1" t="s">
        <v>34</v>
      </c>
      <c r="C15207">
        <v>2180</v>
      </c>
      <c r="D15207">
        <v>58374</v>
      </c>
      <c r="E15207" s="33">
        <v>1896</v>
      </c>
      <c r="F15207">
        <v>33</v>
      </c>
      <c r="G15207" s="33">
        <v>251</v>
      </c>
      <c r="H15207" s="33">
        <v>5</v>
      </c>
    </row>
    <row r="15208" spans="1:8" x14ac:dyDescent="0.55000000000000004">
      <c r="A15208" s="34">
        <v>44231</v>
      </c>
      <c r="B15208" s="1" t="s">
        <v>35</v>
      </c>
      <c r="C15208">
        <v>8566</v>
      </c>
      <c r="D15208">
        <v>134586</v>
      </c>
      <c r="E15208" s="33">
        <v>7400</v>
      </c>
      <c r="F15208">
        <v>122</v>
      </c>
      <c r="G15208" s="33">
        <v>1119</v>
      </c>
      <c r="H15208" s="33">
        <v>15</v>
      </c>
    </row>
    <row r="15209" spans="1:8" x14ac:dyDescent="0.55000000000000004">
      <c r="A15209" s="34">
        <v>44231</v>
      </c>
      <c r="B15209" s="1" t="s">
        <v>36</v>
      </c>
      <c r="C15209">
        <v>44355</v>
      </c>
      <c r="D15209">
        <v>665303</v>
      </c>
      <c r="E15209" s="33">
        <v>39407</v>
      </c>
      <c r="F15209">
        <v>958</v>
      </c>
      <c r="G15209" s="33">
        <v>3990</v>
      </c>
      <c r="H15209" s="33">
        <v>166</v>
      </c>
    </row>
    <row r="15210" spans="1:8" x14ac:dyDescent="0.55000000000000004">
      <c r="A15210" s="34">
        <v>44231</v>
      </c>
      <c r="B15210" s="1" t="s">
        <v>37</v>
      </c>
      <c r="C15210">
        <v>16662</v>
      </c>
      <c r="D15210">
        <v>206992</v>
      </c>
      <c r="E15210" s="33">
        <v>14596</v>
      </c>
      <c r="F15210">
        <v>422</v>
      </c>
      <c r="G15210" s="33">
        <v>1644</v>
      </c>
      <c r="H15210" s="33">
        <v>65</v>
      </c>
    </row>
    <row r="15211" spans="1:8" x14ac:dyDescent="0.55000000000000004">
      <c r="A15211" s="34">
        <v>44231</v>
      </c>
      <c r="B15211" s="1" t="s">
        <v>38</v>
      </c>
      <c r="C15211">
        <v>3121</v>
      </c>
      <c r="D15211">
        <v>70956</v>
      </c>
      <c r="E15211" s="33">
        <v>2789</v>
      </c>
      <c r="F15211">
        <v>40</v>
      </c>
      <c r="G15211" s="33">
        <v>292</v>
      </c>
      <c r="H15211" s="33">
        <v>5</v>
      </c>
    </row>
    <row r="15212" spans="1:8" x14ac:dyDescent="0.55000000000000004">
      <c r="A15212" s="34">
        <v>44231</v>
      </c>
      <c r="B15212" s="1" t="s">
        <v>39</v>
      </c>
      <c r="C15212">
        <v>1085</v>
      </c>
      <c r="D15212">
        <v>22157</v>
      </c>
      <c r="E15212" s="33">
        <v>962</v>
      </c>
      <c r="F15212">
        <v>15</v>
      </c>
      <c r="G15212" s="33">
        <v>87</v>
      </c>
      <c r="H15212" s="33">
        <v>10</v>
      </c>
    </row>
    <row r="15213" spans="1:8" x14ac:dyDescent="0.55000000000000004">
      <c r="A15213" s="34">
        <v>44231</v>
      </c>
      <c r="B15213" s="1" t="s">
        <v>40</v>
      </c>
      <c r="C15213">
        <v>203</v>
      </c>
      <c r="D15213">
        <v>35387</v>
      </c>
      <c r="E15213" s="33">
        <v>175</v>
      </c>
      <c r="F15213">
        <v>2</v>
      </c>
      <c r="G15213" s="33">
        <v>23</v>
      </c>
      <c r="H15213" s="33">
        <v>0</v>
      </c>
    </row>
    <row r="15214" spans="1:8" x14ac:dyDescent="0.55000000000000004">
      <c r="A15214" s="34">
        <v>44231</v>
      </c>
      <c r="B15214" s="1" t="s">
        <v>41</v>
      </c>
      <c r="C15214">
        <v>273</v>
      </c>
      <c r="D15214">
        <v>12166</v>
      </c>
      <c r="E15214" s="33">
        <v>251</v>
      </c>
      <c r="F15214">
        <v>0</v>
      </c>
      <c r="G15214" s="33">
        <v>22</v>
      </c>
      <c r="H15214" s="33">
        <v>0</v>
      </c>
    </row>
    <row r="15215" spans="1:8" x14ac:dyDescent="0.55000000000000004">
      <c r="A15215" s="34">
        <v>44231</v>
      </c>
      <c r="B15215" s="1" t="s">
        <v>42</v>
      </c>
      <c r="C15215">
        <v>2366</v>
      </c>
      <c r="D15215">
        <v>51686</v>
      </c>
      <c r="E15215" s="33">
        <v>2013</v>
      </c>
      <c r="F15215">
        <v>20</v>
      </c>
      <c r="G15215" s="33">
        <v>252</v>
      </c>
      <c r="H15215" s="33">
        <v>10</v>
      </c>
    </row>
    <row r="15216" spans="1:8" x14ac:dyDescent="0.55000000000000004">
      <c r="A15216" s="34">
        <v>44231</v>
      </c>
      <c r="B15216" s="1" t="s">
        <v>43</v>
      </c>
      <c r="C15216">
        <v>4841</v>
      </c>
      <c r="D15216">
        <v>120841</v>
      </c>
      <c r="E15216" s="33">
        <v>4452</v>
      </c>
      <c r="F15216">
        <v>94</v>
      </c>
      <c r="G15216" s="33">
        <v>278</v>
      </c>
      <c r="H15216" s="33">
        <v>11</v>
      </c>
    </row>
    <row r="15217" spans="1:8" x14ac:dyDescent="0.55000000000000004">
      <c r="A15217" s="34">
        <v>44231</v>
      </c>
      <c r="B15217" s="1" t="s">
        <v>44</v>
      </c>
      <c r="C15217">
        <v>1272</v>
      </c>
      <c r="D15217">
        <v>49814</v>
      </c>
      <c r="E15217" s="33">
        <v>980</v>
      </c>
      <c r="F15217">
        <v>24</v>
      </c>
      <c r="G15217" s="33">
        <v>268</v>
      </c>
      <c r="H15217" s="33">
        <v>0</v>
      </c>
    </row>
    <row r="15218" spans="1:8" x14ac:dyDescent="0.55000000000000004">
      <c r="A15218" s="34">
        <v>44231</v>
      </c>
      <c r="B15218" s="1" t="s">
        <v>45</v>
      </c>
      <c r="C15218">
        <v>389</v>
      </c>
      <c r="D15218">
        <v>22374</v>
      </c>
      <c r="E15218" s="33">
        <v>331</v>
      </c>
      <c r="F15218">
        <v>15</v>
      </c>
      <c r="G15218" s="33">
        <v>43</v>
      </c>
      <c r="H15218" s="33">
        <v>3</v>
      </c>
    </row>
    <row r="15219" spans="1:8" x14ac:dyDescent="0.55000000000000004">
      <c r="A15219" s="34">
        <v>44231</v>
      </c>
      <c r="B15219" s="1" t="s">
        <v>46</v>
      </c>
      <c r="C15219">
        <v>670</v>
      </c>
      <c r="D15219">
        <v>38359</v>
      </c>
      <c r="E15219" s="33">
        <v>495</v>
      </c>
      <c r="F15219">
        <v>15</v>
      </c>
      <c r="G15219" s="33">
        <v>160</v>
      </c>
      <c r="H15219" s="33">
        <v>1</v>
      </c>
    </row>
    <row r="15220" spans="1:8" x14ac:dyDescent="0.55000000000000004">
      <c r="A15220" s="34">
        <v>44231</v>
      </c>
      <c r="B15220" s="1" t="s">
        <v>47</v>
      </c>
      <c r="C15220">
        <v>997</v>
      </c>
      <c r="D15220">
        <v>25633</v>
      </c>
      <c r="E15220" s="33">
        <v>887</v>
      </c>
      <c r="F15220">
        <v>21</v>
      </c>
      <c r="G15220" s="33">
        <v>89</v>
      </c>
      <c r="H15220" s="33">
        <v>3</v>
      </c>
    </row>
    <row r="15221" spans="1:8" x14ac:dyDescent="0.55000000000000004">
      <c r="A15221" s="34">
        <v>44231</v>
      </c>
      <c r="B15221" s="1" t="s">
        <v>48</v>
      </c>
      <c r="C15221">
        <v>851</v>
      </c>
      <c r="D15221">
        <v>6948</v>
      </c>
      <c r="E15221" s="33">
        <v>808</v>
      </c>
      <c r="F15221">
        <v>14</v>
      </c>
      <c r="G15221" s="33">
        <v>29</v>
      </c>
      <c r="H15221" s="33">
        <v>4</v>
      </c>
    </row>
    <row r="15222" spans="1:8" x14ac:dyDescent="0.55000000000000004">
      <c r="A15222" s="34">
        <v>44231</v>
      </c>
      <c r="B15222" s="1" t="s">
        <v>49</v>
      </c>
      <c r="C15222">
        <v>16316</v>
      </c>
      <c r="D15222">
        <v>378330</v>
      </c>
      <c r="E15222" s="33">
        <v>14153</v>
      </c>
      <c r="F15222">
        <v>196</v>
      </c>
      <c r="G15222" s="33">
        <v>1967</v>
      </c>
      <c r="H15222" s="33">
        <v>40</v>
      </c>
    </row>
    <row r="15223" spans="1:8" x14ac:dyDescent="0.55000000000000004">
      <c r="A15223" s="34">
        <v>44231</v>
      </c>
      <c r="B15223" s="1" t="s">
        <v>50</v>
      </c>
      <c r="C15223">
        <v>965</v>
      </c>
      <c r="D15223">
        <v>24285</v>
      </c>
      <c r="E15223" s="33">
        <v>895</v>
      </c>
      <c r="F15223">
        <v>6</v>
      </c>
      <c r="G15223" s="33">
        <v>81</v>
      </c>
      <c r="H15223" s="33">
        <v>1</v>
      </c>
    </row>
    <row r="15224" spans="1:8" x14ac:dyDescent="0.55000000000000004">
      <c r="A15224" s="34">
        <v>44231</v>
      </c>
      <c r="B15224" s="1" t="s">
        <v>51</v>
      </c>
      <c r="C15224">
        <v>1537</v>
      </c>
      <c r="D15224">
        <v>58238</v>
      </c>
      <c r="E15224" s="33">
        <v>1286</v>
      </c>
      <c r="F15224">
        <v>32</v>
      </c>
      <c r="G15224" s="33">
        <v>222</v>
      </c>
      <c r="H15224" s="33">
        <v>3</v>
      </c>
    </row>
    <row r="15225" spans="1:8" x14ac:dyDescent="0.55000000000000004">
      <c r="A15225" s="34">
        <v>44231</v>
      </c>
      <c r="B15225" s="1" t="s">
        <v>52</v>
      </c>
      <c r="C15225">
        <v>3360</v>
      </c>
      <c r="D15225">
        <v>51587</v>
      </c>
      <c r="E15225" s="33">
        <v>3005</v>
      </c>
      <c r="F15225">
        <v>63</v>
      </c>
      <c r="G15225" s="33">
        <v>188</v>
      </c>
      <c r="H15225" s="33">
        <v>19</v>
      </c>
    </row>
    <row r="15226" spans="1:8" x14ac:dyDescent="0.55000000000000004">
      <c r="A15226" s="34">
        <v>44231</v>
      </c>
      <c r="B15226" s="1" t="s">
        <v>53</v>
      </c>
      <c r="C15226">
        <v>1191</v>
      </c>
      <c r="D15226">
        <v>65881</v>
      </c>
      <c r="E15226" s="33">
        <v>1022</v>
      </c>
      <c r="F15226">
        <v>17</v>
      </c>
      <c r="G15226" s="33">
        <v>152</v>
      </c>
      <c r="H15226" s="33">
        <v>2</v>
      </c>
    </row>
    <row r="15227" spans="1:8" x14ac:dyDescent="0.55000000000000004">
      <c r="A15227" s="34">
        <v>44231</v>
      </c>
      <c r="B15227" s="1" t="s">
        <v>54</v>
      </c>
      <c r="C15227">
        <v>1866</v>
      </c>
      <c r="D15227">
        <v>23721</v>
      </c>
      <c r="E15227" s="33">
        <v>1679</v>
      </c>
      <c r="F15227">
        <v>20</v>
      </c>
      <c r="G15227" s="33">
        <v>180</v>
      </c>
      <c r="H15227" s="33">
        <v>5</v>
      </c>
    </row>
    <row r="15228" spans="1:8" x14ac:dyDescent="0.55000000000000004">
      <c r="A15228" s="34">
        <v>44231</v>
      </c>
      <c r="B15228" s="1" t="s">
        <v>55</v>
      </c>
      <c r="C15228">
        <v>1632</v>
      </c>
      <c r="D15228">
        <v>57426</v>
      </c>
      <c r="E15228" s="33">
        <v>1444</v>
      </c>
      <c r="F15228">
        <v>19</v>
      </c>
      <c r="G15228" s="33">
        <v>188</v>
      </c>
      <c r="H15228" s="33">
        <v>4</v>
      </c>
    </row>
    <row r="15229" spans="1:8" x14ac:dyDescent="0.55000000000000004">
      <c r="A15229" s="34">
        <v>44231</v>
      </c>
      <c r="B15229" s="1" t="s">
        <v>56</v>
      </c>
      <c r="C15229">
        <v>7691</v>
      </c>
      <c r="D15229">
        <v>128395</v>
      </c>
      <c r="E15229" s="33">
        <v>6877</v>
      </c>
      <c r="F15229">
        <v>92</v>
      </c>
      <c r="G15229" s="33">
        <v>727</v>
      </c>
      <c r="H15229" s="33">
        <v>6</v>
      </c>
    </row>
    <row r="15230" spans="1:8" x14ac:dyDescent="0.55000000000000004">
      <c r="A15230" s="34">
        <v>44232</v>
      </c>
      <c r="B15230" s="1" t="s">
        <v>7</v>
      </c>
      <c r="C15230">
        <v>17933</v>
      </c>
      <c r="D15230">
        <v>332943</v>
      </c>
      <c r="E15230" s="33">
        <v>16101</v>
      </c>
      <c r="F15230">
        <v>617</v>
      </c>
      <c r="G15230" s="33">
        <v>1247</v>
      </c>
      <c r="H15230" s="33">
        <v>11</v>
      </c>
    </row>
    <row r="15231" spans="1:8" x14ac:dyDescent="0.55000000000000004">
      <c r="A15231" s="34">
        <v>44232</v>
      </c>
      <c r="B15231" s="1" t="s">
        <v>11</v>
      </c>
      <c r="C15231">
        <v>738</v>
      </c>
      <c r="D15231">
        <v>15398</v>
      </c>
      <c r="E15231" s="33">
        <v>669</v>
      </c>
      <c r="F15231">
        <v>13</v>
      </c>
      <c r="G15231" s="33">
        <v>56</v>
      </c>
      <c r="H15231" s="33">
        <v>1</v>
      </c>
    </row>
    <row r="15232" spans="1:8" x14ac:dyDescent="0.55000000000000004">
      <c r="A15232" s="34">
        <v>44232</v>
      </c>
      <c r="B15232" s="1" t="s">
        <v>12</v>
      </c>
      <c r="C15232">
        <v>511</v>
      </c>
      <c r="D15232">
        <v>20830</v>
      </c>
      <c r="E15232" s="33">
        <v>457</v>
      </c>
      <c r="F15232">
        <v>29</v>
      </c>
      <c r="G15232" s="33">
        <v>25</v>
      </c>
      <c r="H15232" s="33">
        <v>1</v>
      </c>
    </row>
    <row r="15233" spans="1:8" x14ac:dyDescent="0.55000000000000004">
      <c r="A15233" s="34">
        <v>44232</v>
      </c>
      <c r="B15233" s="1" t="s">
        <v>13</v>
      </c>
      <c r="C15233">
        <v>3452</v>
      </c>
      <c r="D15233">
        <v>48905</v>
      </c>
      <c r="E15233" s="33">
        <v>3247</v>
      </c>
      <c r="F15233">
        <v>22</v>
      </c>
      <c r="G15233" s="33">
        <v>183</v>
      </c>
      <c r="H15233" s="33">
        <v>7</v>
      </c>
    </row>
    <row r="15234" spans="1:8" x14ac:dyDescent="0.55000000000000004">
      <c r="A15234" s="34">
        <v>44232</v>
      </c>
      <c r="B15234" s="1" t="s">
        <v>14</v>
      </c>
      <c r="C15234">
        <v>269</v>
      </c>
      <c r="D15234">
        <v>6756</v>
      </c>
      <c r="E15234" s="33">
        <v>228</v>
      </c>
      <c r="F15234">
        <v>4</v>
      </c>
      <c r="G15234" s="33">
        <v>37</v>
      </c>
      <c r="H15234" s="33">
        <v>0</v>
      </c>
    </row>
    <row r="15235" spans="1:8" x14ac:dyDescent="0.55000000000000004">
      <c r="A15235" s="34">
        <v>44232</v>
      </c>
      <c r="B15235" s="1" t="s">
        <v>15</v>
      </c>
      <c r="C15235">
        <v>519</v>
      </c>
      <c r="D15235">
        <v>15731</v>
      </c>
      <c r="E15235" s="33">
        <v>443</v>
      </c>
      <c r="F15235">
        <v>13</v>
      </c>
      <c r="G15235" s="33">
        <v>63</v>
      </c>
      <c r="H15235" s="33">
        <v>1</v>
      </c>
    </row>
    <row r="15236" spans="1:8" x14ac:dyDescent="0.55000000000000004">
      <c r="A15236" s="34">
        <v>44232</v>
      </c>
      <c r="B15236" s="1" t="s">
        <v>16</v>
      </c>
      <c r="C15236">
        <v>1768</v>
      </c>
      <c r="D15236">
        <v>90177</v>
      </c>
      <c r="E15236" s="33">
        <v>1538</v>
      </c>
      <c r="F15236">
        <v>52</v>
      </c>
      <c r="G15236" s="33">
        <v>178</v>
      </c>
      <c r="H15236" s="33">
        <v>11</v>
      </c>
    </row>
    <row r="15237" spans="1:8" x14ac:dyDescent="0.55000000000000004">
      <c r="A15237" s="34">
        <v>44232</v>
      </c>
      <c r="B15237" s="1" t="s">
        <v>17</v>
      </c>
      <c r="C15237">
        <v>5034</v>
      </c>
      <c r="D15237">
        <v>23780</v>
      </c>
      <c r="E15237" s="33">
        <v>4402</v>
      </c>
      <c r="F15237">
        <v>72</v>
      </c>
      <c r="G15237" s="33">
        <v>560</v>
      </c>
      <c r="H15237" s="33">
        <v>16</v>
      </c>
    </row>
    <row r="15238" spans="1:8" x14ac:dyDescent="0.55000000000000004">
      <c r="A15238" s="34">
        <v>44232</v>
      </c>
      <c r="B15238" s="1" t="s">
        <v>18</v>
      </c>
      <c r="C15238">
        <v>3854</v>
      </c>
      <c r="D15238">
        <v>111852</v>
      </c>
      <c r="E15238" s="33">
        <v>3483</v>
      </c>
      <c r="F15238">
        <v>49</v>
      </c>
      <c r="G15238" s="33">
        <v>322</v>
      </c>
      <c r="H15238" s="33">
        <v>14</v>
      </c>
    </row>
    <row r="15239" spans="1:8" x14ac:dyDescent="0.55000000000000004">
      <c r="A15239" s="34">
        <v>44232</v>
      </c>
      <c r="B15239" s="1" t="s">
        <v>19</v>
      </c>
      <c r="C15239">
        <v>4065</v>
      </c>
      <c r="D15239">
        <v>78856</v>
      </c>
      <c r="E15239" s="33">
        <v>3598</v>
      </c>
      <c r="F15239">
        <v>75</v>
      </c>
      <c r="G15239" s="33">
        <v>392</v>
      </c>
      <c r="H15239" s="33">
        <v>12</v>
      </c>
    </row>
    <row r="15240" spans="1:8" x14ac:dyDescent="0.55000000000000004">
      <c r="A15240" s="34">
        <v>44232</v>
      </c>
      <c r="B15240" s="1" t="s">
        <v>20</v>
      </c>
      <c r="C15240">
        <v>26318</v>
      </c>
      <c r="D15240">
        <v>476181</v>
      </c>
      <c r="E15240" s="33">
        <v>22291</v>
      </c>
      <c r="F15240">
        <v>399</v>
      </c>
      <c r="G15240" s="33">
        <v>3628</v>
      </c>
      <c r="H15240" s="33">
        <v>65</v>
      </c>
    </row>
    <row r="15241" spans="1:8" x14ac:dyDescent="0.55000000000000004">
      <c r="A15241" s="34">
        <v>44232</v>
      </c>
      <c r="B15241" s="1" t="s">
        <v>21</v>
      </c>
      <c r="C15241">
        <v>23389</v>
      </c>
      <c r="D15241">
        <v>340657</v>
      </c>
      <c r="E15241" s="33">
        <v>18751</v>
      </c>
      <c r="F15241">
        <v>286</v>
      </c>
      <c r="G15241" s="33">
        <v>4352</v>
      </c>
      <c r="H15241" s="33">
        <v>45</v>
      </c>
    </row>
    <row r="15242" spans="1:8" x14ac:dyDescent="0.55000000000000004">
      <c r="A15242" s="34">
        <v>44232</v>
      </c>
      <c r="B15242" s="1" t="s">
        <v>22</v>
      </c>
      <c r="C15242">
        <v>102777</v>
      </c>
      <c r="D15242">
        <v>1366439</v>
      </c>
      <c r="E15242" s="33">
        <v>93394</v>
      </c>
      <c r="F15242">
        <v>996</v>
      </c>
      <c r="G15242" s="33">
        <v>8387</v>
      </c>
      <c r="H15242" s="33">
        <v>117</v>
      </c>
    </row>
    <row r="15243" spans="1:8" x14ac:dyDescent="0.55000000000000004">
      <c r="A15243" s="34">
        <v>44232</v>
      </c>
      <c r="B15243" s="1" t="s">
        <v>23</v>
      </c>
      <c r="C15243">
        <v>41916</v>
      </c>
      <c r="D15243">
        <v>520223</v>
      </c>
      <c r="E15243" s="33">
        <v>39090</v>
      </c>
      <c r="F15243">
        <v>527</v>
      </c>
      <c r="G15243" s="33">
        <v>2299</v>
      </c>
      <c r="H15243" s="33">
        <v>83</v>
      </c>
    </row>
    <row r="15244" spans="1:8" x14ac:dyDescent="0.55000000000000004">
      <c r="A15244" s="34">
        <v>44232</v>
      </c>
      <c r="B15244" s="1" t="s">
        <v>24</v>
      </c>
      <c r="C15244">
        <v>943</v>
      </c>
      <c r="D15244">
        <v>37723</v>
      </c>
      <c r="E15244" s="33">
        <v>834</v>
      </c>
      <c r="F15244">
        <v>12</v>
      </c>
      <c r="G15244" s="33">
        <v>97</v>
      </c>
      <c r="H15244" s="33">
        <v>2</v>
      </c>
    </row>
    <row r="15245" spans="1:8" x14ac:dyDescent="0.55000000000000004">
      <c r="A15245" s="34">
        <v>44232</v>
      </c>
      <c r="B15245" s="1" t="s">
        <v>25</v>
      </c>
      <c r="C15245">
        <v>878</v>
      </c>
      <c r="D15245">
        <v>32299</v>
      </c>
      <c r="E15245" s="33">
        <v>819</v>
      </c>
      <c r="F15245">
        <v>27</v>
      </c>
      <c r="G15245" s="33">
        <v>32</v>
      </c>
      <c r="H15245" s="33">
        <v>2</v>
      </c>
    </row>
    <row r="15246" spans="1:8" x14ac:dyDescent="0.55000000000000004">
      <c r="A15246" s="34">
        <v>44232</v>
      </c>
      <c r="B15246" s="1" t="s">
        <v>26</v>
      </c>
      <c r="C15246">
        <v>1519</v>
      </c>
      <c r="D15246">
        <v>42628</v>
      </c>
      <c r="E15246" s="33">
        <v>1371</v>
      </c>
      <c r="F15246">
        <v>58</v>
      </c>
      <c r="G15246" s="33">
        <v>103</v>
      </c>
      <c r="H15246" s="33">
        <v>2</v>
      </c>
    </row>
    <row r="15247" spans="1:8" x14ac:dyDescent="0.55000000000000004">
      <c r="A15247" s="34">
        <v>44232</v>
      </c>
      <c r="B15247" s="1" t="s">
        <v>27</v>
      </c>
      <c r="C15247">
        <v>519</v>
      </c>
      <c r="D15247">
        <v>27853</v>
      </c>
      <c r="E15247" s="33">
        <v>451</v>
      </c>
      <c r="F15247">
        <v>21</v>
      </c>
      <c r="G15247" s="33">
        <v>47</v>
      </c>
      <c r="H15247" s="33">
        <v>2</v>
      </c>
    </row>
    <row r="15248" spans="1:8" x14ac:dyDescent="0.55000000000000004">
      <c r="A15248" s="34">
        <v>44232</v>
      </c>
      <c r="B15248" s="1" t="s">
        <v>28</v>
      </c>
      <c r="C15248">
        <v>908</v>
      </c>
      <c r="D15248">
        <v>14741</v>
      </c>
      <c r="E15248" s="33">
        <v>868</v>
      </c>
      <c r="F15248">
        <v>15</v>
      </c>
      <c r="G15248" s="33">
        <v>25</v>
      </c>
      <c r="H15248" s="33">
        <v>3</v>
      </c>
    </row>
    <row r="15249" spans="1:8" x14ac:dyDescent="0.55000000000000004">
      <c r="A15249" s="34">
        <v>44232</v>
      </c>
      <c r="B15249" s="1" t="s">
        <v>29</v>
      </c>
      <c r="C15249">
        <v>2328</v>
      </c>
      <c r="D15249">
        <v>86509</v>
      </c>
      <c r="E15249" s="33">
        <v>2202</v>
      </c>
      <c r="F15249">
        <v>39</v>
      </c>
      <c r="G15249" s="33">
        <v>116</v>
      </c>
      <c r="H15249" s="33">
        <v>1</v>
      </c>
    </row>
    <row r="15250" spans="1:8" x14ac:dyDescent="0.55000000000000004">
      <c r="A15250" s="34">
        <v>44232</v>
      </c>
      <c r="B15250" s="1" t="s">
        <v>30</v>
      </c>
      <c r="C15250">
        <v>4384</v>
      </c>
      <c r="D15250">
        <v>109874</v>
      </c>
      <c r="E15250" s="33">
        <v>3925</v>
      </c>
      <c r="F15250">
        <v>76</v>
      </c>
      <c r="G15250" s="33">
        <v>383</v>
      </c>
      <c r="H15250" s="33">
        <v>11</v>
      </c>
    </row>
    <row r="15251" spans="1:8" x14ac:dyDescent="0.55000000000000004">
      <c r="A15251" s="34">
        <v>44232</v>
      </c>
      <c r="B15251" s="1" t="s">
        <v>31</v>
      </c>
      <c r="C15251">
        <v>4708</v>
      </c>
      <c r="D15251">
        <v>154697</v>
      </c>
      <c r="E15251" s="33">
        <v>4256</v>
      </c>
      <c r="F15251">
        <v>84</v>
      </c>
      <c r="G15251" s="33">
        <v>368</v>
      </c>
      <c r="H15251" s="33">
        <v>2</v>
      </c>
    </row>
    <row r="15252" spans="1:8" x14ac:dyDescent="0.55000000000000004">
      <c r="A15252" s="34">
        <v>44232</v>
      </c>
      <c r="B15252" s="1" t="s">
        <v>32</v>
      </c>
      <c r="C15252">
        <v>24417</v>
      </c>
      <c r="D15252">
        <v>333828</v>
      </c>
      <c r="E15252" s="33">
        <v>21975</v>
      </c>
      <c r="F15252">
        <v>429</v>
      </c>
      <c r="G15252" s="33">
        <v>2013</v>
      </c>
      <c r="H15252" s="33">
        <v>55</v>
      </c>
    </row>
    <row r="15253" spans="1:8" x14ac:dyDescent="0.55000000000000004">
      <c r="A15253" s="34">
        <v>44232</v>
      </c>
      <c r="B15253" s="1" t="s">
        <v>33</v>
      </c>
      <c r="C15253">
        <v>2298</v>
      </c>
      <c r="D15253">
        <v>52085</v>
      </c>
      <c r="E15253" s="33">
        <v>1957</v>
      </c>
      <c r="F15253">
        <v>33</v>
      </c>
      <c r="G15253" s="33">
        <v>308</v>
      </c>
      <c r="H15253" s="33">
        <v>12</v>
      </c>
    </row>
    <row r="15254" spans="1:8" x14ac:dyDescent="0.55000000000000004">
      <c r="A15254" s="34">
        <v>44232</v>
      </c>
      <c r="B15254" s="1" t="s">
        <v>34</v>
      </c>
      <c r="C15254">
        <v>2215</v>
      </c>
      <c r="D15254">
        <v>61174</v>
      </c>
      <c r="E15254" s="33">
        <v>1945</v>
      </c>
      <c r="F15254">
        <v>33</v>
      </c>
      <c r="G15254" s="33">
        <v>237</v>
      </c>
      <c r="H15254" s="33">
        <v>6</v>
      </c>
    </row>
    <row r="15255" spans="1:8" x14ac:dyDescent="0.55000000000000004">
      <c r="A15255" s="34">
        <v>44232</v>
      </c>
      <c r="B15255" s="1" t="s">
        <v>35</v>
      </c>
      <c r="C15255">
        <v>8651</v>
      </c>
      <c r="D15255">
        <v>137085</v>
      </c>
      <c r="E15255" s="33">
        <v>7610</v>
      </c>
      <c r="F15255">
        <v>127</v>
      </c>
      <c r="G15255" s="33">
        <v>989</v>
      </c>
      <c r="H15255" s="33">
        <v>7</v>
      </c>
    </row>
    <row r="15256" spans="1:8" x14ac:dyDescent="0.55000000000000004">
      <c r="A15256" s="34">
        <v>44232</v>
      </c>
      <c r="B15256" s="1" t="s">
        <v>36</v>
      </c>
      <c r="C15256">
        <v>44771</v>
      </c>
      <c r="D15256">
        <v>676190</v>
      </c>
      <c r="E15256" s="33">
        <v>40217</v>
      </c>
      <c r="F15256">
        <v>977</v>
      </c>
      <c r="G15256" s="33">
        <v>3577</v>
      </c>
      <c r="H15256" s="33">
        <v>155</v>
      </c>
    </row>
    <row r="15257" spans="1:8" x14ac:dyDescent="0.55000000000000004">
      <c r="A15257" s="34">
        <v>44232</v>
      </c>
      <c r="B15257" s="1" t="s">
        <v>37</v>
      </c>
      <c r="C15257">
        <v>16893</v>
      </c>
      <c r="D15257">
        <v>211439</v>
      </c>
      <c r="E15257" s="33">
        <v>14979</v>
      </c>
      <c r="F15257">
        <v>433</v>
      </c>
      <c r="G15257" s="33">
        <v>1481</v>
      </c>
      <c r="H15257" s="33">
        <v>63</v>
      </c>
    </row>
    <row r="15258" spans="1:8" x14ac:dyDescent="0.55000000000000004">
      <c r="A15258" s="34">
        <v>44232</v>
      </c>
      <c r="B15258" s="1" t="s">
        <v>38</v>
      </c>
      <c r="C15258">
        <v>3166</v>
      </c>
      <c r="D15258">
        <v>72095</v>
      </c>
      <c r="E15258" s="33">
        <v>2855</v>
      </c>
      <c r="F15258">
        <v>42</v>
      </c>
      <c r="G15258" s="33">
        <v>269</v>
      </c>
      <c r="H15258" s="33">
        <v>5</v>
      </c>
    </row>
    <row r="15259" spans="1:8" x14ac:dyDescent="0.55000000000000004">
      <c r="A15259" s="34">
        <v>44232</v>
      </c>
      <c r="B15259" s="1" t="s">
        <v>39</v>
      </c>
      <c r="C15259">
        <v>1098</v>
      </c>
      <c r="D15259">
        <v>22395</v>
      </c>
      <c r="E15259" s="33">
        <v>982</v>
      </c>
      <c r="F15259">
        <v>15</v>
      </c>
      <c r="G15259" s="33">
        <v>80</v>
      </c>
      <c r="H15259" s="33">
        <v>7</v>
      </c>
    </row>
    <row r="15260" spans="1:8" x14ac:dyDescent="0.55000000000000004">
      <c r="A15260" s="34">
        <v>44232</v>
      </c>
      <c r="B15260" s="1" t="s">
        <v>40</v>
      </c>
      <c r="C15260">
        <v>206</v>
      </c>
      <c r="D15260">
        <v>35979</v>
      </c>
      <c r="E15260" s="33">
        <v>181</v>
      </c>
      <c r="F15260">
        <v>2</v>
      </c>
      <c r="G15260" s="33">
        <v>20</v>
      </c>
      <c r="H15260" s="33">
        <v>1</v>
      </c>
    </row>
    <row r="15261" spans="1:8" x14ac:dyDescent="0.55000000000000004">
      <c r="A15261" s="34">
        <v>44232</v>
      </c>
      <c r="B15261" s="1" t="s">
        <v>41</v>
      </c>
      <c r="C15261">
        <v>274</v>
      </c>
      <c r="D15261">
        <v>13515</v>
      </c>
      <c r="E15261" s="33">
        <v>252</v>
      </c>
      <c r="F15261">
        <v>0</v>
      </c>
      <c r="G15261" s="33">
        <v>22</v>
      </c>
      <c r="H15261" s="33">
        <v>0</v>
      </c>
    </row>
    <row r="15262" spans="1:8" x14ac:dyDescent="0.55000000000000004">
      <c r="A15262" s="34">
        <v>44232</v>
      </c>
      <c r="B15262" s="1" t="s">
        <v>42</v>
      </c>
      <c r="C15262">
        <v>2380</v>
      </c>
      <c r="D15262">
        <v>55878</v>
      </c>
      <c r="E15262" s="33">
        <v>2199</v>
      </c>
      <c r="F15262">
        <v>24</v>
      </c>
      <c r="G15262" s="33">
        <v>143</v>
      </c>
      <c r="H15262" s="33">
        <v>5</v>
      </c>
    </row>
    <row r="15263" spans="1:8" x14ac:dyDescent="0.55000000000000004">
      <c r="A15263" s="34">
        <v>44232</v>
      </c>
      <c r="B15263" s="1" t="s">
        <v>43</v>
      </c>
      <c r="C15263">
        <v>4863</v>
      </c>
      <c r="D15263">
        <v>120841</v>
      </c>
      <c r="E15263" s="33">
        <v>4526</v>
      </c>
      <c r="F15263">
        <v>94</v>
      </c>
      <c r="G15263" s="33">
        <v>230</v>
      </c>
      <c r="H15263" s="33">
        <v>8</v>
      </c>
    </row>
    <row r="15264" spans="1:8" x14ac:dyDescent="0.55000000000000004">
      <c r="A15264" s="34">
        <v>44232</v>
      </c>
      <c r="B15264" s="1" t="s">
        <v>44</v>
      </c>
      <c r="C15264">
        <v>1283</v>
      </c>
      <c r="D15264">
        <v>49814</v>
      </c>
      <c r="E15264" s="33">
        <v>1040</v>
      </c>
      <c r="F15264">
        <v>25</v>
      </c>
      <c r="G15264" s="33">
        <v>218</v>
      </c>
      <c r="H15264" s="33">
        <v>0</v>
      </c>
    </row>
    <row r="15265" spans="1:8" x14ac:dyDescent="0.55000000000000004">
      <c r="A15265" s="34">
        <v>44232</v>
      </c>
      <c r="B15265" s="1" t="s">
        <v>45</v>
      </c>
      <c r="C15265">
        <v>392</v>
      </c>
      <c r="D15265">
        <v>22726</v>
      </c>
      <c r="E15265" s="33">
        <v>342</v>
      </c>
      <c r="F15265">
        <v>15</v>
      </c>
      <c r="G15265" s="33">
        <v>35</v>
      </c>
      <c r="H15265" s="33">
        <v>3</v>
      </c>
    </row>
    <row r="15266" spans="1:8" x14ac:dyDescent="0.55000000000000004">
      <c r="A15266" s="34">
        <v>44232</v>
      </c>
      <c r="B15266" s="1" t="s">
        <v>46</v>
      </c>
      <c r="C15266">
        <v>684</v>
      </c>
      <c r="D15266">
        <v>39329</v>
      </c>
      <c r="E15266" s="33">
        <v>507</v>
      </c>
      <c r="F15266">
        <v>16</v>
      </c>
      <c r="G15266" s="33">
        <v>161</v>
      </c>
      <c r="H15266" s="33">
        <v>1</v>
      </c>
    </row>
    <row r="15267" spans="1:8" x14ac:dyDescent="0.55000000000000004">
      <c r="A15267" s="34">
        <v>44232</v>
      </c>
      <c r="B15267" s="1" t="s">
        <v>47</v>
      </c>
      <c r="C15267">
        <v>1004</v>
      </c>
      <c r="D15267">
        <v>27572</v>
      </c>
      <c r="E15267" s="33">
        <v>901</v>
      </c>
      <c r="F15267">
        <v>21</v>
      </c>
      <c r="G15267" s="33">
        <v>82</v>
      </c>
      <c r="H15267" s="33">
        <v>2</v>
      </c>
    </row>
    <row r="15268" spans="1:8" x14ac:dyDescent="0.55000000000000004">
      <c r="A15268" s="34">
        <v>44232</v>
      </c>
      <c r="B15268" s="1" t="s">
        <v>48</v>
      </c>
      <c r="C15268">
        <v>855</v>
      </c>
      <c r="D15268">
        <v>6953</v>
      </c>
      <c r="E15268" s="33">
        <v>818</v>
      </c>
      <c r="F15268">
        <v>17</v>
      </c>
      <c r="G15268" s="33">
        <v>20</v>
      </c>
      <c r="H15268" s="33">
        <v>1</v>
      </c>
    </row>
    <row r="15269" spans="1:8" x14ac:dyDescent="0.55000000000000004">
      <c r="A15269" s="34">
        <v>44232</v>
      </c>
      <c r="B15269" s="1" t="s">
        <v>49</v>
      </c>
      <c r="C15269">
        <v>16434</v>
      </c>
      <c r="D15269">
        <v>384982</v>
      </c>
      <c r="E15269" s="33">
        <v>14310</v>
      </c>
      <c r="F15269">
        <v>200</v>
      </c>
      <c r="G15269" s="33">
        <v>1924</v>
      </c>
      <c r="H15269" s="33">
        <v>42</v>
      </c>
    </row>
    <row r="15270" spans="1:8" x14ac:dyDescent="0.55000000000000004">
      <c r="A15270" s="34">
        <v>44232</v>
      </c>
      <c r="B15270" s="1" t="s">
        <v>50</v>
      </c>
      <c r="C15270">
        <v>976</v>
      </c>
      <c r="D15270">
        <v>24890</v>
      </c>
      <c r="E15270" s="33">
        <v>912</v>
      </c>
      <c r="F15270">
        <v>6</v>
      </c>
      <c r="G15270" s="33">
        <v>76</v>
      </c>
      <c r="H15270" s="33">
        <v>1</v>
      </c>
    </row>
    <row r="15271" spans="1:8" x14ac:dyDescent="0.55000000000000004">
      <c r="A15271" s="34">
        <v>44232</v>
      </c>
      <c r="B15271" s="1" t="s">
        <v>51</v>
      </c>
      <c r="C15271">
        <v>1543</v>
      </c>
      <c r="D15271">
        <v>59516</v>
      </c>
      <c r="E15271" s="33">
        <v>1302</v>
      </c>
      <c r="F15271">
        <v>33</v>
      </c>
      <c r="G15271" s="33">
        <v>217</v>
      </c>
      <c r="H15271" s="33">
        <v>3</v>
      </c>
    </row>
    <row r="15272" spans="1:8" x14ac:dyDescent="0.55000000000000004">
      <c r="A15272" s="34">
        <v>44232</v>
      </c>
      <c r="B15272" s="1" t="s">
        <v>52</v>
      </c>
      <c r="C15272">
        <v>3372</v>
      </c>
      <c r="D15272">
        <v>54690</v>
      </c>
      <c r="E15272" s="33">
        <v>3087</v>
      </c>
      <c r="F15272">
        <v>64</v>
      </c>
      <c r="G15272" s="33">
        <v>162</v>
      </c>
      <c r="H15272" s="33">
        <v>17</v>
      </c>
    </row>
    <row r="15273" spans="1:8" x14ac:dyDescent="0.55000000000000004">
      <c r="A15273" s="34">
        <v>44232</v>
      </c>
      <c r="B15273" s="1" t="s">
        <v>53</v>
      </c>
      <c r="C15273">
        <v>1215</v>
      </c>
      <c r="D15273">
        <v>67302</v>
      </c>
      <c r="E15273" s="33">
        <v>1052</v>
      </c>
      <c r="F15273">
        <v>18</v>
      </c>
      <c r="G15273" s="33">
        <v>145</v>
      </c>
      <c r="H15273" s="33">
        <v>1</v>
      </c>
    </row>
    <row r="15274" spans="1:8" x14ac:dyDescent="0.55000000000000004">
      <c r="A15274" s="34">
        <v>44232</v>
      </c>
      <c r="B15274" s="1" t="s">
        <v>54</v>
      </c>
      <c r="C15274">
        <v>1879</v>
      </c>
      <c r="D15274">
        <v>24027</v>
      </c>
      <c r="E15274" s="33">
        <v>1721</v>
      </c>
      <c r="F15274">
        <v>20</v>
      </c>
      <c r="G15274" s="33">
        <v>151</v>
      </c>
      <c r="H15274" s="33">
        <v>4</v>
      </c>
    </row>
    <row r="15275" spans="1:8" x14ac:dyDescent="0.55000000000000004">
      <c r="A15275" s="34">
        <v>44232</v>
      </c>
      <c r="B15275" s="1" t="s">
        <v>55</v>
      </c>
      <c r="C15275">
        <v>1640</v>
      </c>
      <c r="D15275">
        <v>58166</v>
      </c>
      <c r="E15275" s="33">
        <v>1485</v>
      </c>
      <c r="F15275">
        <v>19</v>
      </c>
      <c r="G15275" s="33">
        <v>155</v>
      </c>
      <c r="H15275" s="33">
        <v>2</v>
      </c>
    </row>
    <row r="15276" spans="1:8" x14ac:dyDescent="0.55000000000000004">
      <c r="A15276" s="34">
        <v>44232</v>
      </c>
      <c r="B15276" s="1" t="s">
        <v>56</v>
      </c>
      <c r="C15276">
        <v>7790</v>
      </c>
      <c r="D15276">
        <v>131009</v>
      </c>
      <c r="E15276" s="33">
        <v>7030</v>
      </c>
      <c r="F15276">
        <v>92</v>
      </c>
      <c r="G15276" s="33">
        <v>673</v>
      </c>
      <c r="H15276" s="33">
        <v>5</v>
      </c>
    </row>
    <row r="15277" spans="1:8" x14ac:dyDescent="0.55000000000000004">
      <c r="A15277" s="34">
        <v>44233</v>
      </c>
      <c r="B15277" s="1" t="s">
        <v>7</v>
      </c>
      <c r="C15277">
        <v>18011</v>
      </c>
      <c r="D15277">
        <v>336047</v>
      </c>
      <c r="E15277" s="33">
        <v>16188</v>
      </c>
      <c r="F15277">
        <v>619</v>
      </c>
      <c r="G15277" s="33">
        <v>1215</v>
      </c>
      <c r="H15277" s="33">
        <v>10</v>
      </c>
    </row>
    <row r="15278" spans="1:8" x14ac:dyDescent="0.55000000000000004">
      <c r="A15278" s="34">
        <v>44233</v>
      </c>
      <c r="B15278" s="1" t="s">
        <v>11</v>
      </c>
      <c r="C15278">
        <v>740</v>
      </c>
      <c r="D15278">
        <v>15429</v>
      </c>
      <c r="E15278" s="33">
        <v>669</v>
      </c>
      <c r="F15278">
        <v>13</v>
      </c>
      <c r="G15278" s="33">
        <v>58</v>
      </c>
      <c r="H15278" s="33">
        <v>1</v>
      </c>
    </row>
    <row r="15279" spans="1:8" x14ac:dyDescent="0.55000000000000004">
      <c r="A15279" s="34">
        <v>44233</v>
      </c>
      <c r="B15279" s="1" t="s">
        <v>12</v>
      </c>
      <c r="C15279">
        <v>513</v>
      </c>
      <c r="D15279">
        <v>21161</v>
      </c>
      <c r="E15279" s="33">
        <v>458</v>
      </c>
      <c r="F15279">
        <v>29</v>
      </c>
      <c r="G15279" s="33">
        <v>26</v>
      </c>
      <c r="H15279" s="33">
        <v>1</v>
      </c>
    </row>
    <row r="15280" spans="1:8" x14ac:dyDescent="0.55000000000000004">
      <c r="A15280" s="34">
        <v>44233</v>
      </c>
      <c r="B15280" s="1" t="s">
        <v>13</v>
      </c>
      <c r="C15280">
        <v>3461</v>
      </c>
      <c r="D15280">
        <v>49205</v>
      </c>
      <c r="E15280" s="33">
        <v>3270</v>
      </c>
      <c r="F15280">
        <v>22</v>
      </c>
      <c r="G15280" s="33">
        <v>169</v>
      </c>
      <c r="H15280" s="33">
        <v>7</v>
      </c>
    </row>
    <row r="15281" spans="1:8" x14ac:dyDescent="0.55000000000000004">
      <c r="A15281" s="34">
        <v>44233</v>
      </c>
      <c r="B15281" s="1" t="s">
        <v>14</v>
      </c>
      <c r="C15281">
        <v>269</v>
      </c>
      <c r="D15281">
        <v>6756</v>
      </c>
      <c r="E15281" s="33">
        <v>228</v>
      </c>
      <c r="F15281">
        <v>4</v>
      </c>
      <c r="G15281" s="33">
        <v>37</v>
      </c>
      <c r="H15281" s="33">
        <v>0</v>
      </c>
    </row>
    <row r="15282" spans="1:8" x14ac:dyDescent="0.55000000000000004">
      <c r="A15282" s="34">
        <v>44233</v>
      </c>
      <c r="B15282" s="1" t="s">
        <v>15</v>
      </c>
      <c r="C15282">
        <v>526</v>
      </c>
      <c r="D15282">
        <v>15770</v>
      </c>
      <c r="E15282" s="33">
        <v>455</v>
      </c>
      <c r="F15282">
        <v>13</v>
      </c>
      <c r="G15282" s="33">
        <v>58</v>
      </c>
      <c r="H15282" s="33">
        <v>1</v>
      </c>
    </row>
    <row r="15283" spans="1:8" x14ac:dyDescent="0.55000000000000004">
      <c r="A15283" s="34">
        <v>44233</v>
      </c>
      <c r="B15283" s="1" t="s">
        <v>16</v>
      </c>
      <c r="C15283">
        <v>1775</v>
      </c>
      <c r="D15283">
        <v>91113</v>
      </c>
      <c r="E15283" s="33">
        <v>1561</v>
      </c>
      <c r="F15283">
        <v>55</v>
      </c>
      <c r="G15283" s="33">
        <v>159</v>
      </c>
      <c r="H15283" s="33">
        <v>11</v>
      </c>
    </row>
    <row r="15284" spans="1:8" x14ac:dyDescent="0.55000000000000004">
      <c r="A15284" s="34">
        <v>44233</v>
      </c>
      <c r="B15284" s="1" t="s">
        <v>17</v>
      </c>
      <c r="C15284">
        <v>5092</v>
      </c>
      <c r="D15284">
        <v>23780</v>
      </c>
      <c r="E15284" s="33">
        <v>4479</v>
      </c>
      <c r="F15284">
        <v>75</v>
      </c>
      <c r="G15284" s="33">
        <v>538</v>
      </c>
      <c r="H15284" s="33">
        <v>15</v>
      </c>
    </row>
    <row r="15285" spans="1:8" x14ac:dyDescent="0.55000000000000004">
      <c r="A15285" s="34">
        <v>44233</v>
      </c>
      <c r="B15285" s="1" t="s">
        <v>18</v>
      </c>
      <c r="C15285">
        <v>3871</v>
      </c>
      <c r="D15285">
        <v>112740</v>
      </c>
      <c r="E15285" s="33">
        <v>3509</v>
      </c>
      <c r="F15285">
        <v>53</v>
      </c>
      <c r="G15285" s="33">
        <v>309</v>
      </c>
      <c r="H15285" s="33">
        <v>13</v>
      </c>
    </row>
    <row r="15286" spans="1:8" x14ac:dyDescent="0.55000000000000004">
      <c r="A15286" s="34">
        <v>44233</v>
      </c>
      <c r="B15286" s="1" t="s">
        <v>19</v>
      </c>
      <c r="C15286">
        <v>4092</v>
      </c>
      <c r="D15286">
        <v>78856</v>
      </c>
      <c r="E15286" s="33">
        <v>3628</v>
      </c>
      <c r="F15286">
        <v>76</v>
      </c>
      <c r="G15286" s="33">
        <v>388</v>
      </c>
      <c r="H15286" s="33">
        <v>12</v>
      </c>
    </row>
    <row r="15287" spans="1:8" x14ac:dyDescent="0.55000000000000004">
      <c r="A15287" s="34">
        <v>44233</v>
      </c>
      <c r="B15287" s="1" t="s">
        <v>20</v>
      </c>
      <c r="C15287">
        <v>26524</v>
      </c>
      <c r="D15287">
        <v>476622</v>
      </c>
      <c r="E15287" s="33">
        <v>22509</v>
      </c>
      <c r="F15287">
        <v>403</v>
      </c>
      <c r="G15287" s="33">
        <v>3612</v>
      </c>
      <c r="H15287" s="33">
        <v>65</v>
      </c>
    </row>
    <row r="15288" spans="1:8" x14ac:dyDescent="0.55000000000000004">
      <c r="A15288" s="34">
        <v>44233</v>
      </c>
      <c r="B15288" s="1" t="s">
        <v>21</v>
      </c>
      <c r="C15288">
        <v>23615</v>
      </c>
      <c r="D15288">
        <v>342439</v>
      </c>
      <c r="E15288" s="33">
        <v>18904</v>
      </c>
      <c r="F15288">
        <v>294</v>
      </c>
      <c r="G15288" s="33">
        <v>4417</v>
      </c>
      <c r="H15288" s="33">
        <v>43</v>
      </c>
    </row>
    <row r="15289" spans="1:8" x14ac:dyDescent="0.55000000000000004">
      <c r="A15289" s="34">
        <v>44233</v>
      </c>
      <c r="B15289" s="1" t="s">
        <v>22</v>
      </c>
      <c r="C15289">
        <v>103416</v>
      </c>
      <c r="D15289">
        <v>1372936</v>
      </c>
      <c r="E15289" s="33">
        <v>94682</v>
      </c>
      <c r="F15289">
        <v>1017</v>
      </c>
      <c r="G15289" s="33">
        <v>7717</v>
      </c>
      <c r="H15289" s="33">
        <v>114</v>
      </c>
    </row>
    <row r="15290" spans="1:8" x14ac:dyDescent="0.55000000000000004">
      <c r="A15290" s="34">
        <v>44233</v>
      </c>
      <c r="B15290" s="1" t="s">
        <v>23</v>
      </c>
      <c r="C15290">
        <v>42117</v>
      </c>
      <c r="D15290">
        <v>520223</v>
      </c>
      <c r="E15290" s="33">
        <v>39391</v>
      </c>
      <c r="F15290">
        <v>538</v>
      </c>
      <c r="G15290" s="33">
        <v>2188</v>
      </c>
      <c r="H15290" s="33">
        <v>90</v>
      </c>
    </row>
    <row r="15291" spans="1:8" x14ac:dyDescent="0.55000000000000004">
      <c r="A15291" s="34">
        <v>44233</v>
      </c>
      <c r="B15291" s="1" t="s">
        <v>24</v>
      </c>
      <c r="C15291">
        <v>950</v>
      </c>
      <c r="D15291">
        <v>38132</v>
      </c>
      <c r="E15291" s="33">
        <v>842</v>
      </c>
      <c r="F15291">
        <v>12</v>
      </c>
      <c r="G15291" s="33">
        <v>96</v>
      </c>
      <c r="H15291" s="33">
        <v>2</v>
      </c>
    </row>
    <row r="15292" spans="1:8" x14ac:dyDescent="0.55000000000000004">
      <c r="A15292" s="34">
        <v>44233</v>
      </c>
      <c r="B15292" s="1" t="s">
        <v>25</v>
      </c>
      <c r="C15292">
        <v>880</v>
      </c>
      <c r="D15292">
        <v>32299</v>
      </c>
      <c r="E15292" s="33">
        <v>824</v>
      </c>
      <c r="F15292">
        <v>27</v>
      </c>
      <c r="G15292" s="33">
        <v>29</v>
      </c>
      <c r="H15292" s="33">
        <v>2</v>
      </c>
    </row>
    <row r="15293" spans="1:8" x14ac:dyDescent="0.55000000000000004">
      <c r="A15293" s="34">
        <v>44233</v>
      </c>
      <c r="B15293" s="1" t="s">
        <v>26</v>
      </c>
      <c r="C15293">
        <v>1533</v>
      </c>
      <c r="D15293">
        <v>43176</v>
      </c>
      <c r="E15293" s="33">
        <v>1376</v>
      </c>
      <c r="F15293">
        <v>59</v>
      </c>
      <c r="G15293" s="33">
        <v>113</v>
      </c>
      <c r="H15293" s="33">
        <v>1</v>
      </c>
    </row>
    <row r="15294" spans="1:8" x14ac:dyDescent="0.55000000000000004">
      <c r="A15294" s="34">
        <v>44233</v>
      </c>
      <c r="B15294" s="1" t="s">
        <v>27</v>
      </c>
      <c r="C15294">
        <v>521</v>
      </c>
      <c r="D15294">
        <v>27932</v>
      </c>
      <c r="E15294" s="33">
        <v>453</v>
      </c>
      <c r="F15294">
        <v>22</v>
      </c>
      <c r="G15294" s="33">
        <v>46</v>
      </c>
      <c r="H15294" s="33">
        <v>2</v>
      </c>
    </row>
    <row r="15295" spans="1:8" x14ac:dyDescent="0.55000000000000004">
      <c r="A15295" s="34">
        <v>44233</v>
      </c>
      <c r="B15295" s="1" t="s">
        <v>28</v>
      </c>
      <c r="C15295">
        <v>908</v>
      </c>
      <c r="D15295">
        <v>14741</v>
      </c>
      <c r="E15295" s="33">
        <v>868</v>
      </c>
      <c r="F15295">
        <v>15</v>
      </c>
      <c r="G15295" s="33">
        <v>25</v>
      </c>
      <c r="H15295" s="33">
        <v>3</v>
      </c>
    </row>
    <row r="15296" spans="1:8" x14ac:dyDescent="0.55000000000000004">
      <c r="A15296" s="34">
        <v>44233</v>
      </c>
      <c r="B15296" s="1" t="s">
        <v>29</v>
      </c>
      <c r="C15296">
        <v>2329</v>
      </c>
      <c r="D15296">
        <v>86509</v>
      </c>
      <c r="E15296" s="33">
        <v>2206</v>
      </c>
      <c r="F15296">
        <v>39</v>
      </c>
      <c r="G15296" s="33">
        <v>110</v>
      </c>
      <c r="H15296" s="33">
        <v>1</v>
      </c>
    </row>
    <row r="15297" spans="1:8" x14ac:dyDescent="0.55000000000000004">
      <c r="A15297" s="34">
        <v>44233</v>
      </c>
      <c r="B15297" s="1" t="s">
        <v>30</v>
      </c>
      <c r="C15297">
        <v>4409</v>
      </c>
      <c r="D15297">
        <v>111656</v>
      </c>
      <c r="E15297" s="33">
        <v>3960</v>
      </c>
      <c r="F15297">
        <v>78</v>
      </c>
      <c r="G15297" s="33">
        <v>371</v>
      </c>
      <c r="H15297" s="33">
        <v>11</v>
      </c>
    </row>
    <row r="15298" spans="1:8" x14ac:dyDescent="0.55000000000000004">
      <c r="A15298" s="34">
        <v>44233</v>
      </c>
      <c r="B15298" s="1" t="s">
        <v>31</v>
      </c>
      <c r="C15298">
        <v>4732</v>
      </c>
      <c r="D15298">
        <v>154697</v>
      </c>
      <c r="E15298" s="33">
        <v>4291</v>
      </c>
      <c r="F15298">
        <v>86</v>
      </c>
      <c r="G15298" s="33">
        <v>355</v>
      </c>
      <c r="H15298" s="33">
        <v>3</v>
      </c>
    </row>
    <row r="15299" spans="1:8" x14ac:dyDescent="0.55000000000000004">
      <c r="A15299" s="34">
        <v>44233</v>
      </c>
      <c r="B15299" s="1" t="s">
        <v>32</v>
      </c>
      <c r="C15299">
        <v>24503</v>
      </c>
      <c r="D15299">
        <v>333828</v>
      </c>
      <c r="E15299" s="33">
        <v>22174</v>
      </c>
      <c r="F15299">
        <v>436</v>
      </c>
      <c r="G15299" s="33">
        <v>1893</v>
      </c>
      <c r="H15299" s="33">
        <v>51</v>
      </c>
    </row>
    <row r="15300" spans="1:8" x14ac:dyDescent="0.55000000000000004">
      <c r="A15300" s="34">
        <v>44233</v>
      </c>
      <c r="B15300" s="1" t="s">
        <v>33</v>
      </c>
      <c r="C15300">
        <v>2298</v>
      </c>
      <c r="D15300">
        <v>52085</v>
      </c>
      <c r="E15300" s="33">
        <v>1957</v>
      </c>
      <c r="F15300">
        <v>33</v>
      </c>
      <c r="G15300" s="33">
        <v>308</v>
      </c>
      <c r="H15300" s="33">
        <v>12</v>
      </c>
    </row>
    <row r="15301" spans="1:8" x14ac:dyDescent="0.55000000000000004">
      <c r="A15301" s="34">
        <v>44233</v>
      </c>
      <c r="B15301" s="1" t="s">
        <v>34</v>
      </c>
      <c r="C15301">
        <v>2233</v>
      </c>
      <c r="D15301">
        <v>61711</v>
      </c>
      <c r="E15301" s="33">
        <v>1952</v>
      </c>
      <c r="F15301">
        <v>33</v>
      </c>
      <c r="G15301" s="33">
        <v>248</v>
      </c>
      <c r="H15301" s="33">
        <v>6</v>
      </c>
    </row>
    <row r="15302" spans="1:8" x14ac:dyDescent="0.55000000000000004">
      <c r="A15302" s="34">
        <v>44233</v>
      </c>
      <c r="B15302" s="1" t="s">
        <v>35</v>
      </c>
      <c r="C15302">
        <v>8651</v>
      </c>
      <c r="D15302">
        <v>137085</v>
      </c>
      <c r="E15302" s="33">
        <v>7610</v>
      </c>
      <c r="F15302">
        <v>127</v>
      </c>
      <c r="G15302" s="33">
        <v>989</v>
      </c>
      <c r="H15302" s="33">
        <v>7</v>
      </c>
    </row>
    <row r="15303" spans="1:8" x14ac:dyDescent="0.55000000000000004">
      <c r="A15303" s="34">
        <v>44233</v>
      </c>
      <c r="B15303" s="1" t="s">
        <v>36</v>
      </c>
      <c r="C15303">
        <v>44959</v>
      </c>
      <c r="D15303">
        <v>681853</v>
      </c>
      <c r="E15303" s="33">
        <v>40504</v>
      </c>
      <c r="F15303">
        <v>991</v>
      </c>
      <c r="G15303" s="33">
        <v>3464</v>
      </c>
      <c r="H15303" s="33">
        <v>147</v>
      </c>
    </row>
    <row r="15304" spans="1:8" x14ac:dyDescent="0.55000000000000004">
      <c r="A15304" s="34">
        <v>44233</v>
      </c>
      <c r="B15304" s="1" t="s">
        <v>37</v>
      </c>
      <c r="C15304">
        <v>16989</v>
      </c>
      <c r="D15304">
        <v>213425</v>
      </c>
      <c r="E15304" s="33">
        <v>15123</v>
      </c>
      <c r="F15304">
        <v>441</v>
      </c>
      <c r="G15304" s="33">
        <v>1425</v>
      </c>
      <c r="H15304" s="33">
        <v>61</v>
      </c>
    </row>
    <row r="15305" spans="1:8" x14ac:dyDescent="0.55000000000000004">
      <c r="A15305" s="34">
        <v>44233</v>
      </c>
      <c r="B15305" s="1" t="s">
        <v>38</v>
      </c>
      <c r="C15305">
        <v>3185</v>
      </c>
      <c r="D15305">
        <v>72095</v>
      </c>
      <c r="E15305" s="33">
        <v>2878</v>
      </c>
      <c r="F15305">
        <v>42</v>
      </c>
      <c r="G15305" s="33">
        <v>265</v>
      </c>
      <c r="H15305" s="33">
        <v>6</v>
      </c>
    </row>
    <row r="15306" spans="1:8" x14ac:dyDescent="0.55000000000000004">
      <c r="A15306" s="34">
        <v>44233</v>
      </c>
      <c r="B15306" s="1" t="s">
        <v>39</v>
      </c>
      <c r="C15306">
        <v>1106</v>
      </c>
      <c r="D15306">
        <v>22584</v>
      </c>
      <c r="E15306" s="33">
        <v>989</v>
      </c>
      <c r="F15306">
        <v>15</v>
      </c>
      <c r="G15306" s="33">
        <v>80</v>
      </c>
      <c r="H15306" s="33">
        <v>7</v>
      </c>
    </row>
    <row r="15307" spans="1:8" x14ac:dyDescent="0.55000000000000004">
      <c r="A15307" s="34">
        <v>44233</v>
      </c>
      <c r="B15307" s="1" t="s">
        <v>40</v>
      </c>
      <c r="C15307">
        <v>207</v>
      </c>
      <c r="D15307">
        <v>36012</v>
      </c>
      <c r="E15307" s="33">
        <v>183</v>
      </c>
      <c r="F15307">
        <v>2</v>
      </c>
      <c r="G15307" s="33">
        <v>18</v>
      </c>
      <c r="H15307" s="33">
        <v>1</v>
      </c>
    </row>
    <row r="15308" spans="1:8" x14ac:dyDescent="0.55000000000000004">
      <c r="A15308" s="34">
        <v>44233</v>
      </c>
      <c r="B15308" s="1" t="s">
        <v>41</v>
      </c>
      <c r="C15308">
        <v>276</v>
      </c>
      <c r="D15308">
        <v>13515</v>
      </c>
      <c r="E15308" s="33">
        <v>254</v>
      </c>
      <c r="F15308">
        <v>0</v>
      </c>
      <c r="G15308" s="33">
        <v>22</v>
      </c>
      <c r="H15308" s="33">
        <v>0</v>
      </c>
    </row>
    <row r="15309" spans="1:8" x14ac:dyDescent="0.55000000000000004">
      <c r="A15309" s="34">
        <v>44233</v>
      </c>
      <c r="B15309" s="1" t="s">
        <v>42</v>
      </c>
      <c r="C15309">
        <v>2390</v>
      </c>
      <c r="D15309">
        <v>55878</v>
      </c>
      <c r="E15309" s="33">
        <v>2199</v>
      </c>
      <c r="F15309">
        <v>24</v>
      </c>
      <c r="G15309" s="33">
        <v>143</v>
      </c>
      <c r="H15309" s="33">
        <v>5</v>
      </c>
    </row>
    <row r="15310" spans="1:8" x14ac:dyDescent="0.55000000000000004">
      <c r="A15310" s="34">
        <v>44233</v>
      </c>
      <c r="B15310" s="1" t="s">
        <v>43</v>
      </c>
      <c r="C15310">
        <v>4872</v>
      </c>
      <c r="D15310">
        <v>120841</v>
      </c>
      <c r="E15310" s="33">
        <v>4560</v>
      </c>
      <c r="F15310">
        <v>94</v>
      </c>
      <c r="G15310" s="33">
        <v>208</v>
      </c>
      <c r="H15310" s="33">
        <v>8</v>
      </c>
    </row>
    <row r="15311" spans="1:8" x14ac:dyDescent="0.55000000000000004">
      <c r="A15311" s="34">
        <v>44233</v>
      </c>
      <c r="B15311" s="1" t="s">
        <v>44</v>
      </c>
      <c r="C15311">
        <v>1292</v>
      </c>
      <c r="D15311">
        <v>49814</v>
      </c>
      <c r="E15311" s="33">
        <v>1072</v>
      </c>
      <c r="F15311">
        <v>26</v>
      </c>
      <c r="G15311" s="33">
        <v>194</v>
      </c>
      <c r="H15311" s="33">
        <v>0</v>
      </c>
    </row>
    <row r="15312" spans="1:8" x14ac:dyDescent="0.55000000000000004">
      <c r="A15312" s="34">
        <v>44233</v>
      </c>
      <c r="B15312" s="1" t="s">
        <v>45</v>
      </c>
      <c r="C15312">
        <v>394</v>
      </c>
      <c r="D15312">
        <v>22854</v>
      </c>
      <c r="E15312" s="33">
        <v>347</v>
      </c>
      <c r="F15312">
        <v>15</v>
      </c>
      <c r="G15312" s="33">
        <v>32</v>
      </c>
      <c r="H15312" s="33">
        <v>3</v>
      </c>
    </row>
    <row r="15313" spans="1:8" x14ac:dyDescent="0.55000000000000004">
      <c r="A15313" s="34">
        <v>44233</v>
      </c>
      <c r="B15313" s="1" t="s">
        <v>46</v>
      </c>
      <c r="C15313">
        <v>694</v>
      </c>
      <c r="D15313">
        <v>39824</v>
      </c>
      <c r="E15313" s="33">
        <v>575</v>
      </c>
      <c r="F15313">
        <v>16</v>
      </c>
      <c r="G15313" s="33">
        <v>103</v>
      </c>
      <c r="H15313" s="33">
        <v>1</v>
      </c>
    </row>
    <row r="15314" spans="1:8" x14ac:dyDescent="0.55000000000000004">
      <c r="A15314" s="34">
        <v>44233</v>
      </c>
      <c r="B15314" s="1" t="s">
        <v>47</v>
      </c>
      <c r="C15314">
        <v>1009</v>
      </c>
      <c r="D15314">
        <v>27616</v>
      </c>
      <c r="E15314" s="33">
        <v>910</v>
      </c>
      <c r="F15314">
        <v>21</v>
      </c>
      <c r="G15314" s="33">
        <v>78</v>
      </c>
      <c r="H15314" s="33">
        <v>2</v>
      </c>
    </row>
    <row r="15315" spans="1:8" x14ac:dyDescent="0.55000000000000004">
      <c r="A15315" s="34">
        <v>44233</v>
      </c>
      <c r="B15315" s="1" t="s">
        <v>48</v>
      </c>
      <c r="C15315">
        <v>860</v>
      </c>
      <c r="D15315">
        <v>6958</v>
      </c>
      <c r="E15315" s="33">
        <v>819</v>
      </c>
      <c r="F15315">
        <v>17</v>
      </c>
      <c r="G15315" s="33">
        <v>24</v>
      </c>
      <c r="H15315" s="33">
        <v>1</v>
      </c>
    </row>
    <row r="15316" spans="1:8" x14ac:dyDescent="0.55000000000000004">
      <c r="A15316" s="34">
        <v>44233</v>
      </c>
      <c r="B15316" s="1" t="s">
        <v>49</v>
      </c>
      <c r="C15316">
        <v>16434</v>
      </c>
      <c r="D15316">
        <v>388270</v>
      </c>
      <c r="E15316" s="33">
        <v>14310</v>
      </c>
      <c r="F15316">
        <v>200</v>
      </c>
      <c r="G15316" s="33">
        <v>1899</v>
      </c>
      <c r="H15316" s="33">
        <v>37</v>
      </c>
    </row>
    <row r="15317" spans="1:8" x14ac:dyDescent="0.55000000000000004">
      <c r="A15317" s="34">
        <v>44233</v>
      </c>
      <c r="B15317" s="1" t="s">
        <v>50</v>
      </c>
      <c r="C15317">
        <v>976</v>
      </c>
      <c r="D15317">
        <v>24953</v>
      </c>
      <c r="E15317" s="33">
        <v>921</v>
      </c>
      <c r="F15317">
        <v>6</v>
      </c>
      <c r="G15317" s="33">
        <v>67</v>
      </c>
      <c r="H15317" s="33">
        <v>1</v>
      </c>
    </row>
    <row r="15318" spans="1:8" x14ac:dyDescent="0.55000000000000004">
      <c r="A15318" s="34">
        <v>44233</v>
      </c>
      <c r="B15318" s="1" t="s">
        <v>51</v>
      </c>
      <c r="C15318">
        <v>1543</v>
      </c>
      <c r="D15318">
        <v>60154</v>
      </c>
      <c r="E15318" s="33">
        <v>1302</v>
      </c>
      <c r="F15318">
        <v>35</v>
      </c>
      <c r="G15318" s="33">
        <v>210</v>
      </c>
      <c r="H15318" s="33">
        <v>3</v>
      </c>
    </row>
    <row r="15319" spans="1:8" x14ac:dyDescent="0.55000000000000004">
      <c r="A15319" s="34">
        <v>44233</v>
      </c>
      <c r="B15319" s="1" t="s">
        <v>52</v>
      </c>
      <c r="C15319">
        <v>3372</v>
      </c>
      <c r="D15319">
        <v>54767</v>
      </c>
      <c r="E15319" s="33">
        <v>3112</v>
      </c>
      <c r="F15319">
        <v>64</v>
      </c>
      <c r="G15319" s="33">
        <v>173</v>
      </c>
      <c r="H15319" s="33">
        <v>15</v>
      </c>
    </row>
    <row r="15320" spans="1:8" x14ac:dyDescent="0.55000000000000004">
      <c r="A15320" s="34">
        <v>44233</v>
      </c>
      <c r="B15320" s="1" t="s">
        <v>53</v>
      </c>
      <c r="C15320">
        <v>1223</v>
      </c>
      <c r="D15320">
        <v>68859</v>
      </c>
      <c r="E15320" s="33">
        <v>1070</v>
      </c>
      <c r="F15320">
        <v>18</v>
      </c>
      <c r="G15320" s="33">
        <v>135</v>
      </c>
      <c r="H15320" s="33">
        <v>1</v>
      </c>
    </row>
    <row r="15321" spans="1:8" x14ac:dyDescent="0.55000000000000004">
      <c r="A15321" s="34">
        <v>44233</v>
      </c>
      <c r="B15321" s="1" t="s">
        <v>54</v>
      </c>
      <c r="C15321">
        <v>1879</v>
      </c>
      <c r="D15321">
        <v>24027</v>
      </c>
      <c r="E15321" s="33">
        <v>1721</v>
      </c>
      <c r="F15321">
        <v>20</v>
      </c>
      <c r="G15321" s="33">
        <v>141</v>
      </c>
      <c r="H15321" s="33">
        <v>4</v>
      </c>
    </row>
    <row r="15322" spans="1:8" x14ac:dyDescent="0.55000000000000004">
      <c r="A15322" s="34">
        <v>44233</v>
      </c>
      <c r="B15322" s="1" t="s">
        <v>55</v>
      </c>
      <c r="C15322">
        <v>1656</v>
      </c>
      <c r="D15322">
        <v>58619</v>
      </c>
      <c r="E15322" s="33">
        <v>1541</v>
      </c>
      <c r="F15322">
        <v>19</v>
      </c>
      <c r="G15322" s="33">
        <v>111</v>
      </c>
      <c r="H15322" s="33">
        <v>3</v>
      </c>
    </row>
    <row r="15323" spans="1:8" x14ac:dyDescent="0.55000000000000004">
      <c r="A15323" s="34">
        <v>44233</v>
      </c>
      <c r="B15323" s="1" t="s">
        <v>56</v>
      </c>
      <c r="C15323">
        <v>7822</v>
      </c>
      <c r="D15323">
        <v>131729</v>
      </c>
      <c r="E15323" s="33">
        <v>7125</v>
      </c>
      <c r="F15323">
        <v>92</v>
      </c>
      <c r="G15323" s="33">
        <v>610</v>
      </c>
      <c r="H15323" s="33">
        <v>5</v>
      </c>
    </row>
    <row r="15324" spans="1:8" x14ac:dyDescent="0.55000000000000004">
      <c r="A15324" s="34">
        <v>44234</v>
      </c>
      <c r="B15324" s="1" t="s">
        <v>7</v>
      </c>
      <c r="C15324">
        <v>18080</v>
      </c>
      <c r="D15324">
        <v>337671</v>
      </c>
      <c r="E15324" s="33">
        <v>16254</v>
      </c>
      <c r="F15324">
        <v>620</v>
      </c>
      <c r="G15324" s="33">
        <v>1204</v>
      </c>
      <c r="H15324" s="33">
        <v>10</v>
      </c>
    </row>
    <row r="15325" spans="1:8" x14ac:dyDescent="0.55000000000000004">
      <c r="A15325" s="34">
        <v>44234</v>
      </c>
      <c r="B15325" s="1" t="s">
        <v>11</v>
      </c>
      <c r="C15325">
        <v>744</v>
      </c>
      <c r="D15325">
        <v>15461</v>
      </c>
      <c r="E15325" s="33">
        <v>672</v>
      </c>
      <c r="F15325">
        <v>13</v>
      </c>
      <c r="G15325" s="33">
        <v>59</v>
      </c>
      <c r="H15325" s="33">
        <v>1</v>
      </c>
    </row>
    <row r="15326" spans="1:8" x14ac:dyDescent="0.55000000000000004">
      <c r="A15326" s="34">
        <v>44234</v>
      </c>
      <c r="B15326" s="1" t="s">
        <v>12</v>
      </c>
      <c r="C15326">
        <v>514</v>
      </c>
      <c r="D15326">
        <v>21220</v>
      </c>
      <c r="E15326" s="33">
        <v>463</v>
      </c>
      <c r="F15326">
        <v>29</v>
      </c>
      <c r="G15326" s="33">
        <v>22</v>
      </c>
      <c r="H15326" s="33">
        <v>1</v>
      </c>
    </row>
    <row r="15327" spans="1:8" x14ac:dyDescent="0.55000000000000004">
      <c r="A15327" s="34">
        <v>44234</v>
      </c>
      <c r="B15327" s="1" t="s">
        <v>13</v>
      </c>
      <c r="C15327">
        <v>3471</v>
      </c>
      <c r="D15327">
        <v>49295</v>
      </c>
      <c r="E15327" s="33">
        <v>3287</v>
      </c>
      <c r="F15327">
        <v>22</v>
      </c>
      <c r="G15327" s="33">
        <v>162</v>
      </c>
      <c r="H15327" s="33">
        <v>7</v>
      </c>
    </row>
    <row r="15328" spans="1:8" x14ac:dyDescent="0.55000000000000004">
      <c r="A15328" s="34">
        <v>44234</v>
      </c>
      <c r="B15328" s="1" t="s">
        <v>14</v>
      </c>
      <c r="C15328">
        <v>269</v>
      </c>
      <c r="D15328">
        <v>6756</v>
      </c>
      <c r="E15328" s="33">
        <v>230</v>
      </c>
      <c r="F15328">
        <v>4</v>
      </c>
      <c r="G15328" s="33">
        <v>35</v>
      </c>
      <c r="H15328" s="33">
        <v>0</v>
      </c>
    </row>
    <row r="15329" spans="1:8" x14ac:dyDescent="0.55000000000000004">
      <c r="A15329" s="34">
        <v>44234</v>
      </c>
      <c r="B15329" s="1" t="s">
        <v>15</v>
      </c>
      <c r="C15329">
        <v>526</v>
      </c>
      <c r="D15329">
        <v>15793</v>
      </c>
      <c r="E15329" s="33">
        <v>457</v>
      </c>
      <c r="F15329">
        <v>13</v>
      </c>
      <c r="G15329" s="33">
        <v>56</v>
      </c>
      <c r="H15329" s="33">
        <v>1</v>
      </c>
    </row>
    <row r="15330" spans="1:8" x14ac:dyDescent="0.55000000000000004">
      <c r="A15330" s="34">
        <v>44234</v>
      </c>
      <c r="B15330" s="1" t="s">
        <v>16</v>
      </c>
      <c r="C15330">
        <v>1778</v>
      </c>
      <c r="D15330">
        <v>91725</v>
      </c>
      <c r="E15330" s="33">
        <v>1575</v>
      </c>
      <c r="F15330">
        <v>56</v>
      </c>
      <c r="G15330" s="33">
        <v>147</v>
      </c>
      <c r="H15330" s="33">
        <v>11</v>
      </c>
    </row>
    <row r="15331" spans="1:8" x14ac:dyDescent="0.55000000000000004">
      <c r="A15331" s="34">
        <v>44234</v>
      </c>
      <c r="B15331" s="1" t="s">
        <v>17</v>
      </c>
      <c r="C15331">
        <v>5142</v>
      </c>
      <c r="D15331">
        <v>23780</v>
      </c>
      <c r="E15331" s="33">
        <v>4538</v>
      </c>
      <c r="F15331">
        <v>78</v>
      </c>
      <c r="G15331" s="33">
        <v>526</v>
      </c>
      <c r="H15331" s="33">
        <v>16</v>
      </c>
    </row>
    <row r="15332" spans="1:8" x14ac:dyDescent="0.55000000000000004">
      <c r="A15332" s="34">
        <v>44234</v>
      </c>
      <c r="B15332" s="1" t="s">
        <v>18</v>
      </c>
      <c r="C15332">
        <v>3881</v>
      </c>
      <c r="D15332">
        <v>113822</v>
      </c>
      <c r="E15332" s="33">
        <v>3524</v>
      </c>
      <c r="F15332">
        <v>55</v>
      </c>
      <c r="G15332" s="33">
        <v>302</v>
      </c>
      <c r="H15332" s="33">
        <v>13</v>
      </c>
    </row>
    <row r="15333" spans="1:8" x14ac:dyDescent="0.55000000000000004">
      <c r="A15333" s="34">
        <v>44234</v>
      </c>
      <c r="B15333" s="1" t="s">
        <v>19</v>
      </c>
      <c r="C15333">
        <v>4092</v>
      </c>
      <c r="D15333">
        <v>78856</v>
      </c>
      <c r="E15333" s="33">
        <v>3659</v>
      </c>
      <c r="F15333">
        <v>76</v>
      </c>
      <c r="G15333" s="33">
        <v>379</v>
      </c>
      <c r="H15333" s="33">
        <v>12</v>
      </c>
    </row>
    <row r="15334" spans="1:8" x14ac:dyDescent="0.55000000000000004">
      <c r="A15334" s="34">
        <v>44234</v>
      </c>
      <c r="B15334" s="1" t="s">
        <v>20</v>
      </c>
      <c r="C15334">
        <v>26711</v>
      </c>
      <c r="D15334">
        <v>481323</v>
      </c>
      <c r="E15334" s="33">
        <v>22625</v>
      </c>
      <c r="F15334">
        <v>409</v>
      </c>
      <c r="G15334" s="33">
        <v>3677</v>
      </c>
      <c r="H15334" s="33">
        <v>58</v>
      </c>
    </row>
    <row r="15335" spans="1:8" x14ac:dyDescent="0.55000000000000004">
      <c r="A15335" s="34">
        <v>44234</v>
      </c>
      <c r="B15335" s="1" t="s">
        <v>21</v>
      </c>
      <c r="C15335">
        <v>23736</v>
      </c>
      <c r="D15335">
        <v>343060</v>
      </c>
      <c r="E15335" s="33">
        <v>19217</v>
      </c>
      <c r="F15335">
        <v>300</v>
      </c>
      <c r="G15335" s="33">
        <v>4219</v>
      </c>
      <c r="H15335" s="33">
        <v>42</v>
      </c>
    </row>
    <row r="15336" spans="1:8" x14ac:dyDescent="0.55000000000000004">
      <c r="A15336" s="34">
        <v>44234</v>
      </c>
      <c r="B15336" s="1" t="s">
        <v>22</v>
      </c>
      <c r="C15336">
        <v>103845</v>
      </c>
      <c r="D15336">
        <v>1372936</v>
      </c>
      <c r="E15336" s="33">
        <v>95648</v>
      </c>
      <c r="F15336">
        <v>1023</v>
      </c>
      <c r="G15336" s="33">
        <v>7174</v>
      </c>
      <c r="H15336" s="33">
        <v>111</v>
      </c>
    </row>
    <row r="15337" spans="1:8" x14ac:dyDescent="0.55000000000000004">
      <c r="A15337" s="34">
        <v>44234</v>
      </c>
      <c r="B15337" s="1" t="s">
        <v>23</v>
      </c>
      <c r="C15337">
        <v>42281</v>
      </c>
      <c r="D15337">
        <v>520223</v>
      </c>
      <c r="E15337" s="33">
        <v>39748</v>
      </c>
      <c r="F15337">
        <v>544</v>
      </c>
      <c r="G15337" s="33">
        <v>1989</v>
      </c>
      <c r="H15337" s="33">
        <v>75</v>
      </c>
    </row>
    <row r="15338" spans="1:8" x14ac:dyDescent="0.55000000000000004">
      <c r="A15338" s="34">
        <v>44234</v>
      </c>
      <c r="B15338" s="1" t="s">
        <v>24</v>
      </c>
      <c r="C15338">
        <v>953</v>
      </c>
      <c r="D15338">
        <v>38193</v>
      </c>
      <c r="E15338" s="33">
        <v>842</v>
      </c>
      <c r="F15338">
        <v>12</v>
      </c>
      <c r="G15338" s="33">
        <v>95</v>
      </c>
      <c r="H15338" s="33">
        <v>3</v>
      </c>
    </row>
    <row r="15339" spans="1:8" x14ac:dyDescent="0.55000000000000004">
      <c r="A15339" s="34">
        <v>44234</v>
      </c>
      <c r="B15339" s="1" t="s">
        <v>25</v>
      </c>
      <c r="C15339">
        <v>880</v>
      </c>
      <c r="D15339">
        <v>32299</v>
      </c>
      <c r="E15339" s="33">
        <v>830</v>
      </c>
      <c r="F15339">
        <v>27</v>
      </c>
      <c r="G15339" s="33">
        <v>23</v>
      </c>
      <c r="H15339" s="33">
        <v>2</v>
      </c>
    </row>
    <row r="15340" spans="1:8" x14ac:dyDescent="0.55000000000000004">
      <c r="A15340" s="34">
        <v>44234</v>
      </c>
      <c r="B15340" s="1" t="s">
        <v>26</v>
      </c>
      <c r="C15340">
        <v>1533</v>
      </c>
      <c r="D15340">
        <v>43387</v>
      </c>
      <c r="E15340" s="33">
        <v>1378</v>
      </c>
      <c r="F15340">
        <v>59</v>
      </c>
      <c r="G15340" s="33">
        <v>114</v>
      </c>
      <c r="H15340" s="33">
        <v>1</v>
      </c>
    </row>
    <row r="15341" spans="1:8" x14ac:dyDescent="0.55000000000000004">
      <c r="A15341" s="34">
        <v>44234</v>
      </c>
      <c r="B15341" s="1" t="s">
        <v>27</v>
      </c>
      <c r="C15341">
        <v>521</v>
      </c>
      <c r="D15341">
        <v>27986</v>
      </c>
      <c r="E15341" s="33">
        <v>454</v>
      </c>
      <c r="F15341">
        <v>23</v>
      </c>
      <c r="G15341" s="33">
        <v>44</v>
      </c>
      <c r="H15341" s="33">
        <v>3</v>
      </c>
    </row>
    <row r="15342" spans="1:8" x14ac:dyDescent="0.55000000000000004">
      <c r="A15342" s="34">
        <v>44234</v>
      </c>
      <c r="B15342" s="1" t="s">
        <v>28</v>
      </c>
      <c r="C15342">
        <v>908</v>
      </c>
      <c r="D15342">
        <v>14741</v>
      </c>
      <c r="E15342" s="33">
        <v>868</v>
      </c>
      <c r="F15342">
        <v>15</v>
      </c>
      <c r="G15342" s="33">
        <v>25</v>
      </c>
      <c r="H15342" s="33">
        <v>3</v>
      </c>
    </row>
    <row r="15343" spans="1:8" x14ac:dyDescent="0.55000000000000004">
      <c r="A15343" s="34">
        <v>44234</v>
      </c>
      <c r="B15343" s="1" t="s">
        <v>29</v>
      </c>
      <c r="C15343">
        <v>2335</v>
      </c>
      <c r="D15343">
        <v>86509</v>
      </c>
      <c r="E15343" s="33">
        <v>2226</v>
      </c>
      <c r="F15343">
        <v>39</v>
      </c>
      <c r="G15343" s="33">
        <v>100</v>
      </c>
      <c r="H15343" s="33">
        <v>2</v>
      </c>
    </row>
    <row r="15344" spans="1:8" x14ac:dyDescent="0.55000000000000004">
      <c r="A15344" s="34">
        <v>44234</v>
      </c>
      <c r="B15344" s="1" t="s">
        <v>30</v>
      </c>
      <c r="C15344">
        <v>4431</v>
      </c>
      <c r="D15344">
        <v>111999</v>
      </c>
      <c r="E15344" s="33">
        <v>3990</v>
      </c>
      <c r="F15344">
        <v>81</v>
      </c>
      <c r="G15344" s="33">
        <v>360</v>
      </c>
      <c r="H15344" s="33">
        <v>12</v>
      </c>
    </row>
    <row r="15345" spans="1:8" x14ac:dyDescent="0.55000000000000004">
      <c r="A15345" s="34">
        <v>44234</v>
      </c>
      <c r="B15345" s="1" t="s">
        <v>31</v>
      </c>
      <c r="C15345">
        <v>4742</v>
      </c>
      <c r="D15345">
        <v>154697</v>
      </c>
      <c r="E15345" s="33">
        <v>4308</v>
      </c>
      <c r="F15345">
        <v>86</v>
      </c>
      <c r="G15345" s="33">
        <v>348</v>
      </c>
      <c r="H15345" s="33">
        <v>3</v>
      </c>
    </row>
    <row r="15346" spans="1:8" x14ac:dyDescent="0.55000000000000004">
      <c r="A15346" s="34">
        <v>44234</v>
      </c>
      <c r="B15346" s="1" t="s">
        <v>32</v>
      </c>
      <c r="C15346">
        <v>24623</v>
      </c>
      <c r="D15346">
        <v>333828</v>
      </c>
      <c r="E15346" s="33">
        <v>22390</v>
      </c>
      <c r="F15346">
        <v>443</v>
      </c>
      <c r="G15346" s="33">
        <v>1790</v>
      </c>
      <c r="H15346" s="33">
        <v>48</v>
      </c>
    </row>
    <row r="15347" spans="1:8" x14ac:dyDescent="0.55000000000000004">
      <c r="A15347" s="34">
        <v>44234</v>
      </c>
      <c r="B15347" s="1" t="s">
        <v>33</v>
      </c>
      <c r="C15347">
        <v>2331</v>
      </c>
      <c r="D15347">
        <v>52085</v>
      </c>
      <c r="E15347" s="33">
        <v>1999</v>
      </c>
      <c r="F15347">
        <v>34</v>
      </c>
      <c r="G15347" s="33">
        <v>319</v>
      </c>
      <c r="H15347" s="33">
        <v>14</v>
      </c>
    </row>
    <row r="15348" spans="1:8" x14ac:dyDescent="0.55000000000000004">
      <c r="A15348" s="34">
        <v>44234</v>
      </c>
      <c r="B15348" s="1" t="s">
        <v>34</v>
      </c>
      <c r="C15348">
        <v>2238</v>
      </c>
      <c r="D15348">
        <v>62060</v>
      </c>
      <c r="E15348" s="33">
        <v>1985</v>
      </c>
      <c r="F15348">
        <v>33</v>
      </c>
      <c r="G15348" s="33">
        <v>220</v>
      </c>
      <c r="H15348" s="33">
        <v>6</v>
      </c>
    </row>
    <row r="15349" spans="1:8" x14ac:dyDescent="0.55000000000000004">
      <c r="A15349" s="34">
        <v>44234</v>
      </c>
      <c r="B15349" s="1" t="s">
        <v>35</v>
      </c>
      <c r="C15349">
        <v>8651</v>
      </c>
      <c r="D15349">
        <v>137085</v>
      </c>
      <c r="E15349" s="33">
        <v>7610</v>
      </c>
      <c r="F15349">
        <v>127</v>
      </c>
      <c r="G15349" s="33">
        <v>989</v>
      </c>
      <c r="H15349" s="33">
        <v>7</v>
      </c>
    </row>
    <row r="15350" spans="1:8" x14ac:dyDescent="0.55000000000000004">
      <c r="A15350" s="34">
        <v>44234</v>
      </c>
      <c r="B15350" s="1" t="s">
        <v>36</v>
      </c>
      <c r="C15350">
        <v>45076</v>
      </c>
      <c r="D15350">
        <v>685699</v>
      </c>
      <c r="E15350" s="33">
        <v>40824</v>
      </c>
      <c r="F15350">
        <v>998</v>
      </c>
      <c r="G15350" s="33">
        <v>3254</v>
      </c>
      <c r="H15350" s="33">
        <v>149</v>
      </c>
    </row>
    <row r="15351" spans="1:8" x14ac:dyDescent="0.55000000000000004">
      <c r="A15351" s="34">
        <v>44234</v>
      </c>
      <c r="B15351" s="1" t="s">
        <v>37</v>
      </c>
      <c r="C15351">
        <v>17080</v>
      </c>
      <c r="D15351">
        <v>215147</v>
      </c>
      <c r="E15351" s="33">
        <v>15293</v>
      </c>
      <c r="F15351">
        <v>444</v>
      </c>
      <c r="G15351" s="33">
        <v>1343</v>
      </c>
      <c r="H15351" s="33">
        <v>58</v>
      </c>
    </row>
    <row r="15352" spans="1:8" x14ac:dyDescent="0.55000000000000004">
      <c r="A15352" s="34">
        <v>44234</v>
      </c>
      <c r="B15352" s="1" t="s">
        <v>38</v>
      </c>
      <c r="C15352">
        <v>3198</v>
      </c>
      <c r="D15352">
        <v>72095</v>
      </c>
      <c r="E15352" s="33">
        <v>2900</v>
      </c>
      <c r="F15352">
        <v>42</v>
      </c>
      <c r="G15352" s="33">
        <v>256</v>
      </c>
      <c r="H15352" s="33">
        <v>7</v>
      </c>
    </row>
    <row r="15353" spans="1:8" x14ac:dyDescent="0.55000000000000004">
      <c r="A15353" s="34">
        <v>44234</v>
      </c>
      <c r="B15353" s="1" t="s">
        <v>39</v>
      </c>
      <c r="C15353">
        <v>1108</v>
      </c>
      <c r="D15353">
        <v>22633</v>
      </c>
      <c r="E15353" s="33">
        <v>997</v>
      </c>
      <c r="F15353">
        <v>15</v>
      </c>
      <c r="G15353" s="33">
        <v>74</v>
      </c>
      <c r="H15353" s="33">
        <v>7</v>
      </c>
    </row>
    <row r="15354" spans="1:8" x14ac:dyDescent="0.55000000000000004">
      <c r="A15354" s="34">
        <v>44234</v>
      </c>
      <c r="B15354" s="1" t="s">
        <v>40</v>
      </c>
      <c r="C15354">
        <v>207</v>
      </c>
      <c r="D15354">
        <v>36013</v>
      </c>
      <c r="E15354" s="33">
        <v>183</v>
      </c>
      <c r="F15354">
        <v>2</v>
      </c>
      <c r="G15354" s="33">
        <v>18</v>
      </c>
      <c r="H15354" s="33">
        <v>1</v>
      </c>
    </row>
    <row r="15355" spans="1:8" x14ac:dyDescent="0.55000000000000004">
      <c r="A15355" s="34">
        <v>44234</v>
      </c>
      <c r="B15355" s="1" t="s">
        <v>41</v>
      </c>
      <c r="C15355">
        <v>276</v>
      </c>
      <c r="D15355">
        <v>13515</v>
      </c>
      <c r="E15355" s="33">
        <v>254</v>
      </c>
      <c r="F15355">
        <v>0</v>
      </c>
      <c r="G15355" s="33">
        <v>22</v>
      </c>
      <c r="H15355" s="33">
        <v>0</v>
      </c>
    </row>
    <row r="15356" spans="1:8" x14ac:dyDescent="0.55000000000000004">
      <c r="A15356" s="34">
        <v>44234</v>
      </c>
      <c r="B15356" s="1" t="s">
        <v>42</v>
      </c>
      <c r="C15356">
        <v>2406</v>
      </c>
      <c r="D15356">
        <v>55878</v>
      </c>
      <c r="E15356" s="33">
        <v>2199</v>
      </c>
      <c r="F15356">
        <v>24</v>
      </c>
      <c r="G15356" s="33">
        <v>143</v>
      </c>
      <c r="H15356" s="33">
        <v>5</v>
      </c>
    </row>
    <row r="15357" spans="1:8" x14ac:dyDescent="0.55000000000000004">
      <c r="A15357" s="34">
        <v>44234</v>
      </c>
      <c r="B15357" s="1" t="s">
        <v>43</v>
      </c>
      <c r="C15357">
        <v>4879</v>
      </c>
      <c r="D15357">
        <v>120841</v>
      </c>
      <c r="E15357" s="33">
        <v>4587</v>
      </c>
      <c r="F15357">
        <v>95</v>
      </c>
      <c r="G15357" s="33">
        <v>187</v>
      </c>
      <c r="H15357" s="33">
        <v>8</v>
      </c>
    </row>
    <row r="15358" spans="1:8" x14ac:dyDescent="0.55000000000000004">
      <c r="A15358" s="34">
        <v>44234</v>
      </c>
      <c r="B15358" s="1" t="s">
        <v>44</v>
      </c>
      <c r="C15358">
        <v>1302</v>
      </c>
      <c r="D15358">
        <v>49814</v>
      </c>
      <c r="E15358" s="33">
        <v>1074</v>
      </c>
      <c r="F15358">
        <v>27</v>
      </c>
      <c r="G15358" s="33">
        <v>201</v>
      </c>
      <c r="H15358" s="33">
        <v>0</v>
      </c>
    </row>
    <row r="15359" spans="1:8" x14ac:dyDescent="0.55000000000000004">
      <c r="A15359" s="34">
        <v>44234</v>
      </c>
      <c r="B15359" s="1" t="s">
        <v>45</v>
      </c>
      <c r="C15359">
        <v>395</v>
      </c>
      <c r="D15359">
        <v>22854</v>
      </c>
      <c r="E15359" s="33">
        <v>349</v>
      </c>
      <c r="F15359">
        <v>15</v>
      </c>
      <c r="G15359" s="33">
        <v>31</v>
      </c>
      <c r="H15359" s="33">
        <v>3</v>
      </c>
    </row>
    <row r="15360" spans="1:8" x14ac:dyDescent="0.55000000000000004">
      <c r="A15360" s="34">
        <v>44234</v>
      </c>
      <c r="B15360" s="1" t="s">
        <v>46</v>
      </c>
      <c r="C15360">
        <v>699</v>
      </c>
      <c r="D15360">
        <v>40035</v>
      </c>
      <c r="E15360" s="33">
        <v>582</v>
      </c>
      <c r="F15360">
        <v>17</v>
      </c>
      <c r="G15360" s="33">
        <v>100</v>
      </c>
      <c r="H15360" s="33">
        <v>1</v>
      </c>
    </row>
    <row r="15361" spans="1:8" x14ac:dyDescent="0.55000000000000004">
      <c r="A15361" s="34">
        <v>44234</v>
      </c>
      <c r="B15361" s="1" t="s">
        <v>47</v>
      </c>
      <c r="C15361">
        <v>1013</v>
      </c>
      <c r="D15361">
        <v>27683</v>
      </c>
      <c r="E15361" s="33">
        <v>918</v>
      </c>
      <c r="F15361">
        <v>22</v>
      </c>
      <c r="G15361" s="33">
        <v>73</v>
      </c>
      <c r="H15361" s="33">
        <v>2</v>
      </c>
    </row>
    <row r="15362" spans="1:8" x14ac:dyDescent="0.55000000000000004">
      <c r="A15362" s="34">
        <v>44234</v>
      </c>
      <c r="B15362" s="1" t="s">
        <v>48</v>
      </c>
      <c r="C15362">
        <v>862</v>
      </c>
      <c r="D15362">
        <v>6968</v>
      </c>
      <c r="E15362" s="33">
        <v>827</v>
      </c>
      <c r="F15362">
        <v>17</v>
      </c>
      <c r="G15362" s="33">
        <v>18</v>
      </c>
      <c r="H15362" s="33">
        <v>1</v>
      </c>
    </row>
    <row r="15363" spans="1:8" x14ac:dyDescent="0.55000000000000004">
      <c r="A15363" s="34">
        <v>44234</v>
      </c>
      <c r="B15363" s="1" t="s">
        <v>49</v>
      </c>
      <c r="C15363">
        <v>16434</v>
      </c>
      <c r="D15363">
        <v>389767</v>
      </c>
      <c r="E15363" s="33">
        <v>14310</v>
      </c>
      <c r="F15363">
        <v>200</v>
      </c>
      <c r="G15363" s="33">
        <v>1924</v>
      </c>
      <c r="H15363" s="33">
        <v>38</v>
      </c>
    </row>
    <row r="15364" spans="1:8" x14ac:dyDescent="0.55000000000000004">
      <c r="A15364" s="34">
        <v>44234</v>
      </c>
      <c r="B15364" s="1" t="s">
        <v>50</v>
      </c>
      <c r="C15364">
        <v>978</v>
      </c>
      <c r="D15364">
        <v>25057</v>
      </c>
      <c r="E15364" s="33">
        <v>925</v>
      </c>
      <c r="F15364">
        <v>6</v>
      </c>
      <c r="G15364" s="33">
        <v>65</v>
      </c>
      <c r="H15364" s="33">
        <v>1</v>
      </c>
    </row>
    <row r="15365" spans="1:8" x14ac:dyDescent="0.55000000000000004">
      <c r="A15365" s="34">
        <v>44234</v>
      </c>
      <c r="B15365" s="1" t="s">
        <v>51</v>
      </c>
      <c r="C15365">
        <v>1543</v>
      </c>
      <c r="D15365">
        <v>60465</v>
      </c>
      <c r="E15365" s="33">
        <v>1302</v>
      </c>
      <c r="F15365">
        <v>35</v>
      </c>
      <c r="G15365" s="33">
        <v>193</v>
      </c>
      <c r="H15365" s="33">
        <v>3</v>
      </c>
    </row>
    <row r="15366" spans="1:8" x14ac:dyDescent="0.55000000000000004">
      <c r="A15366" s="34">
        <v>44234</v>
      </c>
      <c r="B15366" s="1" t="s">
        <v>52</v>
      </c>
      <c r="C15366">
        <v>3372</v>
      </c>
      <c r="D15366">
        <v>55010</v>
      </c>
      <c r="E15366" s="33">
        <v>3135</v>
      </c>
      <c r="F15366">
        <v>64</v>
      </c>
      <c r="G15366" s="33">
        <v>173</v>
      </c>
      <c r="H15366" s="33">
        <v>15</v>
      </c>
    </row>
    <row r="15367" spans="1:8" x14ac:dyDescent="0.55000000000000004">
      <c r="A15367" s="34">
        <v>44234</v>
      </c>
      <c r="B15367" s="1" t="s">
        <v>53</v>
      </c>
      <c r="C15367">
        <v>1226</v>
      </c>
      <c r="D15367">
        <v>68959</v>
      </c>
      <c r="E15367" s="33">
        <v>1076</v>
      </c>
      <c r="F15367">
        <v>18</v>
      </c>
      <c r="G15367" s="33">
        <v>132</v>
      </c>
      <c r="H15367" s="33">
        <v>1</v>
      </c>
    </row>
    <row r="15368" spans="1:8" x14ac:dyDescent="0.55000000000000004">
      <c r="A15368" s="34">
        <v>44234</v>
      </c>
      <c r="B15368" s="1" t="s">
        <v>54</v>
      </c>
      <c r="C15368">
        <v>1879</v>
      </c>
      <c r="D15368">
        <v>24027</v>
      </c>
      <c r="E15368" s="33">
        <v>1721</v>
      </c>
      <c r="F15368">
        <v>20</v>
      </c>
      <c r="G15368" s="33">
        <v>132</v>
      </c>
      <c r="H15368" s="33">
        <v>4</v>
      </c>
    </row>
    <row r="15369" spans="1:8" x14ac:dyDescent="0.55000000000000004">
      <c r="A15369" s="34">
        <v>44234</v>
      </c>
      <c r="B15369" s="1" t="s">
        <v>55</v>
      </c>
      <c r="C15369">
        <v>1669</v>
      </c>
      <c r="D15369">
        <v>58619</v>
      </c>
      <c r="E15369" s="33">
        <v>1554</v>
      </c>
      <c r="F15369">
        <v>19</v>
      </c>
      <c r="G15369" s="33">
        <v>102</v>
      </c>
      <c r="H15369" s="33">
        <v>3</v>
      </c>
    </row>
    <row r="15370" spans="1:8" x14ac:dyDescent="0.55000000000000004">
      <c r="A15370" s="34">
        <v>44234</v>
      </c>
      <c r="B15370" s="1" t="s">
        <v>56</v>
      </c>
      <c r="C15370">
        <v>7842</v>
      </c>
      <c r="D15370">
        <v>131897</v>
      </c>
      <c r="E15370" s="33">
        <v>7174</v>
      </c>
      <c r="F15370">
        <v>92</v>
      </c>
      <c r="G15370" s="33">
        <v>581</v>
      </c>
      <c r="H15370" s="33">
        <v>4</v>
      </c>
    </row>
    <row r="15371" spans="1:8" x14ac:dyDescent="0.55000000000000004">
      <c r="A15371" s="34">
        <v>44235</v>
      </c>
      <c r="B15371" s="1" t="s">
        <v>7</v>
      </c>
      <c r="C15371">
        <v>18130</v>
      </c>
      <c r="D15371">
        <v>338724</v>
      </c>
      <c r="E15371" s="33">
        <v>16348</v>
      </c>
      <c r="F15371">
        <v>625</v>
      </c>
      <c r="G15371" s="33">
        <v>1206</v>
      </c>
      <c r="H15371" s="33">
        <v>9</v>
      </c>
    </row>
    <row r="15372" spans="1:8" x14ac:dyDescent="0.55000000000000004">
      <c r="A15372" s="34">
        <v>44235</v>
      </c>
      <c r="B15372" s="1" t="s">
        <v>11</v>
      </c>
      <c r="C15372">
        <v>744</v>
      </c>
      <c r="D15372">
        <v>15573</v>
      </c>
      <c r="E15372" s="33">
        <v>687</v>
      </c>
      <c r="F15372">
        <v>13</v>
      </c>
      <c r="G15372" s="33">
        <v>44</v>
      </c>
      <c r="H15372" s="33">
        <v>1</v>
      </c>
    </row>
    <row r="15373" spans="1:8" x14ac:dyDescent="0.55000000000000004">
      <c r="A15373" s="34">
        <v>44235</v>
      </c>
      <c r="B15373" s="1" t="s">
        <v>12</v>
      </c>
      <c r="C15373">
        <v>514</v>
      </c>
      <c r="D15373">
        <v>21264</v>
      </c>
      <c r="E15373" s="33">
        <v>464</v>
      </c>
      <c r="F15373">
        <v>29</v>
      </c>
      <c r="G15373" s="33">
        <v>21</v>
      </c>
      <c r="H15373" s="33">
        <v>1</v>
      </c>
    </row>
    <row r="15374" spans="1:8" x14ac:dyDescent="0.55000000000000004">
      <c r="A15374" s="34">
        <v>44235</v>
      </c>
      <c r="B15374" s="1" t="s">
        <v>13</v>
      </c>
      <c r="C15374">
        <v>3477</v>
      </c>
      <c r="D15374">
        <v>49419</v>
      </c>
      <c r="E15374" s="33">
        <v>3309</v>
      </c>
      <c r="F15374">
        <v>23</v>
      </c>
      <c r="G15374" s="33">
        <v>145</v>
      </c>
      <c r="H15374" s="33">
        <v>7</v>
      </c>
    </row>
    <row r="15375" spans="1:8" x14ac:dyDescent="0.55000000000000004">
      <c r="A15375" s="34">
        <v>44235</v>
      </c>
      <c r="B15375" s="1" t="s">
        <v>14</v>
      </c>
      <c r="C15375">
        <v>269</v>
      </c>
      <c r="D15375">
        <v>6876</v>
      </c>
      <c r="E15375" s="33">
        <v>230</v>
      </c>
      <c r="F15375">
        <v>4</v>
      </c>
      <c r="G15375" s="33">
        <v>35</v>
      </c>
      <c r="H15375" s="33">
        <v>0</v>
      </c>
    </row>
    <row r="15376" spans="1:8" x14ac:dyDescent="0.55000000000000004">
      <c r="A15376" s="34">
        <v>44235</v>
      </c>
      <c r="B15376" s="1" t="s">
        <v>15</v>
      </c>
      <c r="C15376">
        <v>526</v>
      </c>
      <c r="D15376">
        <v>16088</v>
      </c>
      <c r="E15376" s="33">
        <v>462</v>
      </c>
      <c r="F15376">
        <v>13</v>
      </c>
      <c r="G15376" s="33">
        <v>51</v>
      </c>
      <c r="H15376" s="33">
        <v>1</v>
      </c>
    </row>
    <row r="15377" spans="1:8" x14ac:dyDescent="0.55000000000000004">
      <c r="A15377" s="34">
        <v>44235</v>
      </c>
      <c r="B15377" s="1" t="s">
        <v>16</v>
      </c>
      <c r="C15377">
        <v>1781</v>
      </c>
      <c r="D15377">
        <v>92681</v>
      </c>
      <c r="E15377" s="33">
        <v>1588</v>
      </c>
      <c r="F15377">
        <v>58</v>
      </c>
      <c r="G15377" s="33">
        <v>135</v>
      </c>
      <c r="H15377" s="33">
        <v>11</v>
      </c>
    </row>
    <row r="15378" spans="1:8" x14ac:dyDescent="0.55000000000000004">
      <c r="A15378" s="34">
        <v>44235</v>
      </c>
      <c r="B15378" s="1" t="s">
        <v>17</v>
      </c>
      <c r="C15378">
        <v>5173</v>
      </c>
      <c r="D15378">
        <v>24059</v>
      </c>
      <c r="E15378" s="33">
        <v>4578</v>
      </c>
      <c r="F15378">
        <v>80</v>
      </c>
      <c r="G15378" s="33">
        <v>515</v>
      </c>
      <c r="H15378" s="33">
        <v>16</v>
      </c>
    </row>
    <row r="15379" spans="1:8" x14ac:dyDescent="0.55000000000000004">
      <c r="A15379" s="34">
        <v>44235</v>
      </c>
      <c r="B15379" s="1" t="s">
        <v>18</v>
      </c>
      <c r="C15379">
        <v>3884</v>
      </c>
      <c r="D15379">
        <v>114354</v>
      </c>
      <c r="E15379" s="33">
        <v>3550</v>
      </c>
      <c r="F15379">
        <v>56</v>
      </c>
      <c r="G15379" s="33">
        <v>278</v>
      </c>
      <c r="H15379" s="33">
        <v>12</v>
      </c>
    </row>
    <row r="15380" spans="1:8" x14ac:dyDescent="0.55000000000000004">
      <c r="A15380" s="34">
        <v>44235</v>
      </c>
      <c r="B15380" s="1" t="s">
        <v>19</v>
      </c>
      <c r="C15380">
        <v>4128</v>
      </c>
      <c r="D15380">
        <v>79999</v>
      </c>
      <c r="E15380" s="33">
        <v>3683</v>
      </c>
      <c r="F15380">
        <v>76</v>
      </c>
      <c r="G15380" s="33">
        <v>369</v>
      </c>
      <c r="H15380" s="33">
        <v>13</v>
      </c>
    </row>
    <row r="15381" spans="1:8" x14ac:dyDescent="0.55000000000000004">
      <c r="A15381" s="34">
        <v>44235</v>
      </c>
      <c r="B15381" s="1" t="s">
        <v>20</v>
      </c>
      <c r="C15381">
        <v>26832</v>
      </c>
      <c r="D15381">
        <v>485244</v>
      </c>
      <c r="E15381" s="33">
        <v>23025</v>
      </c>
      <c r="F15381">
        <v>415</v>
      </c>
      <c r="G15381" s="33">
        <v>3392</v>
      </c>
      <c r="H15381" s="33">
        <v>58</v>
      </c>
    </row>
    <row r="15382" spans="1:8" x14ac:dyDescent="0.55000000000000004">
      <c r="A15382" s="34">
        <v>44235</v>
      </c>
      <c r="B15382" s="1" t="s">
        <v>21</v>
      </c>
      <c r="C15382">
        <v>23891</v>
      </c>
      <c r="D15382">
        <v>347026</v>
      </c>
      <c r="E15382" s="33">
        <v>19383</v>
      </c>
      <c r="F15382">
        <v>302</v>
      </c>
      <c r="G15382" s="33">
        <v>4206</v>
      </c>
      <c r="H15382" s="33">
        <v>42</v>
      </c>
    </row>
    <row r="15383" spans="1:8" x14ac:dyDescent="0.55000000000000004">
      <c r="A15383" s="34">
        <v>44235</v>
      </c>
      <c r="B15383" s="1" t="s">
        <v>22</v>
      </c>
      <c r="C15383">
        <v>104121</v>
      </c>
      <c r="D15383">
        <v>1385519</v>
      </c>
      <c r="E15383" s="33">
        <v>96587</v>
      </c>
      <c r="F15383">
        <v>1035</v>
      </c>
      <c r="G15383" s="33">
        <v>6499</v>
      </c>
      <c r="H15383" s="33">
        <v>104</v>
      </c>
    </row>
    <row r="15384" spans="1:8" x14ac:dyDescent="0.55000000000000004">
      <c r="A15384" s="34">
        <v>44235</v>
      </c>
      <c r="B15384" s="1" t="s">
        <v>23</v>
      </c>
      <c r="C15384">
        <v>42402</v>
      </c>
      <c r="D15384">
        <v>526690</v>
      </c>
      <c r="E15384" s="33">
        <v>40006</v>
      </c>
      <c r="F15384">
        <v>547</v>
      </c>
      <c r="G15384" s="33">
        <v>1849</v>
      </c>
      <c r="H15384" s="33">
        <v>66</v>
      </c>
    </row>
    <row r="15385" spans="1:8" x14ac:dyDescent="0.55000000000000004">
      <c r="A15385" s="34">
        <v>44235</v>
      </c>
      <c r="B15385" s="1" t="s">
        <v>24</v>
      </c>
      <c r="C15385">
        <v>955</v>
      </c>
      <c r="D15385">
        <v>38315</v>
      </c>
      <c r="E15385" s="33">
        <v>864</v>
      </c>
      <c r="F15385">
        <v>12</v>
      </c>
      <c r="G15385" s="33">
        <v>79</v>
      </c>
      <c r="H15385" s="33">
        <v>3</v>
      </c>
    </row>
    <row r="15386" spans="1:8" x14ac:dyDescent="0.55000000000000004">
      <c r="A15386" s="34">
        <v>44235</v>
      </c>
      <c r="B15386" s="1" t="s">
        <v>25</v>
      </c>
      <c r="C15386">
        <v>881</v>
      </c>
      <c r="D15386">
        <v>32546</v>
      </c>
      <c r="E15386" s="33">
        <v>831</v>
      </c>
      <c r="F15386">
        <v>27</v>
      </c>
      <c r="G15386" s="33">
        <v>23</v>
      </c>
      <c r="H15386" s="33">
        <v>2</v>
      </c>
    </row>
    <row r="15387" spans="1:8" x14ac:dyDescent="0.55000000000000004">
      <c r="A15387" s="34">
        <v>44235</v>
      </c>
      <c r="B15387" s="1" t="s">
        <v>26</v>
      </c>
      <c r="C15387">
        <v>1570</v>
      </c>
      <c r="D15387">
        <v>43532</v>
      </c>
      <c r="E15387" s="33">
        <v>1383</v>
      </c>
      <c r="F15387">
        <v>60</v>
      </c>
      <c r="G15387" s="33">
        <v>150</v>
      </c>
      <c r="H15387" s="33">
        <v>1</v>
      </c>
    </row>
    <row r="15388" spans="1:8" x14ac:dyDescent="0.55000000000000004">
      <c r="A15388" s="34">
        <v>44235</v>
      </c>
      <c r="B15388" s="1" t="s">
        <v>27</v>
      </c>
      <c r="C15388">
        <v>522</v>
      </c>
      <c r="D15388">
        <v>27997</v>
      </c>
      <c r="E15388" s="33">
        <v>461</v>
      </c>
      <c r="F15388">
        <v>23</v>
      </c>
      <c r="G15388" s="33">
        <v>38</v>
      </c>
      <c r="H15388" s="33">
        <v>4</v>
      </c>
    </row>
    <row r="15389" spans="1:8" x14ac:dyDescent="0.55000000000000004">
      <c r="A15389" s="34">
        <v>44235</v>
      </c>
      <c r="B15389" s="1" t="s">
        <v>28</v>
      </c>
      <c r="C15389">
        <v>913</v>
      </c>
      <c r="D15389">
        <v>14741</v>
      </c>
      <c r="E15389" s="33">
        <v>877</v>
      </c>
      <c r="F15389">
        <v>15</v>
      </c>
      <c r="G15389" s="33">
        <v>21</v>
      </c>
      <c r="H15389" s="33">
        <v>3</v>
      </c>
    </row>
    <row r="15390" spans="1:8" x14ac:dyDescent="0.55000000000000004">
      <c r="A15390" s="34">
        <v>44235</v>
      </c>
      <c r="B15390" s="1" t="s">
        <v>29</v>
      </c>
      <c r="C15390">
        <v>2338</v>
      </c>
      <c r="D15390">
        <v>88511</v>
      </c>
      <c r="E15390" s="33">
        <v>2236</v>
      </c>
      <c r="F15390">
        <v>39</v>
      </c>
      <c r="G15390" s="33">
        <v>93</v>
      </c>
      <c r="H15390" s="33">
        <v>2</v>
      </c>
    </row>
    <row r="15391" spans="1:8" x14ac:dyDescent="0.55000000000000004">
      <c r="A15391" s="34">
        <v>44235</v>
      </c>
      <c r="B15391" s="1" t="s">
        <v>30</v>
      </c>
      <c r="C15391">
        <v>4459</v>
      </c>
      <c r="D15391">
        <v>112236</v>
      </c>
      <c r="E15391" s="33">
        <v>4030</v>
      </c>
      <c r="F15391">
        <v>82</v>
      </c>
      <c r="G15391" s="33">
        <v>347</v>
      </c>
      <c r="H15391" s="33">
        <v>13</v>
      </c>
    </row>
    <row r="15392" spans="1:8" x14ac:dyDescent="0.55000000000000004">
      <c r="A15392" s="34">
        <v>44235</v>
      </c>
      <c r="B15392" s="1" t="s">
        <v>31</v>
      </c>
      <c r="C15392">
        <v>4753</v>
      </c>
      <c r="D15392">
        <v>157701</v>
      </c>
      <c r="E15392" s="33">
        <v>4392</v>
      </c>
      <c r="F15392">
        <v>86</v>
      </c>
      <c r="G15392" s="33">
        <v>275</v>
      </c>
      <c r="H15392" s="33">
        <v>2</v>
      </c>
    </row>
    <row r="15393" spans="1:8" x14ac:dyDescent="0.55000000000000004">
      <c r="A15393" s="34">
        <v>44235</v>
      </c>
      <c r="B15393" s="1" t="s">
        <v>32</v>
      </c>
      <c r="C15393">
        <v>24695</v>
      </c>
      <c r="D15393">
        <v>340660</v>
      </c>
      <c r="E15393" s="33">
        <v>22565</v>
      </c>
      <c r="F15393">
        <v>450</v>
      </c>
      <c r="G15393" s="33">
        <v>1680</v>
      </c>
      <c r="H15393" s="33">
        <v>48</v>
      </c>
    </row>
    <row r="15394" spans="1:8" x14ac:dyDescent="0.55000000000000004">
      <c r="A15394" s="34">
        <v>44235</v>
      </c>
      <c r="B15394" s="1" t="s">
        <v>33</v>
      </c>
      <c r="C15394">
        <v>2336</v>
      </c>
      <c r="D15394">
        <v>52085</v>
      </c>
      <c r="E15394" s="33">
        <v>2027</v>
      </c>
      <c r="F15394">
        <v>35</v>
      </c>
      <c r="G15394" s="33">
        <v>274</v>
      </c>
      <c r="H15394" s="33">
        <v>14</v>
      </c>
    </row>
    <row r="15395" spans="1:8" x14ac:dyDescent="0.55000000000000004">
      <c r="A15395" s="34">
        <v>44235</v>
      </c>
      <c r="B15395" s="1" t="s">
        <v>34</v>
      </c>
      <c r="C15395">
        <v>2251</v>
      </c>
      <c r="D15395">
        <v>62205</v>
      </c>
      <c r="E15395" s="33">
        <v>1997</v>
      </c>
      <c r="F15395">
        <v>33</v>
      </c>
      <c r="G15395" s="33">
        <v>221</v>
      </c>
      <c r="H15395" s="33">
        <v>6</v>
      </c>
    </row>
    <row r="15396" spans="1:8" x14ac:dyDescent="0.55000000000000004">
      <c r="A15396" s="34">
        <v>44235</v>
      </c>
      <c r="B15396" s="1" t="s">
        <v>35</v>
      </c>
      <c r="C15396">
        <v>8750</v>
      </c>
      <c r="D15396">
        <v>139714</v>
      </c>
      <c r="E15396" s="33">
        <v>7760</v>
      </c>
      <c r="F15396">
        <v>134</v>
      </c>
      <c r="G15396" s="33">
        <v>926</v>
      </c>
      <c r="H15396" s="33">
        <v>5</v>
      </c>
    </row>
    <row r="15397" spans="1:8" x14ac:dyDescent="0.55000000000000004">
      <c r="A15397" s="34">
        <v>44235</v>
      </c>
      <c r="B15397" s="1" t="s">
        <v>36</v>
      </c>
      <c r="C15397">
        <v>45195</v>
      </c>
      <c r="D15397">
        <v>690318</v>
      </c>
      <c r="E15397" s="33">
        <v>40888</v>
      </c>
      <c r="F15397">
        <v>1009</v>
      </c>
      <c r="G15397" s="33">
        <v>3298</v>
      </c>
      <c r="H15397" s="33">
        <v>153</v>
      </c>
    </row>
    <row r="15398" spans="1:8" x14ac:dyDescent="0.55000000000000004">
      <c r="A15398" s="34">
        <v>44235</v>
      </c>
      <c r="B15398" s="1" t="s">
        <v>37</v>
      </c>
      <c r="C15398">
        <v>17132</v>
      </c>
      <c r="D15398">
        <v>216367</v>
      </c>
      <c r="E15398" s="33">
        <v>15484</v>
      </c>
      <c r="F15398">
        <v>444</v>
      </c>
      <c r="G15398" s="33">
        <v>1204</v>
      </c>
      <c r="H15398" s="33">
        <v>58</v>
      </c>
    </row>
    <row r="15399" spans="1:8" x14ac:dyDescent="0.55000000000000004">
      <c r="A15399" s="34">
        <v>44235</v>
      </c>
      <c r="B15399" s="1" t="s">
        <v>38</v>
      </c>
      <c r="C15399">
        <v>3208</v>
      </c>
      <c r="D15399">
        <v>73364</v>
      </c>
      <c r="E15399" s="33">
        <v>2926</v>
      </c>
      <c r="F15399">
        <v>42</v>
      </c>
      <c r="G15399" s="33">
        <v>240</v>
      </c>
      <c r="H15399" s="33">
        <v>8</v>
      </c>
    </row>
    <row r="15400" spans="1:8" x14ac:dyDescent="0.55000000000000004">
      <c r="A15400" s="34">
        <v>44235</v>
      </c>
      <c r="B15400" s="1" t="s">
        <v>39</v>
      </c>
      <c r="C15400">
        <v>1111</v>
      </c>
      <c r="D15400">
        <v>22722</v>
      </c>
      <c r="E15400" s="33">
        <v>1008</v>
      </c>
      <c r="F15400">
        <v>15</v>
      </c>
      <c r="G15400" s="33">
        <v>66</v>
      </c>
      <c r="H15400" s="33">
        <v>8</v>
      </c>
    </row>
    <row r="15401" spans="1:8" x14ac:dyDescent="0.55000000000000004">
      <c r="A15401" s="34">
        <v>44235</v>
      </c>
      <c r="B15401" s="1" t="s">
        <v>40</v>
      </c>
      <c r="C15401">
        <v>207</v>
      </c>
      <c r="D15401">
        <v>36319</v>
      </c>
      <c r="E15401" s="33">
        <v>183</v>
      </c>
      <c r="F15401">
        <v>2</v>
      </c>
      <c r="G15401" s="33">
        <v>19</v>
      </c>
      <c r="H15401" s="33">
        <v>1</v>
      </c>
    </row>
    <row r="15402" spans="1:8" x14ac:dyDescent="0.55000000000000004">
      <c r="A15402" s="34">
        <v>44235</v>
      </c>
      <c r="B15402" s="1" t="s">
        <v>41</v>
      </c>
      <c r="C15402">
        <v>276</v>
      </c>
      <c r="D15402">
        <v>13515</v>
      </c>
      <c r="E15402" s="33">
        <v>256</v>
      </c>
      <c r="F15402">
        <v>0</v>
      </c>
      <c r="G15402" s="33">
        <v>20</v>
      </c>
      <c r="H15402" s="33">
        <v>0</v>
      </c>
    </row>
    <row r="15403" spans="1:8" x14ac:dyDescent="0.55000000000000004">
      <c r="A15403" s="34">
        <v>44235</v>
      </c>
      <c r="B15403" s="1" t="s">
        <v>42</v>
      </c>
      <c r="C15403">
        <v>2409</v>
      </c>
      <c r="D15403">
        <v>55878</v>
      </c>
      <c r="E15403" s="33">
        <v>2199</v>
      </c>
      <c r="F15403">
        <v>24</v>
      </c>
      <c r="G15403" s="33">
        <v>143</v>
      </c>
      <c r="H15403" s="33">
        <v>5</v>
      </c>
    </row>
    <row r="15404" spans="1:8" x14ac:dyDescent="0.55000000000000004">
      <c r="A15404" s="34">
        <v>44235</v>
      </c>
      <c r="B15404" s="1" t="s">
        <v>43</v>
      </c>
      <c r="C15404">
        <v>4890</v>
      </c>
      <c r="D15404">
        <v>120841</v>
      </c>
      <c r="E15404" s="33">
        <v>4599</v>
      </c>
      <c r="F15404">
        <v>95</v>
      </c>
      <c r="G15404" s="33">
        <v>184</v>
      </c>
      <c r="H15404" s="33">
        <v>8</v>
      </c>
    </row>
    <row r="15405" spans="1:8" x14ac:dyDescent="0.55000000000000004">
      <c r="A15405" s="34">
        <v>44235</v>
      </c>
      <c r="B15405" s="1" t="s">
        <v>44</v>
      </c>
      <c r="C15405">
        <v>1308</v>
      </c>
      <c r="D15405">
        <v>49814</v>
      </c>
      <c r="E15405" s="33">
        <v>1097</v>
      </c>
      <c r="F15405">
        <v>28</v>
      </c>
      <c r="G15405" s="33">
        <v>183</v>
      </c>
      <c r="H15405" s="33">
        <v>0</v>
      </c>
    </row>
    <row r="15406" spans="1:8" x14ac:dyDescent="0.55000000000000004">
      <c r="A15406" s="34">
        <v>44235</v>
      </c>
      <c r="B15406" s="1" t="s">
        <v>45</v>
      </c>
      <c r="C15406">
        <v>395</v>
      </c>
      <c r="D15406">
        <v>22979</v>
      </c>
      <c r="E15406" s="33">
        <v>350</v>
      </c>
      <c r="F15406">
        <v>15</v>
      </c>
      <c r="G15406" s="33">
        <v>30</v>
      </c>
      <c r="H15406" s="33">
        <v>2</v>
      </c>
    </row>
    <row r="15407" spans="1:8" x14ac:dyDescent="0.55000000000000004">
      <c r="A15407" s="34">
        <v>44235</v>
      </c>
      <c r="B15407" s="1" t="s">
        <v>46</v>
      </c>
      <c r="C15407">
        <v>702</v>
      </c>
      <c r="D15407">
        <v>40184</v>
      </c>
      <c r="E15407" s="33">
        <v>587</v>
      </c>
      <c r="F15407">
        <v>17</v>
      </c>
      <c r="G15407" s="33">
        <v>98</v>
      </c>
      <c r="H15407" s="33">
        <v>1</v>
      </c>
    </row>
    <row r="15408" spans="1:8" x14ac:dyDescent="0.55000000000000004">
      <c r="A15408" s="34">
        <v>44235</v>
      </c>
      <c r="B15408" s="1" t="s">
        <v>47</v>
      </c>
      <c r="C15408">
        <v>1017</v>
      </c>
      <c r="D15408">
        <v>27709</v>
      </c>
      <c r="E15408" s="33">
        <v>921</v>
      </c>
      <c r="F15408">
        <v>22</v>
      </c>
      <c r="G15408" s="33">
        <v>74</v>
      </c>
      <c r="H15408" s="33">
        <v>2</v>
      </c>
    </row>
    <row r="15409" spans="1:8" x14ac:dyDescent="0.55000000000000004">
      <c r="A15409" s="34">
        <v>44235</v>
      </c>
      <c r="B15409" s="1" t="s">
        <v>48</v>
      </c>
      <c r="C15409">
        <v>863</v>
      </c>
      <c r="D15409">
        <v>6968</v>
      </c>
      <c r="E15409" s="33">
        <v>830</v>
      </c>
      <c r="F15409">
        <v>17</v>
      </c>
      <c r="G15409" s="33">
        <v>16</v>
      </c>
      <c r="H15409" s="33">
        <v>1</v>
      </c>
    </row>
    <row r="15410" spans="1:8" x14ac:dyDescent="0.55000000000000004">
      <c r="A15410" s="34">
        <v>44235</v>
      </c>
      <c r="B15410" s="1" t="s">
        <v>49</v>
      </c>
      <c r="C15410">
        <v>16835</v>
      </c>
      <c r="D15410">
        <v>391222</v>
      </c>
      <c r="E15410" s="33">
        <v>14852</v>
      </c>
      <c r="F15410">
        <v>214</v>
      </c>
      <c r="G15410" s="33">
        <v>1769</v>
      </c>
      <c r="H15410" s="33">
        <v>38</v>
      </c>
    </row>
    <row r="15411" spans="1:8" x14ac:dyDescent="0.55000000000000004">
      <c r="A15411" s="34">
        <v>44235</v>
      </c>
      <c r="B15411" s="1" t="s">
        <v>50</v>
      </c>
      <c r="C15411">
        <v>981</v>
      </c>
      <c r="D15411">
        <v>25206</v>
      </c>
      <c r="E15411" s="33">
        <v>929</v>
      </c>
      <c r="F15411">
        <v>6</v>
      </c>
      <c r="G15411" s="33">
        <v>64</v>
      </c>
      <c r="H15411" s="33">
        <v>2</v>
      </c>
    </row>
    <row r="15412" spans="1:8" x14ac:dyDescent="0.55000000000000004">
      <c r="A15412" s="34">
        <v>44235</v>
      </c>
      <c r="B15412" s="1" t="s">
        <v>51</v>
      </c>
      <c r="C15412">
        <v>1563</v>
      </c>
      <c r="D15412">
        <v>60530</v>
      </c>
      <c r="E15412" s="33">
        <v>1343</v>
      </c>
      <c r="F15412">
        <v>35</v>
      </c>
      <c r="G15412" s="33">
        <v>187</v>
      </c>
      <c r="H15412" s="33">
        <v>3</v>
      </c>
    </row>
    <row r="15413" spans="1:8" x14ac:dyDescent="0.55000000000000004">
      <c r="A15413" s="34">
        <v>44235</v>
      </c>
      <c r="B15413" s="1" t="s">
        <v>52</v>
      </c>
      <c r="C15413">
        <v>3385</v>
      </c>
      <c r="D15413">
        <v>55073</v>
      </c>
      <c r="E15413" s="33">
        <v>3146</v>
      </c>
      <c r="F15413">
        <v>66</v>
      </c>
      <c r="G15413" s="33">
        <v>136</v>
      </c>
      <c r="H15413" s="33">
        <v>14</v>
      </c>
    </row>
    <row r="15414" spans="1:8" x14ac:dyDescent="0.55000000000000004">
      <c r="A15414" s="34">
        <v>44235</v>
      </c>
      <c r="B15414" s="1" t="s">
        <v>53</v>
      </c>
      <c r="C15414">
        <v>1233</v>
      </c>
      <c r="D15414">
        <v>69123</v>
      </c>
      <c r="E15414" s="33">
        <v>1084</v>
      </c>
      <c r="F15414">
        <v>18</v>
      </c>
      <c r="G15414" s="33">
        <v>131</v>
      </c>
      <c r="H15414" s="33">
        <v>1</v>
      </c>
    </row>
    <row r="15415" spans="1:8" x14ac:dyDescent="0.55000000000000004">
      <c r="A15415" s="34">
        <v>44235</v>
      </c>
      <c r="B15415" s="1" t="s">
        <v>54</v>
      </c>
      <c r="C15415">
        <v>1883</v>
      </c>
      <c r="D15415">
        <v>24223</v>
      </c>
      <c r="E15415" s="33">
        <v>1760</v>
      </c>
      <c r="F15415">
        <v>20</v>
      </c>
      <c r="G15415" s="33">
        <v>116</v>
      </c>
      <c r="H15415" s="33">
        <v>3</v>
      </c>
    </row>
    <row r="15416" spans="1:8" x14ac:dyDescent="0.55000000000000004">
      <c r="A15416" s="34">
        <v>44235</v>
      </c>
      <c r="B15416" s="1" t="s">
        <v>55</v>
      </c>
      <c r="C15416">
        <v>1665</v>
      </c>
      <c r="D15416">
        <v>59189</v>
      </c>
      <c r="E15416" s="33">
        <v>1562</v>
      </c>
      <c r="F15416">
        <v>19</v>
      </c>
      <c r="G15416" s="33">
        <v>97</v>
      </c>
      <c r="H15416" s="33">
        <v>3</v>
      </c>
    </row>
    <row r="15417" spans="1:8" x14ac:dyDescent="0.55000000000000004">
      <c r="A15417" s="34">
        <v>44235</v>
      </c>
      <c r="B15417" s="1" t="s">
        <v>56</v>
      </c>
      <c r="C15417">
        <v>7882</v>
      </c>
      <c r="D15417">
        <v>132962</v>
      </c>
      <c r="E15417" s="33">
        <v>7204</v>
      </c>
      <c r="F15417">
        <v>94</v>
      </c>
      <c r="G15417" s="33">
        <v>589</v>
      </c>
      <c r="H15417" s="33">
        <v>4</v>
      </c>
    </row>
    <row r="15418" spans="1:8" x14ac:dyDescent="0.55000000000000004">
      <c r="A15418" s="34">
        <v>44236</v>
      </c>
      <c r="B15418" s="1" t="s">
        <v>7</v>
      </c>
      <c r="C15418">
        <v>18171</v>
      </c>
      <c r="D15418">
        <v>340246</v>
      </c>
      <c r="E15418" s="33">
        <v>16496</v>
      </c>
      <c r="F15418">
        <v>627</v>
      </c>
      <c r="G15418" s="33">
        <v>1157</v>
      </c>
      <c r="H15418" s="33">
        <v>11</v>
      </c>
    </row>
    <row r="15419" spans="1:8" x14ac:dyDescent="0.55000000000000004">
      <c r="A15419" s="34">
        <v>44236</v>
      </c>
      <c r="B15419" s="1" t="s">
        <v>11</v>
      </c>
      <c r="C15419">
        <v>750</v>
      </c>
      <c r="D15419">
        <v>15703</v>
      </c>
      <c r="E15419" s="33">
        <v>694</v>
      </c>
      <c r="F15419">
        <v>13</v>
      </c>
      <c r="G15419" s="33">
        <v>43</v>
      </c>
      <c r="H15419" s="33">
        <v>1</v>
      </c>
    </row>
    <row r="15420" spans="1:8" x14ac:dyDescent="0.55000000000000004">
      <c r="A15420" s="34">
        <v>44236</v>
      </c>
      <c r="B15420" s="1" t="s">
        <v>12</v>
      </c>
      <c r="C15420">
        <v>516</v>
      </c>
      <c r="D15420">
        <v>21661</v>
      </c>
      <c r="E15420" s="33">
        <v>465</v>
      </c>
      <c r="F15420">
        <v>29</v>
      </c>
      <c r="G15420" s="33">
        <v>22</v>
      </c>
      <c r="H15420" s="33">
        <v>1</v>
      </c>
    </row>
    <row r="15421" spans="1:8" x14ac:dyDescent="0.55000000000000004">
      <c r="A15421" s="34">
        <v>44236</v>
      </c>
      <c r="B15421" s="1" t="s">
        <v>13</v>
      </c>
      <c r="C15421">
        <v>3478</v>
      </c>
      <c r="D15421">
        <v>49497</v>
      </c>
      <c r="E15421" s="33">
        <v>3336</v>
      </c>
      <c r="F15421">
        <v>23</v>
      </c>
      <c r="G15421" s="33">
        <v>119</v>
      </c>
      <c r="H15421" s="33">
        <v>7</v>
      </c>
    </row>
    <row r="15422" spans="1:8" x14ac:dyDescent="0.55000000000000004">
      <c r="A15422" s="34">
        <v>44236</v>
      </c>
      <c r="B15422" s="1" t="s">
        <v>14</v>
      </c>
      <c r="C15422">
        <v>269</v>
      </c>
      <c r="D15422">
        <v>6876</v>
      </c>
      <c r="E15422" s="33">
        <v>231</v>
      </c>
      <c r="F15422">
        <v>4</v>
      </c>
      <c r="G15422" s="33">
        <v>34</v>
      </c>
      <c r="H15422" s="33">
        <v>0</v>
      </c>
    </row>
    <row r="15423" spans="1:8" x14ac:dyDescent="0.55000000000000004">
      <c r="A15423" s="34">
        <v>44236</v>
      </c>
      <c r="B15423" s="1" t="s">
        <v>15</v>
      </c>
      <c r="C15423">
        <v>527</v>
      </c>
      <c r="D15423">
        <v>16108</v>
      </c>
      <c r="E15423" s="33">
        <v>467</v>
      </c>
      <c r="F15423">
        <v>13</v>
      </c>
      <c r="G15423" s="33">
        <v>47</v>
      </c>
      <c r="H15423" s="33">
        <v>1</v>
      </c>
    </row>
    <row r="15424" spans="1:8" x14ac:dyDescent="0.55000000000000004">
      <c r="A15424" s="34">
        <v>44236</v>
      </c>
      <c r="B15424" s="1" t="s">
        <v>16</v>
      </c>
      <c r="C15424">
        <v>1788</v>
      </c>
      <c r="D15424">
        <v>93246</v>
      </c>
      <c r="E15424" s="33">
        <v>1595</v>
      </c>
      <c r="F15424">
        <v>59</v>
      </c>
      <c r="G15424" s="33">
        <v>134</v>
      </c>
      <c r="H15424" s="33">
        <v>8</v>
      </c>
    </row>
    <row r="15425" spans="1:8" x14ac:dyDescent="0.55000000000000004">
      <c r="A15425" s="34">
        <v>44236</v>
      </c>
      <c r="B15425" s="1" t="s">
        <v>17</v>
      </c>
      <c r="C15425">
        <v>5213</v>
      </c>
      <c r="D15425">
        <v>24100</v>
      </c>
      <c r="E15425" s="33">
        <v>4629</v>
      </c>
      <c r="F15425">
        <v>81</v>
      </c>
      <c r="G15425" s="33">
        <v>503</v>
      </c>
      <c r="H15425" s="33">
        <v>17</v>
      </c>
    </row>
    <row r="15426" spans="1:8" x14ac:dyDescent="0.55000000000000004">
      <c r="A15426" s="34">
        <v>44236</v>
      </c>
      <c r="B15426" s="1" t="s">
        <v>18</v>
      </c>
      <c r="C15426">
        <v>3898</v>
      </c>
      <c r="D15426">
        <v>114470</v>
      </c>
      <c r="E15426" s="33">
        <v>3602</v>
      </c>
      <c r="F15426">
        <v>57</v>
      </c>
      <c r="G15426" s="33">
        <v>239</v>
      </c>
      <c r="H15426" s="33">
        <v>12</v>
      </c>
    </row>
    <row r="15427" spans="1:8" x14ac:dyDescent="0.55000000000000004">
      <c r="A15427" s="34">
        <v>44236</v>
      </c>
      <c r="B15427" s="1" t="s">
        <v>19</v>
      </c>
      <c r="C15427">
        <v>4149</v>
      </c>
      <c r="D15427">
        <v>80828</v>
      </c>
      <c r="E15427" s="33">
        <v>3746</v>
      </c>
      <c r="F15427">
        <v>76</v>
      </c>
      <c r="G15427" s="33">
        <v>327</v>
      </c>
      <c r="H15427" s="33">
        <v>10</v>
      </c>
    </row>
    <row r="15428" spans="1:8" x14ac:dyDescent="0.55000000000000004">
      <c r="A15428" s="34">
        <v>44236</v>
      </c>
      <c r="B15428" s="1" t="s">
        <v>20</v>
      </c>
      <c r="C15428">
        <v>27004</v>
      </c>
      <c r="D15428">
        <v>489778</v>
      </c>
      <c r="E15428" s="33">
        <v>23424</v>
      </c>
      <c r="F15428">
        <v>424</v>
      </c>
      <c r="G15428" s="33">
        <v>3156</v>
      </c>
      <c r="H15428" s="33">
        <v>52</v>
      </c>
    </row>
    <row r="15429" spans="1:8" x14ac:dyDescent="0.55000000000000004">
      <c r="A15429" s="34">
        <v>44236</v>
      </c>
      <c r="B15429" s="1" t="s">
        <v>21</v>
      </c>
      <c r="C15429">
        <v>23989</v>
      </c>
      <c r="D15429">
        <v>360378</v>
      </c>
      <c r="E15429" s="33">
        <v>20026</v>
      </c>
      <c r="F15429">
        <v>304</v>
      </c>
      <c r="G15429" s="33">
        <v>3659</v>
      </c>
      <c r="H15429" s="33">
        <v>44</v>
      </c>
    </row>
    <row r="15430" spans="1:8" x14ac:dyDescent="0.55000000000000004">
      <c r="A15430" s="34">
        <v>44236</v>
      </c>
      <c r="B15430" s="1" t="s">
        <v>22</v>
      </c>
      <c r="C15430">
        <v>104533</v>
      </c>
      <c r="D15430">
        <v>1394055</v>
      </c>
      <c r="E15430" s="33">
        <v>97506</v>
      </c>
      <c r="F15430">
        <v>1053</v>
      </c>
      <c r="G15430" s="33">
        <v>5974</v>
      </c>
      <c r="H15430" s="33">
        <v>104</v>
      </c>
    </row>
    <row r="15431" spans="1:8" x14ac:dyDescent="0.55000000000000004">
      <c r="A15431" s="34">
        <v>44236</v>
      </c>
      <c r="B15431" s="1" t="s">
        <v>23</v>
      </c>
      <c r="C15431">
        <v>42544</v>
      </c>
      <c r="D15431">
        <v>531998</v>
      </c>
      <c r="E15431" s="33">
        <v>40274</v>
      </c>
      <c r="F15431">
        <v>561</v>
      </c>
      <c r="G15431" s="33">
        <v>1709</v>
      </c>
      <c r="H15431" s="33">
        <v>57</v>
      </c>
    </row>
    <row r="15432" spans="1:8" x14ac:dyDescent="0.55000000000000004">
      <c r="A15432" s="34">
        <v>44236</v>
      </c>
      <c r="B15432" s="1" t="s">
        <v>24</v>
      </c>
      <c r="C15432">
        <v>965</v>
      </c>
      <c r="D15432">
        <v>38653</v>
      </c>
      <c r="E15432" s="33">
        <v>875</v>
      </c>
      <c r="F15432">
        <v>13</v>
      </c>
      <c r="G15432" s="33">
        <v>77</v>
      </c>
      <c r="H15432" s="33">
        <v>2</v>
      </c>
    </row>
    <row r="15433" spans="1:8" x14ac:dyDescent="0.55000000000000004">
      <c r="A15433" s="34">
        <v>44236</v>
      </c>
      <c r="B15433" s="1" t="s">
        <v>25</v>
      </c>
      <c r="C15433">
        <v>882</v>
      </c>
      <c r="D15433">
        <v>32888</v>
      </c>
      <c r="E15433" s="33">
        <v>835</v>
      </c>
      <c r="F15433">
        <v>27</v>
      </c>
      <c r="G15433" s="33">
        <v>20</v>
      </c>
      <c r="H15433" s="33">
        <v>3</v>
      </c>
    </row>
    <row r="15434" spans="1:8" x14ac:dyDescent="0.55000000000000004">
      <c r="A15434" s="34">
        <v>44236</v>
      </c>
      <c r="B15434" s="1" t="s">
        <v>26</v>
      </c>
      <c r="C15434">
        <v>1580</v>
      </c>
      <c r="D15434">
        <v>44128</v>
      </c>
      <c r="E15434" s="33">
        <v>1388</v>
      </c>
      <c r="F15434">
        <v>60</v>
      </c>
      <c r="G15434" s="33">
        <v>158</v>
      </c>
      <c r="H15434" s="33">
        <v>0</v>
      </c>
    </row>
    <row r="15435" spans="1:8" x14ac:dyDescent="0.55000000000000004">
      <c r="A15435" s="34">
        <v>44236</v>
      </c>
      <c r="B15435" s="1" t="s">
        <v>27</v>
      </c>
      <c r="C15435">
        <v>528</v>
      </c>
      <c r="D15435">
        <v>28583</v>
      </c>
      <c r="E15435" s="33">
        <v>463</v>
      </c>
      <c r="F15435">
        <v>23</v>
      </c>
      <c r="G15435" s="33">
        <v>42</v>
      </c>
      <c r="H15435" s="33">
        <v>2</v>
      </c>
    </row>
    <row r="15436" spans="1:8" x14ac:dyDescent="0.55000000000000004">
      <c r="A15436" s="34">
        <v>44236</v>
      </c>
      <c r="B15436" s="1" t="s">
        <v>28</v>
      </c>
      <c r="C15436">
        <v>914</v>
      </c>
      <c r="D15436">
        <v>14741</v>
      </c>
      <c r="E15436" s="33">
        <v>881</v>
      </c>
      <c r="F15436">
        <v>15</v>
      </c>
      <c r="G15436" s="33">
        <v>18</v>
      </c>
      <c r="H15436" s="33">
        <v>2</v>
      </c>
    </row>
    <row r="15437" spans="1:8" x14ac:dyDescent="0.55000000000000004">
      <c r="A15437" s="34">
        <v>44236</v>
      </c>
      <c r="B15437" s="1" t="s">
        <v>29</v>
      </c>
      <c r="C15437">
        <v>2340</v>
      </c>
      <c r="D15437">
        <v>89440</v>
      </c>
      <c r="E15437" s="33">
        <v>2251</v>
      </c>
      <c r="F15437">
        <v>39</v>
      </c>
      <c r="G15437" s="33">
        <v>80</v>
      </c>
      <c r="H15437" s="33">
        <v>1</v>
      </c>
    </row>
    <row r="15438" spans="1:8" x14ac:dyDescent="0.55000000000000004">
      <c r="A15438" s="34">
        <v>44236</v>
      </c>
      <c r="B15438" s="1" t="s">
        <v>30</v>
      </c>
      <c r="C15438">
        <v>4480</v>
      </c>
      <c r="D15438">
        <v>114571</v>
      </c>
      <c r="E15438" s="33">
        <v>4061</v>
      </c>
      <c r="F15438">
        <v>84</v>
      </c>
      <c r="G15438" s="33">
        <v>335</v>
      </c>
      <c r="H15438" s="33">
        <v>12</v>
      </c>
    </row>
    <row r="15439" spans="1:8" x14ac:dyDescent="0.55000000000000004">
      <c r="A15439" s="34">
        <v>44236</v>
      </c>
      <c r="B15439" s="1" t="s">
        <v>31</v>
      </c>
      <c r="C15439">
        <v>4774</v>
      </c>
      <c r="D15439">
        <v>159633</v>
      </c>
      <c r="E15439" s="33">
        <v>4446</v>
      </c>
      <c r="F15439">
        <v>87</v>
      </c>
      <c r="G15439" s="33">
        <v>241</v>
      </c>
      <c r="H15439" s="33">
        <v>2</v>
      </c>
    </row>
    <row r="15440" spans="1:8" x14ac:dyDescent="0.55000000000000004">
      <c r="A15440" s="34">
        <v>44236</v>
      </c>
      <c r="B15440" s="1" t="s">
        <v>32</v>
      </c>
      <c r="C15440">
        <v>24695</v>
      </c>
      <c r="D15440">
        <v>343230</v>
      </c>
      <c r="E15440" s="33">
        <v>22565</v>
      </c>
      <c r="F15440">
        <v>450</v>
      </c>
      <c r="G15440" s="33">
        <v>1680</v>
      </c>
      <c r="H15440" s="33">
        <v>48</v>
      </c>
    </row>
    <row r="15441" spans="1:8" x14ac:dyDescent="0.55000000000000004">
      <c r="A15441" s="34">
        <v>44236</v>
      </c>
      <c r="B15441" s="1" t="s">
        <v>33</v>
      </c>
      <c r="C15441">
        <v>2343</v>
      </c>
      <c r="D15441">
        <v>52085</v>
      </c>
      <c r="E15441" s="33">
        <v>2052</v>
      </c>
      <c r="F15441">
        <v>38</v>
      </c>
      <c r="G15441" s="33">
        <v>253</v>
      </c>
      <c r="H15441" s="33">
        <v>13</v>
      </c>
    </row>
    <row r="15442" spans="1:8" x14ac:dyDescent="0.55000000000000004">
      <c r="A15442" s="34">
        <v>44236</v>
      </c>
      <c r="B15442" s="1" t="s">
        <v>34</v>
      </c>
      <c r="C15442">
        <v>2261</v>
      </c>
      <c r="D15442">
        <v>62642</v>
      </c>
      <c r="E15442" s="33">
        <v>2014</v>
      </c>
      <c r="F15442">
        <v>33</v>
      </c>
      <c r="G15442" s="33">
        <v>214</v>
      </c>
      <c r="H15442" s="33">
        <v>7</v>
      </c>
    </row>
    <row r="15443" spans="1:8" x14ac:dyDescent="0.55000000000000004">
      <c r="A15443" s="34">
        <v>44236</v>
      </c>
      <c r="B15443" s="1" t="s">
        <v>35</v>
      </c>
      <c r="C15443">
        <v>8771</v>
      </c>
      <c r="D15443">
        <v>140204</v>
      </c>
      <c r="E15443" s="33">
        <v>7795</v>
      </c>
      <c r="F15443">
        <v>136</v>
      </c>
      <c r="G15443" s="33">
        <v>914</v>
      </c>
      <c r="H15443" s="33">
        <v>5</v>
      </c>
    </row>
    <row r="15444" spans="1:8" x14ac:dyDescent="0.55000000000000004">
      <c r="A15444" s="34">
        <v>44236</v>
      </c>
      <c r="B15444" s="1" t="s">
        <v>36</v>
      </c>
      <c r="C15444">
        <v>45350</v>
      </c>
      <c r="D15444">
        <v>692573</v>
      </c>
      <c r="E15444" s="33">
        <v>41257</v>
      </c>
      <c r="F15444">
        <v>1021</v>
      </c>
      <c r="G15444" s="33">
        <v>3072</v>
      </c>
      <c r="H15444" s="33">
        <v>146</v>
      </c>
    </row>
    <row r="15445" spans="1:8" x14ac:dyDescent="0.55000000000000004">
      <c r="A15445" s="34">
        <v>44236</v>
      </c>
      <c r="B15445" s="1" t="s">
        <v>37</v>
      </c>
      <c r="C15445">
        <v>17165</v>
      </c>
      <c r="D15445">
        <v>218372</v>
      </c>
      <c r="E15445" s="33">
        <v>15643</v>
      </c>
      <c r="F15445">
        <v>448</v>
      </c>
      <c r="G15445" s="33">
        <v>1074</v>
      </c>
      <c r="H15445" s="33">
        <v>67</v>
      </c>
    </row>
    <row r="15446" spans="1:8" x14ac:dyDescent="0.55000000000000004">
      <c r="A15446" s="34">
        <v>44236</v>
      </c>
      <c r="B15446" s="1" t="s">
        <v>38</v>
      </c>
      <c r="C15446">
        <v>3217</v>
      </c>
      <c r="D15446">
        <v>74191</v>
      </c>
      <c r="E15446" s="33">
        <v>2960</v>
      </c>
      <c r="F15446">
        <v>42</v>
      </c>
      <c r="G15446" s="33">
        <v>215</v>
      </c>
      <c r="H15446" s="33">
        <v>8</v>
      </c>
    </row>
    <row r="15447" spans="1:8" x14ac:dyDescent="0.55000000000000004">
      <c r="A15447" s="34">
        <v>44236</v>
      </c>
      <c r="B15447" s="1" t="s">
        <v>39</v>
      </c>
      <c r="C15447">
        <v>1113</v>
      </c>
      <c r="D15447">
        <v>22803</v>
      </c>
      <c r="E15447" s="33">
        <v>1020</v>
      </c>
      <c r="F15447">
        <v>15</v>
      </c>
      <c r="G15447" s="33">
        <v>56</v>
      </c>
      <c r="H15447" s="33">
        <v>8</v>
      </c>
    </row>
    <row r="15448" spans="1:8" x14ac:dyDescent="0.55000000000000004">
      <c r="A15448" s="34">
        <v>44236</v>
      </c>
      <c r="B15448" s="1" t="s">
        <v>40</v>
      </c>
      <c r="C15448">
        <v>207</v>
      </c>
      <c r="D15448">
        <v>36612</v>
      </c>
      <c r="E15448" s="33">
        <v>183</v>
      </c>
      <c r="F15448">
        <v>2</v>
      </c>
      <c r="G15448" s="33">
        <v>19</v>
      </c>
      <c r="H15448" s="33">
        <v>1</v>
      </c>
    </row>
    <row r="15449" spans="1:8" x14ac:dyDescent="0.55000000000000004">
      <c r="A15449" s="34">
        <v>44236</v>
      </c>
      <c r="B15449" s="1" t="s">
        <v>41</v>
      </c>
      <c r="C15449">
        <v>278</v>
      </c>
      <c r="D15449">
        <v>13515</v>
      </c>
      <c r="E15449" s="33">
        <v>266</v>
      </c>
      <c r="F15449">
        <v>0</v>
      </c>
      <c r="G15449" s="33">
        <v>12</v>
      </c>
      <c r="H15449" s="33">
        <v>0</v>
      </c>
    </row>
    <row r="15450" spans="1:8" x14ac:dyDescent="0.55000000000000004">
      <c r="A15450" s="34">
        <v>44236</v>
      </c>
      <c r="B15450" s="1" t="s">
        <v>42</v>
      </c>
      <c r="C15450">
        <v>2415</v>
      </c>
      <c r="D15450">
        <v>55878</v>
      </c>
      <c r="E15450" s="33">
        <v>2199</v>
      </c>
      <c r="F15450">
        <v>24</v>
      </c>
      <c r="G15450" s="33">
        <v>143</v>
      </c>
      <c r="H15450" s="33">
        <v>5</v>
      </c>
    </row>
    <row r="15451" spans="1:8" x14ac:dyDescent="0.55000000000000004">
      <c r="A15451" s="34">
        <v>44236</v>
      </c>
      <c r="B15451" s="1" t="s">
        <v>43</v>
      </c>
      <c r="C15451">
        <v>4899</v>
      </c>
      <c r="D15451">
        <v>139933</v>
      </c>
      <c r="E15451" s="33">
        <v>4632</v>
      </c>
      <c r="F15451">
        <v>96</v>
      </c>
      <c r="G15451" s="33">
        <v>162</v>
      </c>
      <c r="H15451" s="33">
        <v>8</v>
      </c>
    </row>
    <row r="15452" spans="1:8" x14ac:dyDescent="0.55000000000000004">
      <c r="A15452" s="34">
        <v>44236</v>
      </c>
      <c r="B15452" s="1" t="s">
        <v>44</v>
      </c>
      <c r="C15452">
        <v>1323</v>
      </c>
      <c r="D15452">
        <v>49814</v>
      </c>
      <c r="E15452" s="33">
        <v>1118</v>
      </c>
      <c r="F15452">
        <v>30</v>
      </c>
      <c r="G15452" s="33">
        <v>175</v>
      </c>
      <c r="H15452" s="33">
        <v>0</v>
      </c>
    </row>
    <row r="15453" spans="1:8" x14ac:dyDescent="0.55000000000000004">
      <c r="A15453" s="34">
        <v>44236</v>
      </c>
      <c r="B15453" s="1" t="s">
        <v>45</v>
      </c>
      <c r="C15453">
        <v>397</v>
      </c>
      <c r="D15453">
        <v>23174</v>
      </c>
      <c r="E15453" s="33">
        <v>354</v>
      </c>
      <c r="F15453">
        <v>15</v>
      </c>
      <c r="G15453" s="33">
        <v>28</v>
      </c>
      <c r="H15453" s="33">
        <v>3</v>
      </c>
    </row>
    <row r="15454" spans="1:8" x14ac:dyDescent="0.55000000000000004">
      <c r="A15454" s="34">
        <v>44236</v>
      </c>
      <c r="B15454" s="1" t="s">
        <v>46</v>
      </c>
      <c r="C15454">
        <v>706</v>
      </c>
      <c r="D15454">
        <v>40339</v>
      </c>
      <c r="E15454" s="33">
        <v>593</v>
      </c>
      <c r="F15454">
        <v>17</v>
      </c>
      <c r="G15454" s="33">
        <v>96</v>
      </c>
      <c r="H15454" s="33">
        <v>1</v>
      </c>
    </row>
    <row r="15455" spans="1:8" x14ac:dyDescent="0.55000000000000004">
      <c r="A15455" s="34">
        <v>44236</v>
      </c>
      <c r="B15455" s="1" t="s">
        <v>47</v>
      </c>
      <c r="C15455">
        <v>1023</v>
      </c>
      <c r="D15455">
        <v>27743</v>
      </c>
      <c r="E15455" s="33">
        <v>924</v>
      </c>
      <c r="F15455">
        <v>22</v>
      </c>
      <c r="G15455" s="33">
        <v>77</v>
      </c>
      <c r="H15455" s="33">
        <v>1</v>
      </c>
    </row>
    <row r="15456" spans="1:8" x14ac:dyDescent="0.55000000000000004">
      <c r="A15456" s="34">
        <v>44236</v>
      </c>
      <c r="B15456" s="1" t="s">
        <v>48</v>
      </c>
      <c r="C15456">
        <v>864</v>
      </c>
      <c r="D15456">
        <v>6969</v>
      </c>
      <c r="E15456" s="33">
        <v>832</v>
      </c>
      <c r="F15456">
        <v>17</v>
      </c>
      <c r="G15456" s="33">
        <v>15</v>
      </c>
      <c r="H15456" s="33">
        <v>1</v>
      </c>
    </row>
    <row r="15457" spans="1:8" x14ac:dyDescent="0.55000000000000004">
      <c r="A15457" s="34">
        <v>44236</v>
      </c>
      <c r="B15457" s="1" t="s">
        <v>49</v>
      </c>
      <c r="C15457">
        <v>16892</v>
      </c>
      <c r="D15457">
        <v>394980</v>
      </c>
      <c r="E15457" s="33">
        <v>14976</v>
      </c>
      <c r="F15457">
        <v>219</v>
      </c>
      <c r="G15457" s="33">
        <v>1697</v>
      </c>
      <c r="H15457" s="33">
        <v>37</v>
      </c>
    </row>
    <row r="15458" spans="1:8" x14ac:dyDescent="0.55000000000000004">
      <c r="A15458" s="34">
        <v>44236</v>
      </c>
      <c r="B15458" s="1" t="s">
        <v>50</v>
      </c>
      <c r="C15458">
        <v>986</v>
      </c>
      <c r="D15458">
        <v>25329</v>
      </c>
      <c r="E15458" s="33">
        <v>937</v>
      </c>
      <c r="F15458">
        <v>6</v>
      </c>
      <c r="G15458" s="33">
        <v>61</v>
      </c>
      <c r="H15458" s="33">
        <v>1</v>
      </c>
    </row>
    <row r="15459" spans="1:8" x14ac:dyDescent="0.55000000000000004">
      <c r="A15459" s="34">
        <v>44236</v>
      </c>
      <c r="B15459" s="1" t="s">
        <v>51</v>
      </c>
      <c r="C15459">
        <v>1565</v>
      </c>
      <c r="D15459">
        <v>61489</v>
      </c>
      <c r="E15459" s="33">
        <v>1365</v>
      </c>
      <c r="F15459">
        <v>35</v>
      </c>
      <c r="G15459" s="33">
        <v>169</v>
      </c>
      <c r="H15459" s="33">
        <v>3</v>
      </c>
    </row>
    <row r="15460" spans="1:8" x14ac:dyDescent="0.55000000000000004">
      <c r="A15460" s="34">
        <v>44236</v>
      </c>
      <c r="B15460" s="1" t="s">
        <v>52</v>
      </c>
      <c r="C15460">
        <v>3388</v>
      </c>
      <c r="D15460">
        <v>55083</v>
      </c>
      <c r="E15460" s="33">
        <v>3163</v>
      </c>
      <c r="F15460">
        <v>66</v>
      </c>
      <c r="G15460" s="33">
        <v>123</v>
      </c>
      <c r="H15460" s="33">
        <v>15</v>
      </c>
    </row>
    <row r="15461" spans="1:8" x14ac:dyDescent="0.55000000000000004">
      <c r="A15461" s="34">
        <v>44236</v>
      </c>
      <c r="B15461" s="1" t="s">
        <v>53</v>
      </c>
      <c r="C15461">
        <v>1237</v>
      </c>
      <c r="D15461">
        <v>70251</v>
      </c>
      <c r="E15461" s="33">
        <v>1101</v>
      </c>
      <c r="F15461">
        <v>18</v>
      </c>
      <c r="G15461" s="33">
        <v>118</v>
      </c>
      <c r="H15461" s="33">
        <v>0</v>
      </c>
    </row>
    <row r="15462" spans="1:8" x14ac:dyDescent="0.55000000000000004">
      <c r="A15462" s="34">
        <v>44236</v>
      </c>
      <c r="B15462" s="1" t="s">
        <v>54</v>
      </c>
      <c r="C15462">
        <v>1891</v>
      </c>
      <c r="D15462">
        <v>24235</v>
      </c>
      <c r="E15462" s="33">
        <v>1749</v>
      </c>
      <c r="F15462">
        <v>20</v>
      </c>
      <c r="G15462" s="33">
        <v>115</v>
      </c>
      <c r="H15462" s="33">
        <v>3</v>
      </c>
    </row>
    <row r="15463" spans="1:8" x14ac:dyDescent="0.55000000000000004">
      <c r="A15463" s="34">
        <v>44236</v>
      </c>
      <c r="B15463" s="1" t="s">
        <v>55</v>
      </c>
      <c r="C15463">
        <v>1675</v>
      </c>
      <c r="D15463">
        <v>59643</v>
      </c>
      <c r="E15463" s="33">
        <v>1582</v>
      </c>
      <c r="F15463">
        <v>19</v>
      </c>
      <c r="G15463" s="33">
        <v>83</v>
      </c>
      <c r="H15463" s="33">
        <v>3</v>
      </c>
    </row>
    <row r="15464" spans="1:8" x14ac:dyDescent="0.55000000000000004">
      <c r="A15464" s="34">
        <v>44236</v>
      </c>
      <c r="B15464" s="1" t="s">
        <v>56</v>
      </c>
      <c r="C15464">
        <v>7901</v>
      </c>
      <c r="D15464">
        <v>133750</v>
      </c>
      <c r="E15464" s="33">
        <v>7278</v>
      </c>
      <c r="F15464">
        <v>94</v>
      </c>
      <c r="G15464" s="33">
        <v>534</v>
      </c>
      <c r="H15464" s="33">
        <v>3</v>
      </c>
    </row>
    <row r="15465" spans="1:8" x14ac:dyDescent="0.55000000000000004">
      <c r="A15465" s="34">
        <v>44237</v>
      </c>
      <c r="B15465" s="1" t="s">
        <v>7</v>
      </c>
      <c r="C15465">
        <v>18235</v>
      </c>
      <c r="D15465">
        <v>343499</v>
      </c>
      <c r="E15465" s="33">
        <v>16585</v>
      </c>
      <c r="F15465">
        <v>628</v>
      </c>
      <c r="G15465" s="33">
        <v>1048</v>
      </c>
      <c r="H15465" s="33">
        <v>14</v>
      </c>
    </row>
    <row r="15466" spans="1:8" x14ac:dyDescent="0.55000000000000004">
      <c r="A15466" s="34">
        <v>44237</v>
      </c>
      <c r="B15466" s="1" t="s">
        <v>11</v>
      </c>
      <c r="C15466">
        <v>790</v>
      </c>
      <c r="D15466">
        <v>15767</v>
      </c>
      <c r="E15466" s="33">
        <v>696</v>
      </c>
      <c r="F15466">
        <v>14</v>
      </c>
      <c r="G15466" s="33">
        <v>80</v>
      </c>
      <c r="H15466" s="33">
        <v>0</v>
      </c>
    </row>
    <row r="15467" spans="1:8" x14ac:dyDescent="0.55000000000000004">
      <c r="A15467" s="34">
        <v>44237</v>
      </c>
      <c r="B15467" s="1" t="s">
        <v>12</v>
      </c>
      <c r="C15467">
        <v>518</v>
      </c>
      <c r="D15467">
        <v>21969</v>
      </c>
      <c r="E15467" s="33">
        <v>468</v>
      </c>
      <c r="F15467">
        <v>29</v>
      </c>
      <c r="G15467" s="33">
        <v>21</v>
      </c>
      <c r="H15467" s="33">
        <v>1</v>
      </c>
    </row>
    <row r="15468" spans="1:8" x14ac:dyDescent="0.55000000000000004">
      <c r="A15468" s="34">
        <v>44237</v>
      </c>
      <c r="B15468" s="1" t="s">
        <v>13</v>
      </c>
      <c r="C15468">
        <v>3483</v>
      </c>
      <c r="D15468">
        <v>49566</v>
      </c>
      <c r="E15468" s="33">
        <v>3352</v>
      </c>
      <c r="F15468">
        <v>23</v>
      </c>
      <c r="G15468" s="33">
        <v>108</v>
      </c>
      <c r="H15468" s="33">
        <v>6</v>
      </c>
    </row>
    <row r="15469" spans="1:8" x14ac:dyDescent="0.55000000000000004">
      <c r="A15469" s="34">
        <v>44237</v>
      </c>
      <c r="B15469" s="1" t="s">
        <v>14</v>
      </c>
      <c r="C15469">
        <v>269</v>
      </c>
      <c r="D15469">
        <v>6878</v>
      </c>
      <c r="E15469" s="33">
        <v>234</v>
      </c>
      <c r="F15469">
        <v>4</v>
      </c>
      <c r="G15469" s="33">
        <v>31</v>
      </c>
      <c r="H15469" s="33">
        <v>0</v>
      </c>
    </row>
    <row r="15470" spans="1:8" x14ac:dyDescent="0.55000000000000004">
      <c r="A15470" s="34">
        <v>44237</v>
      </c>
      <c r="B15470" s="1" t="s">
        <v>15</v>
      </c>
      <c r="C15470">
        <v>531</v>
      </c>
      <c r="D15470">
        <v>16338</v>
      </c>
      <c r="E15470" s="33">
        <v>476</v>
      </c>
      <c r="F15470">
        <v>14</v>
      </c>
      <c r="G15470" s="33">
        <v>41</v>
      </c>
      <c r="H15470" s="33">
        <v>0</v>
      </c>
    </row>
    <row r="15471" spans="1:8" x14ac:dyDescent="0.55000000000000004">
      <c r="A15471" s="34">
        <v>44237</v>
      </c>
      <c r="B15471" s="1" t="s">
        <v>16</v>
      </c>
      <c r="C15471">
        <v>1794</v>
      </c>
      <c r="D15471">
        <v>94227</v>
      </c>
      <c r="E15471" s="33">
        <v>1602</v>
      </c>
      <c r="F15471">
        <v>59</v>
      </c>
      <c r="G15471" s="33">
        <v>133</v>
      </c>
      <c r="H15471" s="33">
        <v>9</v>
      </c>
    </row>
    <row r="15472" spans="1:8" x14ac:dyDescent="0.55000000000000004">
      <c r="A15472" s="34">
        <v>44237</v>
      </c>
      <c r="B15472" s="1" t="s">
        <v>17</v>
      </c>
      <c r="C15472">
        <v>5246</v>
      </c>
      <c r="D15472">
        <v>24220</v>
      </c>
      <c r="E15472" s="33">
        <v>4691</v>
      </c>
      <c r="F15472">
        <v>86</v>
      </c>
      <c r="G15472" s="33">
        <v>469</v>
      </c>
      <c r="H15472" s="33">
        <v>15</v>
      </c>
    </row>
    <row r="15473" spans="1:8" x14ac:dyDescent="0.55000000000000004">
      <c r="A15473" s="34">
        <v>44237</v>
      </c>
      <c r="B15473" s="1" t="s">
        <v>18</v>
      </c>
      <c r="C15473">
        <v>3918</v>
      </c>
      <c r="D15473">
        <v>114939</v>
      </c>
      <c r="E15473" s="33">
        <v>3619</v>
      </c>
      <c r="F15473">
        <v>57</v>
      </c>
      <c r="G15473" s="33">
        <v>242</v>
      </c>
      <c r="H15473" s="33">
        <v>11</v>
      </c>
    </row>
    <row r="15474" spans="1:8" x14ac:dyDescent="0.55000000000000004">
      <c r="A15474" s="34">
        <v>44237</v>
      </c>
      <c r="B15474" s="1" t="s">
        <v>19</v>
      </c>
      <c r="C15474">
        <v>4178</v>
      </c>
      <c r="D15474">
        <v>82684</v>
      </c>
      <c r="E15474" s="33">
        <v>3746</v>
      </c>
      <c r="F15474">
        <v>76</v>
      </c>
      <c r="G15474" s="33">
        <v>327</v>
      </c>
      <c r="H15474" s="33">
        <v>10</v>
      </c>
    </row>
    <row r="15475" spans="1:8" x14ac:dyDescent="0.55000000000000004">
      <c r="A15475" s="34">
        <v>44237</v>
      </c>
      <c r="B15475" s="1" t="s">
        <v>20</v>
      </c>
      <c r="C15475">
        <v>27173</v>
      </c>
      <c r="D15475">
        <v>494100</v>
      </c>
      <c r="E15475" s="33">
        <v>23575</v>
      </c>
      <c r="F15475">
        <v>435</v>
      </c>
      <c r="G15475" s="33">
        <v>3163</v>
      </c>
      <c r="H15475" s="33">
        <v>47</v>
      </c>
    </row>
    <row r="15476" spans="1:8" x14ac:dyDescent="0.55000000000000004">
      <c r="A15476" s="34">
        <v>44237</v>
      </c>
      <c r="B15476" s="1" t="s">
        <v>21</v>
      </c>
      <c r="C15476">
        <v>24134</v>
      </c>
      <c r="D15476">
        <v>361166</v>
      </c>
      <c r="E15476" s="33">
        <v>20443</v>
      </c>
      <c r="F15476">
        <v>320</v>
      </c>
      <c r="G15476" s="33">
        <v>3371</v>
      </c>
      <c r="H15476" s="33">
        <v>40</v>
      </c>
    </row>
    <row r="15477" spans="1:8" x14ac:dyDescent="0.55000000000000004">
      <c r="A15477" s="34">
        <v>44237</v>
      </c>
      <c r="B15477" s="1" t="s">
        <v>22</v>
      </c>
      <c r="C15477">
        <v>105024</v>
      </c>
      <c r="D15477">
        <v>1403828</v>
      </c>
      <c r="E15477" s="33">
        <v>98128</v>
      </c>
      <c r="F15477">
        <v>1078</v>
      </c>
      <c r="G15477" s="33">
        <v>5818</v>
      </c>
      <c r="H15477" s="33">
        <v>103</v>
      </c>
    </row>
    <row r="15478" spans="1:8" x14ac:dyDescent="0.55000000000000004">
      <c r="A15478" s="34">
        <v>44237</v>
      </c>
      <c r="B15478" s="1" t="s">
        <v>23</v>
      </c>
      <c r="C15478">
        <v>42720</v>
      </c>
      <c r="D15478">
        <v>536389</v>
      </c>
      <c r="E15478" s="33">
        <v>40415</v>
      </c>
      <c r="F15478">
        <v>578</v>
      </c>
      <c r="G15478" s="33">
        <v>1727</v>
      </c>
      <c r="H15478" s="33">
        <v>55</v>
      </c>
    </row>
    <row r="15479" spans="1:8" x14ac:dyDescent="0.55000000000000004">
      <c r="A15479" s="34">
        <v>44237</v>
      </c>
      <c r="B15479" s="1" t="s">
        <v>24</v>
      </c>
      <c r="C15479">
        <v>972</v>
      </c>
      <c r="D15479">
        <v>38862</v>
      </c>
      <c r="E15479" s="33">
        <v>882</v>
      </c>
      <c r="F15479">
        <v>13</v>
      </c>
      <c r="G15479" s="33">
        <v>77</v>
      </c>
      <c r="H15479" s="33">
        <v>2</v>
      </c>
    </row>
    <row r="15480" spans="1:8" x14ac:dyDescent="0.55000000000000004">
      <c r="A15480" s="34">
        <v>44237</v>
      </c>
      <c r="B15480" s="1" t="s">
        <v>25</v>
      </c>
      <c r="C15480">
        <v>883</v>
      </c>
      <c r="D15480">
        <v>33203</v>
      </c>
      <c r="E15480" s="33">
        <v>839</v>
      </c>
      <c r="F15480">
        <v>27</v>
      </c>
      <c r="G15480" s="33">
        <v>17</v>
      </c>
      <c r="H15480" s="33">
        <v>3</v>
      </c>
    </row>
    <row r="15481" spans="1:8" x14ac:dyDescent="0.55000000000000004">
      <c r="A15481" s="34">
        <v>44237</v>
      </c>
      <c r="B15481" s="1" t="s">
        <v>26</v>
      </c>
      <c r="C15481">
        <v>1596</v>
      </c>
      <c r="D15481">
        <v>44754</v>
      </c>
      <c r="E15481" s="33">
        <v>1399</v>
      </c>
      <c r="F15481">
        <v>60</v>
      </c>
      <c r="G15481" s="33">
        <v>175</v>
      </c>
      <c r="H15481" s="33">
        <v>0</v>
      </c>
    </row>
    <row r="15482" spans="1:8" x14ac:dyDescent="0.55000000000000004">
      <c r="A15482" s="34">
        <v>44237</v>
      </c>
      <c r="B15482" s="1" t="s">
        <v>27</v>
      </c>
      <c r="C15482">
        <v>528</v>
      </c>
      <c r="D15482">
        <v>28785</v>
      </c>
      <c r="E15482" s="33">
        <v>470</v>
      </c>
      <c r="F15482">
        <v>23</v>
      </c>
      <c r="G15482" s="33">
        <v>35</v>
      </c>
      <c r="H15482" s="33">
        <v>2</v>
      </c>
    </row>
    <row r="15483" spans="1:8" x14ac:dyDescent="0.55000000000000004">
      <c r="A15483" s="34">
        <v>44237</v>
      </c>
      <c r="B15483" s="1" t="s">
        <v>28</v>
      </c>
      <c r="C15483">
        <v>918</v>
      </c>
      <c r="D15483">
        <v>14741</v>
      </c>
      <c r="E15483" s="33">
        <v>884</v>
      </c>
      <c r="F15483">
        <v>15</v>
      </c>
      <c r="G15483" s="33">
        <v>19</v>
      </c>
      <c r="H15483" s="33">
        <v>2</v>
      </c>
    </row>
    <row r="15484" spans="1:8" x14ac:dyDescent="0.55000000000000004">
      <c r="A15484" s="34">
        <v>44237</v>
      </c>
      <c r="B15484" s="1" t="s">
        <v>29</v>
      </c>
      <c r="C15484">
        <v>2340</v>
      </c>
      <c r="D15484">
        <v>89440</v>
      </c>
      <c r="E15484" s="33">
        <v>2251</v>
      </c>
      <c r="F15484">
        <v>39</v>
      </c>
      <c r="G15484" s="33">
        <v>80</v>
      </c>
      <c r="H15484" s="33">
        <v>1</v>
      </c>
    </row>
    <row r="15485" spans="1:8" x14ac:dyDescent="0.55000000000000004">
      <c r="A15485" s="34">
        <v>44237</v>
      </c>
      <c r="B15485" s="1" t="s">
        <v>30</v>
      </c>
      <c r="C15485">
        <v>4509</v>
      </c>
      <c r="D15485">
        <v>116077</v>
      </c>
      <c r="E15485" s="33">
        <v>4090</v>
      </c>
      <c r="F15485">
        <v>87</v>
      </c>
      <c r="G15485" s="33">
        <v>332</v>
      </c>
      <c r="H15485" s="33">
        <v>13</v>
      </c>
    </row>
    <row r="15486" spans="1:8" x14ac:dyDescent="0.55000000000000004">
      <c r="A15486" s="34">
        <v>44237</v>
      </c>
      <c r="B15486" s="1" t="s">
        <v>31</v>
      </c>
      <c r="C15486">
        <v>4785</v>
      </c>
      <c r="D15486">
        <v>171062</v>
      </c>
      <c r="E15486" s="33">
        <v>4469</v>
      </c>
      <c r="F15486">
        <v>89</v>
      </c>
      <c r="G15486" s="33">
        <v>227</v>
      </c>
      <c r="H15486" s="33">
        <v>2</v>
      </c>
    </row>
    <row r="15487" spans="1:8" x14ac:dyDescent="0.55000000000000004">
      <c r="A15487" s="34">
        <v>44237</v>
      </c>
      <c r="B15487" s="1" t="s">
        <v>32</v>
      </c>
      <c r="C15487">
        <v>24822</v>
      </c>
      <c r="D15487">
        <v>347169</v>
      </c>
      <c r="E15487" s="33">
        <v>22863</v>
      </c>
      <c r="F15487">
        <v>460</v>
      </c>
      <c r="G15487" s="33">
        <v>1499</v>
      </c>
      <c r="H15487" s="33">
        <v>45</v>
      </c>
    </row>
    <row r="15488" spans="1:8" x14ac:dyDescent="0.55000000000000004">
      <c r="A15488" s="34">
        <v>44237</v>
      </c>
      <c r="B15488" s="1" t="s">
        <v>33</v>
      </c>
      <c r="C15488">
        <v>2353</v>
      </c>
      <c r="D15488">
        <v>52085</v>
      </c>
      <c r="E15488" s="33">
        <v>2079</v>
      </c>
      <c r="F15488">
        <v>39</v>
      </c>
      <c r="G15488" s="33">
        <v>235</v>
      </c>
      <c r="H15488" s="33">
        <v>12</v>
      </c>
    </row>
    <row r="15489" spans="1:8" x14ac:dyDescent="0.55000000000000004">
      <c r="A15489" s="34">
        <v>44237</v>
      </c>
      <c r="B15489" s="1" t="s">
        <v>34</v>
      </c>
      <c r="C15489">
        <v>2270</v>
      </c>
      <c r="D15489">
        <v>63197</v>
      </c>
      <c r="E15489" s="33">
        <v>2052</v>
      </c>
      <c r="F15489">
        <v>35</v>
      </c>
      <c r="G15489" s="33">
        <v>183</v>
      </c>
      <c r="H15489" s="33">
        <v>6</v>
      </c>
    </row>
    <row r="15490" spans="1:8" x14ac:dyDescent="0.55000000000000004">
      <c r="A15490" s="34">
        <v>44237</v>
      </c>
      <c r="B15490" s="1" t="s">
        <v>35</v>
      </c>
      <c r="C15490">
        <v>8798</v>
      </c>
      <c r="D15490">
        <v>141570</v>
      </c>
      <c r="E15490" s="33">
        <v>7912</v>
      </c>
      <c r="F15490">
        <v>139</v>
      </c>
      <c r="G15490" s="33">
        <v>821</v>
      </c>
      <c r="H15490" s="33">
        <v>5</v>
      </c>
    </row>
    <row r="15491" spans="1:8" x14ac:dyDescent="0.55000000000000004">
      <c r="A15491" s="34">
        <v>44237</v>
      </c>
      <c r="B15491" s="1" t="s">
        <v>36</v>
      </c>
      <c r="C15491">
        <v>45477</v>
      </c>
      <c r="D15491">
        <v>698622</v>
      </c>
      <c r="E15491" s="33">
        <v>41512</v>
      </c>
      <c r="F15491">
        <v>1031</v>
      </c>
      <c r="G15491" s="33">
        <v>2934</v>
      </c>
      <c r="H15491" s="33">
        <v>143</v>
      </c>
    </row>
    <row r="15492" spans="1:8" x14ac:dyDescent="0.55000000000000004">
      <c r="A15492" s="34">
        <v>44237</v>
      </c>
      <c r="B15492" s="1" t="s">
        <v>37</v>
      </c>
      <c r="C15492">
        <v>17232</v>
      </c>
      <c r="D15492">
        <v>219751</v>
      </c>
      <c r="E15492" s="33">
        <v>15786</v>
      </c>
      <c r="F15492">
        <v>456</v>
      </c>
      <c r="G15492" s="33">
        <v>990</v>
      </c>
      <c r="H15492" s="33">
        <v>68</v>
      </c>
    </row>
    <row r="15493" spans="1:8" x14ac:dyDescent="0.55000000000000004">
      <c r="A15493" s="34">
        <v>44237</v>
      </c>
      <c r="B15493" s="1" t="s">
        <v>38</v>
      </c>
      <c r="C15493">
        <v>3233</v>
      </c>
      <c r="D15493">
        <v>74734</v>
      </c>
      <c r="E15493" s="33">
        <v>2988</v>
      </c>
      <c r="F15493">
        <v>42</v>
      </c>
      <c r="G15493" s="33">
        <v>203</v>
      </c>
      <c r="H15493" s="33">
        <v>7</v>
      </c>
    </row>
    <row r="15494" spans="1:8" x14ac:dyDescent="0.55000000000000004">
      <c r="A15494" s="34">
        <v>44237</v>
      </c>
      <c r="B15494" s="1" t="s">
        <v>39</v>
      </c>
      <c r="C15494">
        <v>1118</v>
      </c>
      <c r="D15494">
        <v>22967</v>
      </c>
      <c r="E15494" s="33">
        <v>1026</v>
      </c>
      <c r="F15494">
        <v>16</v>
      </c>
      <c r="G15494" s="33">
        <v>54</v>
      </c>
      <c r="H15494" s="33">
        <v>8</v>
      </c>
    </row>
    <row r="15495" spans="1:8" x14ac:dyDescent="0.55000000000000004">
      <c r="A15495" s="34">
        <v>44237</v>
      </c>
      <c r="B15495" s="1" t="s">
        <v>40</v>
      </c>
      <c r="C15495">
        <v>207</v>
      </c>
      <c r="D15495">
        <v>37113</v>
      </c>
      <c r="E15495" s="33">
        <v>184</v>
      </c>
      <c r="F15495">
        <v>2</v>
      </c>
      <c r="G15495" s="33">
        <v>18</v>
      </c>
      <c r="H15495" s="33">
        <v>0</v>
      </c>
    </row>
    <row r="15496" spans="1:8" x14ac:dyDescent="0.55000000000000004">
      <c r="A15496" s="34">
        <v>44237</v>
      </c>
      <c r="B15496" s="1" t="s">
        <v>41</v>
      </c>
      <c r="C15496">
        <v>278</v>
      </c>
      <c r="D15496">
        <v>13515</v>
      </c>
      <c r="E15496" s="33">
        <v>267</v>
      </c>
      <c r="F15496">
        <v>0</v>
      </c>
      <c r="G15496" s="33">
        <v>11</v>
      </c>
      <c r="H15496" s="33">
        <v>1</v>
      </c>
    </row>
    <row r="15497" spans="1:8" x14ac:dyDescent="0.55000000000000004">
      <c r="A15497" s="34">
        <v>44237</v>
      </c>
      <c r="B15497" s="1" t="s">
        <v>42</v>
      </c>
      <c r="C15497">
        <v>2422</v>
      </c>
      <c r="D15497">
        <v>55878</v>
      </c>
      <c r="E15497" s="33">
        <v>2199</v>
      </c>
      <c r="F15497">
        <v>24</v>
      </c>
      <c r="G15497" s="33">
        <v>143</v>
      </c>
      <c r="H15497" s="33">
        <v>5</v>
      </c>
    </row>
    <row r="15498" spans="1:8" x14ac:dyDescent="0.55000000000000004">
      <c r="A15498" s="34">
        <v>44237</v>
      </c>
      <c r="B15498" s="1" t="s">
        <v>43</v>
      </c>
      <c r="C15498">
        <v>4909</v>
      </c>
      <c r="D15498">
        <v>138115</v>
      </c>
      <c r="E15498" s="33">
        <v>4656</v>
      </c>
      <c r="F15498">
        <v>96</v>
      </c>
      <c r="G15498" s="33">
        <v>148</v>
      </c>
      <c r="H15498" s="33">
        <v>6</v>
      </c>
    </row>
    <row r="15499" spans="1:8" x14ac:dyDescent="0.55000000000000004">
      <c r="A15499" s="34">
        <v>44237</v>
      </c>
      <c r="B15499" s="1" t="s">
        <v>44</v>
      </c>
      <c r="C15499">
        <v>1338</v>
      </c>
      <c r="D15499">
        <v>52858</v>
      </c>
      <c r="E15499" s="33">
        <v>1125</v>
      </c>
      <c r="F15499">
        <v>32</v>
      </c>
      <c r="G15499" s="33">
        <v>181</v>
      </c>
      <c r="H15499" s="33">
        <v>0</v>
      </c>
    </row>
    <row r="15500" spans="1:8" x14ac:dyDescent="0.55000000000000004">
      <c r="A15500" s="34">
        <v>44237</v>
      </c>
      <c r="B15500" s="1" t="s">
        <v>45</v>
      </c>
      <c r="C15500">
        <v>402</v>
      </c>
      <c r="D15500">
        <v>23298</v>
      </c>
      <c r="E15500" s="33">
        <v>357</v>
      </c>
      <c r="F15500">
        <v>15</v>
      </c>
      <c r="G15500" s="33">
        <v>30</v>
      </c>
      <c r="H15500" s="33">
        <v>3</v>
      </c>
    </row>
    <row r="15501" spans="1:8" x14ac:dyDescent="0.55000000000000004">
      <c r="A15501" s="34">
        <v>44237</v>
      </c>
      <c r="B15501" s="1" t="s">
        <v>46</v>
      </c>
      <c r="C15501">
        <v>708</v>
      </c>
      <c r="D15501">
        <v>40912</v>
      </c>
      <c r="E15501" s="33">
        <v>605</v>
      </c>
      <c r="F15501">
        <v>17</v>
      </c>
      <c r="G15501" s="33">
        <v>86</v>
      </c>
      <c r="H15501" s="33">
        <v>1</v>
      </c>
    </row>
    <row r="15502" spans="1:8" x14ac:dyDescent="0.55000000000000004">
      <c r="A15502" s="34">
        <v>44237</v>
      </c>
      <c r="B15502" s="1" t="s">
        <v>47</v>
      </c>
      <c r="C15502">
        <v>1026</v>
      </c>
      <c r="D15502">
        <v>27842</v>
      </c>
      <c r="E15502" s="33">
        <v>935</v>
      </c>
      <c r="F15502">
        <v>22</v>
      </c>
      <c r="G15502" s="33">
        <v>69</v>
      </c>
      <c r="H15502" s="33">
        <v>1</v>
      </c>
    </row>
    <row r="15503" spans="1:8" x14ac:dyDescent="0.55000000000000004">
      <c r="A15503" s="34">
        <v>44237</v>
      </c>
      <c r="B15503" s="1" t="s">
        <v>48</v>
      </c>
      <c r="C15503">
        <v>864</v>
      </c>
      <c r="D15503">
        <v>6980</v>
      </c>
      <c r="E15503" s="33">
        <v>833</v>
      </c>
      <c r="F15503">
        <v>17</v>
      </c>
      <c r="G15503" s="33">
        <v>14</v>
      </c>
      <c r="H15503" s="33">
        <v>1</v>
      </c>
    </row>
    <row r="15504" spans="1:8" x14ac:dyDescent="0.55000000000000004">
      <c r="A15504" s="34">
        <v>44237</v>
      </c>
      <c r="B15504" s="1" t="s">
        <v>49</v>
      </c>
      <c r="C15504">
        <v>16963</v>
      </c>
      <c r="D15504">
        <v>399116</v>
      </c>
      <c r="E15504" s="33">
        <v>15149</v>
      </c>
      <c r="F15504">
        <v>220</v>
      </c>
      <c r="G15504" s="33">
        <v>1594</v>
      </c>
      <c r="H15504" s="33">
        <v>38</v>
      </c>
    </row>
    <row r="15505" spans="1:8" x14ac:dyDescent="0.55000000000000004">
      <c r="A15505" s="34">
        <v>44237</v>
      </c>
      <c r="B15505" s="1" t="s">
        <v>50</v>
      </c>
      <c r="C15505">
        <v>992</v>
      </c>
      <c r="D15505">
        <v>25628</v>
      </c>
      <c r="E15505" s="33">
        <v>943</v>
      </c>
      <c r="F15505">
        <v>6</v>
      </c>
      <c r="G15505" s="33">
        <v>62</v>
      </c>
      <c r="H15505" s="33">
        <v>1</v>
      </c>
    </row>
    <row r="15506" spans="1:8" x14ac:dyDescent="0.55000000000000004">
      <c r="A15506" s="34">
        <v>44237</v>
      </c>
      <c r="B15506" s="1" t="s">
        <v>51</v>
      </c>
      <c r="C15506">
        <v>1569</v>
      </c>
      <c r="D15506">
        <v>61891</v>
      </c>
      <c r="E15506" s="33">
        <v>1387</v>
      </c>
      <c r="F15506">
        <v>35</v>
      </c>
      <c r="G15506" s="33">
        <v>154</v>
      </c>
      <c r="H15506" s="33">
        <v>2</v>
      </c>
    </row>
    <row r="15507" spans="1:8" x14ac:dyDescent="0.55000000000000004">
      <c r="A15507" s="34">
        <v>44237</v>
      </c>
      <c r="B15507" s="1" t="s">
        <v>52</v>
      </c>
      <c r="C15507">
        <v>3392</v>
      </c>
      <c r="D15507">
        <v>55171</v>
      </c>
      <c r="E15507" s="33">
        <v>3187</v>
      </c>
      <c r="F15507">
        <v>66</v>
      </c>
      <c r="G15507" s="33">
        <v>109</v>
      </c>
      <c r="H15507" s="33">
        <v>15</v>
      </c>
    </row>
    <row r="15508" spans="1:8" x14ac:dyDescent="0.55000000000000004">
      <c r="A15508" s="34">
        <v>44237</v>
      </c>
      <c r="B15508" s="1" t="s">
        <v>53</v>
      </c>
      <c r="C15508">
        <v>1242</v>
      </c>
      <c r="D15508">
        <v>71055</v>
      </c>
      <c r="E15508" s="33">
        <v>1114</v>
      </c>
      <c r="F15508">
        <v>18</v>
      </c>
      <c r="G15508" s="33">
        <v>110</v>
      </c>
      <c r="H15508" s="33">
        <v>0</v>
      </c>
    </row>
    <row r="15509" spans="1:8" x14ac:dyDescent="0.55000000000000004">
      <c r="A15509" s="34">
        <v>44237</v>
      </c>
      <c r="B15509" s="1" t="s">
        <v>54</v>
      </c>
      <c r="C15509">
        <v>1906</v>
      </c>
      <c r="D15509">
        <v>24309</v>
      </c>
      <c r="E15509" s="33">
        <v>1775</v>
      </c>
      <c r="F15509">
        <v>20</v>
      </c>
      <c r="G15509" s="33">
        <v>104</v>
      </c>
      <c r="H15509" s="33">
        <v>3</v>
      </c>
    </row>
    <row r="15510" spans="1:8" x14ac:dyDescent="0.55000000000000004">
      <c r="A15510" s="34">
        <v>44237</v>
      </c>
      <c r="B15510" s="1" t="s">
        <v>55</v>
      </c>
      <c r="C15510">
        <v>1685</v>
      </c>
      <c r="D15510">
        <v>60543</v>
      </c>
      <c r="E15510" s="33">
        <v>1591</v>
      </c>
      <c r="F15510">
        <v>19</v>
      </c>
      <c r="G15510" s="33">
        <v>84</v>
      </c>
      <c r="H15510" s="33">
        <v>3</v>
      </c>
    </row>
    <row r="15511" spans="1:8" x14ac:dyDescent="0.55000000000000004">
      <c r="A15511" s="34">
        <v>44237</v>
      </c>
      <c r="B15511" s="1" t="s">
        <v>56</v>
      </c>
      <c r="C15511">
        <v>7928</v>
      </c>
      <c r="D15511">
        <v>134957</v>
      </c>
      <c r="E15511" s="33">
        <v>7326</v>
      </c>
      <c r="F15511">
        <v>95</v>
      </c>
      <c r="G15511" s="33">
        <v>512</v>
      </c>
      <c r="H15511" s="33">
        <v>3</v>
      </c>
    </row>
    <row r="15512" spans="1:8" x14ac:dyDescent="0.55000000000000004">
      <c r="A15512" s="34">
        <v>44238</v>
      </c>
      <c r="B15512" s="1" t="s">
        <v>7</v>
      </c>
      <c r="C15512">
        <v>18327</v>
      </c>
      <c r="D15512">
        <v>346126</v>
      </c>
      <c r="E15512" s="33">
        <v>16694</v>
      </c>
      <c r="F15512">
        <v>630</v>
      </c>
      <c r="G15512" s="33">
        <v>1022</v>
      </c>
      <c r="H15512" s="33">
        <v>15</v>
      </c>
    </row>
    <row r="15513" spans="1:8" x14ac:dyDescent="0.55000000000000004">
      <c r="A15513" s="34">
        <v>44238</v>
      </c>
      <c r="B15513" s="1" t="s">
        <v>11</v>
      </c>
      <c r="C15513">
        <v>794</v>
      </c>
      <c r="D15513">
        <v>15881</v>
      </c>
      <c r="E15513" s="33">
        <v>698</v>
      </c>
      <c r="F15513">
        <v>15</v>
      </c>
      <c r="G15513" s="33">
        <v>81</v>
      </c>
      <c r="H15513" s="33">
        <v>0</v>
      </c>
    </row>
    <row r="15514" spans="1:8" x14ac:dyDescent="0.55000000000000004">
      <c r="A15514" s="34">
        <v>44238</v>
      </c>
      <c r="B15514" s="1" t="s">
        <v>12</v>
      </c>
      <c r="C15514">
        <v>519</v>
      </c>
      <c r="D15514">
        <v>22098</v>
      </c>
      <c r="E15514" s="33">
        <v>468</v>
      </c>
      <c r="F15514">
        <v>29</v>
      </c>
      <c r="G15514" s="33">
        <v>22</v>
      </c>
      <c r="H15514" s="33">
        <v>1</v>
      </c>
    </row>
    <row r="15515" spans="1:8" x14ac:dyDescent="0.55000000000000004">
      <c r="A15515" s="34">
        <v>44238</v>
      </c>
      <c r="B15515" s="1" t="s">
        <v>13</v>
      </c>
      <c r="C15515">
        <v>3488</v>
      </c>
      <c r="D15515">
        <v>49597</v>
      </c>
      <c r="E15515" s="33">
        <v>3359</v>
      </c>
      <c r="F15515">
        <v>23</v>
      </c>
      <c r="G15515" s="33">
        <v>106</v>
      </c>
      <c r="H15515" s="33">
        <v>6</v>
      </c>
    </row>
    <row r="15516" spans="1:8" x14ac:dyDescent="0.55000000000000004">
      <c r="A15516" s="34">
        <v>44238</v>
      </c>
      <c r="B15516" s="1" t="s">
        <v>14</v>
      </c>
      <c r="C15516">
        <v>269</v>
      </c>
      <c r="D15516">
        <v>6878</v>
      </c>
      <c r="E15516" s="33">
        <v>234</v>
      </c>
      <c r="F15516">
        <v>5</v>
      </c>
      <c r="G15516" s="33">
        <v>30</v>
      </c>
      <c r="H15516" s="33">
        <v>0</v>
      </c>
    </row>
    <row r="15517" spans="1:8" x14ac:dyDescent="0.55000000000000004">
      <c r="A15517" s="34">
        <v>44238</v>
      </c>
      <c r="B15517" s="1" t="s">
        <v>15</v>
      </c>
      <c r="C15517">
        <v>531</v>
      </c>
      <c r="D15517">
        <v>16351</v>
      </c>
      <c r="E15517" s="33">
        <v>481</v>
      </c>
      <c r="F15517">
        <v>14</v>
      </c>
      <c r="G15517" s="33">
        <v>36</v>
      </c>
      <c r="H15517" s="33">
        <v>0</v>
      </c>
    </row>
    <row r="15518" spans="1:8" x14ac:dyDescent="0.55000000000000004">
      <c r="A15518" s="34">
        <v>44238</v>
      </c>
      <c r="B15518" s="1" t="s">
        <v>16</v>
      </c>
      <c r="C15518">
        <v>1805</v>
      </c>
      <c r="D15518">
        <v>95314</v>
      </c>
      <c r="E15518" s="33">
        <v>1617</v>
      </c>
      <c r="F15518">
        <v>59</v>
      </c>
      <c r="G15518" s="33">
        <v>129</v>
      </c>
      <c r="H15518" s="33">
        <v>9</v>
      </c>
    </row>
    <row r="15519" spans="1:8" x14ac:dyDescent="0.55000000000000004">
      <c r="A15519" s="34">
        <v>44238</v>
      </c>
      <c r="B15519" s="1" t="s">
        <v>17</v>
      </c>
      <c r="C15519">
        <v>5293</v>
      </c>
      <c r="D15519">
        <v>24220</v>
      </c>
      <c r="E15519" s="33">
        <v>4719</v>
      </c>
      <c r="F15519">
        <v>87</v>
      </c>
      <c r="G15519" s="33">
        <v>487</v>
      </c>
      <c r="H15519" s="33">
        <v>15</v>
      </c>
    </row>
    <row r="15520" spans="1:8" x14ac:dyDescent="0.55000000000000004">
      <c r="A15520" s="34">
        <v>44238</v>
      </c>
      <c r="B15520" s="1" t="s">
        <v>18</v>
      </c>
      <c r="C15520">
        <v>3927</v>
      </c>
      <c r="D15520">
        <v>115994</v>
      </c>
      <c r="E15520" s="33">
        <v>3635</v>
      </c>
      <c r="F15520">
        <v>57</v>
      </c>
      <c r="G15520" s="33">
        <v>235</v>
      </c>
      <c r="H15520" s="33">
        <v>10</v>
      </c>
    </row>
    <row r="15521" spans="1:8" x14ac:dyDescent="0.55000000000000004">
      <c r="A15521" s="34">
        <v>44238</v>
      </c>
      <c r="B15521" s="1" t="s">
        <v>19</v>
      </c>
      <c r="C15521">
        <v>4200</v>
      </c>
      <c r="D15521">
        <v>82684</v>
      </c>
      <c r="E15521" s="33">
        <v>3786</v>
      </c>
      <c r="F15521">
        <v>79</v>
      </c>
      <c r="G15521" s="33">
        <v>335</v>
      </c>
      <c r="H15521" s="33">
        <v>10</v>
      </c>
    </row>
    <row r="15522" spans="1:8" x14ac:dyDescent="0.55000000000000004">
      <c r="A15522" s="34">
        <v>44238</v>
      </c>
      <c r="B15522" s="1" t="s">
        <v>20</v>
      </c>
      <c r="C15522">
        <v>27345</v>
      </c>
      <c r="D15522">
        <v>495551</v>
      </c>
      <c r="E15522" s="33">
        <v>23817</v>
      </c>
      <c r="F15522">
        <v>449</v>
      </c>
      <c r="G15522" s="33">
        <v>3079</v>
      </c>
      <c r="H15522" s="33">
        <v>47</v>
      </c>
    </row>
    <row r="15523" spans="1:8" x14ac:dyDescent="0.55000000000000004">
      <c r="A15523" s="34">
        <v>44238</v>
      </c>
      <c r="B15523" s="1" t="s">
        <v>21</v>
      </c>
      <c r="C15523">
        <v>24261</v>
      </c>
      <c r="D15523">
        <v>362807</v>
      </c>
      <c r="E15523" s="33">
        <v>21049</v>
      </c>
      <c r="F15523">
        <v>329</v>
      </c>
      <c r="G15523" s="33">
        <v>2883</v>
      </c>
      <c r="H15523" s="33">
        <v>36</v>
      </c>
    </row>
    <row r="15524" spans="1:8" x14ac:dyDescent="0.55000000000000004">
      <c r="A15524" s="34">
        <v>44238</v>
      </c>
      <c r="B15524" s="1" t="s">
        <v>22</v>
      </c>
      <c r="C15524">
        <v>105458</v>
      </c>
      <c r="D15524">
        <v>1403828</v>
      </c>
      <c r="E15524" s="33">
        <v>98559</v>
      </c>
      <c r="F15524">
        <v>1099</v>
      </c>
      <c r="G15524" s="33">
        <v>5800</v>
      </c>
      <c r="H15524" s="33">
        <v>103</v>
      </c>
    </row>
    <row r="15525" spans="1:8" x14ac:dyDescent="0.55000000000000004">
      <c r="A15525" s="34">
        <v>44238</v>
      </c>
      <c r="B15525" s="1" t="s">
        <v>23</v>
      </c>
      <c r="C15525">
        <v>42897</v>
      </c>
      <c r="D15525">
        <v>536389</v>
      </c>
      <c r="E15525" s="33">
        <v>40620</v>
      </c>
      <c r="F15525">
        <v>590</v>
      </c>
      <c r="G15525" s="33">
        <v>1687</v>
      </c>
      <c r="H15525" s="33">
        <v>56</v>
      </c>
    </row>
    <row r="15526" spans="1:8" x14ac:dyDescent="0.55000000000000004">
      <c r="A15526" s="34">
        <v>44238</v>
      </c>
      <c r="B15526" s="1" t="s">
        <v>24</v>
      </c>
      <c r="C15526">
        <v>986</v>
      </c>
      <c r="D15526">
        <v>39174</v>
      </c>
      <c r="E15526" s="33">
        <v>883</v>
      </c>
      <c r="F15526">
        <v>13</v>
      </c>
      <c r="G15526" s="33">
        <v>90</v>
      </c>
      <c r="H15526" s="33">
        <v>1</v>
      </c>
    </row>
    <row r="15527" spans="1:8" x14ac:dyDescent="0.55000000000000004">
      <c r="A15527" s="34">
        <v>44238</v>
      </c>
      <c r="B15527" s="1" t="s">
        <v>25</v>
      </c>
      <c r="C15527">
        <v>884</v>
      </c>
      <c r="D15527">
        <v>33203</v>
      </c>
      <c r="E15527" s="33">
        <v>839</v>
      </c>
      <c r="F15527">
        <v>27</v>
      </c>
      <c r="G15527" s="33">
        <v>18</v>
      </c>
      <c r="H15527" s="33">
        <v>3</v>
      </c>
    </row>
    <row r="15528" spans="1:8" x14ac:dyDescent="0.55000000000000004">
      <c r="A15528" s="34">
        <v>44238</v>
      </c>
      <c r="B15528" s="1" t="s">
        <v>26</v>
      </c>
      <c r="C15528">
        <v>1621</v>
      </c>
      <c r="D15528">
        <v>45067</v>
      </c>
      <c r="E15528" s="33">
        <v>1408</v>
      </c>
      <c r="F15528">
        <v>60</v>
      </c>
      <c r="G15528" s="33">
        <v>206</v>
      </c>
      <c r="H15528" s="33">
        <v>1</v>
      </c>
    </row>
    <row r="15529" spans="1:8" x14ac:dyDescent="0.55000000000000004">
      <c r="A15529" s="34">
        <v>44238</v>
      </c>
      <c r="B15529" s="1" t="s">
        <v>27</v>
      </c>
      <c r="C15529">
        <v>528</v>
      </c>
      <c r="D15529">
        <v>28864</v>
      </c>
      <c r="E15529" s="33">
        <v>474</v>
      </c>
      <c r="F15529">
        <v>24</v>
      </c>
      <c r="G15529" s="33">
        <v>30</v>
      </c>
      <c r="H15529" s="33">
        <v>2</v>
      </c>
    </row>
    <row r="15530" spans="1:8" x14ac:dyDescent="0.55000000000000004">
      <c r="A15530" s="34">
        <v>44238</v>
      </c>
      <c r="B15530" s="1" t="s">
        <v>28</v>
      </c>
      <c r="C15530">
        <v>918</v>
      </c>
      <c r="D15530">
        <v>14741</v>
      </c>
      <c r="E15530" s="33">
        <v>884</v>
      </c>
      <c r="F15530">
        <v>15</v>
      </c>
      <c r="G15530" s="33">
        <v>19</v>
      </c>
      <c r="H15530" s="33">
        <v>2</v>
      </c>
    </row>
    <row r="15531" spans="1:8" x14ac:dyDescent="0.55000000000000004">
      <c r="A15531" s="34">
        <v>44238</v>
      </c>
      <c r="B15531" s="1" t="s">
        <v>29</v>
      </c>
      <c r="C15531">
        <v>2345</v>
      </c>
      <c r="D15531">
        <v>90063</v>
      </c>
      <c r="E15531" s="33">
        <v>2261</v>
      </c>
      <c r="F15531">
        <v>39</v>
      </c>
      <c r="G15531" s="33">
        <v>75</v>
      </c>
      <c r="H15531" s="33">
        <v>1</v>
      </c>
    </row>
    <row r="15532" spans="1:8" x14ac:dyDescent="0.55000000000000004">
      <c r="A15532" s="34">
        <v>44238</v>
      </c>
      <c r="B15532" s="1" t="s">
        <v>30</v>
      </c>
      <c r="C15532">
        <v>4524</v>
      </c>
      <c r="D15532">
        <v>117483</v>
      </c>
      <c r="E15532" s="33">
        <v>4115</v>
      </c>
      <c r="F15532">
        <v>87</v>
      </c>
      <c r="G15532" s="33">
        <v>322</v>
      </c>
      <c r="H15532" s="33">
        <v>13</v>
      </c>
    </row>
    <row r="15533" spans="1:8" x14ac:dyDescent="0.55000000000000004">
      <c r="A15533" s="34">
        <v>44238</v>
      </c>
      <c r="B15533" s="1" t="s">
        <v>31</v>
      </c>
      <c r="C15533">
        <v>4801</v>
      </c>
      <c r="D15533">
        <v>171062</v>
      </c>
      <c r="E15533" s="33">
        <v>4476</v>
      </c>
      <c r="F15533">
        <v>91</v>
      </c>
      <c r="G15533" s="33">
        <v>234</v>
      </c>
      <c r="H15533" s="33">
        <v>2</v>
      </c>
    </row>
    <row r="15534" spans="1:8" x14ac:dyDescent="0.55000000000000004">
      <c r="A15534" s="34">
        <v>44238</v>
      </c>
      <c r="B15534" s="1" t="s">
        <v>32</v>
      </c>
      <c r="C15534">
        <v>24936</v>
      </c>
      <c r="D15534">
        <v>347169</v>
      </c>
      <c r="E15534" s="33">
        <v>23004</v>
      </c>
      <c r="F15534">
        <v>465</v>
      </c>
      <c r="G15534" s="33">
        <v>1467</v>
      </c>
      <c r="H15534" s="33">
        <v>42</v>
      </c>
    </row>
    <row r="15535" spans="1:8" x14ac:dyDescent="0.55000000000000004">
      <c r="A15535" s="34">
        <v>44238</v>
      </c>
      <c r="B15535" s="1" t="s">
        <v>33</v>
      </c>
      <c r="C15535">
        <v>2361</v>
      </c>
      <c r="D15535">
        <v>52085</v>
      </c>
      <c r="E15535" s="33">
        <v>2090</v>
      </c>
      <c r="F15535">
        <v>40</v>
      </c>
      <c r="G15535" s="33">
        <v>231</v>
      </c>
      <c r="H15535" s="33">
        <v>12</v>
      </c>
    </row>
    <row r="15536" spans="1:8" x14ac:dyDescent="0.55000000000000004">
      <c r="A15536" s="34">
        <v>44238</v>
      </c>
      <c r="B15536" s="1" t="s">
        <v>34</v>
      </c>
      <c r="C15536">
        <v>2284</v>
      </c>
      <c r="D15536">
        <v>63427</v>
      </c>
      <c r="E15536" s="33">
        <v>2064</v>
      </c>
      <c r="F15536">
        <v>35</v>
      </c>
      <c r="G15536" s="33">
        <v>185</v>
      </c>
      <c r="H15536" s="33">
        <v>6</v>
      </c>
    </row>
    <row r="15537" spans="1:8" x14ac:dyDescent="0.55000000000000004">
      <c r="A15537" s="34">
        <v>44238</v>
      </c>
      <c r="B15537" s="1" t="s">
        <v>35</v>
      </c>
      <c r="C15537">
        <v>8798</v>
      </c>
      <c r="D15537">
        <v>141570</v>
      </c>
      <c r="E15537" s="33">
        <v>7912</v>
      </c>
      <c r="F15537">
        <v>139</v>
      </c>
      <c r="G15537" s="33">
        <v>821</v>
      </c>
      <c r="H15537" s="33">
        <v>5</v>
      </c>
    </row>
    <row r="15538" spans="1:8" x14ac:dyDescent="0.55000000000000004">
      <c r="A15538" s="34">
        <v>44238</v>
      </c>
      <c r="B15538" s="1" t="s">
        <v>36</v>
      </c>
      <c r="C15538">
        <v>45618</v>
      </c>
      <c r="D15538">
        <v>703933</v>
      </c>
      <c r="E15538" s="33">
        <v>41804</v>
      </c>
      <c r="F15538">
        <v>1037</v>
      </c>
      <c r="G15538" s="33">
        <v>2777</v>
      </c>
      <c r="H15538" s="33">
        <v>141</v>
      </c>
    </row>
    <row r="15539" spans="1:8" x14ac:dyDescent="0.55000000000000004">
      <c r="A15539" s="34">
        <v>44238</v>
      </c>
      <c r="B15539" s="1" t="s">
        <v>37</v>
      </c>
      <c r="C15539">
        <v>17324</v>
      </c>
      <c r="D15539">
        <v>229394</v>
      </c>
      <c r="E15539" s="33">
        <v>15851</v>
      </c>
      <c r="F15539">
        <v>463</v>
      </c>
      <c r="G15539" s="33">
        <v>1010</v>
      </c>
      <c r="H15539" s="33">
        <v>67</v>
      </c>
    </row>
    <row r="15540" spans="1:8" x14ac:dyDescent="0.55000000000000004">
      <c r="A15540" s="34">
        <v>44238</v>
      </c>
      <c r="B15540" s="1" t="s">
        <v>38</v>
      </c>
      <c r="C15540">
        <v>3238</v>
      </c>
      <c r="D15540">
        <v>74734</v>
      </c>
      <c r="E15540" s="33">
        <v>3011</v>
      </c>
      <c r="F15540">
        <v>42</v>
      </c>
      <c r="G15540" s="33">
        <v>185</v>
      </c>
      <c r="H15540" s="33">
        <v>6</v>
      </c>
    </row>
    <row r="15541" spans="1:8" x14ac:dyDescent="0.55000000000000004">
      <c r="A15541" s="34">
        <v>44238</v>
      </c>
      <c r="B15541" s="1" t="s">
        <v>39</v>
      </c>
      <c r="C15541">
        <v>1129</v>
      </c>
      <c r="D15541">
        <v>23123</v>
      </c>
      <c r="E15541" s="33">
        <v>1030</v>
      </c>
      <c r="F15541">
        <v>16</v>
      </c>
      <c r="G15541" s="33">
        <v>61</v>
      </c>
      <c r="H15541" s="33">
        <v>8</v>
      </c>
    </row>
    <row r="15542" spans="1:8" x14ac:dyDescent="0.55000000000000004">
      <c r="A15542" s="34">
        <v>44238</v>
      </c>
      <c r="B15542" s="1" t="s">
        <v>40</v>
      </c>
      <c r="C15542">
        <v>207</v>
      </c>
      <c r="D15542">
        <v>37118</v>
      </c>
      <c r="E15542" s="33">
        <v>185</v>
      </c>
      <c r="F15542">
        <v>2</v>
      </c>
      <c r="G15542" s="33">
        <v>17</v>
      </c>
      <c r="H15542" s="33">
        <v>0</v>
      </c>
    </row>
    <row r="15543" spans="1:8" x14ac:dyDescent="0.55000000000000004">
      <c r="A15543" s="34">
        <v>44238</v>
      </c>
      <c r="B15543" s="1" t="s">
        <v>41</v>
      </c>
      <c r="C15543">
        <v>280</v>
      </c>
      <c r="D15543">
        <v>13515</v>
      </c>
      <c r="E15543" s="33">
        <v>270</v>
      </c>
      <c r="F15543">
        <v>0</v>
      </c>
      <c r="G15543" s="33">
        <v>10</v>
      </c>
      <c r="H15543" s="33">
        <v>1</v>
      </c>
    </row>
    <row r="15544" spans="1:8" x14ac:dyDescent="0.55000000000000004">
      <c r="A15544" s="34">
        <v>44238</v>
      </c>
      <c r="B15544" s="1" t="s">
        <v>42</v>
      </c>
      <c r="C15544">
        <v>2428</v>
      </c>
      <c r="D15544">
        <v>55878</v>
      </c>
      <c r="E15544" s="33">
        <v>2199</v>
      </c>
      <c r="F15544">
        <v>24</v>
      </c>
      <c r="G15544" s="33">
        <v>143</v>
      </c>
      <c r="H15544" s="33">
        <v>5</v>
      </c>
    </row>
    <row r="15545" spans="1:8" x14ac:dyDescent="0.55000000000000004">
      <c r="A15545" s="34">
        <v>44238</v>
      </c>
      <c r="B15545" s="1" t="s">
        <v>43</v>
      </c>
      <c r="C15545">
        <v>4915</v>
      </c>
      <c r="D15545">
        <v>139356</v>
      </c>
      <c r="E15545" s="33">
        <v>4679</v>
      </c>
      <c r="F15545">
        <v>98</v>
      </c>
      <c r="G15545" s="33">
        <v>128</v>
      </c>
      <c r="H15545" s="33">
        <v>6</v>
      </c>
    </row>
    <row r="15546" spans="1:8" x14ac:dyDescent="0.55000000000000004">
      <c r="A15546" s="34">
        <v>44238</v>
      </c>
      <c r="B15546" s="1" t="s">
        <v>44</v>
      </c>
      <c r="C15546">
        <v>1344</v>
      </c>
      <c r="D15546">
        <v>52858</v>
      </c>
      <c r="E15546" s="33">
        <v>1127</v>
      </c>
      <c r="F15546">
        <v>33</v>
      </c>
      <c r="G15546" s="33">
        <v>184</v>
      </c>
      <c r="H15546" s="33">
        <v>0</v>
      </c>
    </row>
    <row r="15547" spans="1:8" x14ac:dyDescent="0.55000000000000004">
      <c r="A15547" s="34">
        <v>44238</v>
      </c>
      <c r="B15547" s="1" t="s">
        <v>45</v>
      </c>
      <c r="C15547">
        <v>419</v>
      </c>
      <c r="D15547">
        <v>23562</v>
      </c>
      <c r="E15547" s="33">
        <v>362</v>
      </c>
      <c r="F15547">
        <v>15</v>
      </c>
      <c r="G15547" s="33">
        <v>30</v>
      </c>
      <c r="H15547" s="33">
        <v>3</v>
      </c>
    </row>
    <row r="15548" spans="1:8" x14ac:dyDescent="0.55000000000000004">
      <c r="A15548" s="34">
        <v>44238</v>
      </c>
      <c r="B15548" s="1" t="s">
        <v>46</v>
      </c>
      <c r="C15548">
        <v>715</v>
      </c>
      <c r="D15548">
        <v>41274</v>
      </c>
      <c r="E15548" s="33">
        <v>619</v>
      </c>
      <c r="F15548">
        <v>17</v>
      </c>
      <c r="G15548" s="33">
        <v>79</v>
      </c>
      <c r="H15548" s="33">
        <v>1</v>
      </c>
    </row>
    <row r="15549" spans="1:8" x14ac:dyDescent="0.55000000000000004">
      <c r="A15549" s="34">
        <v>44238</v>
      </c>
      <c r="B15549" s="1" t="s">
        <v>47</v>
      </c>
      <c r="C15549">
        <v>1026</v>
      </c>
      <c r="D15549">
        <v>27910</v>
      </c>
      <c r="E15549" s="33">
        <v>949</v>
      </c>
      <c r="F15549">
        <v>22</v>
      </c>
      <c r="G15549" s="33">
        <v>55</v>
      </c>
      <c r="H15549" s="33">
        <v>1</v>
      </c>
    </row>
    <row r="15550" spans="1:8" x14ac:dyDescent="0.55000000000000004">
      <c r="A15550" s="34">
        <v>44238</v>
      </c>
      <c r="B15550" s="1" t="s">
        <v>48</v>
      </c>
      <c r="C15550">
        <v>868</v>
      </c>
      <c r="D15550">
        <v>6984</v>
      </c>
      <c r="E15550" s="33">
        <v>836</v>
      </c>
      <c r="F15550">
        <v>17</v>
      </c>
      <c r="G15550" s="33">
        <v>15</v>
      </c>
      <c r="H15550" s="33">
        <v>1</v>
      </c>
    </row>
    <row r="15551" spans="1:8" x14ac:dyDescent="0.55000000000000004">
      <c r="A15551" s="34">
        <v>44238</v>
      </c>
      <c r="B15551" s="1" t="s">
        <v>49</v>
      </c>
      <c r="C15551">
        <v>17066</v>
      </c>
      <c r="D15551">
        <v>401363</v>
      </c>
      <c r="E15551" s="33">
        <v>15240</v>
      </c>
      <c r="F15551">
        <v>225</v>
      </c>
      <c r="G15551" s="33">
        <v>1601</v>
      </c>
      <c r="H15551" s="33">
        <v>35</v>
      </c>
    </row>
    <row r="15552" spans="1:8" x14ac:dyDescent="0.55000000000000004">
      <c r="A15552" s="34">
        <v>44238</v>
      </c>
      <c r="B15552" s="1" t="s">
        <v>50</v>
      </c>
      <c r="C15552">
        <v>993</v>
      </c>
      <c r="D15552">
        <v>25836</v>
      </c>
      <c r="E15552" s="33">
        <v>954</v>
      </c>
      <c r="F15552">
        <v>6</v>
      </c>
      <c r="G15552" s="33">
        <v>52</v>
      </c>
      <c r="H15552" s="33">
        <v>1</v>
      </c>
    </row>
    <row r="15553" spans="1:8" x14ac:dyDescent="0.55000000000000004">
      <c r="A15553" s="34">
        <v>44238</v>
      </c>
      <c r="B15553" s="1" t="s">
        <v>51</v>
      </c>
      <c r="C15553">
        <v>1569</v>
      </c>
      <c r="D15553">
        <v>62247</v>
      </c>
      <c r="E15553" s="33">
        <v>1387</v>
      </c>
      <c r="F15553">
        <v>35</v>
      </c>
      <c r="G15553" s="33">
        <v>135</v>
      </c>
      <c r="H15553" s="33">
        <v>2</v>
      </c>
    </row>
    <row r="15554" spans="1:8" x14ac:dyDescent="0.55000000000000004">
      <c r="A15554" s="34">
        <v>44238</v>
      </c>
      <c r="B15554" s="1" t="s">
        <v>52</v>
      </c>
      <c r="C15554">
        <v>3392</v>
      </c>
      <c r="D15554">
        <v>55410</v>
      </c>
      <c r="E15554" s="33">
        <v>3209</v>
      </c>
      <c r="F15554">
        <v>66</v>
      </c>
      <c r="G15554" s="33">
        <v>109</v>
      </c>
      <c r="H15554" s="33">
        <v>15</v>
      </c>
    </row>
    <row r="15555" spans="1:8" x14ac:dyDescent="0.55000000000000004">
      <c r="A15555" s="34">
        <v>44238</v>
      </c>
      <c r="B15555" s="1" t="s">
        <v>53</v>
      </c>
      <c r="C15555">
        <v>1249</v>
      </c>
      <c r="D15555">
        <v>71891</v>
      </c>
      <c r="E15555" s="33">
        <v>1126</v>
      </c>
      <c r="F15555">
        <v>18</v>
      </c>
      <c r="G15555" s="33">
        <v>105</v>
      </c>
      <c r="H15555" s="33">
        <v>0</v>
      </c>
    </row>
    <row r="15556" spans="1:8" x14ac:dyDescent="0.55000000000000004">
      <c r="A15556" s="34">
        <v>44238</v>
      </c>
      <c r="B15556" s="1" t="s">
        <v>54</v>
      </c>
      <c r="C15556">
        <v>1906</v>
      </c>
      <c r="D15556">
        <v>24309</v>
      </c>
      <c r="E15556" s="33">
        <v>1775</v>
      </c>
      <c r="F15556">
        <v>20</v>
      </c>
      <c r="G15556" s="33">
        <v>104</v>
      </c>
      <c r="H15556" s="33">
        <v>3</v>
      </c>
    </row>
    <row r="15557" spans="1:8" x14ac:dyDescent="0.55000000000000004">
      <c r="A15557" s="34">
        <v>44238</v>
      </c>
      <c r="B15557" s="1" t="s">
        <v>55</v>
      </c>
      <c r="C15557">
        <v>1685</v>
      </c>
      <c r="D15557">
        <v>61000</v>
      </c>
      <c r="E15557" s="33">
        <v>1591</v>
      </c>
      <c r="F15557">
        <v>19</v>
      </c>
      <c r="G15557" s="33">
        <v>84</v>
      </c>
      <c r="H15557" s="33">
        <v>3</v>
      </c>
    </row>
    <row r="15558" spans="1:8" x14ac:dyDescent="0.55000000000000004">
      <c r="A15558" s="34">
        <v>44238</v>
      </c>
      <c r="B15558" s="1" t="s">
        <v>56</v>
      </c>
      <c r="C15558">
        <v>7944</v>
      </c>
      <c r="D15558">
        <v>135314</v>
      </c>
      <c r="E15558" s="33">
        <v>7373</v>
      </c>
      <c r="F15558">
        <v>97</v>
      </c>
      <c r="G15558" s="33">
        <v>479</v>
      </c>
      <c r="H15558" s="33">
        <v>4</v>
      </c>
    </row>
    <row r="15559" spans="1:8" x14ac:dyDescent="0.55000000000000004">
      <c r="A15559" s="34">
        <v>44239</v>
      </c>
      <c r="B15559" s="1" t="s">
        <v>7</v>
      </c>
      <c r="C15559">
        <v>18402</v>
      </c>
      <c r="D15559">
        <v>347859</v>
      </c>
      <c r="E15559" s="33">
        <v>16765</v>
      </c>
      <c r="F15559">
        <v>632</v>
      </c>
      <c r="G15559" s="33">
        <v>1003</v>
      </c>
      <c r="H15559" s="33">
        <v>16</v>
      </c>
    </row>
    <row r="15560" spans="1:8" x14ac:dyDescent="0.55000000000000004">
      <c r="A15560" s="34">
        <v>44239</v>
      </c>
      <c r="B15560" s="1" t="s">
        <v>11</v>
      </c>
      <c r="C15560">
        <v>794</v>
      </c>
      <c r="D15560">
        <v>16135</v>
      </c>
      <c r="E15560" s="33">
        <v>706</v>
      </c>
      <c r="F15560">
        <v>16</v>
      </c>
      <c r="G15560" s="33">
        <v>72</v>
      </c>
      <c r="H15560" s="33">
        <v>0</v>
      </c>
    </row>
    <row r="15561" spans="1:8" x14ac:dyDescent="0.55000000000000004">
      <c r="A15561" s="34">
        <v>44239</v>
      </c>
      <c r="B15561" s="1" t="s">
        <v>12</v>
      </c>
      <c r="C15561">
        <v>519</v>
      </c>
      <c r="D15561">
        <v>22189</v>
      </c>
      <c r="E15561" s="33">
        <v>471</v>
      </c>
      <c r="F15561">
        <v>29</v>
      </c>
      <c r="G15561" s="33">
        <v>19</v>
      </c>
      <c r="H15561" s="33">
        <v>1</v>
      </c>
    </row>
    <row r="15562" spans="1:8" x14ac:dyDescent="0.55000000000000004">
      <c r="A15562" s="34">
        <v>44239</v>
      </c>
      <c r="B15562" s="1" t="s">
        <v>13</v>
      </c>
      <c r="C15562">
        <v>3490</v>
      </c>
      <c r="D15562">
        <v>49624</v>
      </c>
      <c r="E15562" s="33">
        <v>3370</v>
      </c>
      <c r="F15562">
        <v>23</v>
      </c>
      <c r="G15562" s="33">
        <v>97</v>
      </c>
      <c r="H15562" s="33">
        <v>7</v>
      </c>
    </row>
    <row r="15563" spans="1:8" x14ac:dyDescent="0.55000000000000004">
      <c r="A15563" s="34">
        <v>44239</v>
      </c>
      <c r="B15563" s="1" t="s">
        <v>14</v>
      </c>
      <c r="C15563">
        <v>269</v>
      </c>
      <c r="D15563">
        <v>6879</v>
      </c>
      <c r="E15563" s="33">
        <v>238</v>
      </c>
      <c r="F15563">
        <v>5</v>
      </c>
      <c r="G15563" s="33">
        <v>26</v>
      </c>
      <c r="H15563" s="33">
        <v>0</v>
      </c>
    </row>
    <row r="15564" spans="1:8" x14ac:dyDescent="0.55000000000000004">
      <c r="A15564" s="34">
        <v>44239</v>
      </c>
      <c r="B15564" s="1" t="s">
        <v>15</v>
      </c>
      <c r="C15564">
        <v>531</v>
      </c>
      <c r="D15564">
        <v>16500</v>
      </c>
      <c r="E15564" s="33">
        <v>481</v>
      </c>
      <c r="F15564">
        <v>15</v>
      </c>
      <c r="G15564" s="33">
        <v>35</v>
      </c>
      <c r="H15564" s="33">
        <v>0</v>
      </c>
    </row>
    <row r="15565" spans="1:8" x14ac:dyDescent="0.55000000000000004">
      <c r="A15565" s="34">
        <v>44239</v>
      </c>
      <c r="B15565" s="1" t="s">
        <v>16</v>
      </c>
      <c r="C15565">
        <v>1818</v>
      </c>
      <c r="D15565">
        <v>96660</v>
      </c>
      <c r="E15565" s="33">
        <v>1626</v>
      </c>
      <c r="F15565">
        <v>61</v>
      </c>
      <c r="G15565" s="33">
        <v>131</v>
      </c>
      <c r="H15565" s="33">
        <v>10</v>
      </c>
    </row>
    <row r="15566" spans="1:8" x14ac:dyDescent="0.55000000000000004">
      <c r="A15566" s="34">
        <v>44239</v>
      </c>
      <c r="B15566" s="1" t="s">
        <v>17</v>
      </c>
      <c r="C15566">
        <v>5315</v>
      </c>
      <c r="D15566">
        <v>24378</v>
      </c>
      <c r="E15566" s="33">
        <v>4755</v>
      </c>
      <c r="F15566">
        <v>88</v>
      </c>
      <c r="G15566" s="33">
        <v>472</v>
      </c>
      <c r="H15566" s="33">
        <v>15</v>
      </c>
    </row>
    <row r="15567" spans="1:8" x14ac:dyDescent="0.55000000000000004">
      <c r="A15567" s="34">
        <v>44239</v>
      </c>
      <c r="B15567" s="1" t="s">
        <v>18</v>
      </c>
      <c r="C15567">
        <v>3938</v>
      </c>
      <c r="D15567">
        <v>116692</v>
      </c>
      <c r="E15567" s="33">
        <v>3660</v>
      </c>
      <c r="F15567">
        <v>58</v>
      </c>
      <c r="G15567" s="33">
        <v>220</v>
      </c>
      <c r="H15567" s="33">
        <v>8</v>
      </c>
    </row>
    <row r="15568" spans="1:8" x14ac:dyDescent="0.55000000000000004">
      <c r="A15568" s="34">
        <v>44239</v>
      </c>
      <c r="B15568" s="1" t="s">
        <v>19</v>
      </c>
      <c r="C15568">
        <v>4213</v>
      </c>
      <c r="D15568">
        <v>83749</v>
      </c>
      <c r="E15568" s="33">
        <v>3827</v>
      </c>
      <c r="F15568">
        <v>79</v>
      </c>
      <c r="G15568" s="33">
        <v>307</v>
      </c>
      <c r="H15568" s="33">
        <v>11</v>
      </c>
    </row>
    <row r="15569" spans="1:8" x14ac:dyDescent="0.55000000000000004">
      <c r="A15569" s="34">
        <v>44239</v>
      </c>
      <c r="B15569" s="1" t="s">
        <v>20</v>
      </c>
      <c r="C15569">
        <v>27469</v>
      </c>
      <c r="D15569">
        <v>499404</v>
      </c>
      <c r="E15569" s="33">
        <v>24047</v>
      </c>
      <c r="F15569">
        <v>454</v>
      </c>
      <c r="G15569" s="33">
        <v>2968</v>
      </c>
      <c r="H15569" s="33">
        <v>44</v>
      </c>
    </row>
    <row r="15570" spans="1:8" x14ac:dyDescent="0.55000000000000004">
      <c r="A15570" s="34">
        <v>44239</v>
      </c>
      <c r="B15570" s="1" t="s">
        <v>21</v>
      </c>
      <c r="C15570">
        <v>24378</v>
      </c>
      <c r="D15570">
        <v>370038</v>
      </c>
      <c r="E15570" s="33">
        <v>21131</v>
      </c>
      <c r="F15570">
        <v>331</v>
      </c>
      <c r="G15570" s="33">
        <v>2916</v>
      </c>
      <c r="H15570" s="33">
        <v>37</v>
      </c>
    </row>
    <row r="15571" spans="1:8" x14ac:dyDescent="0.55000000000000004">
      <c r="A15571" s="34">
        <v>44239</v>
      </c>
      <c r="B15571" s="1" t="s">
        <v>22</v>
      </c>
      <c r="C15571">
        <v>105765</v>
      </c>
      <c r="D15571">
        <v>1416039</v>
      </c>
      <c r="E15571" s="33">
        <v>99307</v>
      </c>
      <c r="F15571">
        <v>1114</v>
      </c>
      <c r="G15571" s="33">
        <v>5344</v>
      </c>
      <c r="H15571" s="33">
        <v>102</v>
      </c>
    </row>
    <row r="15572" spans="1:8" x14ac:dyDescent="0.55000000000000004">
      <c r="A15572" s="34">
        <v>44239</v>
      </c>
      <c r="B15572" s="1" t="s">
        <v>23</v>
      </c>
      <c r="C15572">
        <v>43051</v>
      </c>
      <c r="D15572">
        <v>542742</v>
      </c>
      <c r="E15572" s="33">
        <v>40832</v>
      </c>
      <c r="F15572">
        <v>593</v>
      </c>
      <c r="G15572" s="33">
        <v>1626</v>
      </c>
      <c r="H15572" s="33">
        <v>51</v>
      </c>
    </row>
    <row r="15573" spans="1:8" x14ac:dyDescent="0.55000000000000004">
      <c r="A15573" s="34">
        <v>44239</v>
      </c>
      <c r="B15573" s="1" t="s">
        <v>24</v>
      </c>
      <c r="C15573">
        <v>993</v>
      </c>
      <c r="D15573">
        <v>39456</v>
      </c>
      <c r="E15573" s="33">
        <v>900</v>
      </c>
      <c r="F15573">
        <v>13</v>
      </c>
      <c r="G15573" s="33">
        <v>80</v>
      </c>
      <c r="H15573" s="33">
        <v>1</v>
      </c>
    </row>
    <row r="15574" spans="1:8" x14ac:dyDescent="0.55000000000000004">
      <c r="A15574" s="34">
        <v>44239</v>
      </c>
      <c r="B15574" s="1" t="s">
        <v>25</v>
      </c>
      <c r="C15574">
        <v>886</v>
      </c>
      <c r="D15574">
        <v>33471</v>
      </c>
      <c r="E15574" s="33">
        <v>840</v>
      </c>
      <c r="F15574">
        <v>27</v>
      </c>
      <c r="G15574" s="33">
        <v>19</v>
      </c>
      <c r="H15574" s="33">
        <v>3</v>
      </c>
    </row>
    <row r="15575" spans="1:8" x14ac:dyDescent="0.55000000000000004">
      <c r="A15575" s="34">
        <v>44239</v>
      </c>
      <c r="B15575" s="1" t="s">
        <v>26</v>
      </c>
      <c r="C15575">
        <v>1636</v>
      </c>
      <c r="D15575">
        <v>45181</v>
      </c>
      <c r="E15575" s="33">
        <v>1414</v>
      </c>
      <c r="F15575">
        <v>60</v>
      </c>
      <c r="G15575" s="33">
        <v>216</v>
      </c>
      <c r="H15575" s="33">
        <v>1</v>
      </c>
    </row>
    <row r="15576" spans="1:8" x14ac:dyDescent="0.55000000000000004">
      <c r="A15576" s="34">
        <v>44239</v>
      </c>
      <c r="B15576" s="1" t="s">
        <v>27</v>
      </c>
      <c r="C15576">
        <v>528</v>
      </c>
      <c r="D15576">
        <v>28883</v>
      </c>
      <c r="E15576" s="33">
        <v>475</v>
      </c>
      <c r="F15576">
        <v>24</v>
      </c>
      <c r="G15576" s="33">
        <v>29</v>
      </c>
      <c r="H15576" s="33">
        <v>2</v>
      </c>
    </row>
    <row r="15577" spans="1:8" x14ac:dyDescent="0.55000000000000004">
      <c r="A15577" s="34">
        <v>44239</v>
      </c>
      <c r="B15577" s="1" t="s">
        <v>28</v>
      </c>
      <c r="C15577">
        <v>919</v>
      </c>
      <c r="D15577">
        <v>14741</v>
      </c>
      <c r="E15577" s="33">
        <v>885</v>
      </c>
      <c r="F15577">
        <v>16</v>
      </c>
      <c r="G15577" s="33">
        <v>18</v>
      </c>
      <c r="H15577" s="33">
        <v>1</v>
      </c>
    </row>
    <row r="15578" spans="1:8" x14ac:dyDescent="0.55000000000000004">
      <c r="A15578" s="34">
        <v>44239</v>
      </c>
      <c r="B15578" s="1" t="s">
        <v>29</v>
      </c>
      <c r="C15578">
        <v>2345</v>
      </c>
      <c r="D15578">
        <v>90739</v>
      </c>
      <c r="E15578" s="33">
        <v>2265</v>
      </c>
      <c r="F15578">
        <v>39</v>
      </c>
      <c r="G15578" s="33">
        <v>68</v>
      </c>
      <c r="H15578" s="33">
        <v>1</v>
      </c>
    </row>
    <row r="15579" spans="1:8" x14ac:dyDescent="0.55000000000000004">
      <c r="A15579" s="34">
        <v>44239</v>
      </c>
      <c r="B15579" s="1" t="s">
        <v>30</v>
      </c>
      <c r="C15579">
        <v>4541</v>
      </c>
      <c r="D15579">
        <v>117589</v>
      </c>
      <c r="E15579" s="33">
        <v>4142</v>
      </c>
      <c r="F15579">
        <v>89</v>
      </c>
      <c r="G15579" s="33">
        <v>310</v>
      </c>
      <c r="H15579" s="33">
        <v>12</v>
      </c>
    </row>
    <row r="15580" spans="1:8" x14ac:dyDescent="0.55000000000000004">
      <c r="A15580" s="34">
        <v>44239</v>
      </c>
      <c r="B15580" s="1" t="s">
        <v>31</v>
      </c>
      <c r="C15580">
        <v>4809</v>
      </c>
      <c r="D15580">
        <v>164992</v>
      </c>
      <c r="E15580" s="33">
        <v>4507</v>
      </c>
      <c r="F15580">
        <v>91</v>
      </c>
      <c r="G15580" s="33">
        <v>211</v>
      </c>
      <c r="H15580" s="33">
        <v>2</v>
      </c>
    </row>
    <row r="15581" spans="1:8" x14ac:dyDescent="0.55000000000000004">
      <c r="A15581" s="34">
        <v>44239</v>
      </c>
      <c r="B15581" s="1" t="s">
        <v>32</v>
      </c>
      <c r="C15581">
        <v>25016</v>
      </c>
      <c r="D15581">
        <v>353866</v>
      </c>
      <c r="E15581" s="33">
        <v>23112</v>
      </c>
      <c r="F15581">
        <v>470</v>
      </c>
      <c r="G15581" s="33">
        <v>1434</v>
      </c>
      <c r="H15581" s="33">
        <v>38</v>
      </c>
    </row>
    <row r="15582" spans="1:8" x14ac:dyDescent="0.55000000000000004">
      <c r="A15582" s="34">
        <v>44239</v>
      </c>
      <c r="B15582" s="1" t="s">
        <v>33</v>
      </c>
      <c r="C15582">
        <v>2370</v>
      </c>
      <c r="D15582">
        <v>56417</v>
      </c>
      <c r="E15582" s="33">
        <v>2121</v>
      </c>
      <c r="F15582">
        <v>41</v>
      </c>
      <c r="G15582" s="33">
        <v>208</v>
      </c>
      <c r="H15582" s="33">
        <v>11</v>
      </c>
    </row>
    <row r="15583" spans="1:8" x14ac:dyDescent="0.55000000000000004">
      <c r="A15583" s="34">
        <v>44239</v>
      </c>
      <c r="B15583" s="1" t="s">
        <v>34</v>
      </c>
      <c r="C15583">
        <v>2293</v>
      </c>
      <c r="D15583">
        <v>63616</v>
      </c>
      <c r="E15583" s="33">
        <v>2081</v>
      </c>
      <c r="F15583">
        <v>39</v>
      </c>
      <c r="G15583" s="33">
        <v>173</v>
      </c>
      <c r="H15583" s="33">
        <v>6</v>
      </c>
    </row>
    <row r="15584" spans="1:8" x14ac:dyDescent="0.55000000000000004">
      <c r="A15584" s="34">
        <v>44239</v>
      </c>
      <c r="B15584" s="1" t="s">
        <v>35</v>
      </c>
      <c r="C15584">
        <v>8846</v>
      </c>
      <c r="D15584">
        <v>143753</v>
      </c>
      <c r="E15584" s="33">
        <v>8103</v>
      </c>
      <c r="F15584">
        <v>144</v>
      </c>
      <c r="G15584" s="33">
        <v>673</v>
      </c>
      <c r="H15584" s="33">
        <v>5</v>
      </c>
    </row>
    <row r="15585" spans="1:8" x14ac:dyDescent="0.55000000000000004">
      <c r="A15585" s="34">
        <v>44239</v>
      </c>
      <c r="B15585" s="1" t="s">
        <v>36</v>
      </c>
      <c r="C15585">
        <v>45707</v>
      </c>
      <c r="D15585">
        <v>711129</v>
      </c>
      <c r="E15585" s="33">
        <v>41939</v>
      </c>
      <c r="F15585">
        <v>1045</v>
      </c>
      <c r="G15585" s="33">
        <v>2289</v>
      </c>
      <c r="H15585" s="33">
        <v>144</v>
      </c>
    </row>
    <row r="15586" spans="1:8" x14ac:dyDescent="0.55000000000000004">
      <c r="A15586" s="34">
        <v>44239</v>
      </c>
      <c r="B15586" s="1" t="s">
        <v>37</v>
      </c>
      <c r="C15586">
        <v>17377</v>
      </c>
      <c r="D15586">
        <v>224033</v>
      </c>
      <c r="E15586" s="33">
        <v>15933</v>
      </c>
      <c r="F15586">
        <v>471</v>
      </c>
      <c r="G15586" s="33">
        <v>973</v>
      </c>
      <c r="H15586" s="33">
        <v>68</v>
      </c>
    </row>
    <row r="15587" spans="1:8" x14ac:dyDescent="0.55000000000000004">
      <c r="A15587" s="34">
        <v>44239</v>
      </c>
      <c r="B15587" s="1" t="s">
        <v>38</v>
      </c>
      <c r="C15587">
        <v>3242</v>
      </c>
      <c r="D15587">
        <v>75362</v>
      </c>
      <c r="E15587" s="33">
        <v>3036</v>
      </c>
      <c r="F15587">
        <v>43</v>
      </c>
      <c r="G15587" s="33">
        <v>163</v>
      </c>
      <c r="H15587" s="33">
        <v>6</v>
      </c>
    </row>
    <row r="15588" spans="1:8" x14ac:dyDescent="0.55000000000000004">
      <c r="A15588" s="34">
        <v>44239</v>
      </c>
      <c r="B15588" s="1" t="s">
        <v>39</v>
      </c>
      <c r="C15588">
        <v>1140</v>
      </c>
      <c r="D15588">
        <v>23338</v>
      </c>
      <c r="E15588" s="33">
        <v>1041</v>
      </c>
      <c r="F15588">
        <v>16</v>
      </c>
      <c r="G15588" s="33">
        <v>61</v>
      </c>
      <c r="H15588" s="33">
        <v>8</v>
      </c>
    </row>
    <row r="15589" spans="1:8" x14ac:dyDescent="0.55000000000000004">
      <c r="A15589" s="34">
        <v>44239</v>
      </c>
      <c r="B15589" s="1" t="s">
        <v>40</v>
      </c>
      <c r="C15589">
        <v>207</v>
      </c>
      <c r="D15589">
        <v>37391</v>
      </c>
      <c r="E15589" s="33">
        <v>186</v>
      </c>
      <c r="F15589">
        <v>2</v>
      </c>
      <c r="G15589" s="33">
        <v>16</v>
      </c>
      <c r="H15589" s="33">
        <v>0</v>
      </c>
    </row>
    <row r="15590" spans="1:8" x14ac:dyDescent="0.55000000000000004">
      <c r="A15590" s="34">
        <v>44239</v>
      </c>
      <c r="B15590" s="1" t="s">
        <v>41</v>
      </c>
      <c r="C15590">
        <v>280</v>
      </c>
      <c r="D15590">
        <v>13515</v>
      </c>
      <c r="E15590" s="33">
        <v>271</v>
      </c>
      <c r="F15590">
        <v>0</v>
      </c>
      <c r="G15590" s="33">
        <v>9</v>
      </c>
      <c r="H15590" s="33">
        <v>1</v>
      </c>
    </row>
    <row r="15591" spans="1:8" x14ac:dyDescent="0.55000000000000004">
      <c r="A15591" s="34">
        <v>44239</v>
      </c>
      <c r="B15591" s="1" t="s">
        <v>42</v>
      </c>
      <c r="C15591">
        <v>2438</v>
      </c>
      <c r="D15591">
        <v>60138</v>
      </c>
      <c r="E15591" s="33">
        <v>2300</v>
      </c>
      <c r="F15591">
        <v>26</v>
      </c>
      <c r="G15591" s="33">
        <v>96</v>
      </c>
      <c r="H15591" s="33">
        <v>5</v>
      </c>
    </row>
    <row r="15592" spans="1:8" x14ac:dyDescent="0.55000000000000004">
      <c r="A15592" s="34">
        <v>44239</v>
      </c>
      <c r="B15592" s="1" t="s">
        <v>43</v>
      </c>
      <c r="C15592">
        <v>4924</v>
      </c>
      <c r="D15592">
        <v>139356</v>
      </c>
      <c r="E15592" s="33">
        <v>4683</v>
      </c>
      <c r="F15592">
        <v>98</v>
      </c>
      <c r="G15592" s="33">
        <v>134</v>
      </c>
      <c r="H15592" s="33">
        <v>6</v>
      </c>
    </row>
    <row r="15593" spans="1:8" x14ac:dyDescent="0.55000000000000004">
      <c r="A15593" s="34">
        <v>44239</v>
      </c>
      <c r="B15593" s="1" t="s">
        <v>44</v>
      </c>
      <c r="C15593">
        <v>1349</v>
      </c>
      <c r="D15593">
        <v>52858</v>
      </c>
      <c r="E15593" s="33">
        <v>1147</v>
      </c>
      <c r="F15593">
        <v>33</v>
      </c>
      <c r="G15593" s="33">
        <v>169</v>
      </c>
      <c r="H15593" s="33">
        <v>0</v>
      </c>
    </row>
    <row r="15594" spans="1:8" x14ac:dyDescent="0.55000000000000004">
      <c r="A15594" s="34">
        <v>44239</v>
      </c>
      <c r="B15594" s="1" t="s">
        <v>45</v>
      </c>
      <c r="C15594">
        <v>423</v>
      </c>
      <c r="D15594">
        <v>23570</v>
      </c>
      <c r="E15594" s="33">
        <v>363</v>
      </c>
      <c r="F15594">
        <v>15</v>
      </c>
      <c r="G15594" s="33">
        <v>45</v>
      </c>
      <c r="H15594" s="33">
        <v>3</v>
      </c>
    </row>
    <row r="15595" spans="1:8" x14ac:dyDescent="0.55000000000000004">
      <c r="A15595" s="34">
        <v>44239</v>
      </c>
      <c r="B15595" s="1" t="s">
        <v>46</v>
      </c>
      <c r="C15595">
        <v>716</v>
      </c>
      <c r="D15595">
        <v>41367</v>
      </c>
      <c r="E15595" s="33">
        <v>624</v>
      </c>
      <c r="F15595">
        <v>17</v>
      </c>
      <c r="G15595" s="33">
        <v>75</v>
      </c>
      <c r="H15595" s="33">
        <v>1</v>
      </c>
    </row>
    <row r="15596" spans="1:8" x14ac:dyDescent="0.55000000000000004">
      <c r="A15596" s="34">
        <v>44239</v>
      </c>
      <c r="B15596" s="1" t="s">
        <v>47</v>
      </c>
      <c r="C15596">
        <v>1029</v>
      </c>
      <c r="D15596">
        <v>29571</v>
      </c>
      <c r="E15596" s="33">
        <v>955</v>
      </c>
      <c r="F15596">
        <v>22</v>
      </c>
      <c r="G15596" s="33">
        <v>52</v>
      </c>
      <c r="H15596" s="33">
        <v>1</v>
      </c>
    </row>
    <row r="15597" spans="1:8" x14ac:dyDescent="0.55000000000000004">
      <c r="A15597" s="34">
        <v>44239</v>
      </c>
      <c r="B15597" s="1" t="s">
        <v>48</v>
      </c>
      <c r="C15597">
        <v>873</v>
      </c>
      <c r="D15597">
        <v>6995</v>
      </c>
      <c r="E15597" s="33">
        <v>836</v>
      </c>
      <c r="F15597">
        <v>17</v>
      </c>
      <c r="G15597" s="33">
        <v>20</v>
      </c>
      <c r="H15597" s="33">
        <v>1</v>
      </c>
    </row>
    <row r="15598" spans="1:8" x14ac:dyDescent="0.55000000000000004">
      <c r="A15598" s="34">
        <v>44239</v>
      </c>
      <c r="B15598" s="1" t="s">
        <v>49</v>
      </c>
      <c r="C15598">
        <v>17176</v>
      </c>
      <c r="D15598">
        <v>403560</v>
      </c>
      <c r="E15598" s="33">
        <v>15358</v>
      </c>
      <c r="F15598">
        <v>226</v>
      </c>
      <c r="G15598" s="33">
        <v>1592</v>
      </c>
      <c r="H15598" s="33">
        <v>36</v>
      </c>
    </row>
    <row r="15599" spans="1:8" x14ac:dyDescent="0.55000000000000004">
      <c r="A15599" s="34">
        <v>44239</v>
      </c>
      <c r="B15599" s="1" t="s">
        <v>50</v>
      </c>
      <c r="C15599">
        <v>994</v>
      </c>
      <c r="D15599">
        <v>25910</v>
      </c>
      <c r="E15599" s="33">
        <v>959</v>
      </c>
      <c r="F15599">
        <v>6</v>
      </c>
      <c r="G15599" s="33">
        <v>48</v>
      </c>
      <c r="H15599" s="33">
        <v>1</v>
      </c>
    </row>
    <row r="15600" spans="1:8" x14ac:dyDescent="0.55000000000000004">
      <c r="A15600" s="34">
        <v>44239</v>
      </c>
      <c r="B15600" s="1" t="s">
        <v>51</v>
      </c>
      <c r="C15600">
        <v>1580</v>
      </c>
      <c r="D15600">
        <v>62534</v>
      </c>
      <c r="E15600" s="33">
        <v>1412</v>
      </c>
      <c r="F15600">
        <v>35</v>
      </c>
      <c r="G15600" s="33">
        <v>135</v>
      </c>
      <c r="H15600" s="33">
        <v>2</v>
      </c>
    </row>
    <row r="15601" spans="1:8" x14ac:dyDescent="0.55000000000000004">
      <c r="A15601" s="34">
        <v>44239</v>
      </c>
      <c r="B15601" s="1" t="s">
        <v>52</v>
      </c>
      <c r="C15601">
        <v>3403</v>
      </c>
      <c r="D15601">
        <v>55559</v>
      </c>
      <c r="E15601" s="33">
        <v>3226</v>
      </c>
      <c r="F15601">
        <v>67</v>
      </c>
      <c r="G15601" s="33">
        <v>94</v>
      </c>
      <c r="H15601" s="33">
        <v>15</v>
      </c>
    </row>
    <row r="15602" spans="1:8" x14ac:dyDescent="0.55000000000000004">
      <c r="A15602" s="34">
        <v>44239</v>
      </c>
      <c r="B15602" s="1" t="s">
        <v>53</v>
      </c>
      <c r="C15602">
        <v>1251</v>
      </c>
      <c r="D15602">
        <v>72083</v>
      </c>
      <c r="E15602" s="33">
        <v>1138</v>
      </c>
      <c r="F15602">
        <v>18</v>
      </c>
      <c r="G15602" s="33">
        <v>95</v>
      </c>
      <c r="H15602" s="33">
        <v>0</v>
      </c>
    </row>
    <row r="15603" spans="1:8" x14ac:dyDescent="0.55000000000000004">
      <c r="A15603" s="34">
        <v>44239</v>
      </c>
      <c r="B15603" s="1" t="s">
        <v>54</v>
      </c>
      <c r="C15603">
        <v>1906</v>
      </c>
      <c r="D15603">
        <v>24475</v>
      </c>
      <c r="E15603" s="33">
        <v>1775</v>
      </c>
      <c r="F15603">
        <v>20</v>
      </c>
      <c r="G15603" s="33">
        <v>102</v>
      </c>
      <c r="H15603" s="33">
        <v>2</v>
      </c>
    </row>
    <row r="15604" spans="1:8" x14ac:dyDescent="0.55000000000000004">
      <c r="A15604" s="34">
        <v>44239</v>
      </c>
      <c r="B15604" s="1" t="s">
        <v>55</v>
      </c>
      <c r="C15604">
        <v>1705</v>
      </c>
      <c r="D15604">
        <v>61179</v>
      </c>
      <c r="E15604" s="33">
        <v>1607</v>
      </c>
      <c r="F15604">
        <v>20</v>
      </c>
      <c r="G15604" s="33">
        <v>82</v>
      </c>
      <c r="H15604" s="33">
        <v>5</v>
      </c>
    </row>
    <row r="15605" spans="1:8" x14ac:dyDescent="0.55000000000000004">
      <c r="A15605" s="34">
        <v>44239</v>
      </c>
      <c r="B15605" s="1" t="s">
        <v>56</v>
      </c>
      <c r="C15605">
        <v>7960</v>
      </c>
      <c r="D15605">
        <v>135770</v>
      </c>
      <c r="E15605" s="33">
        <v>7415</v>
      </c>
      <c r="F15605">
        <v>99</v>
      </c>
      <c r="G15605" s="33">
        <v>451</v>
      </c>
      <c r="H15605" s="33">
        <v>3</v>
      </c>
    </row>
    <row r="15606" spans="1:8" x14ac:dyDescent="0.55000000000000004">
      <c r="A15606" s="34">
        <v>44240</v>
      </c>
      <c r="B15606" s="1" t="s">
        <v>7</v>
      </c>
      <c r="C15606">
        <v>18441</v>
      </c>
      <c r="D15606">
        <v>349717</v>
      </c>
      <c r="E15606" s="33">
        <v>16958</v>
      </c>
      <c r="F15606">
        <v>637</v>
      </c>
      <c r="G15606" s="33">
        <v>1005</v>
      </c>
      <c r="H15606" s="33">
        <v>14</v>
      </c>
    </row>
    <row r="15607" spans="1:8" x14ac:dyDescent="0.55000000000000004">
      <c r="A15607" s="34">
        <v>44240</v>
      </c>
      <c r="B15607" s="1" t="s">
        <v>11</v>
      </c>
      <c r="C15607">
        <v>801</v>
      </c>
      <c r="D15607">
        <v>16238</v>
      </c>
      <c r="E15607" s="33">
        <v>707</v>
      </c>
      <c r="F15607">
        <v>16</v>
      </c>
      <c r="G15607" s="33">
        <v>78</v>
      </c>
      <c r="H15607" s="33">
        <v>0</v>
      </c>
    </row>
    <row r="15608" spans="1:8" x14ac:dyDescent="0.55000000000000004">
      <c r="A15608" s="34">
        <v>44240</v>
      </c>
      <c r="B15608" s="1" t="s">
        <v>12</v>
      </c>
      <c r="C15608">
        <v>520</v>
      </c>
      <c r="D15608">
        <v>22363</v>
      </c>
      <c r="E15608" s="33">
        <v>472</v>
      </c>
      <c r="F15608">
        <v>29</v>
      </c>
      <c r="G15608" s="33">
        <v>19</v>
      </c>
      <c r="H15608" s="33">
        <v>1</v>
      </c>
    </row>
    <row r="15609" spans="1:8" x14ac:dyDescent="0.55000000000000004">
      <c r="A15609" s="34">
        <v>44240</v>
      </c>
      <c r="B15609" s="1" t="s">
        <v>13</v>
      </c>
      <c r="C15609">
        <v>3493</v>
      </c>
      <c r="D15609">
        <v>49658</v>
      </c>
      <c r="E15609" s="33">
        <v>3382</v>
      </c>
      <c r="F15609">
        <v>23</v>
      </c>
      <c r="G15609" s="33">
        <v>88</v>
      </c>
      <c r="H15609" s="33">
        <v>5</v>
      </c>
    </row>
    <row r="15610" spans="1:8" x14ac:dyDescent="0.55000000000000004">
      <c r="A15610" s="34">
        <v>44240</v>
      </c>
      <c r="B15610" s="1" t="s">
        <v>14</v>
      </c>
      <c r="C15610">
        <v>269</v>
      </c>
      <c r="D15610">
        <v>6879</v>
      </c>
      <c r="E15610" s="33">
        <v>238</v>
      </c>
      <c r="F15610">
        <v>5</v>
      </c>
      <c r="G15610" s="33">
        <v>26</v>
      </c>
      <c r="H15610" s="33">
        <v>0</v>
      </c>
    </row>
    <row r="15611" spans="1:8" x14ac:dyDescent="0.55000000000000004">
      <c r="A15611" s="34">
        <v>44240</v>
      </c>
      <c r="B15611" s="1" t="s">
        <v>15</v>
      </c>
      <c r="C15611">
        <v>532</v>
      </c>
      <c r="D15611">
        <v>16505</v>
      </c>
      <c r="E15611" s="33">
        <v>489</v>
      </c>
      <c r="F15611">
        <v>15</v>
      </c>
      <c r="G15611" s="33">
        <v>28</v>
      </c>
      <c r="H15611" s="33">
        <v>0</v>
      </c>
    </row>
    <row r="15612" spans="1:8" x14ac:dyDescent="0.55000000000000004">
      <c r="A15612" s="34">
        <v>44240</v>
      </c>
      <c r="B15612" s="1" t="s">
        <v>16</v>
      </c>
      <c r="C15612">
        <v>1827</v>
      </c>
      <c r="D15612">
        <v>97015</v>
      </c>
      <c r="E15612" s="33">
        <v>1637</v>
      </c>
      <c r="F15612">
        <v>63</v>
      </c>
      <c r="G15612" s="33">
        <v>127</v>
      </c>
      <c r="H15612" s="33">
        <v>10</v>
      </c>
    </row>
    <row r="15613" spans="1:8" x14ac:dyDescent="0.55000000000000004">
      <c r="A15613" s="34">
        <v>44240</v>
      </c>
      <c r="B15613" s="1" t="s">
        <v>17</v>
      </c>
      <c r="C15613">
        <v>5334</v>
      </c>
      <c r="D15613">
        <v>24378</v>
      </c>
      <c r="E15613" s="33">
        <v>4810</v>
      </c>
      <c r="F15613">
        <v>91</v>
      </c>
      <c r="G15613" s="33">
        <v>433</v>
      </c>
      <c r="H15613" s="33">
        <v>17</v>
      </c>
    </row>
    <row r="15614" spans="1:8" x14ac:dyDescent="0.55000000000000004">
      <c r="A15614" s="34">
        <v>44240</v>
      </c>
      <c r="B15614" s="1" t="s">
        <v>18</v>
      </c>
      <c r="C15614">
        <v>3954</v>
      </c>
      <c r="D15614">
        <v>116827</v>
      </c>
      <c r="E15614" s="33">
        <v>3675</v>
      </c>
      <c r="F15614">
        <v>58</v>
      </c>
      <c r="G15614" s="33">
        <v>221</v>
      </c>
      <c r="H15614" s="33">
        <v>9</v>
      </c>
    </row>
    <row r="15615" spans="1:8" x14ac:dyDescent="0.55000000000000004">
      <c r="A15615" s="34">
        <v>44240</v>
      </c>
      <c r="B15615" s="1" t="s">
        <v>19</v>
      </c>
      <c r="C15615">
        <v>4231</v>
      </c>
      <c r="D15615">
        <v>83749</v>
      </c>
      <c r="E15615" s="33">
        <v>3885</v>
      </c>
      <c r="F15615">
        <v>79</v>
      </c>
      <c r="G15615" s="33">
        <v>267</v>
      </c>
      <c r="H15615" s="33">
        <v>9</v>
      </c>
    </row>
    <row r="15616" spans="1:8" x14ac:dyDescent="0.55000000000000004">
      <c r="A15616" s="34">
        <v>44240</v>
      </c>
      <c r="B15616" s="1" t="s">
        <v>20</v>
      </c>
      <c r="C15616">
        <v>27633</v>
      </c>
      <c r="D15616">
        <v>502990</v>
      </c>
      <c r="E15616" s="33">
        <v>24280</v>
      </c>
      <c r="F15616">
        <v>459</v>
      </c>
      <c r="G15616" s="33">
        <v>2894</v>
      </c>
      <c r="H15616" s="33">
        <v>45</v>
      </c>
    </row>
    <row r="15617" spans="1:8" x14ac:dyDescent="0.55000000000000004">
      <c r="A15617" s="34">
        <v>44240</v>
      </c>
      <c r="B15617" s="1" t="s">
        <v>21</v>
      </c>
      <c r="C15617">
        <v>24476</v>
      </c>
      <c r="D15617">
        <v>371115</v>
      </c>
      <c r="E15617" s="33">
        <v>21215</v>
      </c>
      <c r="F15617">
        <v>344</v>
      </c>
      <c r="G15617" s="33">
        <v>2917</v>
      </c>
      <c r="H15617" s="33">
        <v>35</v>
      </c>
    </row>
    <row r="15618" spans="1:8" x14ac:dyDescent="0.55000000000000004">
      <c r="A15618" s="34">
        <v>44240</v>
      </c>
      <c r="B15618" s="1" t="s">
        <v>22</v>
      </c>
      <c r="C15618">
        <v>106134</v>
      </c>
      <c r="D15618">
        <v>1423473</v>
      </c>
      <c r="E15618" s="33">
        <v>99752</v>
      </c>
      <c r="F15618">
        <v>1125</v>
      </c>
      <c r="G15618" s="33">
        <v>5257</v>
      </c>
      <c r="H15618" s="33">
        <v>104</v>
      </c>
    </row>
    <row r="15619" spans="1:8" x14ac:dyDescent="0.55000000000000004">
      <c r="A15619" s="34">
        <v>44240</v>
      </c>
      <c r="B15619" s="1" t="s">
        <v>23</v>
      </c>
      <c r="C15619">
        <v>43156</v>
      </c>
      <c r="D15619">
        <v>542742</v>
      </c>
      <c r="E15619" s="33">
        <v>41014</v>
      </c>
      <c r="F15619">
        <v>596</v>
      </c>
      <c r="G15619" s="33">
        <v>1546</v>
      </c>
      <c r="H15619" s="33">
        <v>43</v>
      </c>
    </row>
    <row r="15620" spans="1:8" x14ac:dyDescent="0.55000000000000004">
      <c r="A15620" s="34">
        <v>44240</v>
      </c>
      <c r="B15620" s="1" t="s">
        <v>24</v>
      </c>
      <c r="C15620">
        <v>1003</v>
      </c>
      <c r="D15620">
        <v>39982</v>
      </c>
      <c r="E15620" s="33">
        <v>905</v>
      </c>
      <c r="F15620">
        <v>13</v>
      </c>
      <c r="G15620" s="33">
        <v>85</v>
      </c>
      <c r="H15620" s="33">
        <v>1</v>
      </c>
    </row>
    <row r="15621" spans="1:8" x14ac:dyDescent="0.55000000000000004">
      <c r="A15621" s="34">
        <v>44240</v>
      </c>
      <c r="B15621" s="1" t="s">
        <v>25</v>
      </c>
      <c r="C15621">
        <v>887</v>
      </c>
      <c r="D15621">
        <v>33471</v>
      </c>
      <c r="E15621" s="33">
        <v>840</v>
      </c>
      <c r="F15621">
        <v>27</v>
      </c>
      <c r="G15621" s="33">
        <v>20</v>
      </c>
      <c r="H15621" s="33">
        <v>3</v>
      </c>
    </row>
    <row r="15622" spans="1:8" x14ac:dyDescent="0.55000000000000004">
      <c r="A15622" s="34">
        <v>44240</v>
      </c>
      <c r="B15622" s="1" t="s">
        <v>26</v>
      </c>
      <c r="C15622">
        <v>1652</v>
      </c>
      <c r="D15622">
        <v>45401</v>
      </c>
      <c r="E15622" s="33">
        <v>1428</v>
      </c>
      <c r="F15622">
        <v>60</v>
      </c>
      <c r="G15622" s="33">
        <v>228</v>
      </c>
      <c r="H15622" s="33">
        <v>1</v>
      </c>
    </row>
    <row r="15623" spans="1:8" x14ac:dyDescent="0.55000000000000004">
      <c r="A15623" s="34">
        <v>44240</v>
      </c>
      <c r="B15623" s="1" t="s">
        <v>27</v>
      </c>
      <c r="C15623">
        <v>530</v>
      </c>
      <c r="D15623">
        <v>28900</v>
      </c>
      <c r="E15623" s="33">
        <v>477</v>
      </c>
      <c r="F15623">
        <v>24</v>
      </c>
      <c r="G15623" s="33">
        <v>29</v>
      </c>
      <c r="H15623" s="33">
        <v>2</v>
      </c>
    </row>
    <row r="15624" spans="1:8" x14ac:dyDescent="0.55000000000000004">
      <c r="A15624" s="34">
        <v>44240</v>
      </c>
      <c r="B15624" s="1" t="s">
        <v>28</v>
      </c>
      <c r="C15624">
        <v>919</v>
      </c>
      <c r="D15624">
        <v>14741</v>
      </c>
      <c r="E15624" s="33">
        <v>885</v>
      </c>
      <c r="F15624">
        <v>16</v>
      </c>
      <c r="G15624" s="33">
        <v>18</v>
      </c>
      <c r="H15624" s="33">
        <v>1</v>
      </c>
    </row>
    <row r="15625" spans="1:8" x14ac:dyDescent="0.55000000000000004">
      <c r="A15625" s="34">
        <v>44240</v>
      </c>
      <c r="B15625" s="1" t="s">
        <v>29</v>
      </c>
      <c r="C15625">
        <v>2345</v>
      </c>
      <c r="D15625">
        <v>90739</v>
      </c>
      <c r="E15625" s="33">
        <v>2276</v>
      </c>
      <c r="F15625">
        <v>39</v>
      </c>
      <c r="G15625" s="33">
        <v>60</v>
      </c>
      <c r="H15625" s="33">
        <v>1</v>
      </c>
    </row>
    <row r="15626" spans="1:8" x14ac:dyDescent="0.55000000000000004">
      <c r="A15626" s="34">
        <v>44240</v>
      </c>
      <c r="B15626" s="1" t="s">
        <v>30</v>
      </c>
      <c r="C15626">
        <v>4554</v>
      </c>
      <c r="D15626">
        <v>119585</v>
      </c>
      <c r="E15626" s="33">
        <v>4173</v>
      </c>
      <c r="F15626">
        <v>89</v>
      </c>
      <c r="G15626" s="33">
        <v>292</v>
      </c>
      <c r="H15626" s="33">
        <v>11</v>
      </c>
    </row>
    <row r="15627" spans="1:8" x14ac:dyDescent="0.55000000000000004">
      <c r="A15627" s="34">
        <v>44240</v>
      </c>
      <c r="B15627" s="1" t="s">
        <v>31</v>
      </c>
      <c r="C15627">
        <v>4824</v>
      </c>
      <c r="D15627">
        <v>164992</v>
      </c>
      <c r="E15627" s="33">
        <v>4541</v>
      </c>
      <c r="F15627">
        <v>92</v>
      </c>
      <c r="G15627" s="33">
        <v>191</v>
      </c>
      <c r="H15627" s="33">
        <v>1</v>
      </c>
    </row>
    <row r="15628" spans="1:8" x14ac:dyDescent="0.55000000000000004">
      <c r="A15628" s="34">
        <v>44240</v>
      </c>
      <c r="B15628" s="1" t="s">
        <v>32</v>
      </c>
      <c r="C15628">
        <v>25069</v>
      </c>
      <c r="D15628">
        <v>353866</v>
      </c>
      <c r="E15628" s="33">
        <v>23242</v>
      </c>
      <c r="F15628">
        <v>471</v>
      </c>
      <c r="G15628" s="33">
        <v>1356</v>
      </c>
      <c r="H15628" s="33">
        <v>37</v>
      </c>
    </row>
    <row r="15629" spans="1:8" x14ac:dyDescent="0.55000000000000004">
      <c r="A15629" s="34">
        <v>44240</v>
      </c>
      <c r="B15629" s="1" t="s">
        <v>33</v>
      </c>
      <c r="C15629">
        <v>2379</v>
      </c>
      <c r="D15629">
        <v>56417</v>
      </c>
      <c r="E15629" s="33">
        <v>2148</v>
      </c>
      <c r="F15629">
        <v>42</v>
      </c>
      <c r="G15629" s="33">
        <v>189</v>
      </c>
      <c r="H15629" s="33">
        <v>11</v>
      </c>
    </row>
    <row r="15630" spans="1:8" x14ac:dyDescent="0.55000000000000004">
      <c r="A15630" s="34">
        <v>44240</v>
      </c>
      <c r="B15630" s="1" t="s">
        <v>34</v>
      </c>
      <c r="C15630">
        <v>2305</v>
      </c>
      <c r="D15630">
        <v>64483</v>
      </c>
      <c r="E15630" s="33">
        <v>2098</v>
      </c>
      <c r="F15630">
        <v>39</v>
      </c>
      <c r="G15630" s="33">
        <v>168</v>
      </c>
      <c r="H15630" s="33">
        <v>5</v>
      </c>
    </row>
    <row r="15631" spans="1:8" x14ac:dyDescent="0.55000000000000004">
      <c r="A15631" s="34">
        <v>44240</v>
      </c>
      <c r="B15631" s="1" t="s">
        <v>35</v>
      </c>
      <c r="C15631">
        <v>8846</v>
      </c>
      <c r="D15631">
        <v>143753</v>
      </c>
      <c r="E15631" s="33">
        <v>8103</v>
      </c>
      <c r="F15631">
        <v>144</v>
      </c>
      <c r="G15631" s="33">
        <v>673</v>
      </c>
      <c r="H15631" s="33">
        <v>5</v>
      </c>
    </row>
    <row r="15632" spans="1:8" x14ac:dyDescent="0.55000000000000004">
      <c r="A15632" s="34">
        <v>44240</v>
      </c>
      <c r="B15632" s="1" t="s">
        <v>36</v>
      </c>
      <c r="C15632">
        <v>45849</v>
      </c>
      <c r="D15632">
        <v>715781</v>
      </c>
      <c r="E15632" s="33">
        <v>42250</v>
      </c>
      <c r="F15632">
        <v>1052</v>
      </c>
      <c r="G15632" s="33">
        <v>2110</v>
      </c>
      <c r="H15632" s="33">
        <v>137</v>
      </c>
    </row>
    <row r="15633" spans="1:8" x14ac:dyDescent="0.55000000000000004">
      <c r="A15633" s="34">
        <v>44240</v>
      </c>
      <c r="B15633" s="1" t="s">
        <v>37</v>
      </c>
      <c r="C15633">
        <v>17415</v>
      </c>
      <c r="D15633">
        <v>225376</v>
      </c>
      <c r="E15633" s="33">
        <v>16044</v>
      </c>
      <c r="F15633">
        <v>476</v>
      </c>
      <c r="G15633" s="33">
        <v>895</v>
      </c>
      <c r="H15633" s="33">
        <v>68</v>
      </c>
    </row>
    <row r="15634" spans="1:8" x14ac:dyDescent="0.55000000000000004">
      <c r="A15634" s="34">
        <v>44240</v>
      </c>
      <c r="B15634" s="1" t="s">
        <v>38</v>
      </c>
      <c r="C15634">
        <v>3254</v>
      </c>
      <c r="D15634">
        <v>75362</v>
      </c>
      <c r="E15634" s="33">
        <v>3064</v>
      </c>
      <c r="F15634">
        <v>43</v>
      </c>
      <c r="G15634" s="33">
        <v>147</v>
      </c>
      <c r="H15634" s="33">
        <v>5</v>
      </c>
    </row>
    <row r="15635" spans="1:8" x14ac:dyDescent="0.55000000000000004">
      <c r="A15635" s="34">
        <v>44240</v>
      </c>
      <c r="B15635" s="1" t="s">
        <v>39</v>
      </c>
      <c r="C15635">
        <v>1143</v>
      </c>
      <c r="D15635">
        <v>23690</v>
      </c>
      <c r="E15635" s="33">
        <v>1046</v>
      </c>
      <c r="F15635">
        <v>16</v>
      </c>
      <c r="G15635" s="33">
        <v>58</v>
      </c>
      <c r="H15635" s="33">
        <v>8</v>
      </c>
    </row>
    <row r="15636" spans="1:8" x14ac:dyDescent="0.55000000000000004">
      <c r="A15636" s="34">
        <v>44240</v>
      </c>
      <c r="B15636" s="1" t="s">
        <v>40</v>
      </c>
      <c r="C15636">
        <v>207</v>
      </c>
      <c r="D15636">
        <v>37420</v>
      </c>
      <c r="E15636" s="33">
        <v>189</v>
      </c>
      <c r="F15636">
        <v>2</v>
      </c>
      <c r="G15636" s="33">
        <v>13</v>
      </c>
      <c r="H15636" s="33">
        <v>0</v>
      </c>
    </row>
    <row r="15637" spans="1:8" x14ac:dyDescent="0.55000000000000004">
      <c r="A15637" s="34">
        <v>44240</v>
      </c>
      <c r="B15637" s="1" t="s">
        <v>41</v>
      </c>
      <c r="C15637">
        <v>280</v>
      </c>
      <c r="D15637">
        <v>13515</v>
      </c>
      <c r="E15637" s="33">
        <v>271</v>
      </c>
      <c r="F15637">
        <v>0</v>
      </c>
      <c r="G15637" s="33">
        <v>9</v>
      </c>
      <c r="H15637" s="33">
        <v>1</v>
      </c>
    </row>
    <row r="15638" spans="1:8" x14ac:dyDescent="0.55000000000000004">
      <c r="A15638" s="34">
        <v>44240</v>
      </c>
      <c r="B15638" s="1" t="s">
        <v>42</v>
      </c>
      <c r="C15638">
        <v>2442</v>
      </c>
      <c r="D15638">
        <v>60138</v>
      </c>
      <c r="E15638" s="33">
        <v>2300</v>
      </c>
      <c r="F15638">
        <v>26</v>
      </c>
      <c r="G15638" s="33">
        <v>96</v>
      </c>
      <c r="H15638" s="33">
        <v>5</v>
      </c>
    </row>
    <row r="15639" spans="1:8" x14ac:dyDescent="0.55000000000000004">
      <c r="A15639" s="34">
        <v>44240</v>
      </c>
      <c r="B15639" s="1" t="s">
        <v>43</v>
      </c>
      <c r="C15639">
        <v>4931</v>
      </c>
      <c r="D15639">
        <v>139356</v>
      </c>
      <c r="E15639" s="33">
        <v>4714</v>
      </c>
      <c r="F15639">
        <v>98</v>
      </c>
      <c r="G15639" s="33">
        <v>111</v>
      </c>
      <c r="H15639" s="33">
        <v>6</v>
      </c>
    </row>
    <row r="15640" spans="1:8" x14ac:dyDescent="0.55000000000000004">
      <c r="A15640" s="34">
        <v>44240</v>
      </c>
      <c r="B15640" s="1" t="s">
        <v>44</v>
      </c>
      <c r="C15640">
        <v>1352</v>
      </c>
      <c r="D15640">
        <v>52858</v>
      </c>
      <c r="E15640" s="33">
        <v>1165</v>
      </c>
      <c r="F15640">
        <v>33</v>
      </c>
      <c r="G15640" s="33">
        <v>154</v>
      </c>
      <c r="H15640" s="33">
        <v>1</v>
      </c>
    </row>
    <row r="15641" spans="1:8" x14ac:dyDescent="0.55000000000000004">
      <c r="A15641" s="34">
        <v>44240</v>
      </c>
      <c r="B15641" s="1" t="s">
        <v>45</v>
      </c>
      <c r="C15641">
        <v>424</v>
      </c>
      <c r="D15641">
        <v>23878</v>
      </c>
      <c r="E15641" s="33">
        <v>364</v>
      </c>
      <c r="F15641">
        <v>15</v>
      </c>
      <c r="G15641" s="33">
        <v>45</v>
      </c>
      <c r="H15641" s="33">
        <v>3</v>
      </c>
    </row>
    <row r="15642" spans="1:8" x14ac:dyDescent="0.55000000000000004">
      <c r="A15642" s="34">
        <v>44240</v>
      </c>
      <c r="B15642" s="1" t="s">
        <v>46</v>
      </c>
      <c r="C15642">
        <v>717</v>
      </c>
      <c r="D15642">
        <v>41472</v>
      </c>
      <c r="E15642" s="33">
        <v>644</v>
      </c>
      <c r="F15642">
        <v>17</v>
      </c>
      <c r="G15642" s="33">
        <v>56</v>
      </c>
      <c r="H15642" s="33">
        <v>1</v>
      </c>
    </row>
    <row r="15643" spans="1:8" x14ac:dyDescent="0.55000000000000004">
      <c r="A15643" s="34">
        <v>44240</v>
      </c>
      <c r="B15643" s="1" t="s">
        <v>47</v>
      </c>
      <c r="C15643">
        <v>1029</v>
      </c>
      <c r="D15643">
        <v>29634</v>
      </c>
      <c r="E15643" s="33">
        <v>957</v>
      </c>
      <c r="F15643">
        <v>22</v>
      </c>
      <c r="G15643" s="33">
        <v>50</v>
      </c>
      <c r="H15643" s="33">
        <v>1</v>
      </c>
    </row>
    <row r="15644" spans="1:8" x14ac:dyDescent="0.55000000000000004">
      <c r="A15644" s="34">
        <v>44240</v>
      </c>
      <c r="B15644" s="1" t="s">
        <v>48</v>
      </c>
      <c r="C15644">
        <v>874</v>
      </c>
      <c r="D15644">
        <v>6996</v>
      </c>
      <c r="E15644" s="33">
        <v>839</v>
      </c>
      <c r="F15644">
        <v>17</v>
      </c>
      <c r="G15644" s="33">
        <v>18</v>
      </c>
      <c r="H15644" s="33">
        <v>1</v>
      </c>
    </row>
    <row r="15645" spans="1:8" x14ac:dyDescent="0.55000000000000004">
      <c r="A15645" s="34">
        <v>44240</v>
      </c>
      <c r="B15645" s="1" t="s">
        <v>49</v>
      </c>
      <c r="C15645">
        <v>17263</v>
      </c>
      <c r="D15645">
        <v>406435</v>
      </c>
      <c r="E15645" s="33">
        <v>15497</v>
      </c>
      <c r="F15645">
        <v>230</v>
      </c>
      <c r="G15645" s="33">
        <v>1536</v>
      </c>
      <c r="H15645" s="33">
        <v>33</v>
      </c>
    </row>
    <row r="15646" spans="1:8" x14ac:dyDescent="0.55000000000000004">
      <c r="A15646" s="34">
        <v>44240</v>
      </c>
      <c r="B15646" s="1" t="s">
        <v>50</v>
      </c>
      <c r="C15646">
        <v>995</v>
      </c>
      <c r="D15646">
        <v>25938</v>
      </c>
      <c r="E15646" s="33">
        <v>967</v>
      </c>
      <c r="F15646">
        <v>6</v>
      </c>
      <c r="G15646" s="33">
        <v>41</v>
      </c>
      <c r="H15646" s="33">
        <v>1</v>
      </c>
    </row>
    <row r="15647" spans="1:8" x14ac:dyDescent="0.55000000000000004">
      <c r="A15647" s="34">
        <v>44240</v>
      </c>
      <c r="B15647" s="1" t="s">
        <v>51</v>
      </c>
      <c r="C15647">
        <v>1580</v>
      </c>
      <c r="D15647">
        <v>62926</v>
      </c>
      <c r="E15647" s="33">
        <v>1412</v>
      </c>
      <c r="F15647">
        <v>35</v>
      </c>
      <c r="G15647" s="33">
        <v>134</v>
      </c>
      <c r="H15647" s="33">
        <v>2</v>
      </c>
    </row>
    <row r="15648" spans="1:8" x14ac:dyDescent="0.55000000000000004">
      <c r="A15648" s="34">
        <v>44240</v>
      </c>
      <c r="B15648" s="1" t="s">
        <v>52</v>
      </c>
      <c r="C15648">
        <v>3403</v>
      </c>
      <c r="D15648">
        <v>55602</v>
      </c>
      <c r="E15648" s="33">
        <v>3234</v>
      </c>
      <c r="F15648">
        <v>67</v>
      </c>
      <c r="G15648" s="33">
        <v>97</v>
      </c>
      <c r="H15648" s="33">
        <v>15</v>
      </c>
    </row>
    <row r="15649" spans="1:8" x14ac:dyDescent="0.55000000000000004">
      <c r="A15649" s="34">
        <v>44240</v>
      </c>
      <c r="B15649" s="1" t="s">
        <v>53</v>
      </c>
      <c r="C15649">
        <v>1261</v>
      </c>
      <c r="D15649">
        <v>72634</v>
      </c>
      <c r="E15649" s="33">
        <v>1149</v>
      </c>
      <c r="F15649">
        <v>18</v>
      </c>
      <c r="G15649" s="33">
        <v>94</v>
      </c>
      <c r="H15649" s="33">
        <v>0</v>
      </c>
    </row>
    <row r="15650" spans="1:8" x14ac:dyDescent="0.55000000000000004">
      <c r="A15650" s="34">
        <v>44240</v>
      </c>
      <c r="B15650" s="1" t="s">
        <v>54</v>
      </c>
      <c r="C15650">
        <v>1906</v>
      </c>
      <c r="D15650">
        <v>24475</v>
      </c>
      <c r="E15650" s="33">
        <v>1775</v>
      </c>
      <c r="F15650">
        <v>20</v>
      </c>
      <c r="G15650" s="33">
        <v>99</v>
      </c>
      <c r="H15650" s="33">
        <v>2</v>
      </c>
    </row>
    <row r="15651" spans="1:8" x14ac:dyDescent="0.55000000000000004">
      <c r="A15651" s="34">
        <v>44240</v>
      </c>
      <c r="B15651" s="1" t="s">
        <v>55</v>
      </c>
      <c r="C15651">
        <v>1716</v>
      </c>
      <c r="D15651">
        <v>61770</v>
      </c>
      <c r="E15651" s="33">
        <v>1621</v>
      </c>
      <c r="F15651">
        <v>21</v>
      </c>
      <c r="G15651" s="33">
        <v>84</v>
      </c>
      <c r="H15651" s="33">
        <v>5</v>
      </c>
    </row>
    <row r="15652" spans="1:8" x14ac:dyDescent="0.55000000000000004">
      <c r="A15652" s="34">
        <v>44240</v>
      </c>
      <c r="B15652" s="1" t="s">
        <v>56</v>
      </c>
      <c r="C15652">
        <v>7971</v>
      </c>
      <c r="D15652">
        <v>136270</v>
      </c>
      <c r="E15652" s="33">
        <v>7449</v>
      </c>
      <c r="F15652">
        <v>100</v>
      </c>
      <c r="G15652" s="33">
        <v>427</v>
      </c>
      <c r="H15652" s="33">
        <v>2</v>
      </c>
    </row>
    <row r="15653" spans="1:8" x14ac:dyDescent="0.55000000000000004">
      <c r="A15653" s="34">
        <v>44241</v>
      </c>
      <c r="B15653" s="1" t="s">
        <v>7</v>
      </c>
      <c r="C15653">
        <v>18493</v>
      </c>
      <c r="D15653">
        <v>351821</v>
      </c>
      <c r="E15653" s="33">
        <v>17022</v>
      </c>
      <c r="F15653">
        <v>639</v>
      </c>
      <c r="G15653" s="33">
        <v>846</v>
      </c>
      <c r="H15653" s="33">
        <v>14</v>
      </c>
    </row>
    <row r="15654" spans="1:8" x14ac:dyDescent="0.55000000000000004">
      <c r="A15654" s="34">
        <v>44241</v>
      </c>
      <c r="B15654" s="1" t="s">
        <v>11</v>
      </c>
      <c r="C15654">
        <v>805</v>
      </c>
      <c r="D15654">
        <v>16347</v>
      </c>
      <c r="E15654" s="33">
        <v>709</v>
      </c>
      <c r="F15654">
        <v>17</v>
      </c>
      <c r="G15654" s="33">
        <v>79</v>
      </c>
      <c r="H15654" s="33">
        <v>0</v>
      </c>
    </row>
    <row r="15655" spans="1:8" x14ac:dyDescent="0.55000000000000004">
      <c r="A15655" s="34">
        <v>44241</v>
      </c>
      <c r="B15655" s="1" t="s">
        <v>12</v>
      </c>
      <c r="C15655">
        <v>521</v>
      </c>
      <c r="D15655">
        <v>22490</v>
      </c>
      <c r="E15655" s="33">
        <v>476</v>
      </c>
      <c r="F15655">
        <v>29</v>
      </c>
      <c r="G15655" s="33">
        <v>16</v>
      </c>
      <c r="H15655" s="33">
        <v>1</v>
      </c>
    </row>
    <row r="15656" spans="1:8" x14ac:dyDescent="0.55000000000000004">
      <c r="A15656" s="34">
        <v>44241</v>
      </c>
      <c r="B15656" s="1" t="s">
        <v>13</v>
      </c>
      <c r="C15656">
        <v>3498</v>
      </c>
      <c r="D15656">
        <v>49684</v>
      </c>
      <c r="E15656" s="33">
        <v>3393</v>
      </c>
      <c r="F15656">
        <v>23</v>
      </c>
      <c r="G15656" s="33">
        <v>82</v>
      </c>
      <c r="H15656" s="33">
        <v>5</v>
      </c>
    </row>
    <row r="15657" spans="1:8" x14ac:dyDescent="0.55000000000000004">
      <c r="A15657" s="34">
        <v>44241</v>
      </c>
      <c r="B15657" s="1" t="s">
        <v>14</v>
      </c>
      <c r="C15657">
        <v>269</v>
      </c>
      <c r="D15657">
        <v>6879</v>
      </c>
      <c r="E15657" s="33">
        <v>238</v>
      </c>
      <c r="F15657">
        <v>5</v>
      </c>
      <c r="G15657" s="33">
        <v>26</v>
      </c>
      <c r="H15657" s="33">
        <v>0</v>
      </c>
    </row>
    <row r="15658" spans="1:8" x14ac:dyDescent="0.55000000000000004">
      <c r="A15658" s="34">
        <v>44241</v>
      </c>
      <c r="B15658" s="1" t="s">
        <v>15</v>
      </c>
      <c r="C15658">
        <v>534</v>
      </c>
      <c r="D15658">
        <v>16510</v>
      </c>
      <c r="E15658" s="33">
        <v>491</v>
      </c>
      <c r="F15658">
        <v>15</v>
      </c>
      <c r="G15658" s="33">
        <v>28</v>
      </c>
      <c r="H15658" s="33">
        <v>0</v>
      </c>
    </row>
    <row r="15659" spans="1:8" x14ac:dyDescent="0.55000000000000004">
      <c r="A15659" s="34">
        <v>44241</v>
      </c>
      <c r="B15659" s="1" t="s">
        <v>16</v>
      </c>
      <c r="C15659">
        <v>1833</v>
      </c>
      <c r="D15659">
        <v>97855</v>
      </c>
      <c r="E15659" s="33">
        <v>1645</v>
      </c>
      <c r="F15659">
        <v>64</v>
      </c>
      <c r="G15659" s="33">
        <v>124</v>
      </c>
      <c r="H15659" s="33">
        <v>10</v>
      </c>
    </row>
    <row r="15660" spans="1:8" x14ac:dyDescent="0.55000000000000004">
      <c r="A15660" s="34">
        <v>44241</v>
      </c>
      <c r="B15660" s="1" t="s">
        <v>17</v>
      </c>
      <c r="C15660">
        <v>5372</v>
      </c>
      <c r="D15660">
        <v>24378</v>
      </c>
      <c r="E15660" s="33">
        <v>4865</v>
      </c>
      <c r="F15660">
        <v>94</v>
      </c>
      <c r="G15660" s="33">
        <v>413</v>
      </c>
      <c r="H15660" s="33">
        <v>16</v>
      </c>
    </row>
    <row r="15661" spans="1:8" x14ac:dyDescent="0.55000000000000004">
      <c r="A15661" s="34">
        <v>44241</v>
      </c>
      <c r="B15661" s="1" t="s">
        <v>18</v>
      </c>
      <c r="C15661">
        <v>3962</v>
      </c>
      <c r="D15661">
        <v>117669</v>
      </c>
      <c r="E15661" s="33">
        <v>3684</v>
      </c>
      <c r="F15661">
        <v>58</v>
      </c>
      <c r="G15661" s="33">
        <v>220</v>
      </c>
      <c r="H15661" s="33">
        <v>9</v>
      </c>
    </row>
    <row r="15662" spans="1:8" x14ac:dyDescent="0.55000000000000004">
      <c r="A15662" s="34">
        <v>44241</v>
      </c>
      <c r="B15662" s="1" t="s">
        <v>19</v>
      </c>
      <c r="C15662">
        <v>4265</v>
      </c>
      <c r="D15662">
        <v>83749</v>
      </c>
      <c r="E15662" s="33">
        <v>3922</v>
      </c>
      <c r="F15662">
        <v>79</v>
      </c>
      <c r="G15662" s="33">
        <v>264</v>
      </c>
      <c r="H15662" s="33">
        <v>9</v>
      </c>
    </row>
    <row r="15663" spans="1:8" x14ac:dyDescent="0.55000000000000004">
      <c r="A15663" s="34">
        <v>44241</v>
      </c>
      <c r="B15663" s="1" t="s">
        <v>20</v>
      </c>
      <c r="C15663">
        <v>27764</v>
      </c>
      <c r="D15663">
        <v>503852</v>
      </c>
      <c r="E15663" s="33">
        <v>24596</v>
      </c>
      <c r="F15663">
        <v>462</v>
      </c>
      <c r="G15663" s="33">
        <v>2706</v>
      </c>
      <c r="H15663" s="33">
        <v>42</v>
      </c>
    </row>
    <row r="15664" spans="1:8" x14ac:dyDescent="0.55000000000000004">
      <c r="A15664" s="34">
        <v>44241</v>
      </c>
      <c r="B15664" s="1" t="s">
        <v>21</v>
      </c>
      <c r="C15664">
        <v>24584</v>
      </c>
      <c r="D15664">
        <v>371396</v>
      </c>
      <c r="E15664" s="33">
        <v>21437</v>
      </c>
      <c r="F15664">
        <v>348</v>
      </c>
      <c r="G15664" s="33">
        <v>2799</v>
      </c>
      <c r="H15664" s="33">
        <v>30</v>
      </c>
    </row>
    <row r="15665" spans="1:8" x14ac:dyDescent="0.55000000000000004">
      <c r="A15665" s="34">
        <v>44241</v>
      </c>
      <c r="B15665" s="1" t="s">
        <v>22</v>
      </c>
      <c r="C15665">
        <v>106505</v>
      </c>
      <c r="D15665">
        <v>1423473</v>
      </c>
      <c r="E15665" s="33">
        <v>100170</v>
      </c>
      <c r="F15665">
        <v>1131</v>
      </c>
      <c r="G15665" s="33">
        <v>5204</v>
      </c>
      <c r="H15665" s="33">
        <v>103</v>
      </c>
    </row>
    <row r="15666" spans="1:8" x14ac:dyDescent="0.55000000000000004">
      <c r="A15666" s="34">
        <v>44241</v>
      </c>
      <c r="B15666" s="1" t="s">
        <v>23</v>
      </c>
      <c r="C15666">
        <v>43264</v>
      </c>
      <c r="D15666">
        <v>542742</v>
      </c>
      <c r="E15666" s="33">
        <v>41190</v>
      </c>
      <c r="F15666">
        <v>597</v>
      </c>
      <c r="G15666" s="33">
        <v>1477</v>
      </c>
      <c r="H15666" s="33">
        <v>42</v>
      </c>
    </row>
    <row r="15667" spans="1:8" x14ac:dyDescent="0.55000000000000004">
      <c r="A15667" s="34">
        <v>44241</v>
      </c>
      <c r="B15667" s="1" t="s">
        <v>24</v>
      </c>
      <c r="C15667">
        <v>1005</v>
      </c>
      <c r="D15667">
        <v>40354</v>
      </c>
      <c r="E15667" s="33">
        <v>909</v>
      </c>
      <c r="F15667">
        <v>13</v>
      </c>
      <c r="G15667" s="33">
        <v>83</v>
      </c>
      <c r="H15667" s="33">
        <v>1</v>
      </c>
    </row>
    <row r="15668" spans="1:8" x14ac:dyDescent="0.55000000000000004">
      <c r="A15668" s="34">
        <v>44241</v>
      </c>
      <c r="B15668" s="1" t="s">
        <v>25</v>
      </c>
      <c r="C15668">
        <v>887</v>
      </c>
      <c r="D15668">
        <v>33471</v>
      </c>
      <c r="E15668" s="33">
        <v>842</v>
      </c>
      <c r="F15668">
        <v>27</v>
      </c>
      <c r="G15668" s="33">
        <v>18</v>
      </c>
      <c r="H15668" s="33">
        <v>3</v>
      </c>
    </row>
    <row r="15669" spans="1:8" x14ac:dyDescent="0.55000000000000004">
      <c r="A15669" s="34">
        <v>44241</v>
      </c>
      <c r="B15669" s="1" t="s">
        <v>26</v>
      </c>
      <c r="C15669">
        <v>1682</v>
      </c>
      <c r="D15669">
        <v>45716</v>
      </c>
      <c r="E15669" s="33">
        <v>1449</v>
      </c>
      <c r="F15669">
        <v>60</v>
      </c>
      <c r="G15669" s="33">
        <v>235</v>
      </c>
      <c r="H15669" s="33">
        <v>1</v>
      </c>
    </row>
    <row r="15670" spans="1:8" x14ac:dyDescent="0.55000000000000004">
      <c r="A15670" s="34">
        <v>44241</v>
      </c>
      <c r="B15670" s="1" t="s">
        <v>27</v>
      </c>
      <c r="C15670">
        <v>530</v>
      </c>
      <c r="D15670">
        <v>28950</v>
      </c>
      <c r="E15670" s="33">
        <v>479</v>
      </c>
      <c r="F15670">
        <v>25</v>
      </c>
      <c r="G15670" s="33">
        <v>26</v>
      </c>
      <c r="H15670" s="33">
        <v>2</v>
      </c>
    </row>
    <row r="15671" spans="1:8" x14ac:dyDescent="0.55000000000000004">
      <c r="A15671" s="34">
        <v>44241</v>
      </c>
      <c r="B15671" s="1" t="s">
        <v>28</v>
      </c>
      <c r="C15671">
        <v>919</v>
      </c>
      <c r="D15671">
        <v>14741</v>
      </c>
      <c r="E15671" s="33">
        <v>885</v>
      </c>
      <c r="F15671">
        <v>16</v>
      </c>
      <c r="G15671" s="33">
        <v>18</v>
      </c>
      <c r="H15671" s="33">
        <v>1</v>
      </c>
    </row>
    <row r="15672" spans="1:8" x14ac:dyDescent="0.55000000000000004">
      <c r="A15672" s="34">
        <v>44241</v>
      </c>
      <c r="B15672" s="1" t="s">
        <v>29</v>
      </c>
      <c r="C15672">
        <v>2345</v>
      </c>
      <c r="D15672">
        <v>90739</v>
      </c>
      <c r="E15672" s="33">
        <v>2279</v>
      </c>
      <c r="F15672">
        <v>39</v>
      </c>
      <c r="G15672" s="33">
        <v>54</v>
      </c>
      <c r="H15672" s="33">
        <v>1</v>
      </c>
    </row>
    <row r="15673" spans="1:8" x14ac:dyDescent="0.55000000000000004">
      <c r="A15673" s="34">
        <v>44241</v>
      </c>
      <c r="B15673" s="1" t="s">
        <v>30</v>
      </c>
      <c r="C15673">
        <v>4577</v>
      </c>
      <c r="D15673">
        <v>119648</v>
      </c>
      <c r="E15673" s="33">
        <v>4192</v>
      </c>
      <c r="F15673">
        <v>91</v>
      </c>
      <c r="G15673" s="33">
        <v>294</v>
      </c>
      <c r="H15673" s="33">
        <v>11</v>
      </c>
    </row>
    <row r="15674" spans="1:8" x14ac:dyDescent="0.55000000000000004">
      <c r="A15674" s="34">
        <v>44241</v>
      </c>
      <c r="B15674" s="1" t="s">
        <v>31</v>
      </c>
      <c r="C15674">
        <v>4845</v>
      </c>
      <c r="D15674">
        <v>164992</v>
      </c>
      <c r="E15674" s="33">
        <v>4551</v>
      </c>
      <c r="F15674">
        <v>92</v>
      </c>
      <c r="G15674" s="33">
        <v>202</v>
      </c>
      <c r="H15674" s="33">
        <v>1</v>
      </c>
    </row>
    <row r="15675" spans="1:8" x14ac:dyDescent="0.55000000000000004">
      <c r="A15675" s="34">
        <v>44241</v>
      </c>
      <c r="B15675" s="1" t="s">
        <v>32</v>
      </c>
      <c r="C15675">
        <v>25128</v>
      </c>
      <c r="D15675">
        <v>353866</v>
      </c>
      <c r="E15675" s="33">
        <v>23394</v>
      </c>
      <c r="F15675">
        <v>475</v>
      </c>
      <c r="G15675" s="33">
        <v>1259</v>
      </c>
      <c r="H15675" s="33">
        <v>36</v>
      </c>
    </row>
    <row r="15676" spans="1:8" x14ac:dyDescent="0.55000000000000004">
      <c r="A15676" s="34">
        <v>44241</v>
      </c>
      <c r="B15676" s="1" t="s">
        <v>33</v>
      </c>
      <c r="C15676">
        <v>2389</v>
      </c>
      <c r="D15676">
        <v>56417</v>
      </c>
      <c r="E15676" s="33">
        <v>2167</v>
      </c>
      <c r="F15676">
        <v>42</v>
      </c>
      <c r="G15676" s="33">
        <v>180</v>
      </c>
      <c r="H15676" s="33">
        <v>11</v>
      </c>
    </row>
    <row r="15677" spans="1:8" x14ac:dyDescent="0.55000000000000004">
      <c r="A15677" s="34">
        <v>44241</v>
      </c>
      <c r="B15677" s="1" t="s">
        <v>34</v>
      </c>
      <c r="C15677">
        <v>2316</v>
      </c>
      <c r="D15677">
        <v>64703</v>
      </c>
      <c r="E15677" s="33">
        <v>2119</v>
      </c>
      <c r="F15677">
        <v>39</v>
      </c>
      <c r="G15677" s="33">
        <v>158</v>
      </c>
      <c r="H15677" s="33">
        <v>5</v>
      </c>
    </row>
    <row r="15678" spans="1:8" x14ac:dyDescent="0.55000000000000004">
      <c r="A15678" s="34">
        <v>44241</v>
      </c>
      <c r="B15678" s="1" t="s">
        <v>35</v>
      </c>
      <c r="C15678">
        <v>8846</v>
      </c>
      <c r="D15678">
        <v>143753</v>
      </c>
      <c r="E15678" s="33">
        <v>8103</v>
      </c>
      <c r="F15678">
        <v>144</v>
      </c>
      <c r="G15678" s="33">
        <v>673</v>
      </c>
      <c r="H15678" s="33">
        <v>5</v>
      </c>
    </row>
    <row r="15679" spans="1:8" x14ac:dyDescent="0.55000000000000004">
      <c r="A15679" s="34">
        <v>44241</v>
      </c>
      <c r="B15679" s="1" t="s">
        <v>36</v>
      </c>
      <c r="C15679">
        <v>45947</v>
      </c>
      <c r="D15679">
        <v>720445</v>
      </c>
      <c r="E15679" s="33">
        <v>42523</v>
      </c>
      <c r="F15679">
        <v>1054</v>
      </c>
      <c r="G15679" s="33">
        <v>1934</v>
      </c>
      <c r="H15679" s="33">
        <v>140</v>
      </c>
    </row>
    <row r="15680" spans="1:8" x14ac:dyDescent="0.55000000000000004">
      <c r="A15680" s="34">
        <v>44241</v>
      </c>
      <c r="B15680" s="1" t="s">
        <v>37</v>
      </c>
      <c r="C15680">
        <v>17470</v>
      </c>
      <c r="D15680">
        <v>226475</v>
      </c>
      <c r="E15680" s="33">
        <v>16119</v>
      </c>
      <c r="F15680">
        <v>478</v>
      </c>
      <c r="G15680" s="33">
        <v>873</v>
      </c>
      <c r="H15680" s="33">
        <v>67</v>
      </c>
    </row>
    <row r="15681" spans="1:8" x14ac:dyDescent="0.55000000000000004">
      <c r="A15681" s="34">
        <v>44241</v>
      </c>
      <c r="B15681" s="1" t="s">
        <v>38</v>
      </c>
      <c r="C15681">
        <v>3268</v>
      </c>
      <c r="D15681">
        <v>75362</v>
      </c>
      <c r="E15681" s="33">
        <v>3076</v>
      </c>
      <c r="F15681">
        <v>43</v>
      </c>
      <c r="G15681" s="33">
        <v>149</v>
      </c>
      <c r="H15681" s="33">
        <v>5</v>
      </c>
    </row>
    <row r="15682" spans="1:8" x14ac:dyDescent="0.55000000000000004">
      <c r="A15682" s="34">
        <v>44241</v>
      </c>
      <c r="B15682" s="1" t="s">
        <v>39</v>
      </c>
      <c r="C15682">
        <v>1147</v>
      </c>
      <c r="D15682">
        <v>23811</v>
      </c>
      <c r="E15682" s="33">
        <v>1052</v>
      </c>
      <c r="F15682">
        <v>16</v>
      </c>
      <c r="G15682" s="33">
        <v>56</v>
      </c>
      <c r="H15682" s="33">
        <v>8</v>
      </c>
    </row>
    <row r="15683" spans="1:8" x14ac:dyDescent="0.55000000000000004">
      <c r="A15683" s="34">
        <v>44241</v>
      </c>
      <c r="B15683" s="1" t="s">
        <v>40</v>
      </c>
      <c r="C15683">
        <v>207</v>
      </c>
      <c r="D15683">
        <v>37425</v>
      </c>
      <c r="E15683" s="33">
        <v>192</v>
      </c>
      <c r="F15683">
        <v>2</v>
      </c>
      <c r="G15683" s="33">
        <v>10</v>
      </c>
      <c r="H15683" s="33">
        <v>0</v>
      </c>
    </row>
    <row r="15684" spans="1:8" x14ac:dyDescent="0.55000000000000004">
      <c r="A15684" s="34">
        <v>44241</v>
      </c>
      <c r="B15684" s="1" t="s">
        <v>41</v>
      </c>
      <c r="C15684">
        <v>280</v>
      </c>
      <c r="D15684">
        <v>13515</v>
      </c>
      <c r="E15684" s="33">
        <v>271</v>
      </c>
      <c r="F15684">
        <v>0</v>
      </c>
      <c r="G15684" s="33">
        <v>9</v>
      </c>
      <c r="H15684" s="33">
        <v>1</v>
      </c>
    </row>
    <row r="15685" spans="1:8" x14ac:dyDescent="0.55000000000000004">
      <c r="A15685" s="34">
        <v>44241</v>
      </c>
      <c r="B15685" s="1" t="s">
        <v>42</v>
      </c>
      <c r="C15685">
        <v>2445</v>
      </c>
      <c r="D15685">
        <v>60138</v>
      </c>
      <c r="E15685" s="33">
        <v>2300</v>
      </c>
      <c r="F15685">
        <v>26</v>
      </c>
      <c r="G15685" s="33">
        <v>96</v>
      </c>
      <c r="H15685" s="33">
        <v>5</v>
      </c>
    </row>
    <row r="15686" spans="1:8" x14ac:dyDescent="0.55000000000000004">
      <c r="A15686" s="34">
        <v>44241</v>
      </c>
      <c r="B15686" s="1" t="s">
        <v>43</v>
      </c>
      <c r="C15686">
        <v>4939</v>
      </c>
      <c r="D15686">
        <v>139356</v>
      </c>
      <c r="E15686" s="33">
        <v>4718</v>
      </c>
      <c r="F15686">
        <v>99</v>
      </c>
      <c r="G15686" s="33">
        <v>113</v>
      </c>
      <c r="H15686" s="33">
        <v>6</v>
      </c>
    </row>
    <row r="15687" spans="1:8" x14ac:dyDescent="0.55000000000000004">
      <c r="A15687" s="34">
        <v>44241</v>
      </c>
      <c r="B15687" s="1" t="s">
        <v>44</v>
      </c>
      <c r="C15687">
        <v>1354</v>
      </c>
      <c r="D15687">
        <v>52858</v>
      </c>
      <c r="E15687" s="33">
        <v>1174</v>
      </c>
      <c r="F15687">
        <v>35</v>
      </c>
      <c r="G15687" s="33">
        <v>145</v>
      </c>
      <c r="H15687" s="33">
        <v>1</v>
      </c>
    </row>
    <row r="15688" spans="1:8" x14ac:dyDescent="0.55000000000000004">
      <c r="A15688" s="34">
        <v>44241</v>
      </c>
      <c r="B15688" s="1" t="s">
        <v>45</v>
      </c>
      <c r="C15688">
        <v>426</v>
      </c>
      <c r="D15688">
        <v>23983</v>
      </c>
      <c r="E15688" s="33">
        <v>367</v>
      </c>
      <c r="F15688">
        <v>15</v>
      </c>
      <c r="G15688" s="33">
        <v>44</v>
      </c>
      <c r="H15688" s="33">
        <v>3</v>
      </c>
    </row>
    <row r="15689" spans="1:8" x14ac:dyDescent="0.55000000000000004">
      <c r="A15689" s="34">
        <v>44241</v>
      </c>
      <c r="B15689" s="1" t="s">
        <v>46</v>
      </c>
      <c r="C15689">
        <v>721</v>
      </c>
      <c r="D15689">
        <v>41673</v>
      </c>
      <c r="E15689" s="33">
        <v>653</v>
      </c>
      <c r="F15689">
        <v>17</v>
      </c>
      <c r="G15689" s="33">
        <v>51</v>
      </c>
      <c r="H15689" s="33">
        <v>2</v>
      </c>
    </row>
    <row r="15690" spans="1:8" x14ac:dyDescent="0.55000000000000004">
      <c r="A15690" s="34">
        <v>44241</v>
      </c>
      <c r="B15690" s="1" t="s">
        <v>47</v>
      </c>
      <c r="C15690">
        <v>1029</v>
      </c>
      <c r="D15690">
        <v>29642</v>
      </c>
      <c r="E15690" s="33">
        <v>957</v>
      </c>
      <c r="F15690">
        <v>22</v>
      </c>
      <c r="G15690" s="33">
        <v>50</v>
      </c>
      <c r="H15690" s="33">
        <v>1</v>
      </c>
    </row>
    <row r="15691" spans="1:8" x14ac:dyDescent="0.55000000000000004">
      <c r="A15691" s="34">
        <v>44241</v>
      </c>
      <c r="B15691" s="1" t="s">
        <v>48</v>
      </c>
      <c r="C15691">
        <v>876</v>
      </c>
      <c r="D15691">
        <v>7038</v>
      </c>
      <c r="E15691" s="33">
        <v>842</v>
      </c>
      <c r="F15691">
        <v>17</v>
      </c>
      <c r="G15691" s="33">
        <v>17</v>
      </c>
      <c r="H15691" s="33">
        <v>1</v>
      </c>
    </row>
    <row r="15692" spans="1:8" x14ac:dyDescent="0.55000000000000004">
      <c r="A15692" s="34">
        <v>44241</v>
      </c>
      <c r="B15692" s="1" t="s">
        <v>49</v>
      </c>
      <c r="C15692">
        <v>17327</v>
      </c>
      <c r="D15692">
        <v>408188</v>
      </c>
      <c r="E15692" s="33">
        <v>15637</v>
      </c>
      <c r="F15692">
        <v>234</v>
      </c>
      <c r="G15692" s="33">
        <v>1456</v>
      </c>
      <c r="H15692" s="33">
        <v>32</v>
      </c>
    </row>
    <row r="15693" spans="1:8" x14ac:dyDescent="0.55000000000000004">
      <c r="A15693" s="34">
        <v>44241</v>
      </c>
      <c r="B15693" s="1" t="s">
        <v>50</v>
      </c>
      <c r="C15693">
        <v>995</v>
      </c>
      <c r="D15693">
        <v>25949</v>
      </c>
      <c r="E15693" s="33">
        <v>971</v>
      </c>
      <c r="F15693">
        <v>6</v>
      </c>
      <c r="G15693" s="33">
        <v>39</v>
      </c>
      <c r="H15693" s="33">
        <v>1</v>
      </c>
    </row>
    <row r="15694" spans="1:8" x14ac:dyDescent="0.55000000000000004">
      <c r="A15694" s="34">
        <v>44241</v>
      </c>
      <c r="B15694" s="1" t="s">
        <v>51</v>
      </c>
      <c r="C15694">
        <v>1580</v>
      </c>
      <c r="D15694">
        <v>63103</v>
      </c>
      <c r="E15694" s="33">
        <v>1412</v>
      </c>
      <c r="F15694">
        <v>35</v>
      </c>
      <c r="G15694" s="33">
        <v>101</v>
      </c>
      <c r="H15694" s="33">
        <v>2</v>
      </c>
    </row>
    <row r="15695" spans="1:8" x14ac:dyDescent="0.55000000000000004">
      <c r="A15695" s="34">
        <v>44241</v>
      </c>
      <c r="B15695" s="1" t="s">
        <v>52</v>
      </c>
      <c r="C15695">
        <v>3403</v>
      </c>
      <c r="D15695">
        <v>55648</v>
      </c>
      <c r="E15695" s="33">
        <v>3243</v>
      </c>
      <c r="F15695">
        <v>67</v>
      </c>
      <c r="G15695" s="33">
        <v>97</v>
      </c>
      <c r="H15695" s="33">
        <v>15</v>
      </c>
    </row>
    <row r="15696" spans="1:8" x14ac:dyDescent="0.55000000000000004">
      <c r="A15696" s="34">
        <v>44241</v>
      </c>
      <c r="B15696" s="1" t="s">
        <v>53</v>
      </c>
      <c r="C15696">
        <v>1262</v>
      </c>
      <c r="D15696">
        <v>72664</v>
      </c>
      <c r="E15696" s="33">
        <v>1158</v>
      </c>
      <c r="F15696">
        <v>18</v>
      </c>
      <c r="G15696" s="33">
        <v>86</v>
      </c>
      <c r="H15696" s="33">
        <v>0</v>
      </c>
    </row>
    <row r="15697" spans="1:8" x14ac:dyDescent="0.55000000000000004">
      <c r="A15697" s="34">
        <v>44241</v>
      </c>
      <c r="B15697" s="1" t="s">
        <v>54</v>
      </c>
      <c r="C15697">
        <v>1906</v>
      </c>
      <c r="D15697">
        <v>24475</v>
      </c>
      <c r="E15697" s="33">
        <v>1775</v>
      </c>
      <c r="F15697">
        <v>20</v>
      </c>
      <c r="G15697" s="33">
        <v>96</v>
      </c>
      <c r="H15697" s="33">
        <v>2</v>
      </c>
    </row>
    <row r="15698" spans="1:8" x14ac:dyDescent="0.55000000000000004">
      <c r="A15698" s="34">
        <v>44241</v>
      </c>
      <c r="B15698" s="1" t="s">
        <v>55</v>
      </c>
      <c r="C15698">
        <v>1724</v>
      </c>
      <c r="D15698">
        <v>61770</v>
      </c>
      <c r="E15698" s="33">
        <v>1627</v>
      </c>
      <c r="F15698">
        <v>21</v>
      </c>
      <c r="G15698" s="33">
        <v>89</v>
      </c>
      <c r="H15698" s="33">
        <v>5</v>
      </c>
    </row>
    <row r="15699" spans="1:8" x14ac:dyDescent="0.55000000000000004">
      <c r="A15699" s="34">
        <v>44241</v>
      </c>
      <c r="B15699" s="1" t="s">
        <v>56</v>
      </c>
      <c r="C15699">
        <v>7990</v>
      </c>
      <c r="D15699">
        <v>136508</v>
      </c>
      <c r="E15699" s="33">
        <v>7515</v>
      </c>
      <c r="F15699">
        <v>101</v>
      </c>
      <c r="G15699" s="33">
        <v>379</v>
      </c>
      <c r="H15699" s="33">
        <v>2</v>
      </c>
    </row>
    <row r="15700" spans="1:8" x14ac:dyDescent="0.55000000000000004">
      <c r="A15700" s="34">
        <v>44242</v>
      </c>
      <c r="B15700" s="1" t="s">
        <v>7</v>
      </c>
      <c r="C15700">
        <v>18534</v>
      </c>
      <c r="D15700">
        <v>352699</v>
      </c>
      <c r="E15700" s="33">
        <v>17069</v>
      </c>
      <c r="F15700">
        <v>640</v>
      </c>
      <c r="G15700" s="33">
        <v>832</v>
      </c>
      <c r="H15700" s="33">
        <v>13</v>
      </c>
    </row>
    <row r="15701" spans="1:8" x14ac:dyDescent="0.55000000000000004">
      <c r="A15701" s="34">
        <v>44242</v>
      </c>
      <c r="B15701" s="1" t="s">
        <v>11</v>
      </c>
      <c r="C15701">
        <v>806</v>
      </c>
      <c r="D15701">
        <v>16641</v>
      </c>
      <c r="E15701" s="33">
        <v>713</v>
      </c>
      <c r="F15701">
        <v>17</v>
      </c>
      <c r="G15701" s="33">
        <v>76</v>
      </c>
      <c r="H15701" s="33">
        <v>1</v>
      </c>
    </row>
    <row r="15702" spans="1:8" x14ac:dyDescent="0.55000000000000004">
      <c r="A15702" s="34">
        <v>44242</v>
      </c>
      <c r="B15702" s="1" t="s">
        <v>12</v>
      </c>
      <c r="C15702">
        <v>524</v>
      </c>
      <c r="D15702">
        <v>22491</v>
      </c>
      <c r="E15702" s="33">
        <v>477</v>
      </c>
      <c r="F15702">
        <v>29</v>
      </c>
      <c r="G15702" s="33">
        <v>18</v>
      </c>
      <c r="H15702" s="33">
        <v>1</v>
      </c>
    </row>
    <row r="15703" spans="1:8" x14ac:dyDescent="0.55000000000000004">
      <c r="A15703" s="34">
        <v>44242</v>
      </c>
      <c r="B15703" s="1" t="s">
        <v>13</v>
      </c>
      <c r="C15703">
        <v>3509</v>
      </c>
      <c r="D15703">
        <v>49684</v>
      </c>
      <c r="E15703" s="33">
        <v>3400</v>
      </c>
      <c r="F15703">
        <v>23</v>
      </c>
      <c r="G15703" s="33">
        <v>86</v>
      </c>
      <c r="H15703" s="33">
        <v>5</v>
      </c>
    </row>
    <row r="15704" spans="1:8" x14ac:dyDescent="0.55000000000000004">
      <c r="A15704" s="34">
        <v>44242</v>
      </c>
      <c r="B15704" s="1" t="s">
        <v>14</v>
      </c>
      <c r="C15704">
        <v>269</v>
      </c>
      <c r="D15704">
        <v>6948</v>
      </c>
      <c r="E15704" s="33">
        <v>241</v>
      </c>
      <c r="F15704">
        <v>6</v>
      </c>
      <c r="G15704" s="33">
        <v>22</v>
      </c>
      <c r="H15704" s="33">
        <v>0</v>
      </c>
    </row>
    <row r="15705" spans="1:8" x14ac:dyDescent="0.55000000000000004">
      <c r="A15705" s="34">
        <v>44242</v>
      </c>
      <c r="B15705" s="1" t="s">
        <v>15</v>
      </c>
      <c r="C15705">
        <v>534</v>
      </c>
      <c r="D15705">
        <v>16610</v>
      </c>
      <c r="E15705" s="33">
        <v>491</v>
      </c>
      <c r="F15705">
        <v>15</v>
      </c>
      <c r="G15705" s="33">
        <v>28</v>
      </c>
      <c r="H15705" s="33">
        <v>0</v>
      </c>
    </row>
    <row r="15706" spans="1:8" x14ac:dyDescent="0.55000000000000004">
      <c r="A15706" s="34">
        <v>44242</v>
      </c>
      <c r="B15706" s="1" t="s">
        <v>16</v>
      </c>
      <c r="C15706">
        <v>1836</v>
      </c>
      <c r="D15706">
        <v>98705</v>
      </c>
      <c r="E15706" s="33">
        <v>1650</v>
      </c>
      <c r="F15706">
        <v>64</v>
      </c>
      <c r="G15706" s="33">
        <v>122</v>
      </c>
      <c r="H15706" s="33">
        <v>9</v>
      </c>
    </row>
    <row r="15707" spans="1:8" x14ac:dyDescent="0.55000000000000004">
      <c r="A15707" s="34">
        <v>44242</v>
      </c>
      <c r="B15707" s="1" t="s">
        <v>17</v>
      </c>
      <c r="C15707">
        <v>5390</v>
      </c>
      <c r="D15707">
        <v>24519</v>
      </c>
      <c r="E15707" s="33">
        <v>4897</v>
      </c>
      <c r="F15707">
        <v>98</v>
      </c>
      <c r="G15707" s="33">
        <v>395</v>
      </c>
      <c r="H15707" s="33">
        <v>15</v>
      </c>
    </row>
    <row r="15708" spans="1:8" x14ac:dyDescent="0.55000000000000004">
      <c r="A15708" s="34">
        <v>44242</v>
      </c>
      <c r="B15708" s="1" t="s">
        <v>18</v>
      </c>
      <c r="C15708">
        <v>3971</v>
      </c>
      <c r="D15708">
        <v>117740</v>
      </c>
      <c r="E15708" s="33">
        <v>3697</v>
      </c>
      <c r="F15708">
        <v>59</v>
      </c>
      <c r="G15708" s="33">
        <v>215</v>
      </c>
      <c r="H15708" s="33">
        <v>9</v>
      </c>
    </row>
    <row r="15709" spans="1:8" x14ac:dyDescent="0.55000000000000004">
      <c r="A15709" s="34">
        <v>44242</v>
      </c>
      <c r="B15709" s="1" t="s">
        <v>19</v>
      </c>
      <c r="C15709">
        <v>4282</v>
      </c>
      <c r="D15709">
        <v>85166</v>
      </c>
      <c r="E15709" s="33">
        <v>3950</v>
      </c>
      <c r="F15709">
        <v>81</v>
      </c>
      <c r="G15709" s="33">
        <v>251</v>
      </c>
      <c r="H15709" s="33">
        <v>8</v>
      </c>
    </row>
    <row r="15710" spans="1:8" x14ac:dyDescent="0.55000000000000004">
      <c r="A15710" s="34">
        <v>44242</v>
      </c>
      <c r="B15710" s="1" t="s">
        <v>20</v>
      </c>
      <c r="C15710">
        <v>27857</v>
      </c>
      <c r="D15710">
        <v>508340</v>
      </c>
      <c r="E15710" s="33">
        <v>25010</v>
      </c>
      <c r="F15710">
        <v>473</v>
      </c>
      <c r="G15710" s="33">
        <v>2374</v>
      </c>
      <c r="H15710" s="33">
        <v>42</v>
      </c>
    </row>
    <row r="15711" spans="1:8" x14ac:dyDescent="0.55000000000000004">
      <c r="A15711" s="34">
        <v>44242</v>
      </c>
      <c r="B15711" s="1" t="s">
        <v>21</v>
      </c>
      <c r="C15711">
        <v>24720</v>
      </c>
      <c r="D15711">
        <v>373733</v>
      </c>
      <c r="E15711" s="33">
        <v>21764</v>
      </c>
      <c r="F15711">
        <v>351</v>
      </c>
      <c r="G15711" s="33">
        <v>2605</v>
      </c>
      <c r="H15711" s="33">
        <v>29</v>
      </c>
    </row>
    <row r="15712" spans="1:8" x14ac:dyDescent="0.55000000000000004">
      <c r="A15712" s="34">
        <v>44242</v>
      </c>
      <c r="B15712" s="1" t="s">
        <v>22</v>
      </c>
      <c r="C15712">
        <v>107609</v>
      </c>
      <c r="D15712">
        <v>1436850</v>
      </c>
      <c r="E15712" s="33">
        <v>100880</v>
      </c>
      <c r="F15712">
        <v>1137</v>
      </c>
      <c r="G15712" s="33">
        <v>5592</v>
      </c>
      <c r="H15712" s="33">
        <v>97</v>
      </c>
    </row>
    <row r="15713" spans="1:8" x14ac:dyDescent="0.55000000000000004">
      <c r="A15713" s="34">
        <v>44242</v>
      </c>
      <c r="B15713" s="1" t="s">
        <v>23</v>
      </c>
      <c r="C15713">
        <v>43335</v>
      </c>
      <c r="D15713">
        <v>549826</v>
      </c>
      <c r="E15713" s="33">
        <v>41315</v>
      </c>
      <c r="F15713">
        <v>598</v>
      </c>
      <c r="G15713" s="33">
        <v>1422</v>
      </c>
      <c r="H15713" s="33">
        <v>40</v>
      </c>
    </row>
    <row r="15714" spans="1:8" x14ac:dyDescent="0.55000000000000004">
      <c r="A15714" s="34">
        <v>44242</v>
      </c>
      <c r="B15714" s="1" t="s">
        <v>24</v>
      </c>
      <c r="C15714">
        <v>1008</v>
      </c>
      <c r="D15714">
        <v>40518</v>
      </c>
      <c r="E15714" s="33">
        <v>918</v>
      </c>
      <c r="F15714">
        <v>13</v>
      </c>
      <c r="G15714" s="33">
        <v>77</v>
      </c>
      <c r="H15714" s="33">
        <v>1</v>
      </c>
    </row>
    <row r="15715" spans="1:8" x14ac:dyDescent="0.55000000000000004">
      <c r="A15715" s="34">
        <v>44242</v>
      </c>
      <c r="B15715" s="1" t="s">
        <v>25</v>
      </c>
      <c r="C15715">
        <v>888</v>
      </c>
      <c r="D15715">
        <v>33912</v>
      </c>
      <c r="E15715" s="33">
        <v>843</v>
      </c>
      <c r="F15715">
        <v>27</v>
      </c>
      <c r="G15715" s="33">
        <v>18</v>
      </c>
      <c r="H15715" s="33">
        <v>3</v>
      </c>
    </row>
    <row r="15716" spans="1:8" x14ac:dyDescent="0.55000000000000004">
      <c r="A15716" s="34">
        <v>44242</v>
      </c>
      <c r="B15716" s="1" t="s">
        <v>26</v>
      </c>
      <c r="C15716">
        <v>1693</v>
      </c>
      <c r="D15716">
        <v>45940</v>
      </c>
      <c r="E15716" s="33">
        <v>1461</v>
      </c>
      <c r="F15716">
        <v>60</v>
      </c>
      <c r="G15716" s="33">
        <v>228</v>
      </c>
      <c r="H15716" s="33">
        <v>1</v>
      </c>
    </row>
    <row r="15717" spans="1:8" x14ac:dyDescent="0.55000000000000004">
      <c r="A15717" s="34">
        <v>44242</v>
      </c>
      <c r="B15717" s="1" t="s">
        <v>27</v>
      </c>
      <c r="C15717">
        <v>530</v>
      </c>
      <c r="D15717">
        <v>28979</v>
      </c>
      <c r="E15717" s="33">
        <v>484</v>
      </c>
      <c r="F15717">
        <v>25</v>
      </c>
      <c r="G15717" s="33">
        <v>21</v>
      </c>
      <c r="H15717" s="33">
        <v>2</v>
      </c>
    </row>
    <row r="15718" spans="1:8" x14ac:dyDescent="0.55000000000000004">
      <c r="A15718" s="34">
        <v>44242</v>
      </c>
      <c r="B15718" s="1" t="s">
        <v>28</v>
      </c>
      <c r="C15718">
        <v>928</v>
      </c>
      <c r="D15718">
        <v>14741</v>
      </c>
      <c r="E15718" s="33">
        <v>893</v>
      </c>
      <c r="F15718">
        <v>16</v>
      </c>
      <c r="G15718" s="33">
        <v>19</v>
      </c>
      <c r="H15718" s="33">
        <v>1</v>
      </c>
    </row>
    <row r="15719" spans="1:8" x14ac:dyDescent="0.55000000000000004">
      <c r="A15719" s="34">
        <v>44242</v>
      </c>
      <c r="B15719" s="1" t="s">
        <v>29</v>
      </c>
      <c r="C15719">
        <v>2347</v>
      </c>
      <c r="D15719">
        <v>92339</v>
      </c>
      <c r="E15719" s="33">
        <v>2287</v>
      </c>
      <c r="F15719">
        <v>41</v>
      </c>
      <c r="G15719" s="33">
        <v>48</v>
      </c>
      <c r="H15719" s="33">
        <v>1</v>
      </c>
    </row>
    <row r="15720" spans="1:8" x14ac:dyDescent="0.55000000000000004">
      <c r="A15720" s="34">
        <v>44242</v>
      </c>
      <c r="B15720" s="1" t="s">
        <v>30</v>
      </c>
      <c r="C15720">
        <v>4590</v>
      </c>
      <c r="D15720">
        <v>119741</v>
      </c>
      <c r="E15720" s="33">
        <v>4236</v>
      </c>
      <c r="F15720">
        <v>96</v>
      </c>
      <c r="G15720" s="33">
        <v>258</v>
      </c>
      <c r="H15720" s="33">
        <v>10</v>
      </c>
    </row>
    <row r="15721" spans="1:8" x14ac:dyDescent="0.55000000000000004">
      <c r="A15721" s="34">
        <v>44242</v>
      </c>
      <c r="B15721" s="1" t="s">
        <v>31</v>
      </c>
      <c r="C15721">
        <v>4855</v>
      </c>
      <c r="D15721">
        <v>168204</v>
      </c>
      <c r="E15721" s="33">
        <v>4598</v>
      </c>
      <c r="F15721">
        <v>92</v>
      </c>
      <c r="G15721" s="33">
        <v>165</v>
      </c>
      <c r="H15721" s="33">
        <v>1</v>
      </c>
    </row>
    <row r="15722" spans="1:8" x14ac:dyDescent="0.55000000000000004">
      <c r="A15722" s="34">
        <v>44242</v>
      </c>
      <c r="B15722" s="1" t="s">
        <v>32</v>
      </c>
      <c r="C15722">
        <v>25205</v>
      </c>
      <c r="D15722">
        <v>359938</v>
      </c>
      <c r="E15722" s="33">
        <v>23494</v>
      </c>
      <c r="F15722">
        <v>478</v>
      </c>
      <c r="G15722" s="33">
        <v>1233</v>
      </c>
      <c r="H15722" s="33">
        <v>36</v>
      </c>
    </row>
    <row r="15723" spans="1:8" x14ac:dyDescent="0.55000000000000004">
      <c r="A15723" s="34">
        <v>44242</v>
      </c>
      <c r="B15723" s="1" t="s">
        <v>33</v>
      </c>
      <c r="C15723">
        <v>2393</v>
      </c>
      <c r="D15723">
        <v>56417</v>
      </c>
      <c r="E15723" s="33">
        <v>2180</v>
      </c>
      <c r="F15723">
        <v>45</v>
      </c>
      <c r="G15723" s="33">
        <v>168</v>
      </c>
      <c r="H15723" s="33">
        <v>11</v>
      </c>
    </row>
    <row r="15724" spans="1:8" x14ac:dyDescent="0.55000000000000004">
      <c r="A15724" s="34">
        <v>44242</v>
      </c>
      <c r="B15724" s="1" t="s">
        <v>34</v>
      </c>
      <c r="C15724">
        <v>2325</v>
      </c>
      <c r="D15724">
        <v>65163</v>
      </c>
      <c r="E15724" s="33">
        <v>2130</v>
      </c>
      <c r="F15724">
        <v>39</v>
      </c>
      <c r="G15724" s="33">
        <v>156</v>
      </c>
      <c r="H15724" s="33">
        <v>4</v>
      </c>
    </row>
    <row r="15725" spans="1:8" x14ac:dyDescent="0.55000000000000004">
      <c r="A15725" s="34">
        <v>44242</v>
      </c>
      <c r="B15725" s="1" t="s">
        <v>35</v>
      </c>
      <c r="C15725">
        <v>8916</v>
      </c>
      <c r="D15725">
        <v>146242</v>
      </c>
      <c r="E15725" s="33">
        <v>8221</v>
      </c>
      <c r="F15725">
        <v>147</v>
      </c>
      <c r="G15725" s="33">
        <v>570</v>
      </c>
      <c r="H15725" s="33">
        <v>5</v>
      </c>
    </row>
    <row r="15726" spans="1:8" x14ac:dyDescent="0.55000000000000004">
      <c r="A15726" s="34">
        <v>44242</v>
      </c>
      <c r="B15726" s="1" t="s">
        <v>36</v>
      </c>
      <c r="C15726">
        <v>46016</v>
      </c>
      <c r="D15726">
        <v>725724</v>
      </c>
      <c r="E15726" s="33">
        <v>42638</v>
      </c>
      <c r="F15726">
        <v>1058</v>
      </c>
      <c r="G15726" s="33">
        <v>1876</v>
      </c>
      <c r="H15726" s="33">
        <v>142</v>
      </c>
    </row>
    <row r="15727" spans="1:8" x14ac:dyDescent="0.55000000000000004">
      <c r="A15727" s="34">
        <v>44242</v>
      </c>
      <c r="B15727" s="1" t="s">
        <v>37</v>
      </c>
      <c r="C15727">
        <v>17514</v>
      </c>
      <c r="D15727">
        <v>227721</v>
      </c>
      <c r="E15727" s="33">
        <v>16206</v>
      </c>
      <c r="F15727">
        <v>480</v>
      </c>
      <c r="G15727" s="33">
        <v>828</v>
      </c>
      <c r="H15727" s="33">
        <v>68</v>
      </c>
    </row>
    <row r="15728" spans="1:8" x14ac:dyDescent="0.55000000000000004">
      <c r="A15728" s="34">
        <v>44242</v>
      </c>
      <c r="B15728" s="1" t="s">
        <v>38</v>
      </c>
      <c r="C15728">
        <v>3273</v>
      </c>
      <c r="D15728">
        <v>76238</v>
      </c>
      <c r="E15728" s="33">
        <v>3093</v>
      </c>
      <c r="F15728">
        <v>43</v>
      </c>
      <c r="G15728" s="33">
        <v>137</v>
      </c>
      <c r="H15728" s="33">
        <v>5</v>
      </c>
    </row>
    <row r="15729" spans="1:8" x14ac:dyDescent="0.55000000000000004">
      <c r="A15729" s="34">
        <v>44242</v>
      </c>
      <c r="B15729" s="1" t="s">
        <v>39</v>
      </c>
      <c r="C15729">
        <v>1151</v>
      </c>
      <c r="D15729">
        <v>23902</v>
      </c>
      <c r="E15729" s="33">
        <v>1058</v>
      </c>
      <c r="F15729">
        <v>17</v>
      </c>
      <c r="G15729" s="33">
        <v>53</v>
      </c>
      <c r="H15729" s="33">
        <v>10</v>
      </c>
    </row>
    <row r="15730" spans="1:8" x14ac:dyDescent="0.55000000000000004">
      <c r="A15730" s="34">
        <v>44242</v>
      </c>
      <c r="B15730" s="1" t="s">
        <v>40</v>
      </c>
      <c r="C15730">
        <v>207</v>
      </c>
      <c r="D15730">
        <v>37775</v>
      </c>
      <c r="E15730" s="33">
        <v>194</v>
      </c>
      <c r="F15730">
        <v>2</v>
      </c>
      <c r="G15730" s="33">
        <v>8</v>
      </c>
      <c r="H15730" s="33">
        <v>0</v>
      </c>
    </row>
    <row r="15731" spans="1:8" x14ac:dyDescent="0.55000000000000004">
      <c r="A15731" s="34">
        <v>44242</v>
      </c>
      <c r="B15731" s="1" t="s">
        <v>41</v>
      </c>
      <c r="C15731">
        <v>280</v>
      </c>
      <c r="D15731">
        <v>13515</v>
      </c>
      <c r="E15731" s="33">
        <v>273</v>
      </c>
      <c r="F15731">
        <v>0</v>
      </c>
      <c r="G15731" s="33">
        <v>7</v>
      </c>
      <c r="H15731" s="33">
        <v>1</v>
      </c>
    </row>
    <row r="15732" spans="1:8" x14ac:dyDescent="0.55000000000000004">
      <c r="A15732" s="34">
        <v>44242</v>
      </c>
      <c r="B15732" s="1" t="s">
        <v>42</v>
      </c>
      <c r="C15732">
        <v>2449</v>
      </c>
      <c r="D15732">
        <v>60138</v>
      </c>
      <c r="E15732" s="33">
        <v>2300</v>
      </c>
      <c r="F15732">
        <v>26</v>
      </c>
      <c r="G15732" s="33">
        <v>96</v>
      </c>
      <c r="H15732" s="33">
        <v>5</v>
      </c>
    </row>
    <row r="15733" spans="1:8" x14ac:dyDescent="0.55000000000000004">
      <c r="A15733" s="34">
        <v>44242</v>
      </c>
      <c r="B15733" s="1" t="s">
        <v>43</v>
      </c>
      <c r="C15733">
        <v>4949</v>
      </c>
      <c r="D15733">
        <v>139356</v>
      </c>
      <c r="E15733" s="33">
        <v>4725</v>
      </c>
      <c r="F15733">
        <v>99</v>
      </c>
      <c r="G15733" s="33">
        <v>117</v>
      </c>
      <c r="H15733" s="33">
        <v>6</v>
      </c>
    </row>
    <row r="15734" spans="1:8" x14ac:dyDescent="0.55000000000000004">
      <c r="A15734" s="34">
        <v>44242</v>
      </c>
      <c r="B15734" s="1" t="s">
        <v>44</v>
      </c>
      <c r="C15734">
        <v>1356</v>
      </c>
      <c r="D15734">
        <v>52858</v>
      </c>
      <c r="E15734" s="33">
        <v>1183</v>
      </c>
      <c r="F15734">
        <v>35</v>
      </c>
      <c r="G15734" s="33">
        <v>138</v>
      </c>
      <c r="H15734" s="33">
        <v>1</v>
      </c>
    </row>
    <row r="15735" spans="1:8" x14ac:dyDescent="0.55000000000000004">
      <c r="A15735" s="34">
        <v>44242</v>
      </c>
      <c r="B15735" s="1" t="s">
        <v>45</v>
      </c>
      <c r="C15735">
        <v>430</v>
      </c>
      <c r="D15735">
        <v>24165</v>
      </c>
      <c r="E15735" s="33">
        <v>368</v>
      </c>
      <c r="F15735">
        <v>15</v>
      </c>
      <c r="G15735" s="33">
        <v>47</v>
      </c>
      <c r="H15735" s="33">
        <v>2</v>
      </c>
    </row>
    <row r="15736" spans="1:8" x14ac:dyDescent="0.55000000000000004">
      <c r="A15736" s="34">
        <v>44242</v>
      </c>
      <c r="B15736" s="1" t="s">
        <v>46</v>
      </c>
      <c r="C15736">
        <v>723</v>
      </c>
      <c r="D15736">
        <v>41706</v>
      </c>
      <c r="E15736" s="33">
        <v>654</v>
      </c>
      <c r="F15736">
        <v>18</v>
      </c>
      <c r="G15736" s="33">
        <v>51</v>
      </c>
      <c r="H15736" s="33">
        <v>1</v>
      </c>
    </row>
    <row r="15737" spans="1:8" x14ac:dyDescent="0.55000000000000004">
      <c r="A15737" s="34">
        <v>44242</v>
      </c>
      <c r="B15737" s="1" t="s">
        <v>47</v>
      </c>
      <c r="C15737">
        <v>1029</v>
      </c>
      <c r="D15737">
        <v>29650</v>
      </c>
      <c r="E15737" s="33">
        <v>960</v>
      </c>
      <c r="F15737">
        <v>22</v>
      </c>
      <c r="G15737" s="33">
        <v>47</v>
      </c>
      <c r="H15737" s="33">
        <v>1</v>
      </c>
    </row>
    <row r="15738" spans="1:8" x14ac:dyDescent="0.55000000000000004">
      <c r="A15738" s="34">
        <v>44242</v>
      </c>
      <c r="B15738" s="1" t="s">
        <v>48</v>
      </c>
      <c r="C15738">
        <v>877</v>
      </c>
      <c r="D15738">
        <v>7041</v>
      </c>
      <c r="E15738" s="33">
        <v>842</v>
      </c>
      <c r="F15738">
        <v>17</v>
      </c>
      <c r="G15738" s="33">
        <v>18</v>
      </c>
      <c r="H15738" s="33">
        <v>1</v>
      </c>
    </row>
    <row r="15739" spans="1:8" x14ac:dyDescent="0.55000000000000004">
      <c r="A15739" s="34">
        <v>44242</v>
      </c>
      <c r="B15739" s="1" t="s">
        <v>49</v>
      </c>
      <c r="C15739">
        <v>17396</v>
      </c>
      <c r="D15739">
        <v>409827</v>
      </c>
      <c r="E15739" s="33">
        <v>15799</v>
      </c>
      <c r="F15739">
        <v>236</v>
      </c>
      <c r="G15739" s="33">
        <v>1361</v>
      </c>
      <c r="H15739" s="33">
        <v>33</v>
      </c>
    </row>
    <row r="15740" spans="1:8" x14ac:dyDescent="0.55000000000000004">
      <c r="A15740" s="34">
        <v>44242</v>
      </c>
      <c r="B15740" s="1" t="s">
        <v>50</v>
      </c>
      <c r="C15740">
        <v>995</v>
      </c>
      <c r="D15740">
        <v>26109</v>
      </c>
      <c r="E15740" s="33">
        <v>974</v>
      </c>
      <c r="F15740">
        <v>6</v>
      </c>
      <c r="G15740" s="33">
        <v>36</v>
      </c>
      <c r="H15740" s="33">
        <v>1</v>
      </c>
    </row>
    <row r="15741" spans="1:8" x14ac:dyDescent="0.55000000000000004">
      <c r="A15741" s="34">
        <v>44242</v>
      </c>
      <c r="B15741" s="1" t="s">
        <v>51</v>
      </c>
      <c r="C15741">
        <v>1585</v>
      </c>
      <c r="D15741">
        <v>63185</v>
      </c>
      <c r="E15741" s="33">
        <v>1450</v>
      </c>
      <c r="F15741">
        <v>36</v>
      </c>
      <c r="G15741" s="33">
        <v>99</v>
      </c>
      <c r="H15741" s="33">
        <v>3</v>
      </c>
    </row>
    <row r="15742" spans="1:8" x14ac:dyDescent="0.55000000000000004">
      <c r="A15742" s="34">
        <v>44242</v>
      </c>
      <c r="B15742" s="1" t="s">
        <v>52</v>
      </c>
      <c r="C15742">
        <v>3413</v>
      </c>
      <c r="D15742">
        <v>55685</v>
      </c>
      <c r="E15742" s="33">
        <v>3247</v>
      </c>
      <c r="F15742">
        <v>70</v>
      </c>
      <c r="G15742" s="33">
        <v>87</v>
      </c>
      <c r="H15742" s="33">
        <v>11</v>
      </c>
    </row>
    <row r="15743" spans="1:8" x14ac:dyDescent="0.55000000000000004">
      <c r="A15743" s="34">
        <v>44242</v>
      </c>
      <c r="B15743" s="1" t="s">
        <v>53</v>
      </c>
      <c r="C15743">
        <v>1263</v>
      </c>
      <c r="D15743">
        <v>72676</v>
      </c>
      <c r="E15743" s="33">
        <v>1163</v>
      </c>
      <c r="F15743">
        <v>18</v>
      </c>
      <c r="G15743" s="33">
        <v>82</v>
      </c>
      <c r="H15743" s="33">
        <v>0</v>
      </c>
    </row>
    <row r="15744" spans="1:8" x14ac:dyDescent="0.55000000000000004">
      <c r="A15744" s="34">
        <v>44242</v>
      </c>
      <c r="B15744" s="1" t="s">
        <v>54</v>
      </c>
      <c r="C15744">
        <v>1935</v>
      </c>
      <c r="D15744">
        <v>24553</v>
      </c>
      <c r="E15744" s="33">
        <v>1834</v>
      </c>
      <c r="F15744">
        <v>21</v>
      </c>
      <c r="G15744" s="33">
        <v>73</v>
      </c>
      <c r="H15744" s="33">
        <v>1</v>
      </c>
    </row>
    <row r="15745" spans="1:8" x14ac:dyDescent="0.55000000000000004">
      <c r="A15745" s="34">
        <v>44242</v>
      </c>
      <c r="B15745" s="1" t="s">
        <v>55</v>
      </c>
      <c r="C15745">
        <v>1726</v>
      </c>
      <c r="D15745">
        <v>63076</v>
      </c>
      <c r="E15745" s="33">
        <v>1630</v>
      </c>
      <c r="F15745">
        <v>22</v>
      </c>
      <c r="G15745" s="33">
        <v>94</v>
      </c>
      <c r="H15745" s="33">
        <v>5</v>
      </c>
    </row>
    <row r="15746" spans="1:8" x14ac:dyDescent="0.55000000000000004">
      <c r="A15746" s="34">
        <v>44242</v>
      </c>
      <c r="B15746" s="1" t="s">
        <v>56</v>
      </c>
      <c r="C15746">
        <v>7995</v>
      </c>
      <c r="D15746">
        <v>137656</v>
      </c>
      <c r="E15746" s="33">
        <v>7538</v>
      </c>
      <c r="F15746">
        <v>102</v>
      </c>
      <c r="G15746" s="33">
        <v>360</v>
      </c>
      <c r="H15746" s="33">
        <v>2</v>
      </c>
    </row>
    <row r="15747" spans="1:8" x14ac:dyDescent="0.55000000000000004">
      <c r="A15747" s="34">
        <v>44243</v>
      </c>
      <c r="B15747" s="1" t="s">
        <v>7</v>
      </c>
      <c r="C15747">
        <v>18578</v>
      </c>
      <c r="D15747">
        <v>354325</v>
      </c>
      <c r="E15747" s="33">
        <v>17157</v>
      </c>
      <c r="F15747">
        <v>642</v>
      </c>
      <c r="G15747" s="33">
        <v>825</v>
      </c>
      <c r="H15747" s="33">
        <v>16</v>
      </c>
    </row>
    <row r="15748" spans="1:8" x14ac:dyDescent="0.55000000000000004">
      <c r="A15748" s="34">
        <v>44243</v>
      </c>
      <c r="B15748" s="1" t="s">
        <v>11</v>
      </c>
      <c r="C15748">
        <v>810</v>
      </c>
      <c r="D15748">
        <v>16832</v>
      </c>
      <c r="E15748" s="33">
        <v>721</v>
      </c>
      <c r="F15748">
        <v>17</v>
      </c>
      <c r="G15748" s="33">
        <v>72</v>
      </c>
      <c r="H15748" s="33">
        <v>1</v>
      </c>
    </row>
    <row r="15749" spans="1:8" x14ac:dyDescent="0.55000000000000004">
      <c r="A15749" s="34">
        <v>44243</v>
      </c>
      <c r="B15749" s="1" t="s">
        <v>12</v>
      </c>
      <c r="C15749">
        <v>530</v>
      </c>
      <c r="D15749">
        <v>22688</v>
      </c>
      <c r="E15749" s="33">
        <v>482</v>
      </c>
      <c r="F15749">
        <v>29</v>
      </c>
      <c r="G15749" s="33">
        <v>19</v>
      </c>
      <c r="H15749" s="33">
        <v>1</v>
      </c>
    </row>
    <row r="15750" spans="1:8" x14ac:dyDescent="0.55000000000000004">
      <c r="A15750" s="34">
        <v>44243</v>
      </c>
      <c r="B15750" s="1" t="s">
        <v>13</v>
      </c>
      <c r="C15750">
        <v>3513</v>
      </c>
      <c r="D15750">
        <v>49755</v>
      </c>
      <c r="E15750" s="33">
        <v>3411</v>
      </c>
      <c r="F15750">
        <v>23</v>
      </c>
      <c r="G15750" s="33">
        <v>79</v>
      </c>
      <c r="H15750" s="33">
        <v>5</v>
      </c>
    </row>
    <row r="15751" spans="1:8" x14ac:dyDescent="0.55000000000000004">
      <c r="A15751" s="34">
        <v>44243</v>
      </c>
      <c r="B15751" s="1" t="s">
        <v>14</v>
      </c>
      <c r="C15751">
        <v>269</v>
      </c>
      <c r="D15751">
        <v>6948</v>
      </c>
      <c r="E15751" s="33">
        <v>246</v>
      </c>
      <c r="F15751">
        <v>6</v>
      </c>
      <c r="G15751" s="33">
        <v>17</v>
      </c>
      <c r="H15751" s="33">
        <v>0</v>
      </c>
    </row>
    <row r="15752" spans="1:8" x14ac:dyDescent="0.55000000000000004">
      <c r="A15752" s="34">
        <v>44243</v>
      </c>
      <c r="B15752" s="1" t="s">
        <v>15</v>
      </c>
      <c r="C15752">
        <v>534</v>
      </c>
      <c r="D15752">
        <v>16641</v>
      </c>
      <c r="E15752" s="33">
        <v>493</v>
      </c>
      <c r="F15752">
        <v>15</v>
      </c>
      <c r="G15752" s="33">
        <v>26</v>
      </c>
      <c r="H15752" s="33">
        <v>0</v>
      </c>
    </row>
    <row r="15753" spans="1:8" x14ac:dyDescent="0.55000000000000004">
      <c r="A15753" s="34">
        <v>44243</v>
      </c>
      <c r="B15753" s="1" t="s">
        <v>16</v>
      </c>
      <c r="C15753">
        <v>1842</v>
      </c>
      <c r="D15753">
        <v>99503</v>
      </c>
      <c r="E15753" s="33">
        <v>1658</v>
      </c>
      <c r="F15753">
        <v>64</v>
      </c>
      <c r="G15753" s="33">
        <v>120</v>
      </c>
      <c r="H15753" s="33">
        <v>8</v>
      </c>
    </row>
    <row r="15754" spans="1:8" x14ac:dyDescent="0.55000000000000004">
      <c r="A15754" s="34">
        <v>44243</v>
      </c>
      <c r="B15754" s="1" t="s">
        <v>17</v>
      </c>
      <c r="C15754">
        <v>5411</v>
      </c>
      <c r="D15754">
        <v>24547</v>
      </c>
      <c r="E15754" s="33">
        <v>4945</v>
      </c>
      <c r="F15754">
        <v>99</v>
      </c>
      <c r="G15754" s="33">
        <v>367</v>
      </c>
      <c r="H15754" s="33">
        <v>15</v>
      </c>
    </row>
    <row r="15755" spans="1:8" x14ac:dyDescent="0.55000000000000004">
      <c r="A15755" s="34">
        <v>44243</v>
      </c>
      <c r="B15755" s="1" t="s">
        <v>18</v>
      </c>
      <c r="C15755">
        <v>3981</v>
      </c>
      <c r="D15755">
        <v>118415</v>
      </c>
      <c r="E15755" s="33">
        <v>3732</v>
      </c>
      <c r="F15755">
        <v>60</v>
      </c>
      <c r="G15755" s="33">
        <v>189</v>
      </c>
      <c r="H15755" s="33">
        <v>8</v>
      </c>
    </row>
    <row r="15756" spans="1:8" x14ac:dyDescent="0.55000000000000004">
      <c r="A15756" s="34">
        <v>44243</v>
      </c>
      <c r="B15756" s="1" t="s">
        <v>19</v>
      </c>
      <c r="C15756">
        <v>4296</v>
      </c>
      <c r="D15756">
        <v>85897</v>
      </c>
      <c r="E15756" s="33">
        <v>3978</v>
      </c>
      <c r="F15756">
        <v>81</v>
      </c>
      <c r="G15756" s="33">
        <v>237</v>
      </c>
      <c r="H15756" s="33">
        <v>6</v>
      </c>
    </row>
    <row r="15757" spans="1:8" x14ac:dyDescent="0.55000000000000004">
      <c r="A15757" s="34">
        <v>44243</v>
      </c>
      <c r="B15757" s="1" t="s">
        <v>20</v>
      </c>
      <c r="C15757">
        <v>27971</v>
      </c>
      <c r="D15757">
        <v>512823</v>
      </c>
      <c r="E15757" s="33">
        <v>25321</v>
      </c>
      <c r="F15757">
        <v>483</v>
      </c>
      <c r="G15757" s="33">
        <v>2167</v>
      </c>
      <c r="H15757" s="33">
        <v>47</v>
      </c>
    </row>
    <row r="15758" spans="1:8" x14ac:dyDescent="0.55000000000000004">
      <c r="A15758" s="34">
        <v>44243</v>
      </c>
      <c r="B15758" s="1" t="s">
        <v>21</v>
      </c>
      <c r="C15758">
        <v>24865</v>
      </c>
      <c r="D15758">
        <v>375700</v>
      </c>
      <c r="E15758" s="33">
        <v>22127</v>
      </c>
      <c r="F15758">
        <v>360</v>
      </c>
      <c r="G15758" s="33">
        <v>2378</v>
      </c>
      <c r="H15758" s="33">
        <v>24</v>
      </c>
    </row>
    <row r="15759" spans="1:8" x14ac:dyDescent="0.55000000000000004">
      <c r="A15759" s="34">
        <v>44243</v>
      </c>
      <c r="B15759" s="1" t="s">
        <v>22</v>
      </c>
      <c r="C15759">
        <v>107959</v>
      </c>
      <c r="D15759">
        <v>1446004</v>
      </c>
      <c r="E15759" s="33">
        <v>102184</v>
      </c>
      <c r="F15759">
        <v>1164</v>
      </c>
      <c r="G15759" s="33">
        <v>4611</v>
      </c>
      <c r="H15759" s="33">
        <v>92</v>
      </c>
    </row>
    <row r="15760" spans="1:8" x14ac:dyDescent="0.55000000000000004">
      <c r="A15760" s="34">
        <v>44243</v>
      </c>
      <c r="B15760" s="1" t="s">
        <v>23</v>
      </c>
      <c r="C15760">
        <v>43468</v>
      </c>
      <c r="D15760">
        <v>554397</v>
      </c>
      <c r="E15760" s="33">
        <v>41504</v>
      </c>
      <c r="F15760">
        <v>609</v>
      </c>
      <c r="G15760" s="33">
        <v>1355</v>
      </c>
      <c r="H15760" s="33">
        <v>33</v>
      </c>
    </row>
    <row r="15761" spans="1:8" x14ac:dyDescent="0.55000000000000004">
      <c r="A15761" s="34">
        <v>44243</v>
      </c>
      <c r="B15761" s="1" t="s">
        <v>24</v>
      </c>
      <c r="C15761">
        <v>1011</v>
      </c>
      <c r="D15761">
        <v>40854</v>
      </c>
      <c r="E15761" s="33">
        <v>922</v>
      </c>
      <c r="F15761">
        <v>14</v>
      </c>
      <c r="G15761" s="33">
        <v>75</v>
      </c>
      <c r="H15761" s="33">
        <v>1</v>
      </c>
    </row>
    <row r="15762" spans="1:8" x14ac:dyDescent="0.55000000000000004">
      <c r="A15762" s="34">
        <v>44243</v>
      </c>
      <c r="B15762" s="1" t="s">
        <v>25</v>
      </c>
      <c r="C15762">
        <v>892</v>
      </c>
      <c r="D15762">
        <v>34172</v>
      </c>
      <c r="E15762" s="33">
        <v>845</v>
      </c>
      <c r="F15762">
        <v>27</v>
      </c>
      <c r="G15762" s="33">
        <v>20</v>
      </c>
      <c r="H15762" s="33">
        <v>3</v>
      </c>
    </row>
    <row r="15763" spans="1:8" x14ac:dyDescent="0.55000000000000004">
      <c r="A15763" s="34">
        <v>44243</v>
      </c>
      <c r="B15763" s="1" t="s">
        <v>26</v>
      </c>
      <c r="C15763">
        <v>1714</v>
      </c>
      <c r="D15763">
        <v>46541</v>
      </c>
      <c r="E15763" s="33">
        <v>1474</v>
      </c>
      <c r="F15763">
        <v>60</v>
      </c>
      <c r="G15763" s="33">
        <v>237</v>
      </c>
      <c r="H15763" s="33">
        <v>3</v>
      </c>
    </row>
    <row r="15764" spans="1:8" x14ac:dyDescent="0.55000000000000004">
      <c r="A15764" s="34">
        <v>44243</v>
      </c>
      <c r="B15764" s="1" t="s">
        <v>27</v>
      </c>
      <c r="C15764">
        <v>531</v>
      </c>
      <c r="D15764">
        <v>29374</v>
      </c>
      <c r="E15764" s="33">
        <v>487</v>
      </c>
      <c r="F15764">
        <v>25</v>
      </c>
      <c r="G15764" s="33">
        <v>19</v>
      </c>
      <c r="H15764" s="33">
        <v>2</v>
      </c>
    </row>
    <row r="15765" spans="1:8" x14ac:dyDescent="0.55000000000000004">
      <c r="A15765" s="34">
        <v>44243</v>
      </c>
      <c r="B15765" s="1" t="s">
        <v>28</v>
      </c>
      <c r="C15765">
        <v>929</v>
      </c>
      <c r="D15765">
        <v>23510</v>
      </c>
      <c r="E15765" s="33">
        <v>895</v>
      </c>
      <c r="F15765">
        <v>16</v>
      </c>
      <c r="G15765" s="33">
        <v>18</v>
      </c>
      <c r="H15765" s="33">
        <v>1</v>
      </c>
    </row>
    <row r="15766" spans="1:8" x14ac:dyDescent="0.55000000000000004">
      <c r="A15766" s="34">
        <v>44243</v>
      </c>
      <c r="B15766" s="1" t="s">
        <v>29</v>
      </c>
      <c r="C15766">
        <v>2349</v>
      </c>
      <c r="D15766">
        <v>93037</v>
      </c>
      <c r="E15766" s="33">
        <v>2305</v>
      </c>
      <c r="F15766">
        <v>41</v>
      </c>
      <c r="G15766" s="33">
        <v>35</v>
      </c>
      <c r="H15766" s="33">
        <v>0</v>
      </c>
    </row>
    <row r="15767" spans="1:8" x14ac:dyDescent="0.55000000000000004">
      <c r="A15767" s="34">
        <v>44243</v>
      </c>
      <c r="B15767" s="1" t="s">
        <v>30</v>
      </c>
      <c r="C15767">
        <v>4616</v>
      </c>
      <c r="D15767">
        <v>122570</v>
      </c>
      <c r="E15767" s="33">
        <v>4259</v>
      </c>
      <c r="F15767">
        <v>96</v>
      </c>
      <c r="G15767" s="33">
        <v>261</v>
      </c>
      <c r="H15767" s="33">
        <v>9</v>
      </c>
    </row>
    <row r="15768" spans="1:8" x14ac:dyDescent="0.55000000000000004">
      <c r="A15768" s="34">
        <v>44243</v>
      </c>
      <c r="B15768" s="1" t="s">
        <v>31</v>
      </c>
      <c r="C15768">
        <v>4870</v>
      </c>
      <c r="D15768">
        <v>170779</v>
      </c>
      <c r="E15768" s="33">
        <v>4629</v>
      </c>
      <c r="F15768">
        <v>92</v>
      </c>
      <c r="G15768" s="33">
        <v>149</v>
      </c>
      <c r="H15768" s="33">
        <v>1</v>
      </c>
    </row>
    <row r="15769" spans="1:8" x14ac:dyDescent="0.55000000000000004">
      <c r="A15769" s="34">
        <v>44243</v>
      </c>
      <c r="B15769" s="1" t="s">
        <v>32</v>
      </c>
      <c r="C15769">
        <v>25247</v>
      </c>
      <c r="D15769">
        <v>362781</v>
      </c>
      <c r="E15769" s="33">
        <v>23592</v>
      </c>
      <c r="F15769">
        <v>482</v>
      </c>
      <c r="G15769" s="33">
        <v>1173</v>
      </c>
      <c r="H15769" s="33">
        <v>35</v>
      </c>
    </row>
    <row r="15770" spans="1:8" x14ac:dyDescent="0.55000000000000004">
      <c r="A15770" s="34">
        <v>44243</v>
      </c>
      <c r="B15770" s="1" t="s">
        <v>33</v>
      </c>
      <c r="C15770">
        <v>2408</v>
      </c>
      <c r="D15770">
        <v>56417</v>
      </c>
      <c r="E15770" s="33">
        <v>2202</v>
      </c>
      <c r="F15770">
        <v>46</v>
      </c>
      <c r="G15770" s="33">
        <v>160</v>
      </c>
      <c r="H15770" s="33">
        <v>11</v>
      </c>
    </row>
    <row r="15771" spans="1:8" x14ac:dyDescent="0.55000000000000004">
      <c r="A15771" s="34">
        <v>44243</v>
      </c>
      <c r="B15771" s="1" t="s">
        <v>34</v>
      </c>
      <c r="C15771">
        <v>2332</v>
      </c>
      <c r="D15771">
        <v>65277</v>
      </c>
      <c r="E15771" s="33">
        <v>2145</v>
      </c>
      <c r="F15771">
        <v>40</v>
      </c>
      <c r="G15771" s="33">
        <v>147</v>
      </c>
      <c r="H15771" s="33">
        <v>4</v>
      </c>
    </row>
    <row r="15772" spans="1:8" x14ac:dyDescent="0.55000000000000004">
      <c r="A15772" s="34">
        <v>44243</v>
      </c>
      <c r="B15772" s="1" t="s">
        <v>35</v>
      </c>
      <c r="C15772">
        <v>8923</v>
      </c>
      <c r="D15772">
        <v>146640</v>
      </c>
      <c r="E15772" s="33">
        <v>8258</v>
      </c>
      <c r="F15772">
        <v>147</v>
      </c>
      <c r="G15772" s="33">
        <v>539</v>
      </c>
      <c r="H15772" s="33">
        <v>5</v>
      </c>
    </row>
    <row r="15773" spans="1:8" x14ac:dyDescent="0.55000000000000004">
      <c r="A15773" s="34">
        <v>44243</v>
      </c>
      <c r="B15773" s="1" t="s">
        <v>36</v>
      </c>
      <c r="C15773">
        <v>46114</v>
      </c>
      <c r="D15773">
        <v>729496</v>
      </c>
      <c r="E15773" s="33">
        <v>42918</v>
      </c>
      <c r="F15773">
        <v>1067</v>
      </c>
      <c r="G15773" s="33">
        <v>1689</v>
      </c>
      <c r="H15773" s="33">
        <v>133</v>
      </c>
    </row>
    <row r="15774" spans="1:8" x14ac:dyDescent="0.55000000000000004">
      <c r="A15774" s="34">
        <v>44243</v>
      </c>
      <c r="B15774" s="1" t="s">
        <v>37</v>
      </c>
      <c r="C15774">
        <v>17540</v>
      </c>
      <c r="D15774">
        <v>229485</v>
      </c>
      <c r="E15774" s="33">
        <v>16333</v>
      </c>
      <c r="F15774">
        <v>483</v>
      </c>
      <c r="G15774" s="33">
        <v>724</v>
      </c>
      <c r="H15774" s="33">
        <v>58</v>
      </c>
    </row>
    <row r="15775" spans="1:8" x14ac:dyDescent="0.55000000000000004">
      <c r="A15775" s="34">
        <v>44243</v>
      </c>
      <c r="B15775" s="1" t="s">
        <v>38</v>
      </c>
      <c r="C15775">
        <v>3285</v>
      </c>
      <c r="D15775">
        <v>76800</v>
      </c>
      <c r="E15775" s="33">
        <v>3108</v>
      </c>
      <c r="F15775">
        <v>43</v>
      </c>
      <c r="G15775" s="33">
        <v>134</v>
      </c>
      <c r="H15775" s="33">
        <v>4</v>
      </c>
    </row>
    <row r="15776" spans="1:8" x14ac:dyDescent="0.55000000000000004">
      <c r="A15776" s="34">
        <v>44243</v>
      </c>
      <c r="B15776" s="1" t="s">
        <v>39</v>
      </c>
      <c r="C15776">
        <v>1153</v>
      </c>
      <c r="D15776">
        <v>23945</v>
      </c>
      <c r="E15776" s="33">
        <v>1065</v>
      </c>
      <c r="F15776">
        <v>17</v>
      </c>
      <c r="G15776" s="33">
        <v>47</v>
      </c>
      <c r="H15776" s="33">
        <v>6</v>
      </c>
    </row>
    <row r="15777" spans="1:8" x14ac:dyDescent="0.55000000000000004">
      <c r="A15777" s="34">
        <v>44243</v>
      </c>
      <c r="B15777" s="1" t="s">
        <v>40</v>
      </c>
      <c r="C15777">
        <v>207</v>
      </c>
      <c r="D15777">
        <v>38087</v>
      </c>
      <c r="E15777" s="33">
        <v>194</v>
      </c>
      <c r="F15777">
        <v>2</v>
      </c>
      <c r="G15777" s="33">
        <v>8</v>
      </c>
      <c r="H15777" s="33">
        <v>0</v>
      </c>
    </row>
    <row r="15778" spans="1:8" x14ac:dyDescent="0.55000000000000004">
      <c r="A15778" s="34">
        <v>44243</v>
      </c>
      <c r="B15778" s="1" t="s">
        <v>41</v>
      </c>
      <c r="C15778">
        <v>280</v>
      </c>
      <c r="D15778">
        <v>14340</v>
      </c>
      <c r="E15778" s="33">
        <v>274</v>
      </c>
      <c r="F15778">
        <v>0</v>
      </c>
      <c r="G15778" s="33">
        <v>6</v>
      </c>
      <c r="H15778" s="33">
        <v>1</v>
      </c>
    </row>
    <row r="15779" spans="1:8" x14ac:dyDescent="0.55000000000000004">
      <c r="A15779" s="34">
        <v>44243</v>
      </c>
      <c r="B15779" s="1" t="s">
        <v>42</v>
      </c>
      <c r="C15779">
        <v>2454</v>
      </c>
      <c r="D15779">
        <v>60138</v>
      </c>
      <c r="E15779" s="33">
        <v>2300</v>
      </c>
      <c r="F15779">
        <v>26</v>
      </c>
      <c r="G15779" s="33">
        <v>96</v>
      </c>
      <c r="H15779" s="33">
        <v>5</v>
      </c>
    </row>
    <row r="15780" spans="1:8" x14ac:dyDescent="0.55000000000000004">
      <c r="A15780" s="34">
        <v>44243</v>
      </c>
      <c r="B15780" s="1" t="s">
        <v>43</v>
      </c>
      <c r="C15780">
        <v>4961</v>
      </c>
      <c r="D15780">
        <v>139356</v>
      </c>
      <c r="E15780" s="33">
        <v>4742</v>
      </c>
      <c r="F15780">
        <v>99</v>
      </c>
      <c r="G15780" s="33">
        <v>110</v>
      </c>
      <c r="H15780" s="33">
        <v>6</v>
      </c>
    </row>
    <row r="15781" spans="1:8" x14ac:dyDescent="0.55000000000000004">
      <c r="A15781" s="34">
        <v>44243</v>
      </c>
      <c r="B15781" s="1" t="s">
        <v>44</v>
      </c>
      <c r="C15781">
        <v>1361</v>
      </c>
      <c r="D15781">
        <v>52858</v>
      </c>
      <c r="E15781" s="33">
        <v>1197</v>
      </c>
      <c r="F15781">
        <v>35</v>
      </c>
      <c r="G15781" s="33">
        <v>129</v>
      </c>
      <c r="H15781" s="33">
        <v>1</v>
      </c>
    </row>
    <row r="15782" spans="1:8" x14ac:dyDescent="0.55000000000000004">
      <c r="A15782" s="34">
        <v>44243</v>
      </c>
      <c r="B15782" s="1" t="s">
        <v>45</v>
      </c>
      <c r="C15782">
        <v>434</v>
      </c>
      <c r="D15782">
        <v>24327</v>
      </c>
      <c r="E15782" s="33">
        <v>371</v>
      </c>
      <c r="F15782">
        <v>15</v>
      </c>
      <c r="G15782" s="33">
        <v>48</v>
      </c>
      <c r="H15782" s="33">
        <v>1</v>
      </c>
    </row>
    <row r="15783" spans="1:8" x14ac:dyDescent="0.55000000000000004">
      <c r="A15783" s="34">
        <v>44243</v>
      </c>
      <c r="B15783" s="1" t="s">
        <v>46</v>
      </c>
      <c r="C15783">
        <v>726</v>
      </c>
      <c r="D15783">
        <v>41803</v>
      </c>
      <c r="E15783" s="33">
        <v>662</v>
      </c>
      <c r="F15783">
        <v>18</v>
      </c>
      <c r="G15783" s="33">
        <v>46</v>
      </c>
      <c r="H15783" s="33">
        <v>1</v>
      </c>
    </row>
    <row r="15784" spans="1:8" x14ac:dyDescent="0.55000000000000004">
      <c r="A15784" s="34">
        <v>44243</v>
      </c>
      <c r="B15784" s="1" t="s">
        <v>47</v>
      </c>
      <c r="C15784">
        <v>1029</v>
      </c>
      <c r="D15784">
        <v>29650</v>
      </c>
      <c r="E15784" s="33">
        <v>969</v>
      </c>
      <c r="F15784">
        <v>22</v>
      </c>
      <c r="G15784" s="33">
        <v>38</v>
      </c>
      <c r="H15784" s="33">
        <v>1</v>
      </c>
    </row>
    <row r="15785" spans="1:8" x14ac:dyDescent="0.55000000000000004">
      <c r="A15785" s="34">
        <v>44243</v>
      </c>
      <c r="B15785" s="1" t="s">
        <v>48</v>
      </c>
      <c r="C15785">
        <v>882</v>
      </c>
      <c r="D15785">
        <v>7052</v>
      </c>
      <c r="E15785" s="33">
        <v>845</v>
      </c>
      <c r="F15785">
        <v>17</v>
      </c>
      <c r="G15785" s="33">
        <v>20</v>
      </c>
      <c r="H15785" s="33">
        <v>1</v>
      </c>
    </row>
    <row r="15786" spans="1:8" x14ac:dyDescent="0.55000000000000004">
      <c r="A15786" s="34">
        <v>44243</v>
      </c>
      <c r="B15786" s="1" t="s">
        <v>49</v>
      </c>
      <c r="C15786">
        <v>17442</v>
      </c>
      <c r="D15786">
        <v>414011</v>
      </c>
      <c r="E15786" s="33">
        <v>16024</v>
      </c>
      <c r="F15786">
        <v>241</v>
      </c>
      <c r="G15786" s="33">
        <v>1177</v>
      </c>
      <c r="H15786" s="33">
        <v>33</v>
      </c>
    </row>
    <row r="15787" spans="1:8" x14ac:dyDescent="0.55000000000000004">
      <c r="A15787" s="34">
        <v>44243</v>
      </c>
      <c r="B15787" s="1" t="s">
        <v>50</v>
      </c>
      <c r="C15787">
        <v>995</v>
      </c>
      <c r="D15787">
        <v>26279</v>
      </c>
      <c r="E15787" s="33">
        <v>979</v>
      </c>
      <c r="F15787">
        <v>6</v>
      </c>
      <c r="G15787" s="33">
        <v>31</v>
      </c>
      <c r="H15787" s="33">
        <v>1</v>
      </c>
    </row>
    <row r="15788" spans="1:8" x14ac:dyDescent="0.55000000000000004">
      <c r="A15788" s="34">
        <v>44243</v>
      </c>
      <c r="B15788" s="1" t="s">
        <v>51</v>
      </c>
      <c r="C15788">
        <v>1585</v>
      </c>
      <c r="D15788">
        <v>63696</v>
      </c>
      <c r="E15788" s="33">
        <v>1460</v>
      </c>
      <c r="F15788">
        <v>36</v>
      </c>
      <c r="G15788" s="33">
        <v>90</v>
      </c>
      <c r="H15788" s="33">
        <v>3</v>
      </c>
    </row>
    <row r="15789" spans="1:8" x14ac:dyDescent="0.55000000000000004">
      <c r="A15789" s="34">
        <v>44243</v>
      </c>
      <c r="B15789" s="1" t="s">
        <v>52</v>
      </c>
      <c r="C15789">
        <v>3418</v>
      </c>
      <c r="D15789">
        <v>55943</v>
      </c>
      <c r="E15789" s="33">
        <v>3252</v>
      </c>
      <c r="F15789">
        <v>70</v>
      </c>
      <c r="G15789" s="33">
        <v>78</v>
      </c>
      <c r="H15789" s="33">
        <v>13</v>
      </c>
    </row>
    <row r="15790" spans="1:8" x14ac:dyDescent="0.55000000000000004">
      <c r="A15790" s="34">
        <v>44243</v>
      </c>
      <c r="B15790" s="1" t="s">
        <v>53</v>
      </c>
      <c r="C15790">
        <v>1267</v>
      </c>
      <c r="D15790">
        <v>73713</v>
      </c>
      <c r="E15790" s="33">
        <v>1176</v>
      </c>
      <c r="F15790">
        <v>18</v>
      </c>
      <c r="G15790" s="33">
        <v>73</v>
      </c>
      <c r="H15790" s="33">
        <v>0</v>
      </c>
    </row>
    <row r="15791" spans="1:8" x14ac:dyDescent="0.55000000000000004">
      <c r="A15791" s="34">
        <v>44243</v>
      </c>
      <c r="B15791" s="1" t="s">
        <v>54</v>
      </c>
      <c r="C15791">
        <v>1937</v>
      </c>
      <c r="D15791">
        <v>24572</v>
      </c>
      <c r="E15791" s="33">
        <v>1841</v>
      </c>
      <c r="F15791">
        <v>21</v>
      </c>
      <c r="G15791" s="33">
        <v>68</v>
      </c>
      <c r="H15791" s="33">
        <v>1</v>
      </c>
    </row>
    <row r="15792" spans="1:8" x14ac:dyDescent="0.55000000000000004">
      <c r="A15792" s="34">
        <v>44243</v>
      </c>
      <c r="B15792" s="1" t="s">
        <v>55</v>
      </c>
      <c r="C15792">
        <v>1738</v>
      </c>
      <c r="D15792">
        <v>63634</v>
      </c>
      <c r="E15792" s="33">
        <v>1637</v>
      </c>
      <c r="F15792">
        <v>22</v>
      </c>
      <c r="G15792" s="33">
        <v>89</v>
      </c>
      <c r="H15792" s="33">
        <v>5</v>
      </c>
    </row>
    <row r="15793" spans="1:8" x14ac:dyDescent="0.55000000000000004">
      <c r="A15793" s="34">
        <v>44243</v>
      </c>
      <c r="B15793" s="1" t="s">
        <v>56</v>
      </c>
      <c r="C15793">
        <v>8008</v>
      </c>
      <c r="D15793">
        <v>138879</v>
      </c>
      <c r="E15793" s="33">
        <v>7574</v>
      </c>
      <c r="F15793">
        <v>104</v>
      </c>
      <c r="G15793" s="33">
        <v>335</v>
      </c>
      <c r="H15793" s="33">
        <v>2</v>
      </c>
    </row>
    <row r="15794" spans="1:8" x14ac:dyDescent="0.55000000000000004">
      <c r="A15794" s="34">
        <v>44244</v>
      </c>
      <c r="B15794" s="1" t="s">
        <v>7</v>
      </c>
      <c r="C15794">
        <v>18642</v>
      </c>
      <c r="D15794">
        <v>358018</v>
      </c>
      <c r="E15794" s="33">
        <v>17200</v>
      </c>
      <c r="F15794">
        <v>644</v>
      </c>
      <c r="G15794" s="33">
        <v>779</v>
      </c>
      <c r="H15794" s="33">
        <v>16</v>
      </c>
    </row>
    <row r="15795" spans="1:8" x14ac:dyDescent="0.55000000000000004">
      <c r="A15795" s="34">
        <v>44244</v>
      </c>
      <c r="B15795" s="1" t="s">
        <v>11</v>
      </c>
      <c r="C15795">
        <v>812</v>
      </c>
      <c r="D15795">
        <v>16916</v>
      </c>
      <c r="E15795" s="33">
        <v>725</v>
      </c>
      <c r="F15795">
        <v>18</v>
      </c>
      <c r="G15795" s="33">
        <v>69</v>
      </c>
      <c r="H15795" s="33">
        <v>2</v>
      </c>
    </row>
    <row r="15796" spans="1:8" x14ac:dyDescent="0.55000000000000004">
      <c r="A15796" s="34">
        <v>44244</v>
      </c>
      <c r="B15796" s="1" t="s">
        <v>12</v>
      </c>
      <c r="C15796">
        <v>539</v>
      </c>
      <c r="D15796">
        <v>23058</v>
      </c>
      <c r="E15796" s="33">
        <v>484</v>
      </c>
      <c r="F15796">
        <v>29</v>
      </c>
      <c r="G15796" s="33">
        <v>26</v>
      </c>
      <c r="H15796" s="33">
        <v>1</v>
      </c>
    </row>
    <row r="15797" spans="1:8" x14ac:dyDescent="0.55000000000000004">
      <c r="A15797" s="34">
        <v>44244</v>
      </c>
      <c r="B15797" s="1" t="s">
        <v>13</v>
      </c>
      <c r="C15797">
        <v>3519</v>
      </c>
      <c r="D15797">
        <v>49792</v>
      </c>
      <c r="E15797" s="33">
        <v>3416</v>
      </c>
      <c r="F15797">
        <v>23</v>
      </c>
      <c r="G15797" s="33">
        <v>80</v>
      </c>
      <c r="H15797" s="33">
        <v>5</v>
      </c>
    </row>
    <row r="15798" spans="1:8" x14ac:dyDescent="0.55000000000000004">
      <c r="A15798" s="34">
        <v>44244</v>
      </c>
      <c r="B15798" s="1" t="s">
        <v>14</v>
      </c>
      <c r="C15798">
        <v>269</v>
      </c>
      <c r="D15798">
        <v>6949</v>
      </c>
      <c r="E15798" s="33">
        <v>250</v>
      </c>
      <c r="F15798">
        <v>6</v>
      </c>
      <c r="G15798" s="33">
        <v>13</v>
      </c>
      <c r="H15798" s="33">
        <v>0</v>
      </c>
    </row>
    <row r="15799" spans="1:8" x14ac:dyDescent="0.55000000000000004">
      <c r="A15799" s="34">
        <v>44244</v>
      </c>
      <c r="B15799" s="1" t="s">
        <v>15</v>
      </c>
      <c r="C15799">
        <v>534</v>
      </c>
      <c r="D15799">
        <v>16817</v>
      </c>
      <c r="E15799" s="33">
        <v>500</v>
      </c>
      <c r="F15799">
        <v>15</v>
      </c>
      <c r="G15799" s="33">
        <v>19</v>
      </c>
      <c r="H15799" s="33">
        <v>0</v>
      </c>
    </row>
    <row r="15800" spans="1:8" x14ac:dyDescent="0.55000000000000004">
      <c r="A15800" s="34">
        <v>44244</v>
      </c>
      <c r="B15800" s="1" t="s">
        <v>16</v>
      </c>
      <c r="C15800">
        <v>1849</v>
      </c>
      <c r="D15800">
        <v>101050</v>
      </c>
      <c r="E15800" s="33">
        <v>1674</v>
      </c>
      <c r="F15800">
        <v>64</v>
      </c>
      <c r="G15800" s="33">
        <v>111</v>
      </c>
      <c r="H15800" s="33">
        <v>6</v>
      </c>
    </row>
    <row r="15801" spans="1:8" x14ac:dyDescent="0.55000000000000004">
      <c r="A15801" s="34">
        <v>44244</v>
      </c>
      <c r="B15801" s="1" t="s">
        <v>17</v>
      </c>
      <c r="C15801">
        <v>5437</v>
      </c>
      <c r="D15801">
        <v>24627</v>
      </c>
      <c r="E15801" s="33">
        <v>4995</v>
      </c>
      <c r="F15801">
        <v>100</v>
      </c>
      <c r="G15801" s="33">
        <v>342</v>
      </c>
      <c r="H15801" s="33">
        <v>15</v>
      </c>
    </row>
    <row r="15802" spans="1:8" x14ac:dyDescent="0.55000000000000004">
      <c r="A15802" s="34">
        <v>44244</v>
      </c>
      <c r="B15802" s="1" t="s">
        <v>18</v>
      </c>
      <c r="C15802">
        <v>3990</v>
      </c>
      <c r="D15802">
        <v>118611</v>
      </c>
      <c r="E15802" s="33">
        <v>3747</v>
      </c>
      <c r="F15802">
        <v>60</v>
      </c>
      <c r="G15802" s="33">
        <v>183</v>
      </c>
      <c r="H15802" s="33">
        <v>8</v>
      </c>
    </row>
    <row r="15803" spans="1:8" x14ac:dyDescent="0.55000000000000004">
      <c r="A15803" s="34">
        <v>44244</v>
      </c>
      <c r="B15803" s="1" t="s">
        <v>19</v>
      </c>
      <c r="C15803">
        <v>4324</v>
      </c>
      <c r="D15803">
        <v>86627</v>
      </c>
      <c r="E15803" s="33">
        <v>4005</v>
      </c>
      <c r="F15803">
        <v>81</v>
      </c>
      <c r="G15803" s="33">
        <v>238</v>
      </c>
      <c r="H15803" s="33">
        <v>5</v>
      </c>
    </row>
    <row r="15804" spans="1:8" x14ac:dyDescent="0.55000000000000004">
      <c r="A15804" s="34">
        <v>44244</v>
      </c>
      <c r="B15804" s="1" t="s">
        <v>20</v>
      </c>
      <c r="C15804">
        <v>28100</v>
      </c>
      <c r="D15804">
        <v>517425</v>
      </c>
      <c r="E15804" s="33">
        <v>25447</v>
      </c>
      <c r="F15804">
        <v>489</v>
      </c>
      <c r="G15804" s="33">
        <v>2164</v>
      </c>
      <c r="H15804" s="33">
        <v>44</v>
      </c>
    </row>
    <row r="15805" spans="1:8" x14ac:dyDescent="0.55000000000000004">
      <c r="A15805" s="34">
        <v>44244</v>
      </c>
      <c r="B15805" s="1" t="s">
        <v>21</v>
      </c>
      <c r="C15805">
        <v>24995</v>
      </c>
      <c r="D15805">
        <v>376831</v>
      </c>
      <c r="E15805" s="33">
        <v>22523</v>
      </c>
      <c r="F15805">
        <v>373</v>
      </c>
      <c r="G15805" s="33">
        <v>2099</v>
      </c>
      <c r="H15805" s="33">
        <v>21</v>
      </c>
    </row>
    <row r="15806" spans="1:8" x14ac:dyDescent="0.55000000000000004">
      <c r="A15806" s="34">
        <v>44244</v>
      </c>
      <c r="B15806" s="1" t="s">
        <v>22</v>
      </c>
      <c r="C15806">
        <v>108337</v>
      </c>
      <c r="D15806">
        <v>1455652</v>
      </c>
      <c r="E15806" s="33">
        <v>102796</v>
      </c>
      <c r="F15806">
        <v>1183</v>
      </c>
      <c r="G15806" s="33">
        <v>4358</v>
      </c>
      <c r="H15806" s="33">
        <v>87</v>
      </c>
    </row>
    <row r="15807" spans="1:8" x14ac:dyDescent="0.55000000000000004">
      <c r="A15807" s="34">
        <v>44244</v>
      </c>
      <c r="B15807" s="1" t="s">
        <v>23</v>
      </c>
      <c r="C15807">
        <v>43583</v>
      </c>
      <c r="D15807">
        <v>558393</v>
      </c>
      <c r="E15807" s="33">
        <v>41657</v>
      </c>
      <c r="F15807">
        <v>623</v>
      </c>
      <c r="G15807" s="33">
        <v>1303</v>
      </c>
      <c r="H15807" s="33">
        <v>35</v>
      </c>
    </row>
    <row r="15808" spans="1:8" x14ac:dyDescent="0.55000000000000004">
      <c r="A15808" s="34">
        <v>44244</v>
      </c>
      <c r="B15808" s="1" t="s">
        <v>24</v>
      </c>
      <c r="C15808">
        <v>1019</v>
      </c>
      <c r="D15808">
        <v>41225</v>
      </c>
      <c r="E15808" s="33">
        <v>928</v>
      </c>
      <c r="F15808">
        <v>14</v>
      </c>
      <c r="G15808" s="33">
        <v>77</v>
      </c>
      <c r="H15808" s="33">
        <v>1</v>
      </c>
    </row>
    <row r="15809" spans="1:8" x14ac:dyDescent="0.55000000000000004">
      <c r="A15809" s="34">
        <v>44244</v>
      </c>
      <c r="B15809" s="1" t="s">
        <v>25</v>
      </c>
      <c r="C15809">
        <v>895</v>
      </c>
      <c r="D15809">
        <v>34498</v>
      </c>
      <c r="E15809" s="33">
        <v>846</v>
      </c>
      <c r="F15809">
        <v>27</v>
      </c>
      <c r="G15809" s="33">
        <v>22</v>
      </c>
      <c r="H15809" s="33">
        <v>3</v>
      </c>
    </row>
    <row r="15810" spans="1:8" x14ac:dyDescent="0.55000000000000004">
      <c r="A15810" s="34">
        <v>44244</v>
      </c>
      <c r="B15810" s="1" t="s">
        <v>26</v>
      </c>
      <c r="C15810">
        <v>1728</v>
      </c>
      <c r="D15810">
        <v>47001</v>
      </c>
      <c r="E15810" s="33">
        <v>1498</v>
      </c>
      <c r="F15810">
        <v>60</v>
      </c>
      <c r="G15810" s="33">
        <v>222</v>
      </c>
      <c r="H15810" s="33">
        <v>3</v>
      </c>
    </row>
    <row r="15811" spans="1:8" x14ac:dyDescent="0.55000000000000004">
      <c r="A15811" s="34">
        <v>44244</v>
      </c>
      <c r="B15811" s="1" t="s">
        <v>27</v>
      </c>
      <c r="C15811">
        <v>535</v>
      </c>
      <c r="D15811">
        <v>29498</v>
      </c>
      <c r="E15811" s="33">
        <v>489</v>
      </c>
      <c r="F15811">
        <v>25</v>
      </c>
      <c r="G15811" s="33">
        <v>21</v>
      </c>
      <c r="H15811" s="33">
        <v>2</v>
      </c>
    </row>
    <row r="15812" spans="1:8" x14ac:dyDescent="0.55000000000000004">
      <c r="A15812" s="34">
        <v>44244</v>
      </c>
      <c r="B15812" s="1" t="s">
        <v>28</v>
      </c>
      <c r="C15812">
        <v>929</v>
      </c>
      <c r="D15812">
        <v>23510</v>
      </c>
      <c r="E15812" s="33">
        <v>897</v>
      </c>
      <c r="F15812">
        <v>16</v>
      </c>
      <c r="G15812" s="33">
        <v>16</v>
      </c>
      <c r="H15812" s="33">
        <v>1</v>
      </c>
    </row>
    <row r="15813" spans="1:8" x14ac:dyDescent="0.55000000000000004">
      <c r="A15813" s="34">
        <v>44244</v>
      </c>
      <c r="B15813" s="1" t="s">
        <v>29</v>
      </c>
      <c r="C15813">
        <v>2349</v>
      </c>
      <c r="D15813">
        <v>93539</v>
      </c>
      <c r="E15813" s="33">
        <v>2313</v>
      </c>
      <c r="F15813">
        <v>41</v>
      </c>
      <c r="G15813" s="33">
        <v>27</v>
      </c>
      <c r="H15813" s="33">
        <v>0</v>
      </c>
    </row>
    <row r="15814" spans="1:8" x14ac:dyDescent="0.55000000000000004">
      <c r="A15814" s="34">
        <v>44244</v>
      </c>
      <c r="B15814" s="1" t="s">
        <v>30</v>
      </c>
      <c r="C15814">
        <v>4628</v>
      </c>
      <c r="D15814">
        <v>124281</v>
      </c>
      <c r="E15814" s="33">
        <v>4289</v>
      </c>
      <c r="F15814">
        <v>96</v>
      </c>
      <c r="G15814" s="33">
        <v>243</v>
      </c>
      <c r="H15814" s="33">
        <v>9</v>
      </c>
    </row>
    <row r="15815" spans="1:8" x14ac:dyDescent="0.55000000000000004">
      <c r="A15815" s="34">
        <v>44244</v>
      </c>
      <c r="B15815" s="1" t="s">
        <v>31</v>
      </c>
      <c r="C15815">
        <v>4903</v>
      </c>
      <c r="D15815">
        <v>172715</v>
      </c>
      <c r="E15815" s="33">
        <v>4632</v>
      </c>
      <c r="F15815">
        <v>92</v>
      </c>
      <c r="G15815" s="33">
        <v>179</v>
      </c>
      <c r="H15815" s="33">
        <v>1</v>
      </c>
    </row>
    <row r="15816" spans="1:8" x14ac:dyDescent="0.55000000000000004">
      <c r="A15816" s="34">
        <v>44244</v>
      </c>
      <c r="B15816" s="1" t="s">
        <v>32</v>
      </c>
      <c r="C15816">
        <v>25310</v>
      </c>
      <c r="D15816">
        <v>367004</v>
      </c>
      <c r="E15816" s="33">
        <v>23703</v>
      </c>
      <c r="F15816">
        <v>487</v>
      </c>
      <c r="G15816" s="33">
        <v>1120</v>
      </c>
      <c r="H15816" s="33">
        <v>35</v>
      </c>
    </row>
    <row r="15817" spans="1:8" x14ac:dyDescent="0.55000000000000004">
      <c r="A15817" s="34">
        <v>44244</v>
      </c>
      <c r="B15817" s="1" t="s">
        <v>33</v>
      </c>
      <c r="C15817">
        <v>2420</v>
      </c>
      <c r="D15817">
        <v>56417</v>
      </c>
      <c r="E15817" s="33">
        <v>2214</v>
      </c>
      <c r="F15817">
        <v>46</v>
      </c>
      <c r="G15817" s="33">
        <v>160</v>
      </c>
      <c r="H15817" s="33">
        <v>11</v>
      </c>
    </row>
    <row r="15818" spans="1:8" x14ac:dyDescent="0.55000000000000004">
      <c r="A15818" s="34">
        <v>44244</v>
      </c>
      <c r="B15818" s="1" t="s">
        <v>34</v>
      </c>
      <c r="C15818">
        <v>2348</v>
      </c>
      <c r="D15818">
        <v>65904</v>
      </c>
      <c r="E15818" s="33">
        <v>2156</v>
      </c>
      <c r="F15818">
        <v>40</v>
      </c>
      <c r="G15818" s="33">
        <v>152</v>
      </c>
      <c r="H15818" s="33">
        <v>4</v>
      </c>
    </row>
    <row r="15819" spans="1:8" x14ac:dyDescent="0.55000000000000004">
      <c r="A15819" s="34">
        <v>44244</v>
      </c>
      <c r="B15819" s="1" t="s">
        <v>35</v>
      </c>
      <c r="C15819">
        <v>8940</v>
      </c>
      <c r="D15819">
        <v>147702</v>
      </c>
      <c r="E15819" s="33">
        <v>8331</v>
      </c>
      <c r="F15819">
        <v>147</v>
      </c>
      <c r="G15819" s="33">
        <v>482</v>
      </c>
      <c r="H15819" s="33">
        <v>5</v>
      </c>
    </row>
    <row r="15820" spans="1:8" x14ac:dyDescent="0.55000000000000004">
      <c r="A15820" s="34">
        <v>44244</v>
      </c>
      <c r="B15820" s="1" t="s">
        <v>36</v>
      </c>
      <c r="C15820">
        <v>46247</v>
      </c>
      <c r="D15820">
        <v>736011</v>
      </c>
      <c r="E15820" s="33">
        <v>43124</v>
      </c>
      <c r="F15820">
        <v>1078</v>
      </c>
      <c r="G15820" s="33">
        <v>1609</v>
      </c>
      <c r="H15820" s="33">
        <v>116</v>
      </c>
    </row>
    <row r="15821" spans="1:8" x14ac:dyDescent="0.55000000000000004">
      <c r="A15821" s="34">
        <v>44244</v>
      </c>
      <c r="B15821" s="1" t="s">
        <v>37</v>
      </c>
      <c r="C15821">
        <v>17586</v>
      </c>
      <c r="D15821">
        <v>230959</v>
      </c>
      <c r="E15821" s="33">
        <v>16429</v>
      </c>
      <c r="F15821">
        <v>494</v>
      </c>
      <c r="G15821" s="33">
        <v>663</v>
      </c>
      <c r="H15821" s="33">
        <v>54</v>
      </c>
    </row>
    <row r="15822" spans="1:8" x14ac:dyDescent="0.55000000000000004">
      <c r="A15822" s="34">
        <v>44244</v>
      </c>
      <c r="B15822" s="1" t="s">
        <v>38</v>
      </c>
      <c r="C15822">
        <v>3300</v>
      </c>
      <c r="D15822">
        <v>77579</v>
      </c>
      <c r="E15822" s="33">
        <v>3117</v>
      </c>
      <c r="F15822">
        <v>44</v>
      </c>
      <c r="G15822" s="33">
        <v>139</v>
      </c>
      <c r="H15822" s="33">
        <v>4</v>
      </c>
    </row>
    <row r="15823" spans="1:8" x14ac:dyDescent="0.55000000000000004">
      <c r="A15823" s="34">
        <v>44244</v>
      </c>
      <c r="B15823" s="1" t="s">
        <v>39</v>
      </c>
      <c r="C15823">
        <v>1154</v>
      </c>
      <c r="D15823">
        <v>24003</v>
      </c>
      <c r="E15823" s="33">
        <v>1071</v>
      </c>
      <c r="F15823">
        <v>17</v>
      </c>
      <c r="G15823" s="33">
        <v>42</v>
      </c>
      <c r="H15823" s="33">
        <v>4</v>
      </c>
    </row>
    <row r="15824" spans="1:8" x14ac:dyDescent="0.55000000000000004">
      <c r="A15824" s="34">
        <v>44244</v>
      </c>
      <c r="B15824" s="1" t="s">
        <v>40</v>
      </c>
      <c r="C15824">
        <v>207</v>
      </c>
      <c r="D15824">
        <v>38438</v>
      </c>
      <c r="E15824" s="33">
        <v>199</v>
      </c>
      <c r="F15824">
        <v>2</v>
      </c>
      <c r="G15824" s="33">
        <v>3</v>
      </c>
      <c r="H15824" s="33">
        <v>0</v>
      </c>
    </row>
    <row r="15825" spans="1:8" x14ac:dyDescent="0.55000000000000004">
      <c r="A15825" s="34">
        <v>44244</v>
      </c>
      <c r="B15825" s="1" t="s">
        <v>41</v>
      </c>
      <c r="C15825">
        <v>280</v>
      </c>
      <c r="D15825">
        <v>14340</v>
      </c>
      <c r="E15825" s="33">
        <v>274</v>
      </c>
      <c r="F15825">
        <v>0</v>
      </c>
      <c r="G15825" s="33">
        <v>6</v>
      </c>
      <c r="H15825" s="33">
        <v>1</v>
      </c>
    </row>
    <row r="15826" spans="1:8" x14ac:dyDescent="0.55000000000000004">
      <c r="A15826" s="34">
        <v>44244</v>
      </c>
      <c r="B15826" s="1" t="s">
        <v>42</v>
      </c>
      <c r="C15826">
        <v>2458</v>
      </c>
      <c r="D15826">
        <v>60138</v>
      </c>
      <c r="E15826" s="33">
        <v>2300</v>
      </c>
      <c r="F15826">
        <v>26</v>
      </c>
      <c r="G15826" s="33">
        <v>96</v>
      </c>
      <c r="H15826" s="33">
        <v>5</v>
      </c>
    </row>
    <row r="15827" spans="1:8" x14ac:dyDescent="0.55000000000000004">
      <c r="A15827" s="34">
        <v>44244</v>
      </c>
      <c r="B15827" s="1" t="s">
        <v>43</v>
      </c>
      <c r="C15827">
        <v>4976</v>
      </c>
      <c r="D15827">
        <v>143647</v>
      </c>
      <c r="E15827" s="33">
        <v>4753</v>
      </c>
      <c r="F15827">
        <v>99</v>
      </c>
      <c r="G15827" s="33">
        <v>109</v>
      </c>
      <c r="H15827" s="33">
        <v>7</v>
      </c>
    </row>
    <row r="15828" spans="1:8" x14ac:dyDescent="0.55000000000000004">
      <c r="A15828" s="34">
        <v>44244</v>
      </c>
      <c r="B15828" s="1" t="s">
        <v>44</v>
      </c>
      <c r="C15828">
        <v>1363</v>
      </c>
      <c r="D15828">
        <v>55951</v>
      </c>
      <c r="E15828" s="33">
        <v>1215</v>
      </c>
      <c r="F15828">
        <v>35</v>
      </c>
      <c r="G15828" s="33">
        <v>113</v>
      </c>
      <c r="H15828" s="33">
        <v>1</v>
      </c>
    </row>
    <row r="15829" spans="1:8" x14ac:dyDescent="0.55000000000000004">
      <c r="A15829" s="34">
        <v>44244</v>
      </c>
      <c r="B15829" s="1" t="s">
        <v>45</v>
      </c>
      <c r="C15829">
        <v>439</v>
      </c>
      <c r="D15829">
        <v>24491</v>
      </c>
      <c r="E15829" s="33">
        <v>373</v>
      </c>
      <c r="F15829">
        <v>16</v>
      </c>
      <c r="G15829" s="33">
        <v>50</v>
      </c>
      <c r="H15829" s="33">
        <v>1</v>
      </c>
    </row>
    <row r="15830" spans="1:8" x14ac:dyDescent="0.55000000000000004">
      <c r="A15830" s="34">
        <v>44244</v>
      </c>
      <c r="B15830" s="1" t="s">
        <v>46</v>
      </c>
      <c r="C15830">
        <v>726</v>
      </c>
      <c r="D15830">
        <v>42239</v>
      </c>
      <c r="E15830" s="33">
        <v>669</v>
      </c>
      <c r="F15830">
        <v>18</v>
      </c>
      <c r="G15830" s="33">
        <v>39</v>
      </c>
      <c r="H15830" s="33">
        <v>1</v>
      </c>
    </row>
    <row r="15831" spans="1:8" x14ac:dyDescent="0.55000000000000004">
      <c r="A15831" s="34">
        <v>44244</v>
      </c>
      <c r="B15831" s="1" t="s">
        <v>47</v>
      </c>
      <c r="C15831">
        <v>1029</v>
      </c>
      <c r="D15831">
        <v>29656</v>
      </c>
      <c r="E15831" s="33">
        <v>975</v>
      </c>
      <c r="F15831">
        <v>22</v>
      </c>
      <c r="G15831" s="33">
        <v>32</v>
      </c>
      <c r="H15831" s="33">
        <v>1</v>
      </c>
    </row>
    <row r="15832" spans="1:8" x14ac:dyDescent="0.55000000000000004">
      <c r="A15832" s="34">
        <v>44244</v>
      </c>
      <c r="B15832" s="1" t="s">
        <v>48</v>
      </c>
      <c r="C15832">
        <v>882</v>
      </c>
      <c r="D15832">
        <v>7086</v>
      </c>
      <c r="E15832" s="33">
        <v>846</v>
      </c>
      <c r="F15832">
        <v>17</v>
      </c>
      <c r="G15832" s="33">
        <v>19</v>
      </c>
      <c r="H15832" s="33">
        <v>1</v>
      </c>
    </row>
    <row r="15833" spans="1:8" x14ac:dyDescent="0.55000000000000004">
      <c r="A15833" s="34">
        <v>44244</v>
      </c>
      <c r="B15833" s="1" t="s">
        <v>49</v>
      </c>
      <c r="C15833">
        <v>17490</v>
      </c>
      <c r="D15833">
        <v>417809</v>
      </c>
      <c r="E15833" s="33">
        <v>16133</v>
      </c>
      <c r="F15833">
        <v>247</v>
      </c>
      <c r="G15833" s="33">
        <v>1110</v>
      </c>
      <c r="H15833" s="33">
        <v>29</v>
      </c>
    </row>
    <row r="15834" spans="1:8" x14ac:dyDescent="0.55000000000000004">
      <c r="A15834" s="34">
        <v>44244</v>
      </c>
      <c r="B15834" s="1" t="s">
        <v>50</v>
      </c>
      <c r="C15834">
        <v>995</v>
      </c>
      <c r="D15834">
        <v>26359</v>
      </c>
      <c r="E15834" s="33">
        <v>982</v>
      </c>
      <c r="F15834">
        <v>7</v>
      </c>
      <c r="G15834" s="33">
        <v>27</v>
      </c>
      <c r="H15834" s="33">
        <v>0</v>
      </c>
    </row>
    <row r="15835" spans="1:8" x14ac:dyDescent="0.55000000000000004">
      <c r="A15835" s="34">
        <v>44244</v>
      </c>
      <c r="B15835" s="1" t="s">
        <v>51</v>
      </c>
      <c r="C15835">
        <v>1586</v>
      </c>
      <c r="D15835">
        <v>64165</v>
      </c>
      <c r="E15835" s="33">
        <v>1469</v>
      </c>
      <c r="F15835">
        <v>36</v>
      </c>
      <c r="G15835" s="33">
        <v>83</v>
      </c>
      <c r="H15835" s="33">
        <v>3</v>
      </c>
    </row>
    <row r="15836" spans="1:8" x14ac:dyDescent="0.55000000000000004">
      <c r="A15836" s="34">
        <v>44244</v>
      </c>
      <c r="B15836" s="1" t="s">
        <v>52</v>
      </c>
      <c r="C15836">
        <v>3425</v>
      </c>
      <c r="D15836">
        <v>55943</v>
      </c>
      <c r="E15836" s="33">
        <v>3252</v>
      </c>
      <c r="F15836">
        <v>70</v>
      </c>
      <c r="G15836" s="33">
        <v>72</v>
      </c>
      <c r="H15836" s="33">
        <v>10</v>
      </c>
    </row>
    <row r="15837" spans="1:8" x14ac:dyDescent="0.55000000000000004">
      <c r="A15837" s="34">
        <v>44244</v>
      </c>
      <c r="B15837" s="1" t="s">
        <v>53</v>
      </c>
      <c r="C15837">
        <v>1271</v>
      </c>
      <c r="D15837">
        <v>74466</v>
      </c>
      <c r="E15837" s="33">
        <v>1184</v>
      </c>
      <c r="F15837">
        <v>18</v>
      </c>
      <c r="G15837" s="33">
        <v>69</v>
      </c>
      <c r="H15837" s="33">
        <v>0</v>
      </c>
    </row>
    <row r="15838" spans="1:8" x14ac:dyDescent="0.55000000000000004">
      <c r="A15838" s="34">
        <v>44244</v>
      </c>
      <c r="B15838" s="1" t="s">
        <v>54</v>
      </c>
      <c r="C15838">
        <v>1938</v>
      </c>
      <c r="D15838">
        <v>24581</v>
      </c>
      <c r="E15838" s="33">
        <v>1848</v>
      </c>
      <c r="F15838">
        <v>21</v>
      </c>
      <c r="G15838" s="33">
        <v>62</v>
      </c>
      <c r="H15838" s="33">
        <v>0</v>
      </c>
    </row>
    <row r="15839" spans="1:8" x14ac:dyDescent="0.55000000000000004">
      <c r="A15839" s="34">
        <v>44244</v>
      </c>
      <c r="B15839" s="1" t="s">
        <v>55</v>
      </c>
      <c r="C15839">
        <v>1739</v>
      </c>
      <c r="D15839">
        <v>64107</v>
      </c>
      <c r="E15839" s="33">
        <v>1646</v>
      </c>
      <c r="F15839">
        <v>24</v>
      </c>
      <c r="G15839" s="33">
        <v>92</v>
      </c>
      <c r="H15839" s="33">
        <v>4</v>
      </c>
    </row>
    <row r="15840" spans="1:8" x14ac:dyDescent="0.55000000000000004">
      <c r="A15840" s="34">
        <v>44244</v>
      </c>
      <c r="B15840" s="1" t="s">
        <v>56</v>
      </c>
      <c r="C15840">
        <v>8029</v>
      </c>
      <c r="D15840">
        <v>139601</v>
      </c>
      <c r="E15840" s="33">
        <v>7598</v>
      </c>
      <c r="F15840">
        <v>104</v>
      </c>
      <c r="G15840" s="33">
        <v>332</v>
      </c>
      <c r="H15840" s="33">
        <v>2</v>
      </c>
    </row>
    <row r="15841" spans="1:8" x14ac:dyDescent="0.55000000000000004">
      <c r="A15841" s="34">
        <v>44245</v>
      </c>
      <c r="B15841" s="1" t="s">
        <v>7</v>
      </c>
      <c r="C15841">
        <v>18674</v>
      </c>
      <c r="D15841">
        <v>361220</v>
      </c>
      <c r="E15841" s="33">
        <v>17306</v>
      </c>
      <c r="F15841">
        <v>647</v>
      </c>
      <c r="G15841" s="33">
        <v>798</v>
      </c>
      <c r="H15841" s="33">
        <v>13</v>
      </c>
    </row>
    <row r="15842" spans="1:8" x14ac:dyDescent="0.55000000000000004">
      <c r="A15842" s="34">
        <v>44245</v>
      </c>
      <c r="B15842" s="1" t="s">
        <v>11</v>
      </c>
      <c r="C15842">
        <v>812</v>
      </c>
      <c r="D15842">
        <v>16995</v>
      </c>
      <c r="E15842" s="33">
        <v>730</v>
      </c>
      <c r="F15842">
        <v>18</v>
      </c>
      <c r="G15842" s="33">
        <v>64</v>
      </c>
      <c r="H15842" s="33">
        <v>2</v>
      </c>
    </row>
    <row r="15843" spans="1:8" x14ac:dyDescent="0.55000000000000004">
      <c r="A15843" s="34">
        <v>44245</v>
      </c>
      <c r="B15843" s="1" t="s">
        <v>12</v>
      </c>
      <c r="C15843">
        <v>543</v>
      </c>
      <c r="D15843">
        <v>23307</v>
      </c>
      <c r="E15843" s="33">
        <v>486</v>
      </c>
      <c r="F15843">
        <v>29</v>
      </c>
      <c r="G15843" s="33">
        <v>28</v>
      </c>
      <c r="H15843" s="33">
        <v>1</v>
      </c>
    </row>
    <row r="15844" spans="1:8" x14ac:dyDescent="0.55000000000000004">
      <c r="A15844" s="34">
        <v>44245</v>
      </c>
      <c r="B15844" s="1" t="s">
        <v>13</v>
      </c>
      <c r="C15844">
        <v>3523</v>
      </c>
      <c r="D15844">
        <v>49814</v>
      </c>
      <c r="E15844" s="33">
        <v>3420</v>
      </c>
      <c r="F15844">
        <v>23</v>
      </c>
      <c r="G15844" s="33">
        <v>80</v>
      </c>
      <c r="H15844" s="33">
        <v>5</v>
      </c>
    </row>
    <row r="15845" spans="1:8" x14ac:dyDescent="0.55000000000000004">
      <c r="A15845" s="34">
        <v>44245</v>
      </c>
      <c r="B15845" s="1" t="s">
        <v>14</v>
      </c>
      <c r="C15845">
        <v>269</v>
      </c>
      <c r="D15845">
        <v>6949</v>
      </c>
      <c r="E15845" s="33">
        <v>250</v>
      </c>
      <c r="F15845">
        <v>6</v>
      </c>
      <c r="G15845" s="33">
        <v>13</v>
      </c>
      <c r="H15845" s="33">
        <v>0</v>
      </c>
    </row>
    <row r="15846" spans="1:8" x14ac:dyDescent="0.55000000000000004">
      <c r="A15846" s="34">
        <v>44245</v>
      </c>
      <c r="B15846" s="1" t="s">
        <v>15</v>
      </c>
      <c r="C15846">
        <v>535</v>
      </c>
      <c r="D15846">
        <v>16960</v>
      </c>
      <c r="E15846" s="33">
        <v>502</v>
      </c>
      <c r="F15846">
        <v>15</v>
      </c>
      <c r="G15846" s="33">
        <v>18</v>
      </c>
      <c r="H15846" s="33">
        <v>0</v>
      </c>
    </row>
    <row r="15847" spans="1:8" x14ac:dyDescent="0.55000000000000004">
      <c r="A15847" s="34">
        <v>44245</v>
      </c>
      <c r="B15847" s="1" t="s">
        <v>16</v>
      </c>
      <c r="C15847">
        <v>1861</v>
      </c>
      <c r="D15847">
        <v>102532</v>
      </c>
      <c r="E15847" s="33">
        <v>1681</v>
      </c>
      <c r="F15847">
        <v>64</v>
      </c>
      <c r="G15847" s="33">
        <v>116</v>
      </c>
      <c r="H15847" s="33">
        <v>5</v>
      </c>
    </row>
    <row r="15848" spans="1:8" x14ac:dyDescent="0.55000000000000004">
      <c r="A15848" s="34">
        <v>44245</v>
      </c>
      <c r="B15848" s="1" t="s">
        <v>17</v>
      </c>
      <c r="C15848">
        <v>5476</v>
      </c>
      <c r="D15848">
        <v>24664</v>
      </c>
      <c r="E15848" s="33">
        <v>5019</v>
      </c>
      <c r="F15848">
        <v>100</v>
      </c>
      <c r="G15848" s="33">
        <v>357</v>
      </c>
      <c r="H15848" s="33">
        <v>14</v>
      </c>
    </row>
    <row r="15849" spans="1:8" x14ac:dyDescent="0.55000000000000004">
      <c r="A15849" s="34">
        <v>44245</v>
      </c>
      <c r="B15849" s="1" t="s">
        <v>18</v>
      </c>
      <c r="C15849">
        <v>4005</v>
      </c>
      <c r="D15849">
        <v>119101</v>
      </c>
      <c r="E15849" s="33">
        <v>3761</v>
      </c>
      <c r="F15849">
        <v>60</v>
      </c>
      <c r="G15849" s="33">
        <v>184</v>
      </c>
      <c r="H15849" s="33">
        <v>8</v>
      </c>
    </row>
    <row r="15850" spans="1:8" x14ac:dyDescent="0.55000000000000004">
      <c r="A15850" s="34">
        <v>44245</v>
      </c>
      <c r="B15850" s="1" t="s">
        <v>19</v>
      </c>
      <c r="C15850">
        <v>4338</v>
      </c>
      <c r="D15850">
        <v>87343</v>
      </c>
      <c r="E15850" s="33">
        <v>4020</v>
      </c>
      <c r="F15850">
        <v>83</v>
      </c>
      <c r="G15850" s="33">
        <v>235</v>
      </c>
      <c r="H15850" s="33">
        <v>6</v>
      </c>
    </row>
    <row r="15851" spans="1:8" x14ac:dyDescent="0.55000000000000004">
      <c r="A15851" s="34">
        <v>44245</v>
      </c>
      <c r="B15851" s="1" t="s">
        <v>20</v>
      </c>
      <c r="C15851">
        <v>28309</v>
      </c>
      <c r="D15851">
        <v>521097</v>
      </c>
      <c r="E15851" s="33">
        <v>25701</v>
      </c>
      <c r="F15851">
        <v>495</v>
      </c>
      <c r="G15851" s="33">
        <v>2113</v>
      </c>
      <c r="H15851" s="33">
        <v>40</v>
      </c>
    </row>
    <row r="15852" spans="1:8" x14ac:dyDescent="0.55000000000000004">
      <c r="A15852" s="34">
        <v>44245</v>
      </c>
      <c r="B15852" s="1" t="s">
        <v>21</v>
      </c>
      <c r="C15852">
        <v>25144</v>
      </c>
      <c r="D15852">
        <v>379314</v>
      </c>
      <c r="E15852" s="33">
        <v>22743</v>
      </c>
      <c r="F15852">
        <v>383</v>
      </c>
      <c r="G15852" s="33">
        <v>2018</v>
      </c>
      <c r="H15852" s="33">
        <v>25</v>
      </c>
    </row>
    <row r="15853" spans="1:8" x14ac:dyDescent="0.55000000000000004">
      <c r="A15853" s="34">
        <v>44245</v>
      </c>
      <c r="B15853" s="1" t="s">
        <v>22</v>
      </c>
      <c r="C15853">
        <v>108782</v>
      </c>
      <c r="D15853">
        <v>1464411</v>
      </c>
      <c r="E15853" s="33">
        <v>103202</v>
      </c>
      <c r="F15853">
        <v>1210</v>
      </c>
      <c r="G15853" s="33">
        <v>4370</v>
      </c>
      <c r="H15853" s="33">
        <v>84</v>
      </c>
    </row>
    <row r="15854" spans="1:8" x14ac:dyDescent="0.55000000000000004">
      <c r="A15854" s="34">
        <v>44245</v>
      </c>
      <c r="B15854" s="1" t="s">
        <v>23</v>
      </c>
      <c r="C15854">
        <v>43725</v>
      </c>
      <c r="D15854">
        <v>561659</v>
      </c>
      <c r="E15854" s="33">
        <v>41826</v>
      </c>
      <c r="F15854">
        <v>629</v>
      </c>
      <c r="G15854" s="33">
        <v>1270</v>
      </c>
      <c r="H15854" s="33">
        <v>35</v>
      </c>
    </row>
    <row r="15855" spans="1:8" x14ac:dyDescent="0.55000000000000004">
      <c r="A15855" s="34">
        <v>44245</v>
      </c>
      <c r="B15855" s="1" t="s">
        <v>24</v>
      </c>
      <c r="C15855">
        <v>1024</v>
      </c>
      <c r="D15855">
        <v>41328</v>
      </c>
      <c r="E15855" s="33">
        <v>930</v>
      </c>
      <c r="F15855">
        <v>14</v>
      </c>
      <c r="G15855" s="33">
        <v>80</v>
      </c>
      <c r="H15855" s="33">
        <v>1</v>
      </c>
    </row>
    <row r="15856" spans="1:8" x14ac:dyDescent="0.55000000000000004">
      <c r="A15856" s="34">
        <v>44245</v>
      </c>
      <c r="B15856" s="1" t="s">
        <v>25</v>
      </c>
      <c r="C15856">
        <v>895</v>
      </c>
      <c r="D15856">
        <v>34715</v>
      </c>
      <c r="E15856" s="33">
        <v>848</v>
      </c>
      <c r="F15856">
        <v>27</v>
      </c>
      <c r="G15856" s="33">
        <v>20</v>
      </c>
      <c r="H15856" s="33">
        <v>4</v>
      </c>
    </row>
    <row r="15857" spans="1:8" x14ac:dyDescent="0.55000000000000004">
      <c r="A15857" s="34">
        <v>44245</v>
      </c>
      <c r="B15857" s="1" t="s">
        <v>26</v>
      </c>
      <c r="C15857">
        <v>1743</v>
      </c>
      <c r="D15857">
        <v>47365</v>
      </c>
      <c r="E15857" s="33">
        <v>1515</v>
      </c>
      <c r="F15857">
        <v>60</v>
      </c>
      <c r="G15857" s="33">
        <v>215</v>
      </c>
      <c r="H15857" s="33">
        <v>3</v>
      </c>
    </row>
    <row r="15858" spans="1:8" x14ac:dyDescent="0.55000000000000004">
      <c r="A15858" s="34">
        <v>44245</v>
      </c>
      <c r="B15858" s="1" t="s">
        <v>27</v>
      </c>
      <c r="C15858">
        <v>537</v>
      </c>
      <c r="D15858">
        <v>30156</v>
      </c>
      <c r="E15858" s="33">
        <v>493</v>
      </c>
      <c r="F15858">
        <v>25</v>
      </c>
      <c r="G15858" s="33">
        <v>19</v>
      </c>
      <c r="H15858" s="33">
        <v>1</v>
      </c>
    </row>
    <row r="15859" spans="1:8" x14ac:dyDescent="0.55000000000000004">
      <c r="A15859" s="34">
        <v>44245</v>
      </c>
      <c r="B15859" s="1" t="s">
        <v>28</v>
      </c>
      <c r="C15859">
        <v>933</v>
      </c>
      <c r="D15859">
        <v>23510</v>
      </c>
      <c r="E15859" s="33">
        <v>898</v>
      </c>
      <c r="F15859">
        <v>16</v>
      </c>
      <c r="G15859" s="33">
        <v>19</v>
      </c>
      <c r="H15859" s="33">
        <v>2</v>
      </c>
    </row>
    <row r="15860" spans="1:8" x14ac:dyDescent="0.55000000000000004">
      <c r="A15860" s="34">
        <v>44245</v>
      </c>
      <c r="B15860" s="1" t="s">
        <v>29</v>
      </c>
      <c r="C15860">
        <v>2352</v>
      </c>
      <c r="D15860">
        <v>93982</v>
      </c>
      <c r="E15860" s="33">
        <v>2314</v>
      </c>
      <c r="F15860">
        <v>41</v>
      </c>
      <c r="G15860" s="33">
        <v>29</v>
      </c>
      <c r="H15860" s="33">
        <v>0</v>
      </c>
    </row>
    <row r="15861" spans="1:8" x14ac:dyDescent="0.55000000000000004">
      <c r="A15861" s="34">
        <v>44245</v>
      </c>
      <c r="B15861" s="1" t="s">
        <v>30</v>
      </c>
      <c r="C15861">
        <v>4641</v>
      </c>
      <c r="D15861">
        <v>125346</v>
      </c>
      <c r="E15861" s="33">
        <v>4310</v>
      </c>
      <c r="F15861">
        <v>96</v>
      </c>
      <c r="G15861" s="33">
        <v>235</v>
      </c>
      <c r="H15861" s="33">
        <v>9</v>
      </c>
    </row>
    <row r="15862" spans="1:8" x14ac:dyDescent="0.55000000000000004">
      <c r="A15862" s="34">
        <v>44245</v>
      </c>
      <c r="B15862" s="1" t="s">
        <v>31</v>
      </c>
      <c r="C15862">
        <v>4927</v>
      </c>
      <c r="D15862">
        <v>175279</v>
      </c>
      <c r="E15862" s="33">
        <v>4640</v>
      </c>
      <c r="F15862">
        <v>92</v>
      </c>
      <c r="G15862" s="33">
        <v>195</v>
      </c>
      <c r="H15862" s="33">
        <v>1</v>
      </c>
    </row>
    <row r="15863" spans="1:8" x14ac:dyDescent="0.55000000000000004">
      <c r="A15863" s="34">
        <v>44245</v>
      </c>
      <c r="B15863" s="1" t="s">
        <v>32</v>
      </c>
      <c r="C15863">
        <v>25391</v>
      </c>
      <c r="D15863">
        <v>370373</v>
      </c>
      <c r="E15863" s="33">
        <v>23826</v>
      </c>
      <c r="F15863">
        <v>492</v>
      </c>
      <c r="G15863" s="33">
        <v>1073</v>
      </c>
      <c r="H15863" s="33">
        <v>34</v>
      </c>
    </row>
    <row r="15864" spans="1:8" x14ac:dyDescent="0.55000000000000004">
      <c r="A15864" s="34">
        <v>44245</v>
      </c>
      <c r="B15864" s="1" t="s">
        <v>33</v>
      </c>
      <c r="C15864">
        <v>2440</v>
      </c>
      <c r="D15864">
        <v>56417</v>
      </c>
      <c r="E15864" s="33">
        <v>2230</v>
      </c>
      <c r="F15864">
        <v>48</v>
      </c>
      <c r="G15864" s="33">
        <v>162</v>
      </c>
      <c r="H15864" s="33">
        <v>11</v>
      </c>
    </row>
    <row r="15865" spans="1:8" x14ac:dyDescent="0.55000000000000004">
      <c r="A15865" s="34">
        <v>44245</v>
      </c>
      <c r="B15865" s="1" t="s">
        <v>34</v>
      </c>
      <c r="C15865">
        <v>2353</v>
      </c>
      <c r="D15865">
        <v>66308</v>
      </c>
      <c r="E15865" s="33">
        <v>2168</v>
      </c>
      <c r="F15865">
        <v>40</v>
      </c>
      <c r="G15865" s="33">
        <v>145</v>
      </c>
      <c r="H15865" s="33">
        <v>5</v>
      </c>
    </row>
    <row r="15866" spans="1:8" x14ac:dyDescent="0.55000000000000004">
      <c r="A15866" s="34">
        <v>44245</v>
      </c>
      <c r="B15866" s="1" t="s">
        <v>35</v>
      </c>
      <c r="C15866">
        <v>8957</v>
      </c>
      <c r="D15866">
        <v>148791</v>
      </c>
      <c r="E15866" s="33">
        <v>8370</v>
      </c>
      <c r="F15866">
        <v>147</v>
      </c>
      <c r="G15866" s="33">
        <v>459</v>
      </c>
      <c r="H15866" s="33">
        <v>4</v>
      </c>
    </row>
    <row r="15867" spans="1:8" x14ac:dyDescent="0.55000000000000004">
      <c r="A15867" s="34">
        <v>44245</v>
      </c>
      <c r="B15867" s="1" t="s">
        <v>36</v>
      </c>
      <c r="C15867">
        <v>46336</v>
      </c>
      <c r="D15867">
        <v>741448</v>
      </c>
      <c r="E15867" s="33">
        <v>43347</v>
      </c>
      <c r="F15867">
        <v>1082</v>
      </c>
      <c r="G15867" s="33">
        <v>1475</v>
      </c>
      <c r="H15867" s="33">
        <v>110</v>
      </c>
    </row>
    <row r="15868" spans="1:8" x14ac:dyDescent="0.55000000000000004">
      <c r="A15868" s="34">
        <v>44245</v>
      </c>
      <c r="B15868" s="1" t="s">
        <v>37</v>
      </c>
      <c r="C15868">
        <v>17660</v>
      </c>
      <c r="D15868">
        <v>233267</v>
      </c>
      <c r="E15868" s="33">
        <v>16492</v>
      </c>
      <c r="F15868">
        <v>500</v>
      </c>
      <c r="G15868" s="33">
        <v>668</v>
      </c>
      <c r="H15868" s="33">
        <v>56</v>
      </c>
    </row>
    <row r="15869" spans="1:8" x14ac:dyDescent="0.55000000000000004">
      <c r="A15869" s="34">
        <v>44245</v>
      </c>
      <c r="B15869" s="1" t="s">
        <v>38</v>
      </c>
      <c r="C15869">
        <v>3313</v>
      </c>
      <c r="D15869">
        <v>78089</v>
      </c>
      <c r="E15869" s="33">
        <v>3126</v>
      </c>
      <c r="F15869">
        <v>44</v>
      </c>
      <c r="G15869" s="33">
        <v>143</v>
      </c>
      <c r="H15869" s="33">
        <v>4</v>
      </c>
    </row>
    <row r="15870" spans="1:8" x14ac:dyDescent="0.55000000000000004">
      <c r="A15870" s="34">
        <v>44245</v>
      </c>
      <c r="B15870" s="1" t="s">
        <v>39</v>
      </c>
      <c r="C15870">
        <v>1156</v>
      </c>
      <c r="D15870">
        <v>24080</v>
      </c>
      <c r="E15870" s="33">
        <v>1075</v>
      </c>
      <c r="F15870">
        <v>17</v>
      </c>
      <c r="G15870" s="33">
        <v>40</v>
      </c>
      <c r="H15870" s="33">
        <v>3</v>
      </c>
    </row>
    <row r="15871" spans="1:8" x14ac:dyDescent="0.55000000000000004">
      <c r="A15871" s="34">
        <v>44245</v>
      </c>
      <c r="B15871" s="1" t="s">
        <v>40</v>
      </c>
      <c r="C15871">
        <v>207</v>
      </c>
      <c r="D15871">
        <v>38653</v>
      </c>
      <c r="E15871" s="33">
        <v>200</v>
      </c>
      <c r="F15871">
        <v>2</v>
      </c>
      <c r="G15871" s="33">
        <v>2</v>
      </c>
      <c r="H15871" s="33">
        <v>0</v>
      </c>
    </row>
    <row r="15872" spans="1:8" x14ac:dyDescent="0.55000000000000004">
      <c r="A15872" s="34">
        <v>44245</v>
      </c>
      <c r="B15872" s="1" t="s">
        <v>41</v>
      </c>
      <c r="C15872">
        <v>280</v>
      </c>
      <c r="D15872">
        <v>14340</v>
      </c>
      <c r="E15872" s="33">
        <v>276</v>
      </c>
      <c r="F15872">
        <v>0</v>
      </c>
      <c r="G15872" s="33">
        <v>4</v>
      </c>
      <c r="H15872" s="33">
        <v>0</v>
      </c>
    </row>
    <row r="15873" spans="1:8" x14ac:dyDescent="0.55000000000000004">
      <c r="A15873" s="34">
        <v>44245</v>
      </c>
      <c r="B15873" s="1" t="s">
        <v>42</v>
      </c>
      <c r="C15873">
        <v>2460</v>
      </c>
      <c r="D15873">
        <v>60138</v>
      </c>
      <c r="E15873" s="33">
        <v>2300</v>
      </c>
      <c r="F15873">
        <v>26</v>
      </c>
      <c r="G15873" s="33">
        <v>96</v>
      </c>
      <c r="H15873" s="33">
        <v>5</v>
      </c>
    </row>
    <row r="15874" spans="1:8" x14ac:dyDescent="0.55000000000000004">
      <c r="A15874" s="34">
        <v>44245</v>
      </c>
      <c r="B15874" s="1" t="s">
        <v>43</v>
      </c>
      <c r="C15874">
        <v>4985</v>
      </c>
      <c r="D15874">
        <v>147177</v>
      </c>
      <c r="E15874" s="33">
        <v>4759</v>
      </c>
      <c r="F15874">
        <v>99</v>
      </c>
      <c r="G15874" s="33">
        <v>111</v>
      </c>
      <c r="H15874" s="33">
        <v>7</v>
      </c>
    </row>
    <row r="15875" spans="1:8" x14ac:dyDescent="0.55000000000000004">
      <c r="A15875" s="34">
        <v>44245</v>
      </c>
      <c r="B15875" s="1" t="s">
        <v>44</v>
      </c>
      <c r="C15875">
        <v>1366</v>
      </c>
      <c r="D15875">
        <v>55951</v>
      </c>
      <c r="E15875" s="33">
        <v>1222</v>
      </c>
      <c r="F15875">
        <v>35</v>
      </c>
      <c r="G15875" s="33">
        <v>109</v>
      </c>
      <c r="H15875" s="33">
        <v>1</v>
      </c>
    </row>
    <row r="15876" spans="1:8" x14ac:dyDescent="0.55000000000000004">
      <c r="A15876" s="34">
        <v>44245</v>
      </c>
      <c r="B15876" s="1" t="s">
        <v>45</v>
      </c>
      <c r="C15876">
        <v>444</v>
      </c>
      <c r="D15876">
        <v>24873</v>
      </c>
      <c r="E15876" s="33">
        <v>374</v>
      </c>
      <c r="F15876">
        <v>16</v>
      </c>
      <c r="G15876" s="33">
        <v>54</v>
      </c>
      <c r="H15876" s="33">
        <v>1</v>
      </c>
    </row>
    <row r="15877" spans="1:8" x14ac:dyDescent="0.55000000000000004">
      <c r="A15877" s="34">
        <v>44245</v>
      </c>
      <c r="B15877" s="1" t="s">
        <v>46</v>
      </c>
      <c r="C15877">
        <v>729</v>
      </c>
      <c r="D15877">
        <v>42636</v>
      </c>
      <c r="E15877" s="33">
        <v>672</v>
      </c>
      <c r="F15877">
        <v>18</v>
      </c>
      <c r="G15877" s="33">
        <v>39</v>
      </c>
      <c r="H15877" s="33">
        <v>1</v>
      </c>
    </row>
    <row r="15878" spans="1:8" x14ac:dyDescent="0.55000000000000004">
      <c r="A15878" s="34">
        <v>44245</v>
      </c>
      <c r="B15878" s="1" t="s">
        <v>47</v>
      </c>
      <c r="C15878">
        <v>1032</v>
      </c>
      <c r="D15878">
        <v>29710</v>
      </c>
      <c r="E15878" s="33">
        <v>981</v>
      </c>
      <c r="F15878">
        <v>22</v>
      </c>
      <c r="G15878" s="33">
        <v>29</v>
      </c>
      <c r="H15878" s="33">
        <v>1</v>
      </c>
    </row>
    <row r="15879" spans="1:8" x14ac:dyDescent="0.55000000000000004">
      <c r="A15879" s="34">
        <v>44245</v>
      </c>
      <c r="B15879" s="1" t="s">
        <v>48</v>
      </c>
      <c r="C15879">
        <v>884</v>
      </c>
      <c r="D15879">
        <v>7088</v>
      </c>
      <c r="E15879" s="33">
        <v>847</v>
      </c>
      <c r="F15879">
        <v>17</v>
      </c>
      <c r="G15879" s="33">
        <v>20</v>
      </c>
      <c r="H15879" s="33">
        <v>1</v>
      </c>
    </row>
    <row r="15880" spans="1:8" x14ac:dyDescent="0.55000000000000004">
      <c r="A15880" s="34">
        <v>44245</v>
      </c>
      <c r="B15880" s="1" t="s">
        <v>49</v>
      </c>
      <c r="C15880">
        <v>17555</v>
      </c>
      <c r="D15880">
        <v>421872</v>
      </c>
      <c r="E15880" s="33">
        <v>16224</v>
      </c>
      <c r="F15880">
        <v>251</v>
      </c>
      <c r="G15880" s="33">
        <v>1080</v>
      </c>
      <c r="H15880" s="33">
        <v>26</v>
      </c>
    </row>
    <row r="15881" spans="1:8" x14ac:dyDescent="0.55000000000000004">
      <c r="A15881" s="34">
        <v>44245</v>
      </c>
      <c r="B15881" s="1" t="s">
        <v>50</v>
      </c>
      <c r="C15881">
        <v>995</v>
      </c>
      <c r="D15881">
        <v>26455</v>
      </c>
      <c r="E15881" s="33">
        <v>985</v>
      </c>
      <c r="F15881">
        <v>7</v>
      </c>
      <c r="G15881" s="33">
        <v>24</v>
      </c>
      <c r="H15881" s="33">
        <v>0</v>
      </c>
    </row>
    <row r="15882" spans="1:8" x14ac:dyDescent="0.55000000000000004">
      <c r="A15882" s="34">
        <v>44245</v>
      </c>
      <c r="B15882" s="1" t="s">
        <v>51</v>
      </c>
      <c r="C15882">
        <v>1588</v>
      </c>
      <c r="D15882">
        <v>64616</v>
      </c>
      <c r="E15882" s="33">
        <v>1486</v>
      </c>
      <c r="F15882">
        <v>36</v>
      </c>
      <c r="G15882" s="33">
        <v>68</v>
      </c>
      <c r="H15882" s="33">
        <v>3</v>
      </c>
    </row>
    <row r="15883" spans="1:8" x14ac:dyDescent="0.55000000000000004">
      <c r="A15883" s="34">
        <v>44245</v>
      </c>
      <c r="B15883" s="1" t="s">
        <v>52</v>
      </c>
      <c r="C15883">
        <v>3429</v>
      </c>
      <c r="D15883">
        <v>56129</v>
      </c>
      <c r="E15883" s="33">
        <v>3284</v>
      </c>
      <c r="F15883">
        <v>71</v>
      </c>
      <c r="G15883" s="33">
        <v>68</v>
      </c>
      <c r="H15883" s="33">
        <v>9</v>
      </c>
    </row>
    <row r="15884" spans="1:8" x14ac:dyDescent="0.55000000000000004">
      <c r="A15884" s="34">
        <v>44245</v>
      </c>
      <c r="B15884" s="1" t="s">
        <v>53</v>
      </c>
      <c r="C15884">
        <v>1276</v>
      </c>
      <c r="D15884">
        <v>75217</v>
      </c>
      <c r="E15884" s="33">
        <v>1191</v>
      </c>
      <c r="F15884">
        <v>20</v>
      </c>
      <c r="G15884" s="33">
        <v>65</v>
      </c>
      <c r="H15884" s="33">
        <v>0</v>
      </c>
    </row>
    <row r="15885" spans="1:8" x14ac:dyDescent="0.55000000000000004">
      <c r="A15885" s="34">
        <v>44245</v>
      </c>
      <c r="B15885" s="1" t="s">
        <v>54</v>
      </c>
      <c r="C15885">
        <v>1940</v>
      </c>
      <c r="D15885">
        <v>24604</v>
      </c>
      <c r="E15885" s="33">
        <v>1857</v>
      </c>
      <c r="F15885">
        <v>21</v>
      </c>
      <c r="G15885" s="33">
        <v>55</v>
      </c>
      <c r="H15885" s="33">
        <v>0</v>
      </c>
    </row>
    <row r="15886" spans="1:8" x14ac:dyDescent="0.55000000000000004">
      <c r="A15886" s="34">
        <v>44245</v>
      </c>
      <c r="B15886" s="1" t="s">
        <v>55</v>
      </c>
      <c r="C15886">
        <v>1742</v>
      </c>
      <c r="D15886">
        <v>64545</v>
      </c>
      <c r="E15886" s="33">
        <v>1647</v>
      </c>
      <c r="F15886">
        <v>24</v>
      </c>
      <c r="G15886" s="33">
        <v>92</v>
      </c>
      <c r="H15886" s="33">
        <v>4</v>
      </c>
    </row>
    <row r="15887" spans="1:8" x14ac:dyDescent="0.55000000000000004">
      <c r="A15887" s="34">
        <v>44245</v>
      </c>
      <c r="B15887" s="1" t="s">
        <v>56</v>
      </c>
      <c r="C15887">
        <v>8047</v>
      </c>
      <c r="D15887">
        <v>140309</v>
      </c>
      <c r="E15887" s="33">
        <v>7635</v>
      </c>
      <c r="F15887">
        <v>104</v>
      </c>
      <c r="G15887" s="33">
        <v>313</v>
      </c>
      <c r="H15887" s="33">
        <v>2</v>
      </c>
    </row>
    <row r="15888" spans="1:8" x14ac:dyDescent="0.55000000000000004">
      <c r="A15888" s="34">
        <v>44246</v>
      </c>
      <c r="B15888" s="1" t="s">
        <v>7</v>
      </c>
      <c r="C15888">
        <v>18717</v>
      </c>
      <c r="D15888">
        <v>364021</v>
      </c>
      <c r="E15888" s="33">
        <v>17351</v>
      </c>
      <c r="F15888">
        <v>650</v>
      </c>
      <c r="G15888" s="33">
        <v>721</v>
      </c>
      <c r="H15888" s="33">
        <v>12</v>
      </c>
    </row>
    <row r="15889" spans="1:8" x14ac:dyDescent="0.55000000000000004">
      <c r="A15889" s="34">
        <v>44246</v>
      </c>
      <c r="B15889" s="1" t="s">
        <v>11</v>
      </c>
      <c r="C15889">
        <v>812</v>
      </c>
      <c r="D15889">
        <v>17021</v>
      </c>
      <c r="E15889" s="33">
        <v>733</v>
      </c>
      <c r="F15889">
        <v>19</v>
      </c>
      <c r="G15889" s="33">
        <v>60</v>
      </c>
      <c r="H15889" s="33">
        <v>1</v>
      </c>
    </row>
    <row r="15890" spans="1:8" x14ac:dyDescent="0.55000000000000004">
      <c r="A15890" s="34">
        <v>44246</v>
      </c>
      <c r="B15890" s="1" t="s">
        <v>12</v>
      </c>
      <c r="C15890">
        <v>549</v>
      </c>
      <c r="D15890">
        <v>23571</v>
      </c>
      <c r="E15890" s="33">
        <v>489</v>
      </c>
      <c r="F15890">
        <v>30</v>
      </c>
      <c r="G15890" s="33">
        <v>30</v>
      </c>
      <c r="H15890" s="33">
        <v>1</v>
      </c>
    </row>
    <row r="15891" spans="1:8" x14ac:dyDescent="0.55000000000000004">
      <c r="A15891" s="34">
        <v>44246</v>
      </c>
      <c r="B15891" s="1" t="s">
        <v>13</v>
      </c>
      <c r="C15891">
        <v>3530</v>
      </c>
      <c r="D15891">
        <v>65664</v>
      </c>
      <c r="E15891" s="33">
        <v>3424</v>
      </c>
      <c r="F15891">
        <v>23</v>
      </c>
      <c r="G15891" s="33">
        <v>83</v>
      </c>
      <c r="H15891" s="33">
        <v>5</v>
      </c>
    </row>
    <row r="15892" spans="1:8" x14ac:dyDescent="0.55000000000000004">
      <c r="A15892" s="34">
        <v>44246</v>
      </c>
      <c r="B15892" s="1" t="s">
        <v>14</v>
      </c>
      <c r="C15892">
        <v>269</v>
      </c>
      <c r="D15892">
        <v>6949</v>
      </c>
      <c r="E15892" s="33">
        <v>255</v>
      </c>
      <c r="F15892">
        <v>6</v>
      </c>
      <c r="G15892" s="33">
        <v>8</v>
      </c>
      <c r="H15892" s="33">
        <v>0</v>
      </c>
    </row>
    <row r="15893" spans="1:8" x14ac:dyDescent="0.55000000000000004">
      <c r="A15893" s="34">
        <v>44246</v>
      </c>
      <c r="B15893" s="1" t="s">
        <v>15</v>
      </c>
      <c r="C15893">
        <v>537</v>
      </c>
      <c r="D15893">
        <v>17055</v>
      </c>
      <c r="E15893" s="33">
        <v>503</v>
      </c>
      <c r="F15893">
        <v>15</v>
      </c>
      <c r="G15893" s="33">
        <v>19</v>
      </c>
      <c r="H15893" s="33">
        <v>0</v>
      </c>
    </row>
    <row r="15894" spans="1:8" x14ac:dyDescent="0.55000000000000004">
      <c r="A15894" s="34">
        <v>44246</v>
      </c>
      <c r="B15894" s="1" t="s">
        <v>16</v>
      </c>
      <c r="C15894">
        <v>1867</v>
      </c>
      <c r="D15894">
        <v>103670</v>
      </c>
      <c r="E15894" s="33">
        <v>1696</v>
      </c>
      <c r="F15894">
        <v>66</v>
      </c>
      <c r="G15894" s="33">
        <v>105</v>
      </c>
      <c r="H15894" s="33">
        <v>5</v>
      </c>
    </row>
    <row r="15895" spans="1:8" x14ac:dyDescent="0.55000000000000004">
      <c r="A15895" s="34">
        <v>44246</v>
      </c>
      <c r="B15895" s="1" t="s">
        <v>17</v>
      </c>
      <c r="C15895">
        <v>5498</v>
      </c>
      <c r="D15895">
        <v>24712</v>
      </c>
      <c r="E15895" s="33">
        <v>5049</v>
      </c>
      <c r="F15895">
        <v>102</v>
      </c>
      <c r="G15895" s="33">
        <v>347</v>
      </c>
      <c r="H15895" s="33">
        <v>13</v>
      </c>
    </row>
    <row r="15896" spans="1:8" x14ac:dyDescent="0.55000000000000004">
      <c r="A15896" s="34">
        <v>44246</v>
      </c>
      <c r="B15896" s="1" t="s">
        <v>18</v>
      </c>
      <c r="C15896">
        <v>4012</v>
      </c>
      <c r="D15896">
        <v>119546</v>
      </c>
      <c r="E15896" s="33">
        <v>3772</v>
      </c>
      <c r="F15896">
        <v>61</v>
      </c>
      <c r="G15896" s="33">
        <v>179</v>
      </c>
      <c r="H15896" s="33">
        <v>8</v>
      </c>
    </row>
    <row r="15897" spans="1:8" x14ac:dyDescent="0.55000000000000004">
      <c r="A15897" s="34">
        <v>44246</v>
      </c>
      <c r="B15897" s="1" t="s">
        <v>19</v>
      </c>
      <c r="C15897">
        <v>4354</v>
      </c>
      <c r="D15897">
        <v>88125</v>
      </c>
      <c r="E15897" s="33">
        <v>4058</v>
      </c>
      <c r="F15897">
        <v>83</v>
      </c>
      <c r="G15897" s="33">
        <v>213</v>
      </c>
      <c r="H15897" s="33">
        <v>6</v>
      </c>
    </row>
    <row r="15898" spans="1:8" x14ac:dyDescent="0.55000000000000004">
      <c r="A15898" s="34">
        <v>44246</v>
      </c>
      <c r="B15898" s="1" t="s">
        <v>20</v>
      </c>
      <c r="C15898">
        <v>28450</v>
      </c>
      <c r="D15898">
        <v>525732</v>
      </c>
      <c r="E15898" s="33">
        <v>26037</v>
      </c>
      <c r="F15898">
        <v>502</v>
      </c>
      <c r="G15898" s="33">
        <v>1911</v>
      </c>
      <c r="H15898" s="33">
        <v>38</v>
      </c>
    </row>
    <row r="15899" spans="1:8" x14ac:dyDescent="0.55000000000000004">
      <c r="A15899" s="34">
        <v>44246</v>
      </c>
      <c r="B15899" s="1" t="s">
        <v>21</v>
      </c>
      <c r="C15899">
        <v>25291</v>
      </c>
      <c r="D15899">
        <v>384075</v>
      </c>
      <c r="E15899" s="33">
        <v>22819</v>
      </c>
      <c r="F15899">
        <v>385</v>
      </c>
      <c r="G15899" s="33">
        <v>2087</v>
      </c>
      <c r="H15899" s="33">
        <v>26</v>
      </c>
    </row>
    <row r="15900" spans="1:8" x14ac:dyDescent="0.55000000000000004">
      <c r="A15900" s="34">
        <v>44246</v>
      </c>
      <c r="B15900" s="1" t="s">
        <v>22</v>
      </c>
      <c r="C15900">
        <v>109135</v>
      </c>
      <c r="D15900">
        <v>1474444</v>
      </c>
      <c r="E15900" s="33">
        <v>103667</v>
      </c>
      <c r="F15900">
        <v>1221</v>
      </c>
      <c r="G15900" s="33">
        <v>4247</v>
      </c>
      <c r="H15900" s="33">
        <v>84</v>
      </c>
    </row>
    <row r="15901" spans="1:8" x14ac:dyDescent="0.55000000000000004">
      <c r="A15901" s="34">
        <v>44246</v>
      </c>
      <c r="B15901" s="1" t="s">
        <v>23</v>
      </c>
      <c r="C15901">
        <v>43854</v>
      </c>
      <c r="D15901">
        <v>565643</v>
      </c>
      <c r="E15901" s="33">
        <v>41942</v>
      </c>
      <c r="F15901">
        <v>633</v>
      </c>
      <c r="G15901" s="33">
        <v>1279</v>
      </c>
      <c r="H15901" s="33">
        <v>39</v>
      </c>
    </row>
    <row r="15902" spans="1:8" x14ac:dyDescent="0.55000000000000004">
      <c r="A15902" s="34">
        <v>44246</v>
      </c>
      <c r="B15902" s="1" t="s">
        <v>24</v>
      </c>
      <c r="C15902">
        <v>1028</v>
      </c>
      <c r="D15902">
        <v>41618</v>
      </c>
      <c r="E15902" s="33">
        <v>933</v>
      </c>
      <c r="F15902">
        <v>14</v>
      </c>
      <c r="G15902" s="33">
        <v>81</v>
      </c>
      <c r="H15902" s="33">
        <v>1</v>
      </c>
    </row>
    <row r="15903" spans="1:8" x14ac:dyDescent="0.55000000000000004">
      <c r="A15903" s="34">
        <v>44246</v>
      </c>
      <c r="B15903" s="1" t="s">
        <v>25</v>
      </c>
      <c r="C15903">
        <v>897</v>
      </c>
      <c r="D15903">
        <v>34876</v>
      </c>
      <c r="E15903" s="33">
        <v>849</v>
      </c>
      <c r="F15903">
        <v>27</v>
      </c>
      <c r="G15903" s="33">
        <v>21</v>
      </c>
      <c r="H15903" s="33">
        <v>3</v>
      </c>
    </row>
    <row r="15904" spans="1:8" x14ac:dyDescent="0.55000000000000004">
      <c r="A15904" s="34">
        <v>44246</v>
      </c>
      <c r="B15904" s="1" t="s">
        <v>26</v>
      </c>
      <c r="C15904">
        <v>1760</v>
      </c>
      <c r="D15904">
        <v>47747</v>
      </c>
      <c r="E15904" s="33">
        <v>1529</v>
      </c>
      <c r="F15904">
        <v>61</v>
      </c>
      <c r="G15904" s="33">
        <v>220</v>
      </c>
      <c r="H15904" s="33">
        <v>3</v>
      </c>
    </row>
    <row r="15905" spans="1:8" x14ac:dyDescent="0.55000000000000004">
      <c r="A15905" s="34">
        <v>44246</v>
      </c>
      <c r="B15905" s="1" t="s">
        <v>27</v>
      </c>
      <c r="C15905">
        <v>542</v>
      </c>
      <c r="D15905">
        <v>30269</v>
      </c>
      <c r="E15905" s="33">
        <v>496</v>
      </c>
      <c r="F15905">
        <v>25</v>
      </c>
      <c r="G15905" s="33">
        <v>21</v>
      </c>
      <c r="H15905" s="33">
        <v>0</v>
      </c>
    </row>
    <row r="15906" spans="1:8" x14ac:dyDescent="0.55000000000000004">
      <c r="A15906" s="34">
        <v>44246</v>
      </c>
      <c r="B15906" s="1" t="s">
        <v>28</v>
      </c>
      <c r="C15906">
        <v>934</v>
      </c>
      <c r="D15906">
        <v>24827</v>
      </c>
      <c r="E15906" s="33">
        <v>899</v>
      </c>
      <c r="F15906">
        <v>16</v>
      </c>
      <c r="G15906" s="33">
        <v>20</v>
      </c>
      <c r="H15906" s="33">
        <v>2</v>
      </c>
    </row>
    <row r="15907" spans="1:8" x14ac:dyDescent="0.55000000000000004">
      <c r="A15907" s="34">
        <v>44246</v>
      </c>
      <c r="B15907" s="1" t="s">
        <v>29</v>
      </c>
      <c r="C15907">
        <v>2354</v>
      </c>
      <c r="D15907">
        <v>94428</v>
      </c>
      <c r="E15907" s="33">
        <v>2317</v>
      </c>
      <c r="F15907">
        <v>41</v>
      </c>
      <c r="G15907" s="33">
        <v>28</v>
      </c>
      <c r="H15907" s="33">
        <v>0</v>
      </c>
    </row>
    <row r="15908" spans="1:8" x14ac:dyDescent="0.55000000000000004">
      <c r="A15908" s="34">
        <v>44246</v>
      </c>
      <c r="B15908" s="1" t="s">
        <v>30</v>
      </c>
      <c r="C15908">
        <v>4652</v>
      </c>
      <c r="D15908">
        <v>126785</v>
      </c>
      <c r="E15908" s="33">
        <v>4341</v>
      </c>
      <c r="F15908">
        <v>100</v>
      </c>
      <c r="G15908" s="33">
        <v>211</v>
      </c>
      <c r="H15908" s="33">
        <v>9</v>
      </c>
    </row>
    <row r="15909" spans="1:8" x14ac:dyDescent="0.55000000000000004">
      <c r="A15909" s="34">
        <v>44246</v>
      </c>
      <c r="B15909" s="1" t="s">
        <v>31</v>
      </c>
      <c r="C15909">
        <v>4963</v>
      </c>
      <c r="D15909">
        <v>176824</v>
      </c>
      <c r="E15909" s="33">
        <v>4648</v>
      </c>
      <c r="F15909">
        <v>92</v>
      </c>
      <c r="G15909" s="33">
        <v>223</v>
      </c>
      <c r="H15909" s="33">
        <v>1</v>
      </c>
    </row>
    <row r="15910" spans="1:8" x14ac:dyDescent="0.55000000000000004">
      <c r="A15910" s="34">
        <v>44246</v>
      </c>
      <c r="B15910" s="1" t="s">
        <v>32</v>
      </c>
      <c r="C15910">
        <v>25442</v>
      </c>
      <c r="D15910">
        <v>371954</v>
      </c>
      <c r="E15910" s="33">
        <v>23921</v>
      </c>
      <c r="F15910">
        <v>498</v>
      </c>
      <c r="G15910" s="33">
        <v>1023</v>
      </c>
      <c r="H15910" s="33">
        <v>33</v>
      </c>
    </row>
    <row r="15911" spans="1:8" x14ac:dyDescent="0.55000000000000004">
      <c r="A15911" s="34">
        <v>44246</v>
      </c>
      <c r="B15911" s="1" t="s">
        <v>33</v>
      </c>
      <c r="C15911">
        <v>2454</v>
      </c>
      <c r="D15911">
        <v>60178</v>
      </c>
      <c r="E15911" s="33">
        <v>2238</v>
      </c>
      <c r="F15911">
        <v>48</v>
      </c>
      <c r="G15911" s="33">
        <v>168</v>
      </c>
      <c r="H15911" s="33">
        <v>10</v>
      </c>
    </row>
    <row r="15912" spans="1:8" x14ac:dyDescent="0.55000000000000004">
      <c r="A15912" s="34">
        <v>44246</v>
      </c>
      <c r="B15912" s="1" t="s">
        <v>34</v>
      </c>
      <c r="C15912">
        <v>2361</v>
      </c>
      <c r="D15912">
        <v>66582</v>
      </c>
      <c r="E15912" s="33">
        <v>2194</v>
      </c>
      <c r="F15912">
        <v>42</v>
      </c>
      <c r="G15912" s="33">
        <v>125</v>
      </c>
      <c r="H15912" s="33">
        <v>5</v>
      </c>
    </row>
    <row r="15913" spans="1:8" x14ac:dyDescent="0.55000000000000004">
      <c r="A15913" s="34">
        <v>44246</v>
      </c>
      <c r="B15913" s="1" t="s">
        <v>35</v>
      </c>
      <c r="C15913">
        <v>8975</v>
      </c>
      <c r="D15913">
        <v>149842</v>
      </c>
      <c r="E15913" s="33">
        <v>8408</v>
      </c>
      <c r="F15913">
        <v>149</v>
      </c>
      <c r="G15913" s="33">
        <v>437</v>
      </c>
      <c r="H15913" s="33">
        <v>2</v>
      </c>
    </row>
    <row r="15914" spans="1:8" x14ac:dyDescent="0.55000000000000004">
      <c r="A15914" s="34">
        <v>44246</v>
      </c>
      <c r="B15914" s="1" t="s">
        <v>36</v>
      </c>
      <c r="C15914">
        <v>46427</v>
      </c>
      <c r="D15914">
        <v>747958</v>
      </c>
      <c r="E15914" s="33">
        <v>43434</v>
      </c>
      <c r="F15914">
        <v>1084</v>
      </c>
      <c r="G15914" s="33">
        <v>1477</v>
      </c>
      <c r="H15914" s="33">
        <v>107</v>
      </c>
    </row>
    <row r="15915" spans="1:8" x14ac:dyDescent="0.55000000000000004">
      <c r="A15915" s="34">
        <v>44246</v>
      </c>
      <c r="B15915" s="1" t="s">
        <v>37</v>
      </c>
      <c r="C15915">
        <v>17706</v>
      </c>
      <c r="D15915">
        <v>235126</v>
      </c>
      <c r="E15915" s="33">
        <v>16543</v>
      </c>
      <c r="F15915">
        <v>502</v>
      </c>
      <c r="G15915" s="33">
        <v>661</v>
      </c>
      <c r="H15915" s="33">
        <v>54</v>
      </c>
    </row>
    <row r="15916" spans="1:8" x14ac:dyDescent="0.55000000000000004">
      <c r="A15916" s="34">
        <v>44246</v>
      </c>
      <c r="B15916" s="1" t="s">
        <v>38</v>
      </c>
      <c r="C15916">
        <v>3326</v>
      </c>
      <c r="D15916">
        <v>78866</v>
      </c>
      <c r="E15916" s="33">
        <v>3137</v>
      </c>
      <c r="F15916">
        <v>44</v>
      </c>
      <c r="G15916" s="33">
        <v>145</v>
      </c>
      <c r="H15916" s="33">
        <v>4</v>
      </c>
    </row>
    <row r="15917" spans="1:8" x14ac:dyDescent="0.55000000000000004">
      <c r="A15917" s="34">
        <v>44246</v>
      </c>
      <c r="B15917" s="1" t="s">
        <v>39</v>
      </c>
      <c r="C15917">
        <v>1158</v>
      </c>
      <c r="D15917">
        <v>24142</v>
      </c>
      <c r="E15917" s="33">
        <v>1082</v>
      </c>
      <c r="F15917">
        <v>17</v>
      </c>
      <c r="G15917" s="33">
        <v>35</v>
      </c>
      <c r="H15917" s="33">
        <v>2</v>
      </c>
    </row>
    <row r="15918" spans="1:8" x14ac:dyDescent="0.55000000000000004">
      <c r="A15918" s="34">
        <v>44246</v>
      </c>
      <c r="B15918" s="1" t="s">
        <v>40</v>
      </c>
      <c r="C15918">
        <v>207</v>
      </c>
      <c r="D15918">
        <v>38945</v>
      </c>
      <c r="E15918" s="33">
        <v>200</v>
      </c>
      <c r="F15918">
        <v>2</v>
      </c>
      <c r="G15918" s="33">
        <v>2</v>
      </c>
      <c r="H15918" s="33">
        <v>0</v>
      </c>
    </row>
    <row r="15919" spans="1:8" x14ac:dyDescent="0.55000000000000004">
      <c r="A15919" s="34">
        <v>44246</v>
      </c>
      <c r="B15919" s="1" t="s">
        <v>41</v>
      </c>
      <c r="C15919">
        <v>281</v>
      </c>
      <c r="D15919">
        <v>14340</v>
      </c>
      <c r="E15919" s="33">
        <v>277</v>
      </c>
      <c r="F15919">
        <v>0</v>
      </c>
      <c r="G15919" s="33">
        <v>4</v>
      </c>
      <c r="H15919" s="33">
        <v>0</v>
      </c>
    </row>
    <row r="15920" spans="1:8" x14ac:dyDescent="0.55000000000000004">
      <c r="A15920" s="34">
        <v>44246</v>
      </c>
      <c r="B15920" s="1" t="s">
        <v>42</v>
      </c>
      <c r="C15920">
        <v>2461</v>
      </c>
      <c r="D15920">
        <v>60138</v>
      </c>
      <c r="E15920" s="33">
        <v>2340</v>
      </c>
      <c r="F15920">
        <v>29</v>
      </c>
      <c r="G15920" s="33">
        <v>89</v>
      </c>
      <c r="H15920" s="33">
        <v>3</v>
      </c>
    </row>
    <row r="15921" spans="1:8" x14ac:dyDescent="0.55000000000000004">
      <c r="A15921" s="34">
        <v>44246</v>
      </c>
      <c r="B15921" s="1" t="s">
        <v>43</v>
      </c>
      <c r="C15921">
        <v>4992</v>
      </c>
      <c r="D15921">
        <v>149155</v>
      </c>
      <c r="E15921" s="33">
        <v>4781</v>
      </c>
      <c r="F15921">
        <v>99</v>
      </c>
      <c r="G15921" s="33">
        <v>102</v>
      </c>
      <c r="H15921" s="33">
        <v>7</v>
      </c>
    </row>
    <row r="15922" spans="1:8" x14ac:dyDescent="0.55000000000000004">
      <c r="A15922" s="34">
        <v>44246</v>
      </c>
      <c r="B15922" s="1" t="s">
        <v>44</v>
      </c>
      <c r="C15922">
        <v>1366</v>
      </c>
      <c r="D15922">
        <v>55951</v>
      </c>
      <c r="E15922" s="33">
        <v>1230</v>
      </c>
      <c r="F15922">
        <v>35</v>
      </c>
      <c r="G15922" s="33">
        <v>101</v>
      </c>
      <c r="H15922" s="33">
        <v>1</v>
      </c>
    </row>
    <row r="15923" spans="1:8" x14ac:dyDescent="0.55000000000000004">
      <c r="A15923" s="34">
        <v>44246</v>
      </c>
      <c r="B15923" s="1" t="s">
        <v>45</v>
      </c>
      <c r="C15923">
        <v>446</v>
      </c>
      <c r="D15923">
        <v>25280</v>
      </c>
      <c r="E15923" s="33">
        <v>377</v>
      </c>
      <c r="F15923">
        <v>16</v>
      </c>
      <c r="G15923" s="33">
        <v>53</v>
      </c>
      <c r="H15923" s="33">
        <v>1</v>
      </c>
    </row>
    <row r="15924" spans="1:8" x14ac:dyDescent="0.55000000000000004">
      <c r="A15924" s="34">
        <v>44246</v>
      </c>
      <c r="B15924" s="1" t="s">
        <v>46</v>
      </c>
      <c r="C15924">
        <v>731</v>
      </c>
      <c r="D15924">
        <v>42942</v>
      </c>
      <c r="E15924" s="33">
        <v>678</v>
      </c>
      <c r="F15924">
        <v>18</v>
      </c>
      <c r="G15924" s="33">
        <v>35</v>
      </c>
      <c r="H15924" s="33">
        <v>1</v>
      </c>
    </row>
    <row r="15925" spans="1:8" x14ac:dyDescent="0.55000000000000004">
      <c r="A15925" s="34">
        <v>44246</v>
      </c>
      <c r="B15925" s="1" t="s">
        <v>47</v>
      </c>
      <c r="C15925">
        <v>1044</v>
      </c>
      <c r="D15925">
        <v>31147</v>
      </c>
      <c r="E15925" s="33">
        <v>984</v>
      </c>
      <c r="F15925">
        <v>23</v>
      </c>
      <c r="G15925" s="33">
        <v>37</v>
      </c>
      <c r="H15925" s="33">
        <v>1</v>
      </c>
    </row>
    <row r="15926" spans="1:8" x14ac:dyDescent="0.55000000000000004">
      <c r="A15926" s="34">
        <v>44246</v>
      </c>
      <c r="B15926" s="1" t="s">
        <v>48</v>
      </c>
      <c r="C15926">
        <v>884</v>
      </c>
      <c r="D15926">
        <v>7089</v>
      </c>
      <c r="E15926" s="33">
        <v>850</v>
      </c>
      <c r="F15926">
        <v>17</v>
      </c>
      <c r="G15926" s="33">
        <v>17</v>
      </c>
      <c r="H15926" s="33">
        <v>1</v>
      </c>
    </row>
    <row r="15927" spans="1:8" x14ac:dyDescent="0.55000000000000004">
      <c r="A15927" s="34">
        <v>44246</v>
      </c>
      <c r="B15927" s="1" t="s">
        <v>49</v>
      </c>
      <c r="C15927">
        <v>17656</v>
      </c>
      <c r="D15927">
        <v>424382</v>
      </c>
      <c r="E15927" s="33">
        <v>16338</v>
      </c>
      <c r="F15927">
        <v>252</v>
      </c>
      <c r="G15927" s="33">
        <v>1066</v>
      </c>
      <c r="H15927" s="33">
        <v>23</v>
      </c>
    </row>
    <row r="15928" spans="1:8" x14ac:dyDescent="0.55000000000000004">
      <c r="A15928" s="34">
        <v>44246</v>
      </c>
      <c r="B15928" s="1" t="s">
        <v>50</v>
      </c>
      <c r="C15928">
        <v>996</v>
      </c>
      <c r="D15928">
        <v>26541</v>
      </c>
      <c r="E15928" s="33">
        <v>994</v>
      </c>
      <c r="F15928">
        <v>7</v>
      </c>
      <c r="G15928" s="33">
        <v>16</v>
      </c>
      <c r="H15928" s="33">
        <v>0</v>
      </c>
    </row>
    <row r="15929" spans="1:8" x14ac:dyDescent="0.55000000000000004">
      <c r="A15929" s="34">
        <v>44246</v>
      </c>
      <c r="B15929" s="1" t="s">
        <v>51</v>
      </c>
      <c r="C15929">
        <v>1590</v>
      </c>
      <c r="D15929">
        <v>64938</v>
      </c>
      <c r="E15929" s="33">
        <v>1508</v>
      </c>
      <c r="F15929">
        <v>36</v>
      </c>
      <c r="G15929" s="33">
        <v>49</v>
      </c>
      <c r="H15929" s="33">
        <v>1</v>
      </c>
    </row>
    <row r="15930" spans="1:8" x14ac:dyDescent="0.55000000000000004">
      <c r="A15930" s="34">
        <v>44246</v>
      </c>
      <c r="B15930" s="1" t="s">
        <v>52</v>
      </c>
      <c r="C15930">
        <v>3432</v>
      </c>
      <c r="D15930">
        <v>56279</v>
      </c>
      <c r="E15930" s="33">
        <v>3290</v>
      </c>
      <c r="F15930">
        <v>72</v>
      </c>
      <c r="G15930" s="33">
        <v>69</v>
      </c>
      <c r="H15930" s="33">
        <v>7</v>
      </c>
    </row>
    <row r="15931" spans="1:8" x14ac:dyDescent="0.55000000000000004">
      <c r="A15931" s="34">
        <v>44246</v>
      </c>
      <c r="B15931" s="1" t="s">
        <v>53</v>
      </c>
      <c r="C15931">
        <v>1280</v>
      </c>
      <c r="D15931">
        <v>75808</v>
      </c>
      <c r="E15931" s="33">
        <v>1199</v>
      </c>
      <c r="F15931">
        <v>20</v>
      </c>
      <c r="G15931" s="33">
        <v>61</v>
      </c>
      <c r="H15931" s="33">
        <v>0</v>
      </c>
    </row>
    <row r="15932" spans="1:8" x14ac:dyDescent="0.55000000000000004">
      <c r="A15932" s="34">
        <v>44246</v>
      </c>
      <c r="B15932" s="1" t="s">
        <v>54</v>
      </c>
      <c r="C15932">
        <v>1943</v>
      </c>
      <c r="D15932">
        <v>24614</v>
      </c>
      <c r="E15932" s="33">
        <v>1865</v>
      </c>
      <c r="F15932">
        <v>21</v>
      </c>
      <c r="G15932" s="33">
        <v>50</v>
      </c>
      <c r="H15932" s="33">
        <v>0</v>
      </c>
    </row>
    <row r="15933" spans="1:8" x14ac:dyDescent="0.55000000000000004">
      <c r="A15933" s="34">
        <v>44246</v>
      </c>
      <c r="B15933" s="1" t="s">
        <v>55</v>
      </c>
      <c r="C15933">
        <v>1743</v>
      </c>
      <c r="D15933">
        <v>64980</v>
      </c>
      <c r="E15933" s="33">
        <v>1655</v>
      </c>
      <c r="F15933">
        <v>24</v>
      </c>
      <c r="G15933" s="33">
        <v>87</v>
      </c>
      <c r="H15933" s="33">
        <v>4</v>
      </c>
    </row>
    <row r="15934" spans="1:8" x14ac:dyDescent="0.55000000000000004">
      <c r="A15934" s="34">
        <v>44246</v>
      </c>
      <c r="B15934" s="1" t="s">
        <v>56</v>
      </c>
      <c r="C15934">
        <v>8047</v>
      </c>
      <c r="D15934">
        <v>140309</v>
      </c>
      <c r="E15934" s="33">
        <v>7635</v>
      </c>
      <c r="F15934">
        <v>104</v>
      </c>
      <c r="G15934" s="33">
        <v>313</v>
      </c>
      <c r="H15934" s="33">
        <v>2</v>
      </c>
    </row>
    <row r="15935" spans="1:8" x14ac:dyDescent="0.55000000000000004">
      <c r="A15935" s="34">
        <v>44247</v>
      </c>
      <c r="B15935" s="1" t="s">
        <v>7</v>
      </c>
      <c r="C15935">
        <v>18751</v>
      </c>
      <c r="D15935">
        <v>366254</v>
      </c>
      <c r="E15935" s="33">
        <v>17395</v>
      </c>
      <c r="F15935">
        <v>656</v>
      </c>
      <c r="G15935" s="33">
        <v>716</v>
      </c>
      <c r="H15935" s="33">
        <v>10</v>
      </c>
    </row>
    <row r="15936" spans="1:8" x14ac:dyDescent="0.55000000000000004">
      <c r="A15936" s="34">
        <v>44247</v>
      </c>
      <c r="B15936" s="1" t="s">
        <v>11</v>
      </c>
      <c r="C15936">
        <v>812</v>
      </c>
      <c r="D15936">
        <v>17021</v>
      </c>
      <c r="E15936" s="33">
        <v>733</v>
      </c>
      <c r="F15936">
        <v>19</v>
      </c>
      <c r="G15936" s="33">
        <v>60</v>
      </c>
      <c r="H15936" s="33">
        <v>1</v>
      </c>
    </row>
    <row r="15937" spans="1:8" x14ac:dyDescent="0.55000000000000004">
      <c r="A15937" s="34">
        <v>44247</v>
      </c>
      <c r="B15937" s="1" t="s">
        <v>12</v>
      </c>
      <c r="C15937">
        <v>553</v>
      </c>
      <c r="D15937">
        <v>23832</v>
      </c>
      <c r="E15937" s="33">
        <v>492</v>
      </c>
      <c r="F15937">
        <v>30</v>
      </c>
      <c r="G15937" s="33">
        <v>31</v>
      </c>
      <c r="H15937" s="33">
        <v>1</v>
      </c>
    </row>
    <row r="15938" spans="1:8" x14ac:dyDescent="0.55000000000000004">
      <c r="A15938" s="34">
        <v>44247</v>
      </c>
      <c r="B15938" s="1" t="s">
        <v>13</v>
      </c>
      <c r="C15938">
        <v>3550</v>
      </c>
      <c r="D15938">
        <v>65694</v>
      </c>
      <c r="E15938" s="33">
        <v>3431</v>
      </c>
      <c r="F15938">
        <v>24</v>
      </c>
      <c r="G15938" s="33">
        <v>95</v>
      </c>
      <c r="H15938" s="33">
        <v>4</v>
      </c>
    </row>
    <row r="15939" spans="1:8" x14ac:dyDescent="0.55000000000000004">
      <c r="A15939" s="34">
        <v>44247</v>
      </c>
      <c r="B15939" s="1" t="s">
        <v>14</v>
      </c>
      <c r="C15939">
        <v>269</v>
      </c>
      <c r="D15939">
        <v>6949</v>
      </c>
      <c r="E15939" s="33">
        <v>255</v>
      </c>
      <c r="F15939">
        <v>6</v>
      </c>
      <c r="G15939" s="33">
        <v>8</v>
      </c>
      <c r="H15939" s="33">
        <v>0</v>
      </c>
    </row>
    <row r="15940" spans="1:8" x14ac:dyDescent="0.55000000000000004">
      <c r="A15940" s="34">
        <v>44247</v>
      </c>
      <c r="B15940" s="1" t="s">
        <v>15</v>
      </c>
      <c r="C15940">
        <v>537</v>
      </c>
      <c r="D15940">
        <v>17064</v>
      </c>
      <c r="E15940" s="33">
        <v>505</v>
      </c>
      <c r="F15940">
        <v>15</v>
      </c>
      <c r="G15940" s="33">
        <v>17</v>
      </c>
      <c r="H15940" s="33">
        <v>0</v>
      </c>
    </row>
    <row r="15941" spans="1:8" x14ac:dyDescent="0.55000000000000004">
      <c r="A15941" s="34">
        <v>44247</v>
      </c>
      <c r="B15941" s="1" t="s">
        <v>16</v>
      </c>
      <c r="C15941">
        <v>1872</v>
      </c>
      <c r="D15941">
        <v>104513</v>
      </c>
      <c r="E15941" s="33">
        <v>1707</v>
      </c>
      <c r="F15941">
        <v>66</v>
      </c>
      <c r="G15941" s="33">
        <v>99</v>
      </c>
      <c r="H15941" s="33">
        <v>5</v>
      </c>
    </row>
    <row r="15942" spans="1:8" x14ac:dyDescent="0.55000000000000004">
      <c r="A15942" s="34">
        <v>44247</v>
      </c>
      <c r="B15942" s="1" t="s">
        <v>17</v>
      </c>
      <c r="C15942">
        <v>5536</v>
      </c>
      <c r="D15942">
        <v>24712</v>
      </c>
      <c r="E15942" s="33">
        <v>5091</v>
      </c>
      <c r="F15942">
        <v>102</v>
      </c>
      <c r="G15942" s="33">
        <v>343</v>
      </c>
      <c r="H15942" s="33">
        <v>12</v>
      </c>
    </row>
    <row r="15943" spans="1:8" x14ac:dyDescent="0.55000000000000004">
      <c r="A15943" s="34">
        <v>44247</v>
      </c>
      <c r="B15943" s="1" t="s">
        <v>18</v>
      </c>
      <c r="C15943">
        <v>4028</v>
      </c>
      <c r="D15943">
        <v>120419</v>
      </c>
      <c r="E15943" s="33">
        <v>3782</v>
      </c>
      <c r="F15943">
        <v>64</v>
      </c>
      <c r="G15943" s="33">
        <v>182</v>
      </c>
      <c r="H15943" s="33">
        <v>8</v>
      </c>
    </row>
    <row r="15944" spans="1:8" x14ac:dyDescent="0.55000000000000004">
      <c r="A15944" s="34">
        <v>44247</v>
      </c>
      <c r="B15944" s="1" t="s">
        <v>19</v>
      </c>
      <c r="C15944">
        <v>4354</v>
      </c>
      <c r="D15944">
        <v>88125</v>
      </c>
      <c r="E15944" s="33">
        <v>4085</v>
      </c>
      <c r="F15944">
        <v>83</v>
      </c>
      <c r="G15944" s="33">
        <v>194</v>
      </c>
      <c r="H15944" s="33">
        <v>6</v>
      </c>
    </row>
    <row r="15945" spans="1:8" x14ac:dyDescent="0.55000000000000004">
      <c r="A15945" s="34">
        <v>44247</v>
      </c>
      <c r="B15945" s="1" t="s">
        <v>20</v>
      </c>
      <c r="C15945">
        <v>28571</v>
      </c>
      <c r="D15945">
        <v>528488</v>
      </c>
      <c r="E15945" s="33">
        <v>26212</v>
      </c>
      <c r="F15945">
        <v>512</v>
      </c>
      <c r="G15945" s="33">
        <v>1847</v>
      </c>
      <c r="H15945" s="33">
        <v>39</v>
      </c>
    </row>
    <row r="15946" spans="1:8" x14ac:dyDescent="0.55000000000000004">
      <c r="A15946" s="34">
        <v>44247</v>
      </c>
      <c r="B15946" s="1" t="s">
        <v>21</v>
      </c>
      <c r="C15946">
        <v>25414</v>
      </c>
      <c r="D15946">
        <v>385446</v>
      </c>
      <c r="E15946" s="33">
        <v>23019</v>
      </c>
      <c r="F15946">
        <v>389</v>
      </c>
      <c r="G15946" s="33">
        <v>2006</v>
      </c>
      <c r="H15946" s="33">
        <v>24</v>
      </c>
    </row>
    <row r="15947" spans="1:8" x14ac:dyDescent="0.55000000000000004">
      <c r="A15947" s="34">
        <v>44247</v>
      </c>
      <c r="B15947" s="1" t="s">
        <v>22</v>
      </c>
      <c r="C15947">
        <v>109462</v>
      </c>
      <c r="D15947">
        <v>1479717</v>
      </c>
      <c r="E15947" s="33">
        <v>103970</v>
      </c>
      <c r="F15947">
        <v>1248</v>
      </c>
      <c r="G15947" s="33">
        <v>4244</v>
      </c>
      <c r="H15947" s="33">
        <v>82</v>
      </c>
    </row>
    <row r="15948" spans="1:8" x14ac:dyDescent="0.55000000000000004">
      <c r="A15948" s="34">
        <v>44247</v>
      </c>
      <c r="B15948" s="1" t="s">
        <v>23</v>
      </c>
      <c r="C15948">
        <v>43985</v>
      </c>
      <c r="D15948">
        <v>565643</v>
      </c>
      <c r="E15948" s="33">
        <v>42101</v>
      </c>
      <c r="F15948">
        <v>641</v>
      </c>
      <c r="G15948" s="33">
        <v>1243</v>
      </c>
      <c r="H15948" s="33">
        <v>39</v>
      </c>
    </row>
    <row r="15949" spans="1:8" x14ac:dyDescent="0.55000000000000004">
      <c r="A15949" s="34">
        <v>44247</v>
      </c>
      <c r="B15949" s="1" t="s">
        <v>24</v>
      </c>
      <c r="C15949">
        <v>1030</v>
      </c>
      <c r="D15949">
        <v>42000</v>
      </c>
      <c r="E15949" s="33">
        <v>935</v>
      </c>
      <c r="F15949">
        <v>14</v>
      </c>
      <c r="G15949" s="33">
        <v>81</v>
      </c>
      <c r="H15949" s="33">
        <v>1</v>
      </c>
    </row>
    <row r="15950" spans="1:8" x14ac:dyDescent="0.55000000000000004">
      <c r="A15950" s="34">
        <v>44247</v>
      </c>
      <c r="B15950" s="1" t="s">
        <v>25</v>
      </c>
      <c r="C15950">
        <v>897</v>
      </c>
      <c r="D15950">
        <v>34876</v>
      </c>
      <c r="E15950" s="33">
        <v>849</v>
      </c>
      <c r="F15950">
        <v>27</v>
      </c>
      <c r="G15950" s="33">
        <v>21</v>
      </c>
      <c r="H15950" s="33">
        <v>3</v>
      </c>
    </row>
    <row r="15951" spans="1:8" x14ac:dyDescent="0.55000000000000004">
      <c r="A15951" s="34">
        <v>44247</v>
      </c>
      <c r="B15951" s="1" t="s">
        <v>26</v>
      </c>
      <c r="C15951">
        <v>1779</v>
      </c>
      <c r="D15951">
        <v>48052</v>
      </c>
      <c r="E15951" s="33">
        <v>1542</v>
      </c>
      <c r="F15951">
        <v>61</v>
      </c>
      <c r="G15951" s="33">
        <v>227</v>
      </c>
      <c r="H15951" s="33">
        <v>3</v>
      </c>
    </row>
    <row r="15952" spans="1:8" x14ac:dyDescent="0.55000000000000004">
      <c r="A15952" s="34">
        <v>44247</v>
      </c>
      <c r="B15952" s="1" t="s">
        <v>27</v>
      </c>
      <c r="C15952">
        <v>542</v>
      </c>
      <c r="D15952">
        <v>30796</v>
      </c>
      <c r="E15952" s="33">
        <v>501</v>
      </c>
      <c r="F15952">
        <v>25</v>
      </c>
      <c r="G15952" s="33">
        <v>16</v>
      </c>
      <c r="H15952" s="33">
        <v>0</v>
      </c>
    </row>
    <row r="15953" spans="1:8" x14ac:dyDescent="0.55000000000000004">
      <c r="A15953" s="34">
        <v>44247</v>
      </c>
      <c r="B15953" s="1" t="s">
        <v>28</v>
      </c>
      <c r="C15953">
        <v>934</v>
      </c>
      <c r="D15953">
        <v>24827</v>
      </c>
      <c r="E15953" s="33">
        <v>899</v>
      </c>
      <c r="F15953">
        <v>16</v>
      </c>
      <c r="G15953" s="33">
        <v>20</v>
      </c>
      <c r="H15953" s="33">
        <v>2</v>
      </c>
    </row>
    <row r="15954" spans="1:8" x14ac:dyDescent="0.55000000000000004">
      <c r="A15954" s="34">
        <v>44247</v>
      </c>
      <c r="B15954" s="1" t="s">
        <v>29</v>
      </c>
      <c r="C15954">
        <v>2358</v>
      </c>
      <c r="D15954">
        <v>94428</v>
      </c>
      <c r="E15954" s="33">
        <v>2325</v>
      </c>
      <c r="F15954">
        <v>41</v>
      </c>
      <c r="G15954" s="33">
        <v>24</v>
      </c>
      <c r="H15954" s="33">
        <v>0</v>
      </c>
    </row>
    <row r="15955" spans="1:8" x14ac:dyDescent="0.55000000000000004">
      <c r="A15955" s="34">
        <v>44247</v>
      </c>
      <c r="B15955" s="1" t="s">
        <v>30</v>
      </c>
      <c r="C15955">
        <v>4655</v>
      </c>
      <c r="D15955">
        <v>127809</v>
      </c>
      <c r="E15955" s="33">
        <v>4360</v>
      </c>
      <c r="F15955">
        <v>100</v>
      </c>
      <c r="G15955" s="33">
        <v>195</v>
      </c>
      <c r="H15955" s="33">
        <v>9</v>
      </c>
    </row>
    <row r="15956" spans="1:8" x14ac:dyDescent="0.55000000000000004">
      <c r="A15956" s="34">
        <v>44247</v>
      </c>
      <c r="B15956" s="1" t="s">
        <v>31</v>
      </c>
      <c r="C15956">
        <v>4985</v>
      </c>
      <c r="D15956">
        <v>176824</v>
      </c>
      <c r="E15956" s="33">
        <v>4661</v>
      </c>
      <c r="F15956">
        <v>92</v>
      </c>
      <c r="G15956" s="33">
        <v>232</v>
      </c>
      <c r="H15956" s="33">
        <v>1</v>
      </c>
    </row>
    <row r="15957" spans="1:8" x14ac:dyDescent="0.55000000000000004">
      <c r="A15957" s="34">
        <v>44247</v>
      </c>
      <c r="B15957" s="1" t="s">
        <v>32</v>
      </c>
      <c r="C15957">
        <v>25491</v>
      </c>
      <c r="D15957">
        <v>371954</v>
      </c>
      <c r="E15957" s="33">
        <v>24031</v>
      </c>
      <c r="F15957">
        <v>501</v>
      </c>
      <c r="G15957" s="33">
        <v>959</v>
      </c>
      <c r="H15957" s="33">
        <v>29</v>
      </c>
    </row>
    <row r="15958" spans="1:8" x14ac:dyDescent="0.55000000000000004">
      <c r="A15958" s="34">
        <v>44247</v>
      </c>
      <c r="B15958" s="1" t="s">
        <v>33</v>
      </c>
      <c r="C15958">
        <v>2465</v>
      </c>
      <c r="D15958">
        <v>60178</v>
      </c>
      <c r="E15958" s="33">
        <v>2245</v>
      </c>
      <c r="F15958">
        <v>48</v>
      </c>
      <c r="G15958" s="33">
        <v>172</v>
      </c>
      <c r="H15958" s="33">
        <v>10</v>
      </c>
    </row>
    <row r="15959" spans="1:8" x14ac:dyDescent="0.55000000000000004">
      <c r="A15959" s="34">
        <v>44247</v>
      </c>
      <c r="B15959" s="1" t="s">
        <v>34</v>
      </c>
      <c r="C15959">
        <v>2376</v>
      </c>
      <c r="D15959">
        <v>66964</v>
      </c>
      <c r="E15959" s="33">
        <v>2201</v>
      </c>
      <c r="F15959">
        <v>43</v>
      </c>
      <c r="G15959" s="33">
        <v>132</v>
      </c>
      <c r="H15959" s="33">
        <v>6</v>
      </c>
    </row>
    <row r="15960" spans="1:8" x14ac:dyDescent="0.55000000000000004">
      <c r="A15960" s="34">
        <v>44247</v>
      </c>
      <c r="B15960" s="1" t="s">
        <v>35</v>
      </c>
      <c r="C15960">
        <v>8975</v>
      </c>
      <c r="D15960">
        <v>149842</v>
      </c>
      <c r="E15960" s="33">
        <v>8408</v>
      </c>
      <c r="F15960">
        <v>149</v>
      </c>
      <c r="G15960" s="33">
        <v>437</v>
      </c>
      <c r="H15960" s="33">
        <v>2</v>
      </c>
    </row>
    <row r="15961" spans="1:8" x14ac:dyDescent="0.55000000000000004">
      <c r="A15961" s="34">
        <v>44247</v>
      </c>
      <c r="B15961" s="1" t="s">
        <v>36</v>
      </c>
      <c r="C15961">
        <v>46521</v>
      </c>
      <c r="D15961">
        <v>753529</v>
      </c>
      <c r="E15961" s="33">
        <v>43612</v>
      </c>
      <c r="F15961">
        <v>1088</v>
      </c>
      <c r="G15961" s="33">
        <v>1401</v>
      </c>
      <c r="H15961" s="33">
        <v>105</v>
      </c>
    </row>
    <row r="15962" spans="1:8" x14ac:dyDescent="0.55000000000000004">
      <c r="A15962" s="34">
        <v>44247</v>
      </c>
      <c r="B15962" s="1" t="s">
        <v>37</v>
      </c>
      <c r="C15962">
        <v>17737</v>
      </c>
      <c r="D15962">
        <v>236742</v>
      </c>
      <c r="E15962" s="33">
        <v>16584</v>
      </c>
      <c r="F15962">
        <v>503</v>
      </c>
      <c r="G15962" s="33">
        <v>650</v>
      </c>
      <c r="H15962" s="33">
        <v>49</v>
      </c>
    </row>
    <row r="15963" spans="1:8" x14ac:dyDescent="0.55000000000000004">
      <c r="A15963" s="34">
        <v>44247</v>
      </c>
      <c r="B15963" s="1" t="s">
        <v>38</v>
      </c>
      <c r="C15963">
        <v>3331</v>
      </c>
      <c r="D15963">
        <v>78866</v>
      </c>
      <c r="E15963" s="33">
        <v>3149</v>
      </c>
      <c r="F15963">
        <v>45</v>
      </c>
      <c r="G15963" s="33">
        <v>137</v>
      </c>
      <c r="H15963" s="33">
        <v>4</v>
      </c>
    </row>
    <row r="15964" spans="1:8" x14ac:dyDescent="0.55000000000000004">
      <c r="A15964" s="34">
        <v>44247</v>
      </c>
      <c r="B15964" s="1" t="s">
        <v>39</v>
      </c>
      <c r="C15964">
        <v>1159</v>
      </c>
      <c r="D15964">
        <v>24168</v>
      </c>
      <c r="E15964" s="33">
        <v>1086</v>
      </c>
      <c r="F15964">
        <v>17</v>
      </c>
      <c r="G15964" s="33">
        <v>32</v>
      </c>
      <c r="H15964" s="33">
        <v>2</v>
      </c>
    </row>
    <row r="15965" spans="1:8" x14ac:dyDescent="0.55000000000000004">
      <c r="A15965" s="34">
        <v>44247</v>
      </c>
      <c r="B15965" s="1" t="s">
        <v>40</v>
      </c>
      <c r="C15965">
        <v>208</v>
      </c>
      <c r="D15965">
        <v>38962</v>
      </c>
      <c r="E15965" s="33">
        <v>200</v>
      </c>
      <c r="F15965">
        <v>2</v>
      </c>
      <c r="G15965" s="33">
        <v>3</v>
      </c>
      <c r="H15965" s="33">
        <v>0</v>
      </c>
    </row>
    <row r="15966" spans="1:8" x14ac:dyDescent="0.55000000000000004">
      <c r="A15966" s="34">
        <v>44247</v>
      </c>
      <c r="B15966" s="1" t="s">
        <v>41</v>
      </c>
      <c r="C15966">
        <v>281</v>
      </c>
      <c r="D15966">
        <v>14340</v>
      </c>
      <c r="E15966" s="33">
        <v>277</v>
      </c>
      <c r="F15966">
        <v>0</v>
      </c>
      <c r="G15966" s="33">
        <v>4</v>
      </c>
      <c r="H15966" s="33">
        <v>0</v>
      </c>
    </row>
    <row r="15967" spans="1:8" x14ac:dyDescent="0.55000000000000004">
      <c r="A15967" s="34">
        <v>44247</v>
      </c>
      <c r="B15967" s="1" t="s">
        <v>42</v>
      </c>
      <c r="C15967">
        <v>2463</v>
      </c>
      <c r="D15967">
        <v>63400</v>
      </c>
      <c r="E15967" s="33">
        <v>2340</v>
      </c>
      <c r="F15967">
        <v>29</v>
      </c>
      <c r="G15967" s="33">
        <v>89</v>
      </c>
      <c r="H15967" s="33">
        <v>3</v>
      </c>
    </row>
    <row r="15968" spans="1:8" x14ac:dyDescent="0.55000000000000004">
      <c r="A15968" s="34">
        <v>44247</v>
      </c>
      <c r="B15968" s="1" t="s">
        <v>43</v>
      </c>
      <c r="C15968">
        <v>4993</v>
      </c>
      <c r="D15968">
        <v>149155</v>
      </c>
      <c r="E15968" s="33">
        <v>4790</v>
      </c>
      <c r="F15968">
        <v>99</v>
      </c>
      <c r="G15968" s="33">
        <v>94</v>
      </c>
      <c r="H15968" s="33">
        <v>7</v>
      </c>
    </row>
    <row r="15969" spans="1:8" x14ac:dyDescent="0.55000000000000004">
      <c r="A15969" s="34">
        <v>44247</v>
      </c>
      <c r="B15969" s="1" t="s">
        <v>44</v>
      </c>
      <c r="C15969">
        <v>1367</v>
      </c>
      <c r="D15969">
        <v>55951</v>
      </c>
      <c r="E15969" s="33">
        <v>1233</v>
      </c>
      <c r="F15969">
        <v>35</v>
      </c>
      <c r="G15969" s="33">
        <v>99</v>
      </c>
      <c r="H15969" s="33">
        <v>1</v>
      </c>
    </row>
    <row r="15970" spans="1:8" x14ac:dyDescent="0.55000000000000004">
      <c r="A15970" s="34">
        <v>44247</v>
      </c>
      <c r="B15970" s="1" t="s">
        <v>45</v>
      </c>
      <c r="C15970">
        <v>447</v>
      </c>
      <c r="D15970">
        <v>25402</v>
      </c>
      <c r="E15970" s="33">
        <v>387</v>
      </c>
      <c r="F15970">
        <v>16</v>
      </c>
      <c r="G15970" s="33">
        <v>44</v>
      </c>
      <c r="H15970" s="33">
        <v>1</v>
      </c>
    </row>
    <row r="15971" spans="1:8" x14ac:dyDescent="0.55000000000000004">
      <c r="A15971" s="34">
        <v>44247</v>
      </c>
      <c r="B15971" s="1" t="s">
        <v>46</v>
      </c>
      <c r="C15971">
        <v>737</v>
      </c>
      <c r="D15971">
        <v>43244</v>
      </c>
      <c r="E15971" s="33">
        <v>683</v>
      </c>
      <c r="F15971">
        <v>18</v>
      </c>
      <c r="G15971" s="33">
        <v>36</v>
      </c>
      <c r="H15971" s="33">
        <v>1</v>
      </c>
    </row>
    <row r="15972" spans="1:8" x14ac:dyDescent="0.55000000000000004">
      <c r="A15972" s="34">
        <v>44247</v>
      </c>
      <c r="B15972" s="1" t="s">
        <v>47</v>
      </c>
      <c r="C15972">
        <v>1047</v>
      </c>
      <c r="D15972">
        <v>31172</v>
      </c>
      <c r="E15972" s="33">
        <v>987</v>
      </c>
      <c r="F15972">
        <v>23</v>
      </c>
      <c r="G15972" s="33">
        <v>37</v>
      </c>
      <c r="H15972" s="33">
        <v>1</v>
      </c>
    </row>
    <row r="15973" spans="1:8" x14ac:dyDescent="0.55000000000000004">
      <c r="A15973" s="34">
        <v>44247</v>
      </c>
      <c r="B15973" s="1" t="s">
        <v>48</v>
      </c>
      <c r="C15973">
        <v>884</v>
      </c>
      <c r="D15973">
        <v>7091</v>
      </c>
      <c r="E15973" s="33">
        <v>858</v>
      </c>
      <c r="F15973">
        <v>17</v>
      </c>
      <c r="G15973" s="33">
        <v>9</v>
      </c>
      <c r="H15973" s="33">
        <v>1</v>
      </c>
    </row>
    <row r="15974" spans="1:8" x14ac:dyDescent="0.55000000000000004">
      <c r="A15974" s="34">
        <v>44247</v>
      </c>
      <c r="B15974" s="1" t="s">
        <v>49</v>
      </c>
      <c r="C15974">
        <v>17716</v>
      </c>
      <c r="D15974">
        <v>426801</v>
      </c>
      <c r="E15974" s="33">
        <v>16457</v>
      </c>
      <c r="F15974">
        <v>260</v>
      </c>
      <c r="G15974" s="33">
        <v>999</v>
      </c>
      <c r="H15974" s="33">
        <v>26</v>
      </c>
    </row>
    <row r="15975" spans="1:8" x14ac:dyDescent="0.55000000000000004">
      <c r="A15975" s="34">
        <v>44247</v>
      </c>
      <c r="B15975" s="1" t="s">
        <v>50</v>
      </c>
      <c r="C15975">
        <v>1004</v>
      </c>
      <c r="D15975">
        <v>26589</v>
      </c>
      <c r="E15975" s="33">
        <v>1000</v>
      </c>
      <c r="F15975">
        <v>7</v>
      </c>
      <c r="G15975" s="33">
        <v>18</v>
      </c>
      <c r="H15975" s="33">
        <v>0</v>
      </c>
    </row>
    <row r="15976" spans="1:8" x14ac:dyDescent="0.55000000000000004">
      <c r="A15976" s="34">
        <v>44247</v>
      </c>
      <c r="B15976" s="1" t="s">
        <v>51</v>
      </c>
      <c r="C15976">
        <v>1590</v>
      </c>
      <c r="D15976">
        <v>65199</v>
      </c>
      <c r="E15976" s="33">
        <v>1508</v>
      </c>
      <c r="F15976">
        <v>36</v>
      </c>
      <c r="G15976" s="33">
        <v>42</v>
      </c>
      <c r="H15976" s="33">
        <v>1</v>
      </c>
    </row>
    <row r="15977" spans="1:8" x14ac:dyDescent="0.55000000000000004">
      <c r="A15977" s="34">
        <v>44247</v>
      </c>
      <c r="B15977" s="1" t="s">
        <v>52</v>
      </c>
      <c r="C15977">
        <v>3432</v>
      </c>
      <c r="D15977">
        <v>56413</v>
      </c>
      <c r="E15977" s="33">
        <v>3296</v>
      </c>
      <c r="F15977">
        <v>72</v>
      </c>
      <c r="G15977" s="33">
        <v>69</v>
      </c>
      <c r="H15977" s="33">
        <v>7</v>
      </c>
    </row>
    <row r="15978" spans="1:8" x14ac:dyDescent="0.55000000000000004">
      <c r="A15978" s="34">
        <v>44247</v>
      </c>
      <c r="B15978" s="1" t="s">
        <v>53</v>
      </c>
      <c r="C15978">
        <v>1283</v>
      </c>
      <c r="D15978">
        <v>76333</v>
      </c>
      <c r="E15978" s="33">
        <v>1203</v>
      </c>
      <c r="F15978">
        <v>20</v>
      </c>
      <c r="G15978" s="33">
        <v>60</v>
      </c>
      <c r="H15978" s="33">
        <v>0</v>
      </c>
    </row>
    <row r="15979" spans="1:8" x14ac:dyDescent="0.55000000000000004">
      <c r="A15979" s="34">
        <v>44247</v>
      </c>
      <c r="B15979" s="1" t="s">
        <v>54</v>
      </c>
      <c r="C15979">
        <v>1943</v>
      </c>
      <c r="D15979">
        <v>24614</v>
      </c>
      <c r="E15979" s="33">
        <v>1865</v>
      </c>
      <c r="F15979">
        <v>21</v>
      </c>
      <c r="G15979" s="33">
        <v>43</v>
      </c>
      <c r="H15979" s="33">
        <v>0</v>
      </c>
    </row>
    <row r="15980" spans="1:8" x14ac:dyDescent="0.55000000000000004">
      <c r="A15980" s="34">
        <v>44247</v>
      </c>
      <c r="B15980" s="1" t="s">
        <v>55</v>
      </c>
      <c r="C15980">
        <v>1744</v>
      </c>
      <c r="D15980">
        <v>65178</v>
      </c>
      <c r="E15980" s="33">
        <v>1665</v>
      </c>
      <c r="F15980">
        <v>24</v>
      </c>
      <c r="G15980" s="33">
        <v>78</v>
      </c>
      <c r="H15980" s="33">
        <v>4</v>
      </c>
    </row>
    <row r="15981" spans="1:8" x14ac:dyDescent="0.55000000000000004">
      <c r="A15981" s="34">
        <v>44247</v>
      </c>
      <c r="B15981" s="1" t="s">
        <v>56</v>
      </c>
      <c r="C15981">
        <v>8076</v>
      </c>
      <c r="D15981">
        <v>141091</v>
      </c>
      <c r="E15981" s="33">
        <v>7674</v>
      </c>
      <c r="F15981">
        <v>111</v>
      </c>
      <c r="G15981" s="33">
        <v>296</v>
      </c>
      <c r="H15981" s="33">
        <v>1</v>
      </c>
    </row>
    <row r="15982" spans="1:8" x14ac:dyDescent="0.55000000000000004">
      <c r="A15982" s="34">
        <v>44248</v>
      </c>
      <c r="B15982" s="1" t="s">
        <v>7</v>
      </c>
      <c r="C15982">
        <v>18814</v>
      </c>
      <c r="D15982">
        <v>368319</v>
      </c>
      <c r="E15982" s="33">
        <v>17423</v>
      </c>
      <c r="F15982">
        <v>656</v>
      </c>
      <c r="G15982" s="33">
        <v>700</v>
      </c>
      <c r="H15982" s="33">
        <v>10</v>
      </c>
    </row>
    <row r="15983" spans="1:8" x14ac:dyDescent="0.55000000000000004">
      <c r="A15983" s="34">
        <v>44248</v>
      </c>
      <c r="B15983" s="1" t="s">
        <v>11</v>
      </c>
      <c r="C15983">
        <v>812</v>
      </c>
      <c r="D15983">
        <v>17021</v>
      </c>
      <c r="E15983" s="33">
        <v>733</v>
      </c>
      <c r="F15983">
        <v>19</v>
      </c>
      <c r="G15983" s="33">
        <v>60</v>
      </c>
      <c r="H15983" s="33">
        <v>1</v>
      </c>
    </row>
    <row r="15984" spans="1:8" x14ac:dyDescent="0.55000000000000004">
      <c r="A15984" s="34">
        <v>44248</v>
      </c>
      <c r="B15984" s="1" t="s">
        <v>12</v>
      </c>
      <c r="C15984">
        <v>553</v>
      </c>
      <c r="D15984">
        <v>23832</v>
      </c>
      <c r="E15984" s="33">
        <v>492</v>
      </c>
      <c r="F15984">
        <v>30</v>
      </c>
      <c r="G15984" s="33">
        <v>31</v>
      </c>
      <c r="H15984" s="33">
        <v>1</v>
      </c>
    </row>
    <row r="15985" spans="1:8" x14ac:dyDescent="0.55000000000000004">
      <c r="A15985" s="34">
        <v>44248</v>
      </c>
      <c r="B15985" s="1" t="s">
        <v>13</v>
      </c>
      <c r="C15985">
        <v>3561</v>
      </c>
      <c r="D15985">
        <v>65804</v>
      </c>
      <c r="E15985" s="33">
        <v>3437</v>
      </c>
      <c r="F15985">
        <v>24</v>
      </c>
      <c r="G15985" s="33">
        <v>100</v>
      </c>
      <c r="H15985" s="33">
        <v>4</v>
      </c>
    </row>
    <row r="15986" spans="1:8" x14ac:dyDescent="0.55000000000000004">
      <c r="A15986" s="34">
        <v>44248</v>
      </c>
      <c r="B15986" s="1" t="s">
        <v>14</v>
      </c>
      <c r="C15986">
        <v>269</v>
      </c>
      <c r="D15986">
        <v>6949</v>
      </c>
      <c r="E15986" s="33">
        <v>255</v>
      </c>
      <c r="F15986">
        <v>6</v>
      </c>
      <c r="G15986" s="33">
        <v>8</v>
      </c>
      <c r="H15986" s="33">
        <v>0</v>
      </c>
    </row>
    <row r="15987" spans="1:8" x14ac:dyDescent="0.55000000000000004">
      <c r="A15987" s="34">
        <v>44248</v>
      </c>
      <c r="B15987" s="1" t="s">
        <v>15</v>
      </c>
      <c r="C15987">
        <v>537</v>
      </c>
      <c r="D15987">
        <v>17066</v>
      </c>
      <c r="E15987" s="33">
        <v>507</v>
      </c>
      <c r="F15987">
        <v>15</v>
      </c>
      <c r="G15987" s="33">
        <v>15</v>
      </c>
      <c r="H15987" s="33">
        <v>0</v>
      </c>
    </row>
    <row r="15988" spans="1:8" x14ac:dyDescent="0.55000000000000004">
      <c r="A15988" s="34">
        <v>44248</v>
      </c>
      <c r="B15988" s="1" t="s">
        <v>16</v>
      </c>
      <c r="C15988">
        <v>1872</v>
      </c>
      <c r="D15988">
        <v>105311</v>
      </c>
      <c r="E15988" s="33">
        <v>1716</v>
      </c>
      <c r="F15988">
        <v>66</v>
      </c>
      <c r="G15988" s="33">
        <v>90</v>
      </c>
      <c r="H15988" s="33">
        <v>5</v>
      </c>
    </row>
    <row r="15989" spans="1:8" x14ac:dyDescent="0.55000000000000004">
      <c r="A15989" s="34">
        <v>44248</v>
      </c>
      <c r="B15989" s="1" t="s">
        <v>17</v>
      </c>
      <c r="C15989">
        <v>5582</v>
      </c>
      <c r="D15989">
        <v>24712</v>
      </c>
      <c r="E15989" s="33">
        <v>5120</v>
      </c>
      <c r="F15989">
        <v>103</v>
      </c>
      <c r="G15989" s="33">
        <v>359</v>
      </c>
      <c r="H15989" s="33">
        <v>12</v>
      </c>
    </row>
    <row r="15990" spans="1:8" x14ac:dyDescent="0.55000000000000004">
      <c r="A15990" s="34">
        <v>44248</v>
      </c>
      <c r="B15990" s="1" t="s">
        <v>18</v>
      </c>
      <c r="C15990">
        <v>4037</v>
      </c>
      <c r="D15990">
        <v>121978</v>
      </c>
      <c r="E15990" s="33">
        <v>3789</v>
      </c>
      <c r="F15990">
        <v>65</v>
      </c>
      <c r="G15990" s="33">
        <v>183</v>
      </c>
      <c r="H15990" s="33">
        <v>8</v>
      </c>
    </row>
    <row r="15991" spans="1:8" x14ac:dyDescent="0.55000000000000004">
      <c r="A15991" s="34">
        <v>44248</v>
      </c>
      <c r="B15991" s="1" t="s">
        <v>19</v>
      </c>
      <c r="C15991">
        <v>4375</v>
      </c>
      <c r="D15991">
        <v>88125</v>
      </c>
      <c r="E15991" s="33">
        <v>4107</v>
      </c>
      <c r="F15991">
        <v>83</v>
      </c>
      <c r="G15991" s="33">
        <v>185</v>
      </c>
      <c r="H15991" s="33">
        <v>6</v>
      </c>
    </row>
    <row r="15992" spans="1:8" x14ac:dyDescent="0.55000000000000004">
      <c r="A15992" s="34">
        <v>44248</v>
      </c>
      <c r="B15992" s="1" t="s">
        <v>20</v>
      </c>
      <c r="C15992">
        <v>28655</v>
      </c>
      <c r="D15992">
        <v>529187</v>
      </c>
      <c r="E15992" s="33">
        <v>26390</v>
      </c>
      <c r="F15992">
        <v>521</v>
      </c>
      <c r="G15992" s="33">
        <v>1744</v>
      </c>
      <c r="H15992" s="33">
        <v>39</v>
      </c>
    </row>
    <row r="15993" spans="1:8" x14ac:dyDescent="0.55000000000000004">
      <c r="A15993" s="34">
        <v>44248</v>
      </c>
      <c r="B15993" s="1" t="s">
        <v>21</v>
      </c>
      <c r="C15993">
        <v>25577</v>
      </c>
      <c r="D15993">
        <v>385826</v>
      </c>
      <c r="E15993" s="33">
        <v>23108</v>
      </c>
      <c r="F15993">
        <v>395</v>
      </c>
      <c r="G15993" s="33">
        <v>2074</v>
      </c>
      <c r="H15993" s="33">
        <v>21</v>
      </c>
    </row>
    <row r="15994" spans="1:8" x14ac:dyDescent="0.55000000000000004">
      <c r="A15994" s="34">
        <v>44248</v>
      </c>
      <c r="B15994" s="1" t="s">
        <v>22</v>
      </c>
      <c r="C15994">
        <v>109734</v>
      </c>
      <c r="D15994">
        <v>1479717</v>
      </c>
      <c r="E15994" s="33">
        <v>104317</v>
      </c>
      <c r="F15994">
        <v>1265</v>
      </c>
      <c r="G15994" s="33">
        <v>4152</v>
      </c>
      <c r="H15994" s="33">
        <v>82</v>
      </c>
    </row>
    <row r="15995" spans="1:8" x14ac:dyDescent="0.55000000000000004">
      <c r="A15995" s="34">
        <v>44248</v>
      </c>
      <c r="B15995" s="1" t="s">
        <v>23</v>
      </c>
      <c r="C15995">
        <v>44085</v>
      </c>
      <c r="D15995">
        <v>565643</v>
      </c>
      <c r="E15995" s="33">
        <v>42269</v>
      </c>
      <c r="F15995">
        <v>648</v>
      </c>
      <c r="G15995" s="33">
        <v>1168</v>
      </c>
      <c r="H15995" s="33">
        <v>38</v>
      </c>
    </row>
    <row r="15996" spans="1:8" x14ac:dyDescent="0.55000000000000004">
      <c r="A15996" s="34">
        <v>44248</v>
      </c>
      <c r="B15996" s="1" t="s">
        <v>24</v>
      </c>
      <c r="C15996">
        <v>1032</v>
      </c>
      <c r="D15996">
        <v>42311</v>
      </c>
      <c r="E15996" s="33">
        <v>935</v>
      </c>
      <c r="F15996">
        <v>14</v>
      </c>
      <c r="G15996" s="33">
        <v>83</v>
      </c>
      <c r="H15996" s="33">
        <v>1</v>
      </c>
    </row>
    <row r="15997" spans="1:8" x14ac:dyDescent="0.55000000000000004">
      <c r="A15997" s="34">
        <v>44248</v>
      </c>
      <c r="B15997" s="1" t="s">
        <v>25</v>
      </c>
      <c r="C15997">
        <v>898</v>
      </c>
      <c r="D15997">
        <v>34876</v>
      </c>
      <c r="E15997" s="33">
        <v>850</v>
      </c>
      <c r="F15997">
        <v>27</v>
      </c>
      <c r="G15997" s="33">
        <v>21</v>
      </c>
      <c r="H15997" s="33">
        <v>3</v>
      </c>
    </row>
    <row r="15998" spans="1:8" x14ac:dyDescent="0.55000000000000004">
      <c r="A15998" s="34">
        <v>44248</v>
      </c>
      <c r="B15998" s="1" t="s">
        <v>26</v>
      </c>
      <c r="C15998">
        <v>1791</v>
      </c>
      <c r="D15998">
        <v>48335</v>
      </c>
      <c r="E15998" s="33">
        <v>1561</v>
      </c>
      <c r="F15998">
        <v>61</v>
      </c>
      <c r="G15998" s="33">
        <v>217</v>
      </c>
      <c r="H15998" s="33">
        <v>4</v>
      </c>
    </row>
    <row r="15999" spans="1:8" x14ac:dyDescent="0.55000000000000004">
      <c r="A15999" s="34">
        <v>44248</v>
      </c>
      <c r="B15999" s="1" t="s">
        <v>27</v>
      </c>
      <c r="C15999">
        <v>542</v>
      </c>
      <c r="D15999">
        <v>30824</v>
      </c>
      <c r="E15999" s="33">
        <v>502</v>
      </c>
      <c r="F15999">
        <v>25</v>
      </c>
      <c r="G15999" s="33">
        <v>15</v>
      </c>
      <c r="H15999" s="33">
        <v>0</v>
      </c>
    </row>
    <row r="16000" spans="1:8" x14ac:dyDescent="0.55000000000000004">
      <c r="A16000" s="34">
        <v>44248</v>
      </c>
      <c r="B16000" s="1" t="s">
        <v>28</v>
      </c>
      <c r="C16000">
        <v>934</v>
      </c>
      <c r="D16000">
        <v>24827</v>
      </c>
      <c r="E16000" s="33">
        <v>899</v>
      </c>
      <c r="F16000">
        <v>16</v>
      </c>
      <c r="G16000" s="33">
        <v>20</v>
      </c>
      <c r="H16000" s="33">
        <v>2</v>
      </c>
    </row>
    <row r="16001" spans="1:8" x14ac:dyDescent="0.55000000000000004">
      <c r="A16001" s="34">
        <v>44248</v>
      </c>
      <c r="B16001" s="1" t="s">
        <v>29</v>
      </c>
      <c r="C16001">
        <v>2358</v>
      </c>
      <c r="D16001">
        <v>94428</v>
      </c>
      <c r="E16001" s="33">
        <v>2327</v>
      </c>
      <c r="F16001">
        <v>41</v>
      </c>
      <c r="G16001" s="33">
        <v>22</v>
      </c>
      <c r="H16001" s="33">
        <v>0</v>
      </c>
    </row>
    <row r="16002" spans="1:8" x14ac:dyDescent="0.55000000000000004">
      <c r="A16002" s="34">
        <v>44248</v>
      </c>
      <c r="B16002" s="1" t="s">
        <v>30</v>
      </c>
      <c r="C16002">
        <v>4666</v>
      </c>
      <c r="D16002">
        <v>127824</v>
      </c>
      <c r="E16002" s="33">
        <v>4380</v>
      </c>
      <c r="F16002">
        <v>103</v>
      </c>
      <c r="G16002" s="33">
        <v>183</v>
      </c>
      <c r="H16002" s="33">
        <v>9</v>
      </c>
    </row>
    <row r="16003" spans="1:8" x14ac:dyDescent="0.55000000000000004">
      <c r="A16003" s="34">
        <v>44248</v>
      </c>
      <c r="B16003" s="1" t="s">
        <v>31</v>
      </c>
      <c r="C16003">
        <v>5003</v>
      </c>
      <c r="D16003">
        <v>176824</v>
      </c>
      <c r="E16003" s="33">
        <v>4669</v>
      </c>
      <c r="F16003">
        <v>92</v>
      </c>
      <c r="G16003" s="33">
        <v>242</v>
      </c>
      <c r="H16003" s="33">
        <v>1</v>
      </c>
    </row>
    <row r="16004" spans="1:8" x14ac:dyDescent="0.55000000000000004">
      <c r="A16004" s="34">
        <v>44248</v>
      </c>
      <c r="B16004" s="1" t="s">
        <v>32</v>
      </c>
      <c r="C16004">
        <v>25537</v>
      </c>
      <c r="D16004">
        <v>371954</v>
      </c>
      <c r="E16004" s="33">
        <v>24108</v>
      </c>
      <c r="F16004">
        <v>502</v>
      </c>
      <c r="G16004" s="33">
        <v>927</v>
      </c>
      <c r="H16004" s="33">
        <v>29</v>
      </c>
    </row>
    <row r="16005" spans="1:8" x14ac:dyDescent="0.55000000000000004">
      <c r="A16005" s="34">
        <v>44248</v>
      </c>
      <c r="B16005" s="1" t="s">
        <v>33</v>
      </c>
      <c r="C16005">
        <v>2476</v>
      </c>
      <c r="D16005">
        <v>60178</v>
      </c>
      <c r="E16005" s="33">
        <v>2249</v>
      </c>
      <c r="F16005">
        <v>48</v>
      </c>
      <c r="G16005" s="33">
        <v>179</v>
      </c>
      <c r="H16005" s="33">
        <v>10</v>
      </c>
    </row>
    <row r="16006" spans="1:8" x14ac:dyDescent="0.55000000000000004">
      <c r="A16006" s="34">
        <v>44248</v>
      </c>
      <c r="B16006" s="1" t="s">
        <v>34</v>
      </c>
      <c r="C16006">
        <v>2384</v>
      </c>
      <c r="D16006">
        <v>67496</v>
      </c>
      <c r="E16006" s="33">
        <v>2207</v>
      </c>
      <c r="F16006">
        <v>43</v>
      </c>
      <c r="G16006" s="33">
        <v>134</v>
      </c>
      <c r="H16006" s="33">
        <v>6</v>
      </c>
    </row>
    <row r="16007" spans="1:8" x14ac:dyDescent="0.55000000000000004">
      <c r="A16007" s="34">
        <v>44248</v>
      </c>
      <c r="B16007" s="1" t="s">
        <v>35</v>
      </c>
      <c r="C16007">
        <v>8975</v>
      </c>
      <c r="D16007">
        <v>149842</v>
      </c>
      <c r="E16007" s="33">
        <v>8408</v>
      </c>
      <c r="F16007">
        <v>149</v>
      </c>
      <c r="G16007" s="33">
        <v>437</v>
      </c>
      <c r="H16007" s="33">
        <v>2</v>
      </c>
    </row>
    <row r="16008" spans="1:8" x14ac:dyDescent="0.55000000000000004">
      <c r="A16008" s="34">
        <v>44248</v>
      </c>
      <c r="B16008" s="1" t="s">
        <v>36</v>
      </c>
      <c r="C16008">
        <v>46581</v>
      </c>
      <c r="D16008">
        <v>756909</v>
      </c>
      <c r="E16008" s="33">
        <v>43706</v>
      </c>
      <c r="F16008">
        <v>1089</v>
      </c>
      <c r="G16008" s="33">
        <v>1366</v>
      </c>
      <c r="H16008" s="33">
        <v>107</v>
      </c>
    </row>
    <row r="16009" spans="1:8" x14ac:dyDescent="0.55000000000000004">
      <c r="A16009" s="34">
        <v>44248</v>
      </c>
      <c r="B16009" s="1" t="s">
        <v>37</v>
      </c>
      <c r="C16009">
        <v>17779</v>
      </c>
      <c r="D16009">
        <v>238458</v>
      </c>
      <c r="E16009" s="33">
        <v>16658</v>
      </c>
      <c r="F16009">
        <v>505</v>
      </c>
      <c r="G16009" s="33">
        <v>616</v>
      </c>
      <c r="H16009" s="33">
        <v>49</v>
      </c>
    </row>
    <row r="16010" spans="1:8" x14ac:dyDescent="0.55000000000000004">
      <c r="A16010" s="34">
        <v>44248</v>
      </c>
      <c r="B16010" s="1" t="s">
        <v>38</v>
      </c>
      <c r="C16010">
        <v>3335</v>
      </c>
      <c r="D16010">
        <v>78866</v>
      </c>
      <c r="E16010" s="33">
        <v>3159</v>
      </c>
      <c r="F16010">
        <v>45</v>
      </c>
      <c r="G16010" s="33">
        <v>131</v>
      </c>
      <c r="H16010" s="33">
        <v>4</v>
      </c>
    </row>
    <row r="16011" spans="1:8" x14ac:dyDescent="0.55000000000000004">
      <c r="A16011" s="34">
        <v>44248</v>
      </c>
      <c r="B16011" s="1" t="s">
        <v>39</v>
      </c>
      <c r="C16011">
        <v>1159</v>
      </c>
      <c r="D16011">
        <v>24211</v>
      </c>
      <c r="E16011" s="33">
        <v>1094</v>
      </c>
      <c r="F16011">
        <v>17</v>
      </c>
      <c r="G16011" s="33">
        <v>24</v>
      </c>
      <c r="H16011" s="33">
        <v>2</v>
      </c>
    </row>
    <row r="16012" spans="1:8" x14ac:dyDescent="0.55000000000000004">
      <c r="A16012" s="34">
        <v>44248</v>
      </c>
      <c r="B16012" s="1" t="s">
        <v>40</v>
      </c>
      <c r="C16012">
        <v>208</v>
      </c>
      <c r="D16012">
        <v>38963</v>
      </c>
      <c r="E16012" s="33">
        <v>200</v>
      </c>
      <c r="F16012">
        <v>2</v>
      </c>
      <c r="G16012" s="33">
        <v>3</v>
      </c>
      <c r="H16012" s="33">
        <v>0</v>
      </c>
    </row>
    <row r="16013" spans="1:8" x14ac:dyDescent="0.55000000000000004">
      <c r="A16013" s="34">
        <v>44248</v>
      </c>
      <c r="B16013" s="1" t="s">
        <v>41</v>
      </c>
      <c r="C16013">
        <v>281</v>
      </c>
      <c r="D16013">
        <v>14340</v>
      </c>
      <c r="E16013" s="33">
        <v>277</v>
      </c>
      <c r="F16013">
        <v>0</v>
      </c>
      <c r="G16013" s="33">
        <v>4</v>
      </c>
      <c r="H16013" s="33">
        <v>0</v>
      </c>
    </row>
    <row r="16014" spans="1:8" x14ac:dyDescent="0.55000000000000004">
      <c r="A16014" s="34">
        <v>44248</v>
      </c>
      <c r="B16014" s="1" t="s">
        <v>42</v>
      </c>
      <c r="C16014">
        <v>2466</v>
      </c>
      <c r="D16014">
        <v>63400</v>
      </c>
      <c r="E16014" s="33">
        <v>2340</v>
      </c>
      <c r="F16014">
        <v>29</v>
      </c>
      <c r="G16014" s="33">
        <v>89</v>
      </c>
      <c r="H16014" s="33">
        <v>3</v>
      </c>
    </row>
    <row r="16015" spans="1:8" x14ac:dyDescent="0.55000000000000004">
      <c r="A16015" s="34">
        <v>44248</v>
      </c>
      <c r="B16015" s="1" t="s">
        <v>43</v>
      </c>
      <c r="C16015">
        <v>4996</v>
      </c>
      <c r="D16015">
        <v>149875</v>
      </c>
      <c r="E16015" s="33">
        <v>4803</v>
      </c>
      <c r="F16015">
        <v>101</v>
      </c>
      <c r="G16015" s="33">
        <v>84</v>
      </c>
      <c r="H16015" s="33">
        <v>7</v>
      </c>
    </row>
    <row r="16016" spans="1:8" x14ac:dyDescent="0.55000000000000004">
      <c r="A16016" s="34">
        <v>44248</v>
      </c>
      <c r="B16016" s="1" t="s">
        <v>44</v>
      </c>
      <c r="C16016">
        <v>1369</v>
      </c>
      <c r="D16016">
        <v>55951</v>
      </c>
      <c r="E16016" s="33">
        <v>1244</v>
      </c>
      <c r="F16016">
        <v>35</v>
      </c>
      <c r="G16016" s="33">
        <v>90</v>
      </c>
      <c r="H16016" s="33">
        <v>1</v>
      </c>
    </row>
    <row r="16017" spans="1:8" x14ac:dyDescent="0.55000000000000004">
      <c r="A16017" s="34">
        <v>44248</v>
      </c>
      <c r="B16017" s="1" t="s">
        <v>45</v>
      </c>
      <c r="C16017">
        <v>447</v>
      </c>
      <c r="D16017">
        <v>25402</v>
      </c>
      <c r="E16017" s="33">
        <v>391</v>
      </c>
      <c r="F16017">
        <v>16</v>
      </c>
      <c r="G16017" s="33">
        <v>40</v>
      </c>
      <c r="H16017" s="33">
        <v>1</v>
      </c>
    </row>
    <row r="16018" spans="1:8" x14ac:dyDescent="0.55000000000000004">
      <c r="A16018" s="34">
        <v>44248</v>
      </c>
      <c r="B16018" s="1" t="s">
        <v>46</v>
      </c>
      <c r="C16018">
        <v>742</v>
      </c>
      <c r="D16018">
        <v>43531</v>
      </c>
      <c r="E16018" s="33">
        <v>684</v>
      </c>
      <c r="F16018">
        <v>18</v>
      </c>
      <c r="G16018" s="33">
        <v>40</v>
      </c>
      <c r="H16018" s="33">
        <v>1</v>
      </c>
    </row>
    <row r="16019" spans="1:8" x14ac:dyDescent="0.55000000000000004">
      <c r="A16019" s="34">
        <v>44248</v>
      </c>
      <c r="B16019" s="1" t="s">
        <v>47</v>
      </c>
      <c r="C16019">
        <v>1050</v>
      </c>
      <c r="D16019">
        <v>31206</v>
      </c>
      <c r="E16019" s="33">
        <v>987</v>
      </c>
      <c r="F16019">
        <v>23</v>
      </c>
      <c r="G16019" s="33">
        <v>40</v>
      </c>
      <c r="H16019" s="33">
        <v>1</v>
      </c>
    </row>
    <row r="16020" spans="1:8" x14ac:dyDescent="0.55000000000000004">
      <c r="A16020" s="34">
        <v>44248</v>
      </c>
      <c r="B16020" s="1" t="s">
        <v>48</v>
      </c>
      <c r="C16020">
        <v>884</v>
      </c>
      <c r="D16020">
        <v>7091</v>
      </c>
      <c r="E16020" s="33">
        <v>859</v>
      </c>
      <c r="F16020">
        <v>17</v>
      </c>
      <c r="G16020" s="33">
        <v>8</v>
      </c>
      <c r="H16020" s="33">
        <v>1</v>
      </c>
    </row>
    <row r="16021" spans="1:8" x14ac:dyDescent="0.55000000000000004">
      <c r="A16021" s="34">
        <v>44248</v>
      </c>
      <c r="B16021" s="1" t="s">
        <v>49</v>
      </c>
      <c r="C16021">
        <v>17787</v>
      </c>
      <c r="D16021">
        <v>427846</v>
      </c>
      <c r="E16021" s="33">
        <v>16519</v>
      </c>
      <c r="F16021">
        <v>264</v>
      </c>
      <c r="G16021" s="33">
        <v>1004</v>
      </c>
      <c r="H16021" s="33">
        <v>25</v>
      </c>
    </row>
    <row r="16022" spans="1:8" x14ac:dyDescent="0.55000000000000004">
      <c r="A16022" s="34">
        <v>44248</v>
      </c>
      <c r="B16022" s="1" t="s">
        <v>50</v>
      </c>
      <c r="C16022">
        <v>1012</v>
      </c>
      <c r="D16022">
        <v>26704</v>
      </c>
      <c r="E16022" s="33">
        <v>1000</v>
      </c>
      <c r="F16022">
        <v>7</v>
      </c>
      <c r="G16022" s="33">
        <v>26</v>
      </c>
      <c r="H16022" s="33">
        <v>0</v>
      </c>
    </row>
    <row r="16023" spans="1:8" x14ac:dyDescent="0.55000000000000004">
      <c r="A16023" s="34">
        <v>44248</v>
      </c>
      <c r="B16023" s="1" t="s">
        <v>51</v>
      </c>
      <c r="C16023">
        <v>1590</v>
      </c>
      <c r="D16023">
        <v>65467</v>
      </c>
      <c r="E16023" s="33">
        <v>1508</v>
      </c>
      <c r="F16023">
        <v>36</v>
      </c>
      <c r="G16023" s="33">
        <v>45</v>
      </c>
      <c r="H16023" s="33">
        <v>1</v>
      </c>
    </row>
    <row r="16024" spans="1:8" x14ac:dyDescent="0.55000000000000004">
      <c r="A16024" s="34">
        <v>44248</v>
      </c>
      <c r="B16024" s="1" t="s">
        <v>52</v>
      </c>
      <c r="C16024">
        <v>3432</v>
      </c>
      <c r="D16024">
        <v>56482</v>
      </c>
      <c r="E16024" s="33">
        <v>3299</v>
      </c>
      <c r="F16024">
        <v>72</v>
      </c>
      <c r="G16024" s="33">
        <v>69</v>
      </c>
      <c r="H16024" s="33">
        <v>7</v>
      </c>
    </row>
    <row r="16025" spans="1:8" x14ac:dyDescent="0.55000000000000004">
      <c r="A16025" s="34">
        <v>44248</v>
      </c>
      <c r="B16025" s="1" t="s">
        <v>53</v>
      </c>
      <c r="C16025">
        <v>1285</v>
      </c>
      <c r="D16025">
        <v>76372</v>
      </c>
      <c r="E16025" s="33">
        <v>1206</v>
      </c>
      <c r="F16025">
        <v>20</v>
      </c>
      <c r="G16025" s="33">
        <v>59</v>
      </c>
      <c r="H16025" s="33">
        <v>0</v>
      </c>
    </row>
    <row r="16026" spans="1:8" x14ac:dyDescent="0.55000000000000004">
      <c r="A16026" s="34">
        <v>44248</v>
      </c>
      <c r="B16026" s="1" t="s">
        <v>54</v>
      </c>
      <c r="C16026">
        <v>1943</v>
      </c>
      <c r="D16026">
        <v>24614</v>
      </c>
      <c r="E16026" s="33">
        <v>1865</v>
      </c>
      <c r="F16026">
        <v>21</v>
      </c>
      <c r="G16026" s="33">
        <v>42</v>
      </c>
      <c r="H16026" s="33">
        <v>0</v>
      </c>
    </row>
    <row r="16027" spans="1:8" x14ac:dyDescent="0.55000000000000004">
      <c r="A16027" s="34">
        <v>44248</v>
      </c>
      <c r="B16027" s="1" t="s">
        <v>55</v>
      </c>
      <c r="C16027">
        <v>1745</v>
      </c>
      <c r="D16027">
        <v>65178</v>
      </c>
      <c r="E16027" s="33">
        <v>1668</v>
      </c>
      <c r="F16027">
        <v>24</v>
      </c>
      <c r="G16027" s="33">
        <v>76</v>
      </c>
      <c r="H16027" s="33">
        <v>5</v>
      </c>
    </row>
    <row r="16028" spans="1:8" x14ac:dyDescent="0.55000000000000004">
      <c r="A16028" s="34">
        <v>44248</v>
      </c>
      <c r="B16028" s="1" t="s">
        <v>56</v>
      </c>
      <c r="C16028">
        <v>8083</v>
      </c>
      <c r="D16028">
        <v>141275</v>
      </c>
      <c r="E16028" s="33">
        <v>7692</v>
      </c>
      <c r="F16028">
        <v>114</v>
      </c>
      <c r="G16028" s="33">
        <v>282</v>
      </c>
      <c r="H16028" s="33">
        <v>1</v>
      </c>
    </row>
    <row r="16029" spans="1:8" x14ac:dyDescent="0.55000000000000004">
      <c r="A16029" s="34">
        <v>44249</v>
      </c>
      <c r="B16029" s="1" t="s">
        <v>7</v>
      </c>
      <c r="C16029">
        <v>18835</v>
      </c>
      <c r="D16029">
        <v>369291</v>
      </c>
      <c r="E16029" s="33">
        <v>17469</v>
      </c>
      <c r="F16029">
        <v>660</v>
      </c>
      <c r="G16029" s="33">
        <v>735</v>
      </c>
      <c r="H16029" s="33">
        <v>10</v>
      </c>
    </row>
    <row r="16030" spans="1:8" x14ac:dyDescent="0.55000000000000004">
      <c r="A16030" s="34">
        <v>44249</v>
      </c>
      <c r="B16030" s="1" t="s">
        <v>11</v>
      </c>
      <c r="C16030">
        <v>812</v>
      </c>
      <c r="D16030">
        <v>17099</v>
      </c>
      <c r="E16030" s="33">
        <v>752</v>
      </c>
      <c r="F16030">
        <v>19</v>
      </c>
      <c r="G16030" s="33">
        <v>41</v>
      </c>
      <c r="H16030" s="33">
        <v>0</v>
      </c>
    </row>
    <row r="16031" spans="1:8" x14ac:dyDescent="0.55000000000000004">
      <c r="A16031" s="34">
        <v>44249</v>
      </c>
      <c r="B16031" s="1" t="s">
        <v>12</v>
      </c>
      <c r="C16031">
        <v>553</v>
      </c>
      <c r="D16031">
        <v>24184</v>
      </c>
      <c r="E16031" s="33">
        <v>493</v>
      </c>
      <c r="F16031">
        <v>30</v>
      </c>
      <c r="G16031" s="33">
        <v>30</v>
      </c>
      <c r="H16031" s="33">
        <v>1</v>
      </c>
    </row>
    <row r="16032" spans="1:8" x14ac:dyDescent="0.55000000000000004">
      <c r="A16032" s="34">
        <v>44249</v>
      </c>
      <c r="B16032" s="1" t="s">
        <v>13</v>
      </c>
      <c r="C16032">
        <v>3563</v>
      </c>
      <c r="D16032">
        <v>66366</v>
      </c>
      <c r="E16032" s="33">
        <v>3438</v>
      </c>
      <c r="F16032">
        <v>24</v>
      </c>
      <c r="G16032" s="33">
        <v>101</v>
      </c>
      <c r="H16032" s="33">
        <v>4</v>
      </c>
    </row>
    <row r="16033" spans="1:8" x14ac:dyDescent="0.55000000000000004">
      <c r="A16033" s="34">
        <v>44249</v>
      </c>
      <c r="B16033" s="1" t="s">
        <v>14</v>
      </c>
      <c r="C16033">
        <v>269</v>
      </c>
      <c r="D16033">
        <v>7031</v>
      </c>
      <c r="E16033" s="33">
        <v>256</v>
      </c>
      <c r="F16033">
        <v>6</v>
      </c>
      <c r="G16033" s="33">
        <v>7</v>
      </c>
      <c r="H16033" s="33">
        <v>0</v>
      </c>
    </row>
    <row r="16034" spans="1:8" x14ac:dyDescent="0.55000000000000004">
      <c r="A16034" s="34">
        <v>44249</v>
      </c>
      <c r="B16034" s="1" t="s">
        <v>15</v>
      </c>
      <c r="C16034">
        <v>537</v>
      </c>
      <c r="D16034">
        <v>17236</v>
      </c>
      <c r="E16034" s="33">
        <v>507</v>
      </c>
      <c r="F16034">
        <v>15</v>
      </c>
      <c r="G16034" s="33">
        <v>15</v>
      </c>
      <c r="H16034" s="33">
        <v>0</v>
      </c>
    </row>
    <row r="16035" spans="1:8" x14ac:dyDescent="0.55000000000000004">
      <c r="A16035" s="34">
        <v>44249</v>
      </c>
      <c r="B16035" s="1" t="s">
        <v>16</v>
      </c>
      <c r="C16035">
        <v>1876</v>
      </c>
      <c r="D16035">
        <v>106229</v>
      </c>
      <c r="E16035" s="33">
        <v>1719</v>
      </c>
      <c r="F16035">
        <v>69</v>
      </c>
      <c r="G16035" s="33">
        <v>88</v>
      </c>
      <c r="H16035" s="33">
        <v>7</v>
      </c>
    </row>
    <row r="16036" spans="1:8" x14ac:dyDescent="0.55000000000000004">
      <c r="A16036" s="34">
        <v>44249</v>
      </c>
      <c r="B16036" s="1" t="s">
        <v>17</v>
      </c>
      <c r="C16036">
        <v>5595</v>
      </c>
      <c r="D16036">
        <v>24833</v>
      </c>
      <c r="E16036" s="33">
        <v>5138</v>
      </c>
      <c r="F16036">
        <v>103</v>
      </c>
      <c r="G16036" s="33">
        <v>354</v>
      </c>
      <c r="H16036" s="33">
        <v>12</v>
      </c>
    </row>
    <row r="16037" spans="1:8" x14ac:dyDescent="0.55000000000000004">
      <c r="A16037" s="34">
        <v>44249</v>
      </c>
      <c r="B16037" s="1" t="s">
        <v>18</v>
      </c>
      <c r="C16037">
        <v>4037</v>
      </c>
      <c r="D16037">
        <v>122452</v>
      </c>
      <c r="E16037" s="33">
        <v>3803</v>
      </c>
      <c r="F16037">
        <v>65</v>
      </c>
      <c r="G16037" s="33">
        <v>169</v>
      </c>
      <c r="H16037" s="33">
        <v>8</v>
      </c>
    </row>
    <row r="16038" spans="1:8" x14ac:dyDescent="0.55000000000000004">
      <c r="A16038" s="34">
        <v>44249</v>
      </c>
      <c r="B16038" s="1" t="s">
        <v>19</v>
      </c>
      <c r="C16038">
        <v>4381</v>
      </c>
      <c r="D16038">
        <v>89498</v>
      </c>
      <c r="E16038" s="33">
        <v>4113</v>
      </c>
      <c r="F16038">
        <v>83</v>
      </c>
      <c r="G16038" s="33">
        <v>185</v>
      </c>
      <c r="H16038" s="33">
        <v>6</v>
      </c>
    </row>
    <row r="16039" spans="1:8" x14ac:dyDescent="0.55000000000000004">
      <c r="A16039" s="34">
        <v>44249</v>
      </c>
      <c r="B16039" s="1" t="s">
        <v>20</v>
      </c>
      <c r="C16039">
        <v>28756</v>
      </c>
      <c r="D16039">
        <v>531822</v>
      </c>
      <c r="E16039" s="33">
        <v>26512</v>
      </c>
      <c r="F16039">
        <v>525</v>
      </c>
      <c r="G16039" s="33">
        <v>1719</v>
      </c>
      <c r="H16039" s="33">
        <v>38</v>
      </c>
    </row>
    <row r="16040" spans="1:8" x14ac:dyDescent="0.55000000000000004">
      <c r="A16040" s="34">
        <v>44249</v>
      </c>
      <c r="B16040" s="1" t="s">
        <v>21</v>
      </c>
      <c r="C16040">
        <v>25676</v>
      </c>
      <c r="D16040">
        <v>391360</v>
      </c>
      <c r="E16040" s="33">
        <v>23347</v>
      </c>
      <c r="F16040">
        <v>405</v>
      </c>
      <c r="G16040" s="33">
        <v>1924</v>
      </c>
      <c r="H16040" s="33">
        <v>19</v>
      </c>
    </row>
    <row r="16041" spans="1:8" x14ac:dyDescent="0.55000000000000004">
      <c r="A16041" s="34">
        <v>44249</v>
      </c>
      <c r="B16041" s="1" t="s">
        <v>22</v>
      </c>
      <c r="C16041">
        <v>109912</v>
      </c>
      <c r="D16041">
        <v>1490491</v>
      </c>
      <c r="E16041" s="33">
        <v>104813</v>
      </c>
      <c r="F16041">
        <v>1274</v>
      </c>
      <c r="G16041" s="33">
        <v>3825</v>
      </c>
      <c r="H16041" s="33">
        <v>76</v>
      </c>
    </row>
    <row r="16042" spans="1:8" x14ac:dyDescent="0.55000000000000004">
      <c r="A16042" s="34">
        <v>44249</v>
      </c>
      <c r="B16042" s="1" t="s">
        <v>23</v>
      </c>
      <c r="C16042">
        <v>44181</v>
      </c>
      <c r="D16042">
        <v>571658</v>
      </c>
      <c r="E16042" s="33">
        <v>42368</v>
      </c>
      <c r="F16042">
        <v>649</v>
      </c>
      <c r="G16042" s="33">
        <v>1164</v>
      </c>
      <c r="H16042" s="33">
        <v>37</v>
      </c>
    </row>
    <row r="16043" spans="1:8" x14ac:dyDescent="0.55000000000000004">
      <c r="A16043" s="34">
        <v>44249</v>
      </c>
      <c r="B16043" s="1" t="s">
        <v>24</v>
      </c>
      <c r="C16043">
        <v>1032</v>
      </c>
      <c r="D16043">
        <v>42392</v>
      </c>
      <c r="E16043" s="33">
        <v>940</v>
      </c>
      <c r="F16043">
        <v>14</v>
      </c>
      <c r="G16043" s="33">
        <v>78</v>
      </c>
      <c r="H16043" s="33">
        <v>1</v>
      </c>
    </row>
    <row r="16044" spans="1:8" x14ac:dyDescent="0.55000000000000004">
      <c r="A16044" s="34">
        <v>44249</v>
      </c>
      <c r="B16044" s="1" t="s">
        <v>25</v>
      </c>
      <c r="C16044">
        <v>903</v>
      </c>
      <c r="D16044">
        <v>35301</v>
      </c>
      <c r="E16044" s="33">
        <v>852</v>
      </c>
      <c r="F16044">
        <v>27</v>
      </c>
      <c r="G16044" s="33">
        <v>24</v>
      </c>
      <c r="H16044" s="33">
        <v>3</v>
      </c>
    </row>
    <row r="16045" spans="1:8" x14ac:dyDescent="0.55000000000000004">
      <c r="A16045" s="34">
        <v>44249</v>
      </c>
      <c r="B16045" s="1" t="s">
        <v>26</v>
      </c>
      <c r="C16045">
        <v>1797</v>
      </c>
      <c r="D16045">
        <v>48506</v>
      </c>
      <c r="E16045" s="33">
        <v>1578</v>
      </c>
      <c r="F16045">
        <v>61</v>
      </c>
      <c r="G16045" s="33">
        <v>197</v>
      </c>
      <c r="H16045" s="33">
        <v>4</v>
      </c>
    </row>
    <row r="16046" spans="1:8" x14ac:dyDescent="0.55000000000000004">
      <c r="A16046" s="34">
        <v>44249</v>
      </c>
      <c r="B16046" s="1" t="s">
        <v>27</v>
      </c>
      <c r="C16046">
        <v>542</v>
      </c>
      <c r="D16046">
        <v>30834</v>
      </c>
      <c r="E16046" s="33">
        <v>503</v>
      </c>
      <c r="F16046">
        <v>25</v>
      </c>
      <c r="G16046" s="33">
        <v>14</v>
      </c>
      <c r="H16046" s="33">
        <v>0</v>
      </c>
    </row>
    <row r="16047" spans="1:8" x14ac:dyDescent="0.55000000000000004">
      <c r="A16047" s="34">
        <v>44249</v>
      </c>
      <c r="B16047" s="1" t="s">
        <v>28</v>
      </c>
      <c r="C16047">
        <v>935</v>
      </c>
      <c r="D16047">
        <v>24827</v>
      </c>
      <c r="E16047" s="33">
        <v>906</v>
      </c>
      <c r="F16047">
        <v>16</v>
      </c>
      <c r="G16047" s="33">
        <v>14</v>
      </c>
      <c r="H16047" s="33">
        <v>2</v>
      </c>
    </row>
    <row r="16048" spans="1:8" x14ac:dyDescent="0.55000000000000004">
      <c r="A16048" s="34">
        <v>44249</v>
      </c>
      <c r="B16048" s="1" t="s">
        <v>29</v>
      </c>
      <c r="C16048">
        <v>2358</v>
      </c>
      <c r="D16048">
        <v>95860</v>
      </c>
      <c r="E16048" s="33">
        <v>2332</v>
      </c>
      <c r="F16048">
        <v>41</v>
      </c>
      <c r="G16048" s="33">
        <v>17</v>
      </c>
      <c r="H16048" s="33">
        <v>0</v>
      </c>
    </row>
    <row r="16049" spans="1:8" x14ac:dyDescent="0.55000000000000004">
      <c r="A16049" s="34">
        <v>44249</v>
      </c>
      <c r="B16049" s="1" t="s">
        <v>30</v>
      </c>
      <c r="C16049">
        <v>4675</v>
      </c>
      <c r="D16049">
        <v>127848</v>
      </c>
      <c r="E16049" s="33">
        <v>4390</v>
      </c>
      <c r="F16049">
        <v>105</v>
      </c>
      <c r="G16049" s="33">
        <v>180</v>
      </c>
      <c r="H16049" s="33">
        <v>8</v>
      </c>
    </row>
    <row r="16050" spans="1:8" x14ac:dyDescent="0.55000000000000004">
      <c r="A16050" s="34">
        <v>44249</v>
      </c>
      <c r="B16050" s="1" t="s">
        <v>31</v>
      </c>
      <c r="C16050">
        <v>5015</v>
      </c>
      <c r="D16050">
        <v>179607</v>
      </c>
      <c r="E16050" s="33">
        <v>4681</v>
      </c>
      <c r="F16050">
        <v>93</v>
      </c>
      <c r="G16050" s="33">
        <v>241</v>
      </c>
      <c r="H16050" s="33">
        <v>1</v>
      </c>
    </row>
    <row r="16051" spans="1:8" x14ac:dyDescent="0.55000000000000004">
      <c r="A16051" s="34">
        <v>44249</v>
      </c>
      <c r="B16051" s="1" t="s">
        <v>32</v>
      </c>
      <c r="C16051">
        <v>25569</v>
      </c>
      <c r="D16051">
        <v>377566</v>
      </c>
      <c r="E16051" s="33">
        <v>24185</v>
      </c>
      <c r="F16051">
        <v>506</v>
      </c>
      <c r="G16051" s="33">
        <v>878</v>
      </c>
      <c r="H16051" s="33">
        <v>29</v>
      </c>
    </row>
    <row r="16052" spans="1:8" x14ac:dyDescent="0.55000000000000004">
      <c r="A16052" s="34">
        <v>44249</v>
      </c>
      <c r="B16052" s="1" t="s">
        <v>33</v>
      </c>
      <c r="C16052">
        <v>2480</v>
      </c>
      <c r="D16052">
        <v>60178</v>
      </c>
      <c r="E16052" s="33">
        <v>2259</v>
      </c>
      <c r="F16052">
        <v>49</v>
      </c>
      <c r="G16052" s="33">
        <v>172</v>
      </c>
      <c r="H16052" s="33">
        <v>8</v>
      </c>
    </row>
    <row r="16053" spans="1:8" x14ac:dyDescent="0.55000000000000004">
      <c r="A16053" s="34">
        <v>44249</v>
      </c>
      <c r="B16053" s="1" t="s">
        <v>34</v>
      </c>
      <c r="C16053">
        <v>2398</v>
      </c>
      <c r="D16053">
        <v>68106</v>
      </c>
      <c r="E16053" s="33">
        <v>2221</v>
      </c>
      <c r="F16053">
        <v>44</v>
      </c>
      <c r="G16053" s="33">
        <v>133</v>
      </c>
      <c r="H16053" s="33">
        <v>5</v>
      </c>
    </row>
    <row r="16054" spans="1:8" x14ac:dyDescent="0.55000000000000004">
      <c r="A16054" s="34">
        <v>44249</v>
      </c>
      <c r="B16054" s="1" t="s">
        <v>35</v>
      </c>
      <c r="C16054">
        <v>9017</v>
      </c>
      <c r="D16054">
        <v>151641</v>
      </c>
      <c r="E16054" s="33">
        <v>8445</v>
      </c>
      <c r="F16054">
        <v>153</v>
      </c>
      <c r="G16054" s="33">
        <v>437</v>
      </c>
      <c r="H16054" s="33">
        <v>2</v>
      </c>
    </row>
    <row r="16055" spans="1:8" x14ac:dyDescent="0.55000000000000004">
      <c r="A16055" s="34">
        <v>44249</v>
      </c>
      <c r="B16055" s="1" t="s">
        <v>36</v>
      </c>
      <c r="C16055">
        <v>46679</v>
      </c>
      <c r="D16055">
        <v>761750</v>
      </c>
      <c r="E16055" s="33">
        <v>43810</v>
      </c>
      <c r="F16055">
        <v>1092</v>
      </c>
      <c r="G16055" s="33">
        <v>1358</v>
      </c>
      <c r="H16055" s="33">
        <v>102</v>
      </c>
    </row>
    <row r="16056" spans="1:8" x14ac:dyDescent="0.55000000000000004">
      <c r="A16056" s="34">
        <v>44249</v>
      </c>
      <c r="B16056" s="1" t="s">
        <v>37</v>
      </c>
      <c r="C16056">
        <v>17806</v>
      </c>
      <c r="D16056">
        <v>239577</v>
      </c>
      <c r="E16056" s="33">
        <v>16711</v>
      </c>
      <c r="F16056">
        <v>505</v>
      </c>
      <c r="G16056" s="33">
        <v>590</v>
      </c>
      <c r="H16056" s="33">
        <v>49</v>
      </c>
    </row>
    <row r="16057" spans="1:8" x14ac:dyDescent="0.55000000000000004">
      <c r="A16057" s="34">
        <v>44249</v>
      </c>
      <c r="B16057" s="1" t="s">
        <v>38</v>
      </c>
      <c r="C16057">
        <v>3338</v>
      </c>
      <c r="D16057">
        <v>79558</v>
      </c>
      <c r="E16057" s="33">
        <v>3167</v>
      </c>
      <c r="F16057">
        <v>45</v>
      </c>
      <c r="G16057" s="33">
        <v>126</v>
      </c>
      <c r="H16057" s="33">
        <v>4</v>
      </c>
    </row>
    <row r="16058" spans="1:8" x14ac:dyDescent="0.55000000000000004">
      <c r="A16058" s="34">
        <v>44249</v>
      </c>
      <c r="B16058" s="1" t="s">
        <v>39</v>
      </c>
      <c r="C16058">
        <v>1159</v>
      </c>
      <c r="D16058">
        <v>24236</v>
      </c>
      <c r="E16058" s="33">
        <v>1099</v>
      </c>
      <c r="F16058">
        <v>17</v>
      </c>
      <c r="G16058" s="33">
        <v>19</v>
      </c>
      <c r="H16058" s="33">
        <v>2</v>
      </c>
    </row>
    <row r="16059" spans="1:8" x14ac:dyDescent="0.55000000000000004">
      <c r="A16059" s="34">
        <v>44249</v>
      </c>
      <c r="B16059" s="1" t="s">
        <v>40</v>
      </c>
      <c r="C16059">
        <v>208</v>
      </c>
      <c r="D16059">
        <v>39345</v>
      </c>
      <c r="E16059" s="33">
        <v>200</v>
      </c>
      <c r="F16059">
        <v>2</v>
      </c>
      <c r="G16059" s="33">
        <v>3</v>
      </c>
      <c r="H16059" s="33">
        <v>0</v>
      </c>
    </row>
    <row r="16060" spans="1:8" x14ac:dyDescent="0.55000000000000004">
      <c r="A16060" s="34">
        <v>44249</v>
      </c>
      <c r="B16060" s="1" t="s">
        <v>41</v>
      </c>
      <c r="C16060">
        <v>281</v>
      </c>
      <c r="D16060">
        <v>15115</v>
      </c>
      <c r="E16060" s="33">
        <v>278</v>
      </c>
      <c r="F16060">
        <v>0</v>
      </c>
      <c r="G16060" s="33">
        <v>3</v>
      </c>
      <c r="H16060" s="33">
        <v>0</v>
      </c>
    </row>
    <row r="16061" spans="1:8" x14ac:dyDescent="0.55000000000000004">
      <c r="A16061" s="34">
        <v>44249</v>
      </c>
      <c r="B16061" s="1" t="s">
        <v>42</v>
      </c>
      <c r="C16061">
        <v>2470</v>
      </c>
      <c r="D16061">
        <v>63400</v>
      </c>
      <c r="E16061" s="33">
        <v>2340</v>
      </c>
      <c r="F16061">
        <v>29</v>
      </c>
      <c r="G16061" s="33">
        <v>89</v>
      </c>
      <c r="H16061" s="33">
        <v>3</v>
      </c>
    </row>
    <row r="16062" spans="1:8" x14ac:dyDescent="0.55000000000000004">
      <c r="A16062" s="34">
        <v>44249</v>
      </c>
      <c r="B16062" s="1" t="s">
        <v>43</v>
      </c>
      <c r="C16062">
        <v>4999</v>
      </c>
      <c r="D16062">
        <v>149875</v>
      </c>
      <c r="E16062" s="33">
        <v>4809</v>
      </c>
      <c r="F16062">
        <v>101</v>
      </c>
      <c r="G16062" s="33">
        <v>81</v>
      </c>
      <c r="H16062" s="33">
        <v>6</v>
      </c>
    </row>
    <row r="16063" spans="1:8" x14ac:dyDescent="0.55000000000000004">
      <c r="A16063" s="34">
        <v>44249</v>
      </c>
      <c r="B16063" s="1" t="s">
        <v>44</v>
      </c>
      <c r="C16063">
        <v>1369</v>
      </c>
      <c r="D16063">
        <v>55951</v>
      </c>
      <c r="E16063" s="33">
        <v>1251</v>
      </c>
      <c r="F16063">
        <v>36</v>
      </c>
      <c r="G16063" s="33">
        <v>82</v>
      </c>
      <c r="H16063" s="33">
        <v>1</v>
      </c>
    </row>
    <row r="16064" spans="1:8" x14ac:dyDescent="0.55000000000000004">
      <c r="A16064" s="34">
        <v>44249</v>
      </c>
      <c r="B16064" s="1" t="s">
        <v>45</v>
      </c>
      <c r="C16064">
        <v>447</v>
      </c>
      <c r="D16064">
        <v>25617</v>
      </c>
      <c r="E16064" s="33">
        <v>391</v>
      </c>
      <c r="F16064">
        <v>16</v>
      </c>
      <c r="G16064" s="33">
        <v>40</v>
      </c>
      <c r="H16064" s="33">
        <v>1</v>
      </c>
    </row>
    <row r="16065" spans="1:8" x14ac:dyDescent="0.55000000000000004">
      <c r="A16065" s="34">
        <v>44249</v>
      </c>
      <c r="B16065" s="1" t="s">
        <v>46</v>
      </c>
      <c r="C16065">
        <v>744</v>
      </c>
      <c r="D16065">
        <v>43568</v>
      </c>
      <c r="E16065" s="33">
        <v>686</v>
      </c>
      <c r="F16065">
        <v>18</v>
      </c>
      <c r="G16065" s="33">
        <v>40</v>
      </c>
      <c r="H16065" s="33">
        <v>1</v>
      </c>
    </row>
    <row r="16066" spans="1:8" x14ac:dyDescent="0.55000000000000004">
      <c r="A16066" s="34">
        <v>44249</v>
      </c>
      <c r="B16066" s="1" t="s">
        <v>47</v>
      </c>
      <c r="C16066">
        <v>1052</v>
      </c>
      <c r="D16066">
        <v>31232</v>
      </c>
      <c r="E16066" s="33">
        <v>988</v>
      </c>
      <c r="F16066">
        <v>23</v>
      </c>
      <c r="G16066" s="33">
        <v>41</v>
      </c>
      <c r="H16066" s="33">
        <v>1</v>
      </c>
    </row>
    <row r="16067" spans="1:8" x14ac:dyDescent="0.55000000000000004">
      <c r="A16067" s="34">
        <v>44249</v>
      </c>
      <c r="B16067" s="1" t="s">
        <v>48</v>
      </c>
      <c r="C16067">
        <v>884</v>
      </c>
      <c r="D16067">
        <v>7091</v>
      </c>
      <c r="E16067" s="33">
        <v>863</v>
      </c>
      <c r="F16067">
        <v>17</v>
      </c>
      <c r="G16067" s="33">
        <v>4</v>
      </c>
      <c r="H16067" s="33">
        <v>1</v>
      </c>
    </row>
    <row r="16068" spans="1:8" x14ac:dyDescent="0.55000000000000004">
      <c r="A16068" s="34">
        <v>44249</v>
      </c>
      <c r="B16068" s="1" t="s">
        <v>49</v>
      </c>
      <c r="C16068">
        <v>17819</v>
      </c>
      <c r="D16068">
        <v>429419</v>
      </c>
      <c r="E16068" s="33">
        <v>16572</v>
      </c>
      <c r="F16068">
        <v>269</v>
      </c>
      <c r="G16068" s="33">
        <v>978</v>
      </c>
      <c r="H16068" s="33">
        <v>25</v>
      </c>
    </row>
    <row r="16069" spans="1:8" x14ac:dyDescent="0.55000000000000004">
      <c r="A16069" s="34">
        <v>44249</v>
      </c>
      <c r="B16069" s="1" t="s">
        <v>50</v>
      </c>
      <c r="C16069">
        <v>1017</v>
      </c>
      <c r="D16069">
        <v>26788</v>
      </c>
      <c r="E16069" s="33">
        <v>1001</v>
      </c>
      <c r="F16069">
        <v>8</v>
      </c>
      <c r="G16069" s="33">
        <v>29</v>
      </c>
      <c r="H16069" s="33">
        <v>0</v>
      </c>
    </row>
    <row r="16070" spans="1:8" x14ac:dyDescent="0.55000000000000004">
      <c r="A16070" s="34">
        <v>44249</v>
      </c>
      <c r="B16070" s="1" t="s">
        <v>51</v>
      </c>
      <c r="C16070">
        <v>1605</v>
      </c>
      <c r="D16070">
        <v>65672</v>
      </c>
      <c r="E16070" s="33">
        <v>1526</v>
      </c>
      <c r="F16070">
        <v>36</v>
      </c>
      <c r="G16070" s="33">
        <v>43</v>
      </c>
      <c r="H16070" s="33">
        <v>1</v>
      </c>
    </row>
    <row r="16071" spans="1:8" x14ac:dyDescent="0.55000000000000004">
      <c r="A16071" s="34">
        <v>44249</v>
      </c>
      <c r="B16071" s="1" t="s">
        <v>52</v>
      </c>
      <c r="C16071">
        <v>3437</v>
      </c>
      <c r="D16071">
        <v>56482</v>
      </c>
      <c r="E16071" s="33">
        <v>3299</v>
      </c>
      <c r="F16071">
        <v>72</v>
      </c>
      <c r="G16071" s="33">
        <v>64</v>
      </c>
      <c r="H16071" s="33">
        <v>7</v>
      </c>
    </row>
    <row r="16072" spans="1:8" x14ac:dyDescent="0.55000000000000004">
      <c r="A16072" s="34">
        <v>44249</v>
      </c>
      <c r="B16072" s="1" t="s">
        <v>53</v>
      </c>
      <c r="C16072">
        <v>1286</v>
      </c>
      <c r="D16072">
        <v>76415</v>
      </c>
      <c r="E16072" s="33">
        <v>1213</v>
      </c>
      <c r="F16072">
        <v>21</v>
      </c>
      <c r="G16072" s="33">
        <v>52</v>
      </c>
      <c r="H16072" s="33">
        <v>0</v>
      </c>
    </row>
    <row r="16073" spans="1:8" x14ac:dyDescent="0.55000000000000004">
      <c r="A16073" s="34">
        <v>44249</v>
      </c>
      <c r="B16073" s="1" t="s">
        <v>54</v>
      </c>
      <c r="C16073">
        <v>1946</v>
      </c>
      <c r="D16073">
        <v>24645</v>
      </c>
      <c r="E16073" s="33">
        <v>1876</v>
      </c>
      <c r="F16073">
        <v>21</v>
      </c>
      <c r="G16073" s="33">
        <v>42</v>
      </c>
      <c r="H16073" s="33">
        <v>0</v>
      </c>
    </row>
    <row r="16074" spans="1:8" x14ac:dyDescent="0.55000000000000004">
      <c r="A16074" s="34">
        <v>44249</v>
      </c>
      <c r="B16074" s="1" t="s">
        <v>55</v>
      </c>
      <c r="C16074">
        <v>1747</v>
      </c>
      <c r="D16074">
        <v>65502</v>
      </c>
      <c r="E16074" s="33">
        <v>1672</v>
      </c>
      <c r="F16074">
        <v>24</v>
      </c>
      <c r="G16074" s="33">
        <v>73</v>
      </c>
      <c r="H16074" s="33">
        <v>5</v>
      </c>
    </row>
    <row r="16075" spans="1:8" x14ac:dyDescent="0.55000000000000004">
      <c r="A16075" s="34">
        <v>44249</v>
      </c>
      <c r="B16075" s="1" t="s">
        <v>56</v>
      </c>
      <c r="C16075">
        <v>8093</v>
      </c>
      <c r="D16075">
        <v>142076</v>
      </c>
      <c r="E16075" s="33">
        <v>7703</v>
      </c>
      <c r="F16075">
        <v>114</v>
      </c>
      <c r="G16075" s="33">
        <v>281</v>
      </c>
      <c r="H16075" s="33">
        <v>1</v>
      </c>
    </row>
    <row r="16076" spans="1:8" x14ac:dyDescent="0.55000000000000004">
      <c r="A16076" s="34">
        <v>44250</v>
      </c>
      <c r="B16076" s="1" t="s">
        <v>7</v>
      </c>
      <c r="C16076">
        <v>18901</v>
      </c>
      <c r="D16076">
        <v>370987</v>
      </c>
      <c r="E16076" s="33">
        <v>17527</v>
      </c>
      <c r="F16076">
        <v>665</v>
      </c>
      <c r="G16076" s="33">
        <v>706</v>
      </c>
      <c r="H16076" s="33">
        <v>8</v>
      </c>
    </row>
    <row r="16077" spans="1:8" x14ac:dyDescent="0.55000000000000004">
      <c r="A16077" s="34">
        <v>44250</v>
      </c>
      <c r="B16077" s="1" t="s">
        <v>11</v>
      </c>
      <c r="C16077">
        <v>813</v>
      </c>
      <c r="D16077">
        <v>17120</v>
      </c>
      <c r="E16077" s="33">
        <v>752</v>
      </c>
      <c r="F16077">
        <v>19</v>
      </c>
      <c r="G16077" s="33">
        <v>42</v>
      </c>
      <c r="H16077" s="33">
        <v>0</v>
      </c>
    </row>
    <row r="16078" spans="1:8" x14ac:dyDescent="0.55000000000000004">
      <c r="A16078" s="34">
        <v>44250</v>
      </c>
      <c r="B16078" s="1" t="s">
        <v>12</v>
      </c>
      <c r="C16078">
        <v>553</v>
      </c>
      <c r="D16078">
        <v>24184</v>
      </c>
      <c r="E16078" s="33">
        <v>493</v>
      </c>
      <c r="F16078">
        <v>30</v>
      </c>
      <c r="G16078" s="33">
        <v>30</v>
      </c>
      <c r="H16078" s="33">
        <v>1</v>
      </c>
    </row>
    <row r="16079" spans="1:8" x14ac:dyDescent="0.55000000000000004">
      <c r="A16079" s="34">
        <v>44250</v>
      </c>
      <c r="B16079" s="1" t="s">
        <v>13</v>
      </c>
      <c r="C16079">
        <v>3568</v>
      </c>
      <c r="D16079">
        <v>66457</v>
      </c>
      <c r="E16079" s="33">
        <v>3448</v>
      </c>
      <c r="F16079">
        <v>25</v>
      </c>
      <c r="G16079" s="33">
        <v>95</v>
      </c>
      <c r="H16079" s="33">
        <v>3</v>
      </c>
    </row>
    <row r="16080" spans="1:8" x14ac:dyDescent="0.55000000000000004">
      <c r="A16080" s="34">
        <v>44250</v>
      </c>
      <c r="B16080" s="1" t="s">
        <v>14</v>
      </c>
      <c r="C16080">
        <v>269</v>
      </c>
      <c r="D16080">
        <v>7031</v>
      </c>
      <c r="E16080" s="33">
        <v>257</v>
      </c>
      <c r="F16080">
        <v>6</v>
      </c>
      <c r="G16080" s="33">
        <v>6</v>
      </c>
      <c r="H16080" s="33">
        <v>0</v>
      </c>
    </row>
    <row r="16081" spans="1:8" x14ac:dyDescent="0.55000000000000004">
      <c r="A16081" s="34">
        <v>44250</v>
      </c>
      <c r="B16081" s="1" t="s">
        <v>15</v>
      </c>
      <c r="C16081">
        <v>537</v>
      </c>
      <c r="D16081">
        <v>17236</v>
      </c>
      <c r="E16081" s="33">
        <v>511</v>
      </c>
      <c r="F16081">
        <v>15</v>
      </c>
      <c r="G16081" s="33">
        <v>11</v>
      </c>
      <c r="H16081" s="33">
        <v>0</v>
      </c>
    </row>
    <row r="16082" spans="1:8" x14ac:dyDescent="0.55000000000000004">
      <c r="A16082" s="34">
        <v>44250</v>
      </c>
      <c r="B16082" s="1" t="s">
        <v>16</v>
      </c>
      <c r="C16082">
        <v>1885</v>
      </c>
      <c r="D16082">
        <v>106514</v>
      </c>
      <c r="E16082" s="33">
        <v>1728</v>
      </c>
      <c r="F16082">
        <v>69</v>
      </c>
      <c r="G16082" s="33">
        <v>88</v>
      </c>
      <c r="H16082" s="33">
        <v>7</v>
      </c>
    </row>
    <row r="16083" spans="1:8" x14ac:dyDescent="0.55000000000000004">
      <c r="A16083" s="34">
        <v>44250</v>
      </c>
      <c r="B16083" s="1" t="s">
        <v>17</v>
      </c>
      <c r="C16083">
        <v>5611</v>
      </c>
      <c r="D16083">
        <v>24833</v>
      </c>
      <c r="E16083" s="33">
        <v>5169</v>
      </c>
      <c r="F16083">
        <v>103</v>
      </c>
      <c r="G16083" s="33">
        <v>339</v>
      </c>
      <c r="H16083" s="33">
        <v>12</v>
      </c>
    </row>
    <row r="16084" spans="1:8" x14ac:dyDescent="0.55000000000000004">
      <c r="A16084" s="34">
        <v>44250</v>
      </c>
      <c r="B16084" s="1" t="s">
        <v>18</v>
      </c>
      <c r="C16084">
        <v>4048</v>
      </c>
      <c r="D16084">
        <v>122494</v>
      </c>
      <c r="E16084" s="33">
        <v>3810</v>
      </c>
      <c r="F16084">
        <v>65</v>
      </c>
      <c r="G16084" s="33">
        <v>173</v>
      </c>
      <c r="H16084" s="33">
        <v>8</v>
      </c>
    </row>
    <row r="16085" spans="1:8" x14ac:dyDescent="0.55000000000000004">
      <c r="A16085" s="34">
        <v>44250</v>
      </c>
      <c r="B16085" s="1" t="s">
        <v>19</v>
      </c>
      <c r="C16085">
        <v>4402</v>
      </c>
      <c r="D16085">
        <v>89498</v>
      </c>
      <c r="E16085" s="33">
        <v>4142</v>
      </c>
      <c r="F16085">
        <v>83</v>
      </c>
      <c r="G16085" s="33">
        <v>177</v>
      </c>
      <c r="H16085" s="33">
        <v>6</v>
      </c>
    </row>
    <row r="16086" spans="1:8" x14ac:dyDescent="0.55000000000000004">
      <c r="A16086" s="34">
        <v>44250</v>
      </c>
      <c r="B16086" s="1" t="s">
        <v>20</v>
      </c>
      <c r="C16086">
        <v>28861</v>
      </c>
      <c r="D16086">
        <v>533758</v>
      </c>
      <c r="E16086" s="33">
        <v>26674</v>
      </c>
      <c r="F16086">
        <v>528</v>
      </c>
      <c r="G16086" s="33">
        <v>1659</v>
      </c>
      <c r="H16086" s="33">
        <v>36</v>
      </c>
    </row>
    <row r="16087" spans="1:8" x14ac:dyDescent="0.55000000000000004">
      <c r="A16087" s="34">
        <v>44250</v>
      </c>
      <c r="B16087" s="1" t="s">
        <v>21</v>
      </c>
      <c r="C16087">
        <v>25766</v>
      </c>
      <c r="D16087">
        <v>391887</v>
      </c>
      <c r="E16087" s="33">
        <v>23543</v>
      </c>
      <c r="F16087">
        <v>416</v>
      </c>
      <c r="G16087" s="33">
        <v>1807</v>
      </c>
      <c r="H16087" s="33">
        <v>21</v>
      </c>
    </row>
    <row r="16088" spans="1:8" x14ac:dyDescent="0.55000000000000004">
      <c r="A16088" s="34">
        <v>44250</v>
      </c>
      <c r="B16088" s="1" t="s">
        <v>22</v>
      </c>
      <c r="C16088">
        <v>110187</v>
      </c>
      <c r="D16088">
        <v>1490491</v>
      </c>
      <c r="E16088" s="33">
        <v>105127</v>
      </c>
      <c r="F16088">
        <v>1285</v>
      </c>
      <c r="G16088" s="33">
        <v>3775</v>
      </c>
      <c r="H16088" s="33">
        <v>77</v>
      </c>
    </row>
    <row r="16089" spans="1:8" x14ac:dyDescent="0.55000000000000004">
      <c r="A16089" s="34">
        <v>44250</v>
      </c>
      <c r="B16089" s="1" t="s">
        <v>23</v>
      </c>
      <c r="C16089">
        <v>44278</v>
      </c>
      <c r="D16089">
        <v>571658</v>
      </c>
      <c r="E16089" s="33">
        <v>42489</v>
      </c>
      <c r="F16089">
        <v>655</v>
      </c>
      <c r="G16089" s="33">
        <v>1134</v>
      </c>
      <c r="H16089" s="33">
        <v>37</v>
      </c>
    </row>
    <row r="16090" spans="1:8" x14ac:dyDescent="0.55000000000000004">
      <c r="A16090" s="34">
        <v>44250</v>
      </c>
      <c r="B16090" s="1" t="s">
        <v>24</v>
      </c>
      <c r="C16090">
        <v>1041</v>
      </c>
      <c r="D16090">
        <v>42636</v>
      </c>
      <c r="E16090" s="33">
        <v>945</v>
      </c>
      <c r="F16090">
        <v>14</v>
      </c>
      <c r="G16090" s="33">
        <v>82</v>
      </c>
      <c r="H16090" s="33">
        <v>1</v>
      </c>
    </row>
    <row r="16091" spans="1:8" x14ac:dyDescent="0.55000000000000004">
      <c r="A16091" s="34">
        <v>44250</v>
      </c>
      <c r="B16091" s="1" t="s">
        <v>25</v>
      </c>
      <c r="C16091">
        <v>903</v>
      </c>
      <c r="D16091">
        <v>35301</v>
      </c>
      <c r="E16091" s="33">
        <v>853</v>
      </c>
      <c r="F16091">
        <v>27</v>
      </c>
      <c r="G16091" s="33">
        <v>23</v>
      </c>
      <c r="H16091" s="33">
        <v>3</v>
      </c>
    </row>
    <row r="16092" spans="1:8" x14ac:dyDescent="0.55000000000000004">
      <c r="A16092" s="34">
        <v>44250</v>
      </c>
      <c r="B16092" s="1" t="s">
        <v>26</v>
      </c>
      <c r="C16092">
        <v>1811</v>
      </c>
      <c r="D16092">
        <v>48841</v>
      </c>
      <c r="E16092" s="33">
        <v>1589</v>
      </c>
      <c r="F16092">
        <v>61</v>
      </c>
      <c r="G16092" s="33">
        <v>197</v>
      </c>
      <c r="H16092" s="33">
        <v>3</v>
      </c>
    </row>
    <row r="16093" spans="1:8" x14ac:dyDescent="0.55000000000000004">
      <c r="A16093" s="34">
        <v>44250</v>
      </c>
      <c r="B16093" s="1" t="s">
        <v>27</v>
      </c>
      <c r="C16093">
        <v>542</v>
      </c>
      <c r="D16093">
        <v>31484</v>
      </c>
      <c r="E16093" s="33">
        <v>503</v>
      </c>
      <c r="F16093">
        <v>25</v>
      </c>
      <c r="G16093" s="33">
        <v>14</v>
      </c>
      <c r="H16093" s="33">
        <v>0</v>
      </c>
    </row>
    <row r="16094" spans="1:8" x14ac:dyDescent="0.55000000000000004">
      <c r="A16094" s="34">
        <v>44250</v>
      </c>
      <c r="B16094" s="1" t="s">
        <v>28</v>
      </c>
      <c r="C16094">
        <v>935</v>
      </c>
      <c r="D16094">
        <v>24827</v>
      </c>
      <c r="E16094" s="33">
        <v>906</v>
      </c>
      <c r="F16094">
        <v>16</v>
      </c>
      <c r="G16094" s="33">
        <v>14</v>
      </c>
      <c r="H16094" s="33">
        <v>2</v>
      </c>
    </row>
    <row r="16095" spans="1:8" x14ac:dyDescent="0.55000000000000004">
      <c r="A16095" s="34">
        <v>44250</v>
      </c>
      <c r="B16095" s="1" t="s">
        <v>29</v>
      </c>
      <c r="C16095">
        <v>2358</v>
      </c>
      <c r="D16095">
        <v>95860</v>
      </c>
      <c r="E16095" s="33">
        <v>2332</v>
      </c>
      <c r="F16095">
        <v>41</v>
      </c>
      <c r="G16095" s="33">
        <v>17</v>
      </c>
      <c r="H16095" s="33">
        <v>0</v>
      </c>
    </row>
    <row r="16096" spans="1:8" x14ac:dyDescent="0.55000000000000004">
      <c r="A16096" s="34">
        <v>44250</v>
      </c>
      <c r="B16096" s="1" t="s">
        <v>30</v>
      </c>
      <c r="C16096">
        <v>4687</v>
      </c>
      <c r="D16096">
        <v>129688</v>
      </c>
      <c r="E16096" s="33">
        <v>4400</v>
      </c>
      <c r="F16096">
        <v>106</v>
      </c>
      <c r="G16096" s="33">
        <v>181</v>
      </c>
      <c r="H16096" s="33">
        <v>9</v>
      </c>
    </row>
    <row r="16097" spans="1:8" x14ac:dyDescent="0.55000000000000004">
      <c r="A16097" s="34">
        <v>44250</v>
      </c>
      <c r="B16097" s="1" t="s">
        <v>31</v>
      </c>
      <c r="C16097">
        <v>5046</v>
      </c>
      <c r="D16097">
        <v>179607</v>
      </c>
      <c r="E16097" s="33">
        <v>4709</v>
      </c>
      <c r="F16097">
        <v>93</v>
      </c>
      <c r="G16097" s="33">
        <v>241</v>
      </c>
      <c r="H16097" s="33">
        <v>1</v>
      </c>
    </row>
    <row r="16098" spans="1:8" x14ac:dyDescent="0.55000000000000004">
      <c r="A16098" s="34">
        <v>44250</v>
      </c>
      <c r="B16098" s="1" t="s">
        <v>32</v>
      </c>
      <c r="C16098">
        <v>25599</v>
      </c>
      <c r="D16098">
        <v>377566</v>
      </c>
      <c r="E16098" s="33">
        <v>24262</v>
      </c>
      <c r="F16098">
        <v>510</v>
      </c>
      <c r="G16098" s="33">
        <v>827</v>
      </c>
      <c r="H16098" s="33">
        <v>31</v>
      </c>
    </row>
    <row r="16099" spans="1:8" x14ac:dyDescent="0.55000000000000004">
      <c r="A16099" s="34">
        <v>44250</v>
      </c>
      <c r="B16099" s="1" t="s">
        <v>33</v>
      </c>
      <c r="C16099">
        <v>2486</v>
      </c>
      <c r="D16099">
        <v>60178</v>
      </c>
      <c r="E16099" s="33">
        <v>2292</v>
      </c>
      <c r="F16099">
        <v>51</v>
      </c>
      <c r="G16099" s="33">
        <v>143</v>
      </c>
      <c r="H16099" s="33">
        <v>8</v>
      </c>
    </row>
    <row r="16100" spans="1:8" x14ac:dyDescent="0.55000000000000004">
      <c r="A16100" s="34">
        <v>44250</v>
      </c>
      <c r="B16100" s="1" t="s">
        <v>34</v>
      </c>
      <c r="C16100">
        <v>2411</v>
      </c>
      <c r="D16100">
        <v>71346</v>
      </c>
      <c r="E16100" s="33">
        <v>2232</v>
      </c>
      <c r="F16100">
        <v>44</v>
      </c>
      <c r="G16100" s="33">
        <v>135</v>
      </c>
      <c r="H16100" s="33">
        <v>6</v>
      </c>
    </row>
    <row r="16101" spans="1:8" x14ac:dyDescent="0.55000000000000004">
      <c r="A16101" s="34">
        <v>44250</v>
      </c>
      <c r="B16101" s="1" t="s">
        <v>35</v>
      </c>
      <c r="C16101">
        <v>9017</v>
      </c>
      <c r="D16101">
        <v>151641</v>
      </c>
      <c r="E16101" s="33">
        <v>8445</v>
      </c>
      <c r="F16101">
        <v>153</v>
      </c>
      <c r="G16101" s="33">
        <v>437</v>
      </c>
      <c r="H16101" s="33">
        <v>2</v>
      </c>
    </row>
    <row r="16102" spans="1:8" x14ac:dyDescent="0.55000000000000004">
      <c r="A16102" s="34">
        <v>44250</v>
      </c>
      <c r="B16102" s="1" t="s">
        <v>36</v>
      </c>
      <c r="C16102">
        <v>46779</v>
      </c>
      <c r="D16102">
        <v>763271</v>
      </c>
      <c r="E16102" s="33">
        <v>44047</v>
      </c>
      <c r="F16102">
        <v>1097</v>
      </c>
      <c r="G16102" s="33">
        <v>1217</v>
      </c>
      <c r="H16102" s="33">
        <v>100</v>
      </c>
    </row>
    <row r="16103" spans="1:8" x14ac:dyDescent="0.55000000000000004">
      <c r="A16103" s="34">
        <v>44250</v>
      </c>
      <c r="B16103" s="1" t="s">
        <v>37</v>
      </c>
      <c r="C16103">
        <v>17820</v>
      </c>
      <c r="D16103">
        <v>240694</v>
      </c>
      <c r="E16103" s="33">
        <v>16753</v>
      </c>
      <c r="F16103">
        <v>506</v>
      </c>
      <c r="G16103" s="33">
        <v>561</v>
      </c>
      <c r="H16103" s="33">
        <v>49</v>
      </c>
    </row>
    <row r="16104" spans="1:8" x14ac:dyDescent="0.55000000000000004">
      <c r="A16104" s="34">
        <v>44250</v>
      </c>
      <c r="B16104" s="1" t="s">
        <v>38</v>
      </c>
      <c r="C16104">
        <v>3341</v>
      </c>
      <c r="D16104">
        <v>79558</v>
      </c>
      <c r="E16104" s="33">
        <v>3180</v>
      </c>
      <c r="F16104">
        <v>45</v>
      </c>
      <c r="G16104" s="33">
        <v>116</v>
      </c>
      <c r="H16104" s="33">
        <v>4</v>
      </c>
    </row>
    <row r="16105" spans="1:8" x14ac:dyDescent="0.55000000000000004">
      <c r="A16105" s="34">
        <v>44250</v>
      </c>
      <c r="B16105" s="1" t="s">
        <v>39</v>
      </c>
      <c r="C16105">
        <v>1160</v>
      </c>
      <c r="D16105">
        <v>24272</v>
      </c>
      <c r="E16105" s="33">
        <v>1102</v>
      </c>
      <c r="F16105">
        <v>17</v>
      </c>
      <c r="G16105" s="33">
        <v>17</v>
      </c>
      <c r="H16105" s="33">
        <v>2</v>
      </c>
    </row>
    <row r="16106" spans="1:8" x14ac:dyDescent="0.55000000000000004">
      <c r="A16106" s="34">
        <v>44250</v>
      </c>
      <c r="B16106" s="1" t="s">
        <v>40</v>
      </c>
      <c r="C16106">
        <v>208</v>
      </c>
      <c r="D16106">
        <v>39407</v>
      </c>
      <c r="E16106" s="33">
        <v>200</v>
      </c>
      <c r="F16106">
        <v>2</v>
      </c>
      <c r="G16106" s="33">
        <v>3</v>
      </c>
      <c r="H16106" s="33">
        <v>0</v>
      </c>
    </row>
    <row r="16107" spans="1:8" x14ac:dyDescent="0.55000000000000004">
      <c r="A16107" s="34">
        <v>44250</v>
      </c>
      <c r="B16107" s="1" t="s">
        <v>41</v>
      </c>
      <c r="C16107">
        <v>282</v>
      </c>
      <c r="D16107">
        <v>15115</v>
      </c>
      <c r="E16107" s="33">
        <v>279</v>
      </c>
      <c r="F16107">
        <v>0</v>
      </c>
      <c r="G16107" s="33">
        <v>3</v>
      </c>
      <c r="H16107" s="33">
        <v>0</v>
      </c>
    </row>
    <row r="16108" spans="1:8" x14ac:dyDescent="0.55000000000000004">
      <c r="A16108" s="34">
        <v>44250</v>
      </c>
      <c r="B16108" s="1" t="s">
        <v>42</v>
      </c>
      <c r="C16108">
        <v>2472</v>
      </c>
      <c r="D16108">
        <v>63400</v>
      </c>
      <c r="E16108" s="33">
        <v>2340</v>
      </c>
      <c r="F16108">
        <v>29</v>
      </c>
      <c r="G16108" s="33">
        <v>89</v>
      </c>
      <c r="H16108" s="33">
        <v>3</v>
      </c>
    </row>
    <row r="16109" spans="1:8" x14ac:dyDescent="0.55000000000000004">
      <c r="A16109" s="34">
        <v>44250</v>
      </c>
      <c r="B16109" s="1" t="s">
        <v>43</v>
      </c>
      <c r="C16109">
        <v>5004</v>
      </c>
      <c r="D16109">
        <v>149875</v>
      </c>
      <c r="E16109" s="33">
        <v>4823</v>
      </c>
      <c r="F16109">
        <v>101</v>
      </c>
      <c r="G16109" s="33">
        <v>69</v>
      </c>
      <c r="H16109" s="33">
        <v>6</v>
      </c>
    </row>
    <row r="16110" spans="1:8" x14ac:dyDescent="0.55000000000000004">
      <c r="A16110" s="34">
        <v>44250</v>
      </c>
      <c r="B16110" s="1" t="s">
        <v>44</v>
      </c>
      <c r="C16110">
        <v>1370</v>
      </c>
      <c r="D16110">
        <v>55951</v>
      </c>
      <c r="E16110" s="33">
        <v>1260</v>
      </c>
      <c r="F16110">
        <v>36</v>
      </c>
      <c r="G16110" s="33">
        <v>74</v>
      </c>
      <c r="H16110" s="33">
        <v>1</v>
      </c>
    </row>
    <row r="16111" spans="1:8" x14ac:dyDescent="0.55000000000000004">
      <c r="A16111" s="34">
        <v>44250</v>
      </c>
      <c r="B16111" s="1" t="s">
        <v>45</v>
      </c>
      <c r="C16111">
        <v>447</v>
      </c>
      <c r="D16111">
        <v>25617</v>
      </c>
      <c r="E16111" s="33">
        <v>395</v>
      </c>
      <c r="F16111">
        <v>16</v>
      </c>
      <c r="G16111" s="33">
        <v>40</v>
      </c>
      <c r="H16111" s="33">
        <v>1</v>
      </c>
    </row>
    <row r="16112" spans="1:8" x14ac:dyDescent="0.55000000000000004">
      <c r="A16112" s="34">
        <v>44250</v>
      </c>
      <c r="B16112" s="1" t="s">
        <v>46</v>
      </c>
      <c r="C16112">
        <v>747</v>
      </c>
      <c r="D16112">
        <v>43673</v>
      </c>
      <c r="E16112" s="33">
        <v>691</v>
      </c>
      <c r="F16112">
        <v>18</v>
      </c>
      <c r="G16112" s="33">
        <v>38</v>
      </c>
      <c r="H16112" s="33">
        <v>1</v>
      </c>
    </row>
    <row r="16113" spans="1:8" x14ac:dyDescent="0.55000000000000004">
      <c r="A16113" s="34">
        <v>44250</v>
      </c>
      <c r="B16113" s="1" t="s">
        <v>47</v>
      </c>
      <c r="C16113">
        <v>1055</v>
      </c>
      <c r="D16113">
        <v>31271</v>
      </c>
      <c r="E16113" s="33">
        <v>994</v>
      </c>
      <c r="F16113">
        <v>23</v>
      </c>
      <c r="G16113" s="33">
        <v>38</v>
      </c>
      <c r="H16113" s="33">
        <v>1</v>
      </c>
    </row>
    <row r="16114" spans="1:8" x14ac:dyDescent="0.55000000000000004">
      <c r="A16114" s="34">
        <v>44250</v>
      </c>
      <c r="B16114" s="1" t="s">
        <v>48</v>
      </c>
      <c r="C16114">
        <v>884</v>
      </c>
      <c r="D16114">
        <v>7091</v>
      </c>
      <c r="E16114" s="33">
        <v>863</v>
      </c>
      <c r="F16114">
        <v>17</v>
      </c>
      <c r="G16114" s="33">
        <v>4</v>
      </c>
      <c r="H16114" s="33">
        <v>1</v>
      </c>
    </row>
    <row r="16115" spans="1:8" x14ac:dyDescent="0.55000000000000004">
      <c r="A16115" s="34">
        <v>44250</v>
      </c>
      <c r="B16115" s="1" t="s">
        <v>49</v>
      </c>
      <c r="C16115">
        <v>17845</v>
      </c>
      <c r="D16115">
        <v>431524</v>
      </c>
      <c r="E16115" s="33">
        <v>16659</v>
      </c>
      <c r="F16115">
        <v>273</v>
      </c>
      <c r="G16115" s="33">
        <v>913</v>
      </c>
      <c r="H16115" s="33">
        <v>24</v>
      </c>
    </row>
    <row r="16116" spans="1:8" x14ac:dyDescent="0.55000000000000004">
      <c r="A16116" s="34">
        <v>44250</v>
      </c>
      <c r="B16116" s="1" t="s">
        <v>50</v>
      </c>
      <c r="C16116">
        <v>1028</v>
      </c>
      <c r="D16116">
        <v>27079</v>
      </c>
      <c r="E16116" s="33">
        <v>1003</v>
      </c>
      <c r="F16116">
        <v>8</v>
      </c>
      <c r="G16116" s="33">
        <v>38</v>
      </c>
      <c r="H16116" s="33">
        <v>0</v>
      </c>
    </row>
    <row r="16117" spans="1:8" x14ac:dyDescent="0.55000000000000004">
      <c r="A16117" s="34">
        <v>44250</v>
      </c>
      <c r="B16117" s="1" t="s">
        <v>51</v>
      </c>
      <c r="C16117">
        <v>1608</v>
      </c>
      <c r="D16117">
        <v>66043</v>
      </c>
      <c r="E16117" s="33">
        <v>1526</v>
      </c>
      <c r="F16117">
        <v>36</v>
      </c>
      <c r="G16117" s="33">
        <v>40</v>
      </c>
      <c r="H16117" s="33">
        <v>1</v>
      </c>
    </row>
    <row r="16118" spans="1:8" x14ac:dyDescent="0.55000000000000004">
      <c r="A16118" s="34">
        <v>44250</v>
      </c>
      <c r="B16118" s="1" t="s">
        <v>52</v>
      </c>
      <c r="C16118">
        <v>3437</v>
      </c>
      <c r="D16118">
        <v>56482</v>
      </c>
      <c r="E16118" s="33">
        <v>3299</v>
      </c>
      <c r="F16118">
        <v>72</v>
      </c>
      <c r="G16118" s="33">
        <v>64</v>
      </c>
      <c r="H16118" s="33">
        <v>7</v>
      </c>
    </row>
    <row r="16119" spans="1:8" x14ac:dyDescent="0.55000000000000004">
      <c r="A16119" s="34">
        <v>44250</v>
      </c>
      <c r="B16119" s="1" t="s">
        <v>53</v>
      </c>
      <c r="C16119">
        <v>1288</v>
      </c>
      <c r="D16119">
        <v>77318</v>
      </c>
      <c r="E16119" s="33">
        <v>1214</v>
      </c>
      <c r="F16119">
        <v>21</v>
      </c>
      <c r="G16119" s="33">
        <v>53</v>
      </c>
      <c r="H16119" s="33">
        <v>0</v>
      </c>
    </row>
    <row r="16120" spans="1:8" x14ac:dyDescent="0.55000000000000004">
      <c r="A16120" s="34">
        <v>44250</v>
      </c>
      <c r="B16120" s="1" t="s">
        <v>54</v>
      </c>
      <c r="C16120">
        <v>1946</v>
      </c>
      <c r="D16120">
        <v>24645</v>
      </c>
      <c r="E16120" s="33">
        <v>1876</v>
      </c>
      <c r="F16120">
        <v>21</v>
      </c>
      <c r="G16120" s="33">
        <v>36</v>
      </c>
      <c r="H16120" s="33">
        <v>0</v>
      </c>
    </row>
    <row r="16121" spans="1:8" x14ac:dyDescent="0.55000000000000004">
      <c r="A16121" s="34">
        <v>44250</v>
      </c>
      <c r="B16121" s="1" t="s">
        <v>55</v>
      </c>
      <c r="C16121">
        <v>1754</v>
      </c>
      <c r="D16121">
        <v>66182</v>
      </c>
      <c r="E16121" s="33">
        <v>1686</v>
      </c>
      <c r="F16121">
        <v>25</v>
      </c>
      <c r="G16121" s="33">
        <v>61</v>
      </c>
      <c r="H16121" s="33">
        <v>3</v>
      </c>
    </row>
    <row r="16122" spans="1:8" x14ac:dyDescent="0.55000000000000004">
      <c r="A16122" s="34">
        <v>44250</v>
      </c>
      <c r="B16122" s="1" t="s">
        <v>56</v>
      </c>
      <c r="C16122">
        <v>8109</v>
      </c>
      <c r="D16122">
        <v>142263</v>
      </c>
      <c r="E16122" s="33">
        <v>7718</v>
      </c>
      <c r="F16122">
        <v>114</v>
      </c>
      <c r="G16122" s="33">
        <v>282</v>
      </c>
      <c r="H16122" s="33">
        <v>1</v>
      </c>
    </row>
    <row r="16123" spans="1:8" x14ac:dyDescent="0.55000000000000004">
      <c r="A16123" s="34">
        <v>44251</v>
      </c>
      <c r="B16123" s="1" t="s">
        <v>7</v>
      </c>
      <c r="C16123">
        <v>18944</v>
      </c>
      <c r="D16123">
        <v>373112</v>
      </c>
      <c r="E16123" s="33">
        <v>17586</v>
      </c>
      <c r="F16123">
        <v>667</v>
      </c>
      <c r="G16123" s="33">
        <v>709</v>
      </c>
      <c r="H16123" s="33">
        <v>7</v>
      </c>
    </row>
    <row r="16124" spans="1:8" x14ac:dyDescent="0.55000000000000004">
      <c r="A16124" s="34">
        <v>44251</v>
      </c>
      <c r="B16124" s="1" t="s">
        <v>11</v>
      </c>
      <c r="C16124">
        <v>813</v>
      </c>
      <c r="D16124">
        <v>17189</v>
      </c>
      <c r="E16124" s="33">
        <v>755</v>
      </c>
      <c r="F16124">
        <v>20</v>
      </c>
      <c r="G16124" s="33">
        <v>38</v>
      </c>
      <c r="H16124" s="33">
        <v>0</v>
      </c>
    </row>
    <row r="16125" spans="1:8" x14ac:dyDescent="0.55000000000000004">
      <c r="A16125" s="34">
        <v>44251</v>
      </c>
      <c r="B16125" s="1" t="s">
        <v>12</v>
      </c>
      <c r="C16125">
        <v>553</v>
      </c>
      <c r="D16125">
        <v>24399</v>
      </c>
      <c r="E16125" s="33">
        <v>497</v>
      </c>
      <c r="F16125">
        <v>30</v>
      </c>
      <c r="G16125" s="33">
        <v>26</v>
      </c>
      <c r="H16125" s="33">
        <v>0</v>
      </c>
    </row>
    <row r="16126" spans="1:8" x14ac:dyDescent="0.55000000000000004">
      <c r="A16126" s="34">
        <v>44251</v>
      </c>
      <c r="B16126" s="1" t="s">
        <v>13</v>
      </c>
      <c r="C16126">
        <v>3576</v>
      </c>
      <c r="D16126">
        <v>66942</v>
      </c>
      <c r="E16126" s="33">
        <v>3458</v>
      </c>
      <c r="F16126">
        <v>25</v>
      </c>
      <c r="G16126" s="33">
        <v>93</v>
      </c>
      <c r="H16126" s="33">
        <v>4</v>
      </c>
    </row>
    <row r="16127" spans="1:8" x14ac:dyDescent="0.55000000000000004">
      <c r="A16127" s="34">
        <v>44251</v>
      </c>
      <c r="B16127" s="1" t="s">
        <v>14</v>
      </c>
      <c r="C16127">
        <v>269</v>
      </c>
      <c r="D16127">
        <v>7031</v>
      </c>
      <c r="E16127" s="33">
        <v>258</v>
      </c>
      <c r="F16127">
        <v>6</v>
      </c>
      <c r="G16127" s="33">
        <v>5</v>
      </c>
      <c r="H16127" s="33">
        <v>0</v>
      </c>
    </row>
    <row r="16128" spans="1:8" x14ac:dyDescent="0.55000000000000004">
      <c r="A16128" s="34">
        <v>44251</v>
      </c>
      <c r="B16128" s="1" t="s">
        <v>15</v>
      </c>
      <c r="C16128">
        <v>538</v>
      </c>
      <c r="D16128">
        <v>17288</v>
      </c>
      <c r="E16128" s="33">
        <v>511</v>
      </c>
      <c r="F16128">
        <v>15</v>
      </c>
      <c r="G16128" s="33">
        <v>12</v>
      </c>
      <c r="H16128" s="33">
        <v>0</v>
      </c>
    </row>
    <row r="16129" spans="1:8" x14ac:dyDescent="0.55000000000000004">
      <c r="A16129" s="34">
        <v>44251</v>
      </c>
      <c r="B16129" s="1" t="s">
        <v>16</v>
      </c>
      <c r="C16129">
        <v>1890</v>
      </c>
      <c r="D16129">
        <v>107545</v>
      </c>
      <c r="E16129" s="33">
        <v>1732</v>
      </c>
      <c r="F16129">
        <v>69</v>
      </c>
      <c r="G16129" s="33">
        <v>89</v>
      </c>
      <c r="H16129" s="33">
        <v>9</v>
      </c>
    </row>
    <row r="16130" spans="1:8" x14ac:dyDescent="0.55000000000000004">
      <c r="A16130" s="34">
        <v>44251</v>
      </c>
      <c r="B16130" s="1" t="s">
        <v>17</v>
      </c>
      <c r="C16130">
        <v>5669</v>
      </c>
      <c r="D16130">
        <v>24848</v>
      </c>
      <c r="E16130" s="33">
        <v>5200</v>
      </c>
      <c r="F16130">
        <v>105</v>
      </c>
      <c r="G16130" s="33">
        <v>364</v>
      </c>
      <c r="H16130" s="33">
        <v>9</v>
      </c>
    </row>
    <row r="16131" spans="1:8" x14ac:dyDescent="0.55000000000000004">
      <c r="A16131" s="34">
        <v>44251</v>
      </c>
      <c r="B16131" s="1" t="s">
        <v>18</v>
      </c>
      <c r="C16131">
        <v>4060</v>
      </c>
      <c r="D16131">
        <v>123380</v>
      </c>
      <c r="E16131" s="33">
        <v>3830</v>
      </c>
      <c r="F16131">
        <v>65</v>
      </c>
      <c r="G16131" s="33">
        <v>165</v>
      </c>
      <c r="H16131" s="33">
        <v>7</v>
      </c>
    </row>
    <row r="16132" spans="1:8" x14ac:dyDescent="0.55000000000000004">
      <c r="A16132" s="34">
        <v>44251</v>
      </c>
      <c r="B16132" s="1" t="s">
        <v>19</v>
      </c>
      <c r="C16132">
        <v>4416</v>
      </c>
      <c r="D16132">
        <v>90366</v>
      </c>
      <c r="E16132" s="33">
        <v>4179</v>
      </c>
      <c r="F16132">
        <v>84</v>
      </c>
      <c r="G16132" s="33">
        <v>153</v>
      </c>
      <c r="H16132" s="33">
        <v>6</v>
      </c>
    </row>
    <row r="16133" spans="1:8" x14ac:dyDescent="0.55000000000000004">
      <c r="A16133" s="34">
        <v>44251</v>
      </c>
      <c r="B16133" s="1" t="s">
        <v>20</v>
      </c>
      <c r="C16133">
        <v>28920</v>
      </c>
      <c r="D16133">
        <v>537544</v>
      </c>
      <c r="E16133" s="33">
        <v>26848</v>
      </c>
      <c r="F16133">
        <v>534</v>
      </c>
      <c r="G16133" s="33">
        <v>1538</v>
      </c>
      <c r="H16133" s="33">
        <v>38</v>
      </c>
    </row>
    <row r="16134" spans="1:8" x14ac:dyDescent="0.55000000000000004">
      <c r="A16134" s="34">
        <v>44251</v>
      </c>
      <c r="B16134" s="1" t="s">
        <v>21</v>
      </c>
      <c r="C16134">
        <v>25892</v>
      </c>
      <c r="D16134">
        <v>392816</v>
      </c>
      <c r="E16134" s="33">
        <v>23748</v>
      </c>
      <c r="F16134">
        <v>426</v>
      </c>
      <c r="G16134" s="33">
        <v>1718</v>
      </c>
      <c r="H16134" s="33">
        <v>20</v>
      </c>
    </row>
    <row r="16135" spans="1:8" x14ac:dyDescent="0.55000000000000004">
      <c r="A16135" s="34">
        <v>44251</v>
      </c>
      <c r="B16135" s="1" t="s">
        <v>22</v>
      </c>
      <c r="C16135">
        <v>110400</v>
      </c>
      <c r="D16135">
        <v>1503144</v>
      </c>
      <c r="E16135" s="33">
        <v>105595</v>
      </c>
      <c r="F16135">
        <v>1302</v>
      </c>
      <c r="G16135" s="33">
        <v>3503</v>
      </c>
      <c r="H16135" s="33">
        <v>69</v>
      </c>
    </row>
    <row r="16136" spans="1:8" x14ac:dyDescent="0.55000000000000004">
      <c r="A16136" s="34">
        <v>44251</v>
      </c>
      <c r="B16136" s="1" t="s">
        <v>23</v>
      </c>
      <c r="C16136">
        <v>44371</v>
      </c>
      <c r="D16136">
        <v>577376</v>
      </c>
      <c r="E16136" s="33">
        <v>42595</v>
      </c>
      <c r="F16136">
        <v>660</v>
      </c>
      <c r="G16136" s="33">
        <v>1116</v>
      </c>
      <c r="H16136" s="33">
        <v>32</v>
      </c>
    </row>
    <row r="16137" spans="1:8" x14ac:dyDescent="0.55000000000000004">
      <c r="A16137" s="34">
        <v>44251</v>
      </c>
      <c r="B16137" s="1" t="s">
        <v>24</v>
      </c>
      <c r="C16137">
        <v>1052</v>
      </c>
      <c r="D16137">
        <v>42725</v>
      </c>
      <c r="E16137" s="33">
        <v>953</v>
      </c>
      <c r="F16137">
        <v>14</v>
      </c>
      <c r="G16137" s="33">
        <v>85</v>
      </c>
      <c r="H16137" s="33">
        <v>1</v>
      </c>
    </row>
    <row r="16138" spans="1:8" x14ac:dyDescent="0.55000000000000004">
      <c r="A16138" s="34">
        <v>44251</v>
      </c>
      <c r="B16138" s="1" t="s">
        <v>25</v>
      </c>
      <c r="C16138">
        <v>905</v>
      </c>
      <c r="D16138">
        <v>35582</v>
      </c>
      <c r="E16138" s="33">
        <v>855</v>
      </c>
      <c r="F16138">
        <v>27</v>
      </c>
      <c r="G16138" s="33">
        <v>23</v>
      </c>
      <c r="H16138" s="33">
        <v>2</v>
      </c>
    </row>
    <row r="16139" spans="1:8" x14ac:dyDescent="0.55000000000000004">
      <c r="A16139" s="34">
        <v>44251</v>
      </c>
      <c r="B16139" s="1" t="s">
        <v>26</v>
      </c>
      <c r="C16139">
        <v>1822</v>
      </c>
      <c r="D16139">
        <v>49100</v>
      </c>
      <c r="E16139" s="33">
        <v>1616</v>
      </c>
      <c r="F16139">
        <v>61</v>
      </c>
      <c r="G16139" s="33">
        <v>176</v>
      </c>
      <c r="H16139" s="33">
        <v>6</v>
      </c>
    </row>
    <row r="16140" spans="1:8" x14ac:dyDescent="0.55000000000000004">
      <c r="A16140" s="34">
        <v>44251</v>
      </c>
      <c r="B16140" s="1" t="s">
        <v>27</v>
      </c>
      <c r="C16140">
        <v>544</v>
      </c>
      <c r="D16140">
        <v>31512</v>
      </c>
      <c r="E16140" s="33">
        <v>504</v>
      </c>
      <c r="F16140">
        <v>25</v>
      </c>
      <c r="G16140" s="33">
        <v>15</v>
      </c>
      <c r="H16140" s="33">
        <v>0</v>
      </c>
    </row>
    <row r="16141" spans="1:8" x14ac:dyDescent="0.55000000000000004">
      <c r="A16141" s="34">
        <v>44251</v>
      </c>
      <c r="B16141" s="1" t="s">
        <v>28</v>
      </c>
      <c r="C16141">
        <v>936</v>
      </c>
      <c r="D16141">
        <v>24827</v>
      </c>
      <c r="E16141" s="33">
        <v>908</v>
      </c>
      <c r="F16141">
        <v>16</v>
      </c>
      <c r="G16141" s="33">
        <v>13</v>
      </c>
      <c r="H16141" s="33">
        <v>2</v>
      </c>
    </row>
    <row r="16142" spans="1:8" x14ac:dyDescent="0.55000000000000004">
      <c r="A16142" s="34">
        <v>44251</v>
      </c>
      <c r="B16142" s="1" t="s">
        <v>29</v>
      </c>
      <c r="C16142">
        <v>2359</v>
      </c>
      <c r="D16142">
        <v>96646</v>
      </c>
      <c r="E16142" s="33">
        <v>2334</v>
      </c>
      <c r="F16142">
        <v>41</v>
      </c>
      <c r="G16142" s="33">
        <v>15</v>
      </c>
      <c r="H16142" s="33">
        <v>0</v>
      </c>
    </row>
    <row r="16143" spans="1:8" x14ac:dyDescent="0.55000000000000004">
      <c r="A16143" s="34">
        <v>44251</v>
      </c>
      <c r="B16143" s="1" t="s">
        <v>30</v>
      </c>
      <c r="C16143">
        <v>4700</v>
      </c>
      <c r="D16143">
        <v>129767</v>
      </c>
      <c r="E16143" s="33">
        <v>4419</v>
      </c>
      <c r="F16143">
        <v>108</v>
      </c>
      <c r="G16143" s="33">
        <v>173</v>
      </c>
      <c r="H16143" s="33">
        <v>8</v>
      </c>
    </row>
    <row r="16144" spans="1:8" x14ac:dyDescent="0.55000000000000004">
      <c r="A16144" s="34">
        <v>44251</v>
      </c>
      <c r="B16144" s="1" t="s">
        <v>31</v>
      </c>
      <c r="C16144">
        <v>5070</v>
      </c>
      <c r="D16144">
        <v>182775</v>
      </c>
      <c r="E16144" s="33">
        <v>4730</v>
      </c>
      <c r="F16144">
        <v>93</v>
      </c>
      <c r="G16144" s="33">
        <v>247</v>
      </c>
      <c r="H16144" s="33">
        <v>1</v>
      </c>
    </row>
    <row r="16145" spans="1:8" x14ac:dyDescent="0.55000000000000004">
      <c r="A16145" s="34">
        <v>44251</v>
      </c>
      <c r="B16145" s="1" t="s">
        <v>32</v>
      </c>
      <c r="C16145">
        <v>25696</v>
      </c>
      <c r="D16145">
        <v>382966</v>
      </c>
      <c r="E16145" s="33">
        <v>24448</v>
      </c>
      <c r="F16145">
        <v>514</v>
      </c>
      <c r="G16145" s="33">
        <v>734</v>
      </c>
      <c r="H16145" s="33">
        <v>32</v>
      </c>
    </row>
    <row r="16146" spans="1:8" x14ac:dyDescent="0.55000000000000004">
      <c r="A16146" s="34">
        <v>44251</v>
      </c>
      <c r="B16146" s="1" t="s">
        <v>33</v>
      </c>
      <c r="C16146">
        <v>2574</v>
      </c>
      <c r="D16146">
        <v>60178</v>
      </c>
      <c r="E16146" s="33">
        <v>2370</v>
      </c>
      <c r="F16146">
        <v>52</v>
      </c>
      <c r="G16146" s="33">
        <v>152</v>
      </c>
      <c r="H16146" s="33">
        <v>8</v>
      </c>
    </row>
    <row r="16147" spans="1:8" x14ac:dyDescent="0.55000000000000004">
      <c r="A16147" s="34">
        <v>44251</v>
      </c>
      <c r="B16147" s="1" t="s">
        <v>34</v>
      </c>
      <c r="C16147">
        <v>2424</v>
      </c>
      <c r="D16147">
        <v>71616</v>
      </c>
      <c r="E16147" s="33">
        <v>2245</v>
      </c>
      <c r="F16147">
        <v>44</v>
      </c>
      <c r="G16147" s="33">
        <v>135</v>
      </c>
      <c r="H16147" s="33">
        <v>6</v>
      </c>
    </row>
    <row r="16148" spans="1:8" x14ac:dyDescent="0.55000000000000004">
      <c r="A16148" s="34">
        <v>44251</v>
      </c>
      <c r="B16148" s="1" t="s">
        <v>35</v>
      </c>
      <c r="C16148">
        <v>9032</v>
      </c>
      <c r="D16148">
        <v>152835</v>
      </c>
      <c r="E16148" s="33">
        <v>8506</v>
      </c>
      <c r="F16148">
        <v>154</v>
      </c>
      <c r="G16148" s="33">
        <v>390</v>
      </c>
      <c r="H16148" s="33">
        <v>1</v>
      </c>
    </row>
    <row r="16149" spans="1:8" x14ac:dyDescent="0.55000000000000004">
      <c r="A16149" s="34">
        <v>44251</v>
      </c>
      <c r="B16149" s="1" t="s">
        <v>36</v>
      </c>
      <c r="C16149">
        <v>46841</v>
      </c>
      <c r="D16149">
        <v>768670</v>
      </c>
      <c r="E16149" s="33">
        <v>44121</v>
      </c>
      <c r="F16149">
        <v>1101</v>
      </c>
      <c r="G16149" s="33">
        <v>1201</v>
      </c>
      <c r="H16149" s="33">
        <v>98</v>
      </c>
    </row>
    <row r="16150" spans="1:8" x14ac:dyDescent="0.55000000000000004">
      <c r="A16150" s="34">
        <v>44251</v>
      </c>
      <c r="B16150" s="1" t="s">
        <v>37</v>
      </c>
      <c r="C16150">
        <v>17844</v>
      </c>
      <c r="D16150">
        <v>242054</v>
      </c>
      <c r="E16150" s="33">
        <v>16801</v>
      </c>
      <c r="F16150">
        <v>509</v>
      </c>
      <c r="G16150" s="33">
        <v>534</v>
      </c>
      <c r="H16150" s="33">
        <v>50</v>
      </c>
    </row>
    <row r="16151" spans="1:8" x14ac:dyDescent="0.55000000000000004">
      <c r="A16151" s="34">
        <v>44251</v>
      </c>
      <c r="B16151" s="1" t="s">
        <v>38</v>
      </c>
      <c r="C16151">
        <v>3344</v>
      </c>
      <c r="D16151">
        <v>80389</v>
      </c>
      <c r="E16151" s="33">
        <v>3191</v>
      </c>
      <c r="F16151">
        <v>45</v>
      </c>
      <c r="G16151" s="33">
        <v>108</v>
      </c>
      <c r="H16151" s="33">
        <v>4</v>
      </c>
    </row>
    <row r="16152" spans="1:8" x14ac:dyDescent="0.55000000000000004">
      <c r="A16152" s="34">
        <v>44251</v>
      </c>
      <c r="B16152" s="1" t="s">
        <v>39</v>
      </c>
      <c r="C16152">
        <v>1161</v>
      </c>
      <c r="D16152">
        <v>24298</v>
      </c>
      <c r="E16152" s="33">
        <v>1105</v>
      </c>
      <c r="F16152">
        <v>18</v>
      </c>
      <c r="G16152" s="33">
        <v>14</v>
      </c>
      <c r="H16152" s="33">
        <v>3</v>
      </c>
    </row>
    <row r="16153" spans="1:8" x14ac:dyDescent="0.55000000000000004">
      <c r="A16153" s="34">
        <v>44251</v>
      </c>
      <c r="B16153" s="1" t="s">
        <v>40</v>
      </c>
      <c r="C16153">
        <v>208</v>
      </c>
      <c r="D16153">
        <v>39894</v>
      </c>
      <c r="E16153" s="33">
        <v>201</v>
      </c>
      <c r="F16153">
        <v>2</v>
      </c>
      <c r="G16153" s="33">
        <v>2</v>
      </c>
      <c r="H16153" s="33">
        <v>0</v>
      </c>
    </row>
    <row r="16154" spans="1:8" x14ac:dyDescent="0.55000000000000004">
      <c r="A16154" s="34">
        <v>44251</v>
      </c>
      <c r="B16154" s="1" t="s">
        <v>41</v>
      </c>
      <c r="C16154">
        <v>284</v>
      </c>
      <c r="D16154">
        <v>15115</v>
      </c>
      <c r="E16154" s="33">
        <v>278</v>
      </c>
      <c r="F16154">
        <v>0</v>
      </c>
      <c r="G16154" s="33">
        <v>6</v>
      </c>
      <c r="H16154" s="33">
        <v>0</v>
      </c>
    </row>
    <row r="16155" spans="1:8" x14ac:dyDescent="0.55000000000000004">
      <c r="A16155" s="34">
        <v>44251</v>
      </c>
      <c r="B16155" s="1" t="s">
        <v>42</v>
      </c>
      <c r="C16155">
        <v>2474</v>
      </c>
      <c r="D16155">
        <v>63400</v>
      </c>
      <c r="E16155" s="33">
        <v>2340</v>
      </c>
      <c r="F16155">
        <v>29</v>
      </c>
      <c r="G16155" s="33">
        <v>89</v>
      </c>
      <c r="H16155" s="33">
        <v>3</v>
      </c>
    </row>
    <row r="16156" spans="1:8" x14ac:dyDescent="0.55000000000000004">
      <c r="A16156" s="34">
        <v>44251</v>
      </c>
      <c r="B16156" s="1" t="s">
        <v>43</v>
      </c>
      <c r="C16156">
        <v>5008</v>
      </c>
      <c r="D16156">
        <v>149875</v>
      </c>
      <c r="E16156" s="33">
        <v>4830</v>
      </c>
      <c r="F16156">
        <v>101</v>
      </c>
      <c r="G16156" s="33">
        <v>66</v>
      </c>
      <c r="H16156" s="33">
        <v>5</v>
      </c>
    </row>
    <row r="16157" spans="1:8" x14ac:dyDescent="0.55000000000000004">
      <c r="A16157" s="34">
        <v>44251</v>
      </c>
      <c r="B16157" s="1" t="s">
        <v>44</v>
      </c>
      <c r="C16157">
        <v>1372</v>
      </c>
      <c r="D16157">
        <v>58758</v>
      </c>
      <c r="E16157" s="33">
        <v>1303</v>
      </c>
      <c r="F16157">
        <v>36</v>
      </c>
      <c r="G16157" s="33">
        <v>69</v>
      </c>
      <c r="H16157" s="33">
        <v>0</v>
      </c>
    </row>
    <row r="16158" spans="1:8" x14ac:dyDescent="0.55000000000000004">
      <c r="A16158" s="34">
        <v>44251</v>
      </c>
      <c r="B16158" s="1" t="s">
        <v>45</v>
      </c>
      <c r="C16158">
        <v>448</v>
      </c>
      <c r="D16158">
        <v>25819</v>
      </c>
      <c r="E16158" s="33">
        <v>397</v>
      </c>
      <c r="F16158">
        <v>16</v>
      </c>
      <c r="G16158" s="33">
        <v>35</v>
      </c>
      <c r="H16158" s="33">
        <v>1</v>
      </c>
    </row>
    <row r="16159" spans="1:8" x14ac:dyDescent="0.55000000000000004">
      <c r="A16159" s="34">
        <v>44251</v>
      </c>
      <c r="B16159" s="1" t="s">
        <v>46</v>
      </c>
      <c r="C16159">
        <v>750</v>
      </c>
      <c r="D16159">
        <v>43774</v>
      </c>
      <c r="E16159" s="33">
        <v>694</v>
      </c>
      <c r="F16159">
        <v>18</v>
      </c>
      <c r="G16159" s="33">
        <v>38</v>
      </c>
      <c r="H16159" s="33">
        <v>1</v>
      </c>
    </row>
    <row r="16160" spans="1:8" x14ac:dyDescent="0.55000000000000004">
      <c r="A16160" s="34">
        <v>44251</v>
      </c>
      <c r="B16160" s="1" t="s">
        <v>47</v>
      </c>
      <c r="C16160">
        <v>1056</v>
      </c>
      <c r="D16160">
        <v>31289</v>
      </c>
      <c r="E16160" s="33">
        <v>994</v>
      </c>
      <c r="F16160">
        <v>23</v>
      </c>
      <c r="G16160" s="33">
        <v>39</v>
      </c>
      <c r="H16160" s="33">
        <v>1</v>
      </c>
    </row>
    <row r="16161" spans="1:8" x14ac:dyDescent="0.55000000000000004">
      <c r="A16161" s="34">
        <v>44251</v>
      </c>
      <c r="B16161" s="1" t="s">
        <v>48</v>
      </c>
      <c r="C16161">
        <v>884</v>
      </c>
      <c r="D16161">
        <v>7091</v>
      </c>
      <c r="E16161" s="33">
        <v>866</v>
      </c>
      <c r="F16161">
        <v>17</v>
      </c>
      <c r="G16161" s="33">
        <v>1</v>
      </c>
      <c r="H16161" s="33">
        <v>1</v>
      </c>
    </row>
    <row r="16162" spans="1:8" x14ac:dyDescent="0.55000000000000004">
      <c r="A16162" s="34">
        <v>44251</v>
      </c>
      <c r="B16162" s="1" t="s">
        <v>49</v>
      </c>
      <c r="C16162">
        <v>17890</v>
      </c>
      <c r="D16162">
        <v>433031</v>
      </c>
      <c r="E16162" s="33">
        <v>16748</v>
      </c>
      <c r="F16162">
        <v>275</v>
      </c>
      <c r="G16162" s="33">
        <v>867</v>
      </c>
      <c r="H16162" s="33">
        <v>25</v>
      </c>
    </row>
    <row r="16163" spans="1:8" x14ac:dyDescent="0.55000000000000004">
      <c r="A16163" s="34">
        <v>44251</v>
      </c>
      <c r="B16163" s="1" t="s">
        <v>50</v>
      </c>
      <c r="C16163">
        <v>1032</v>
      </c>
      <c r="D16163">
        <v>27223</v>
      </c>
      <c r="E16163" s="33">
        <v>1004</v>
      </c>
      <c r="F16163">
        <v>8</v>
      </c>
      <c r="G16163" s="33">
        <v>41</v>
      </c>
      <c r="H16163" s="33">
        <v>0</v>
      </c>
    </row>
    <row r="16164" spans="1:8" x14ac:dyDescent="0.55000000000000004">
      <c r="A16164" s="34">
        <v>44251</v>
      </c>
      <c r="B16164" s="1" t="s">
        <v>51</v>
      </c>
      <c r="C16164">
        <v>1609</v>
      </c>
      <c r="D16164">
        <v>66146</v>
      </c>
      <c r="E16164" s="33">
        <v>1535</v>
      </c>
      <c r="F16164">
        <v>36</v>
      </c>
      <c r="G16164" s="33">
        <v>38</v>
      </c>
      <c r="H16164" s="33">
        <v>1</v>
      </c>
    </row>
    <row r="16165" spans="1:8" x14ac:dyDescent="0.55000000000000004">
      <c r="A16165" s="34">
        <v>44251</v>
      </c>
      <c r="B16165" s="1" t="s">
        <v>52</v>
      </c>
      <c r="C16165">
        <v>3438</v>
      </c>
      <c r="D16165">
        <v>56482</v>
      </c>
      <c r="E16165" s="33">
        <v>3299</v>
      </c>
      <c r="F16165">
        <v>72</v>
      </c>
      <c r="G16165" s="33">
        <v>55</v>
      </c>
      <c r="H16165" s="33">
        <v>7</v>
      </c>
    </row>
    <row r="16166" spans="1:8" x14ac:dyDescent="0.55000000000000004">
      <c r="A16166" s="34">
        <v>44251</v>
      </c>
      <c r="B16166" s="1" t="s">
        <v>53</v>
      </c>
      <c r="C16166">
        <v>1288</v>
      </c>
      <c r="D16166">
        <v>77608</v>
      </c>
      <c r="E16166" s="33">
        <v>1218</v>
      </c>
      <c r="F16166">
        <v>21</v>
      </c>
      <c r="G16166" s="33">
        <v>49</v>
      </c>
      <c r="H16166" s="33">
        <v>0</v>
      </c>
    </row>
    <row r="16167" spans="1:8" x14ac:dyDescent="0.55000000000000004">
      <c r="A16167" s="34">
        <v>44251</v>
      </c>
      <c r="B16167" s="1" t="s">
        <v>54</v>
      </c>
      <c r="C16167">
        <v>1949</v>
      </c>
      <c r="D16167">
        <v>24664</v>
      </c>
      <c r="E16167" s="33">
        <v>1890</v>
      </c>
      <c r="F16167">
        <v>21</v>
      </c>
      <c r="G16167" s="33">
        <v>31</v>
      </c>
      <c r="H16167" s="33">
        <v>0</v>
      </c>
    </row>
    <row r="16168" spans="1:8" x14ac:dyDescent="0.55000000000000004">
      <c r="A16168" s="34">
        <v>44251</v>
      </c>
      <c r="B16168" s="1" t="s">
        <v>55</v>
      </c>
      <c r="C16168">
        <v>1758</v>
      </c>
      <c r="D16168">
        <v>66588</v>
      </c>
      <c r="E16168" s="33">
        <v>1689</v>
      </c>
      <c r="F16168">
        <v>26</v>
      </c>
      <c r="G16168" s="33">
        <v>65</v>
      </c>
      <c r="H16168" s="33">
        <v>3</v>
      </c>
    </row>
    <row r="16169" spans="1:8" x14ac:dyDescent="0.55000000000000004">
      <c r="A16169" s="34">
        <v>44251</v>
      </c>
      <c r="B16169" s="1" t="s">
        <v>56</v>
      </c>
      <c r="C16169">
        <v>8121</v>
      </c>
      <c r="D16169">
        <v>142879</v>
      </c>
      <c r="E16169" s="33">
        <v>7734</v>
      </c>
      <c r="F16169">
        <v>114</v>
      </c>
      <c r="G16169" s="33">
        <v>278</v>
      </c>
      <c r="H16169" s="33">
        <v>1</v>
      </c>
    </row>
    <row r="16170" spans="1:8" x14ac:dyDescent="0.55000000000000004">
      <c r="A16170" s="34">
        <v>44252</v>
      </c>
      <c r="B16170" s="1" t="s">
        <v>7</v>
      </c>
      <c r="C16170">
        <v>18987</v>
      </c>
      <c r="D16170">
        <v>374875</v>
      </c>
      <c r="E16170" s="33">
        <v>17671</v>
      </c>
      <c r="F16170">
        <v>671</v>
      </c>
      <c r="G16170" s="33">
        <v>691</v>
      </c>
      <c r="H16170" s="33">
        <v>6</v>
      </c>
    </row>
    <row r="16171" spans="1:8" x14ac:dyDescent="0.55000000000000004">
      <c r="A16171" s="34">
        <v>44252</v>
      </c>
      <c r="B16171" s="1" t="s">
        <v>11</v>
      </c>
      <c r="C16171">
        <v>814</v>
      </c>
      <c r="D16171">
        <v>17200</v>
      </c>
      <c r="E16171" s="33">
        <v>763</v>
      </c>
      <c r="F16171">
        <v>20</v>
      </c>
      <c r="G16171" s="33">
        <v>31</v>
      </c>
      <c r="H16171" s="33">
        <v>0</v>
      </c>
    </row>
    <row r="16172" spans="1:8" x14ac:dyDescent="0.55000000000000004">
      <c r="A16172" s="34">
        <v>44252</v>
      </c>
      <c r="B16172" s="1" t="s">
        <v>12</v>
      </c>
      <c r="C16172">
        <v>553</v>
      </c>
      <c r="D16172">
        <v>24595</v>
      </c>
      <c r="E16172" s="33">
        <v>497</v>
      </c>
      <c r="F16172">
        <v>30</v>
      </c>
      <c r="G16172" s="33">
        <v>26</v>
      </c>
      <c r="H16172" s="33">
        <v>0</v>
      </c>
    </row>
    <row r="16173" spans="1:8" x14ac:dyDescent="0.55000000000000004">
      <c r="A16173" s="34">
        <v>44252</v>
      </c>
      <c r="B16173" s="1" t="s">
        <v>13</v>
      </c>
      <c r="C16173">
        <v>3581</v>
      </c>
      <c r="D16173">
        <v>66964</v>
      </c>
      <c r="E16173" s="33">
        <v>3469</v>
      </c>
      <c r="F16173">
        <v>25</v>
      </c>
      <c r="G16173" s="33">
        <v>87</v>
      </c>
      <c r="H16173" s="33">
        <v>3</v>
      </c>
    </row>
    <row r="16174" spans="1:8" x14ac:dyDescent="0.55000000000000004">
      <c r="A16174" s="34">
        <v>44252</v>
      </c>
      <c r="B16174" s="1" t="s">
        <v>14</v>
      </c>
      <c r="C16174">
        <v>269</v>
      </c>
      <c r="D16174">
        <v>7032</v>
      </c>
      <c r="E16174" s="33">
        <v>259</v>
      </c>
      <c r="F16174">
        <v>6</v>
      </c>
      <c r="G16174" s="33">
        <v>4</v>
      </c>
      <c r="H16174" s="33">
        <v>0</v>
      </c>
    </row>
    <row r="16175" spans="1:8" x14ac:dyDescent="0.55000000000000004">
      <c r="A16175" s="34">
        <v>44252</v>
      </c>
      <c r="B16175" s="1" t="s">
        <v>15</v>
      </c>
      <c r="C16175">
        <v>542</v>
      </c>
      <c r="D16175">
        <v>17326</v>
      </c>
      <c r="E16175" s="33">
        <v>511</v>
      </c>
      <c r="F16175">
        <v>15</v>
      </c>
      <c r="G16175" s="33">
        <v>16</v>
      </c>
      <c r="H16175" s="33">
        <v>0</v>
      </c>
    </row>
    <row r="16176" spans="1:8" x14ac:dyDescent="0.55000000000000004">
      <c r="A16176" s="34">
        <v>44252</v>
      </c>
      <c r="B16176" s="1" t="s">
        <v>16</v>
      </c>
      <c r="C16176">
        <v>1898</v>
      </c>
      <c r="D16176">
        <v>108764</v>
      </c>
      <c r="E16176" s="33">
        <v>1736</v>
      </c>
      <c r="F16176">
        <v>70</v>
      </c>
      <c r="G16176" s="33">
        <v>92</v>
      </c>
      <c r="H16176" s="33">
        <v>7</v>
      </c>
    </row>
    <row r="16177" spans="1:8" x14ac:dyDescent="0.55000000000000004">
      <c r="A16177" s="34">
        <v>44252</v>
      </c>
      <c r="B16177" s="1" t="s">
        <v>17</v>
      </c>
      <c r="C16177">
        <v>5682</v>
      </c>
      <c r="D16177">
        <v>24855</v>
      </c>
      <c r="E16177" s="33">
        <v>5223</v>
      </c>
      <c r="F16177">
        <v>106</v>
      </c>
      <c r="G16177" s="33">
        <v>353</v>
      </c>
      <c r="H16177" s="33">
        <v>8</v>
      </c>
    </row>
    <row r="16178" spans="1:8" x14ac:dyDescent="0.55000000000000004">
      <c r="A16178" s="34">
        <v>44252</v>
      </c>
      <c r="B16178" s="1" t="s">
        <v>18</v>
      </c>
      <c r="C16178">
        <v>4073</v>
      </c>
      <c r="D16178">
        <v>123442</v>
      </c>
      <c r="E16178" s="33">
        <v>3858</v>
      </c>
      <c r="F16178">
        <v>66</v>
      </c>
      <c r="G16178" s="33">
        <v>149</v>
      </c>
      <c r="H16178" s="33">
        <v>6</v>
      </c>
    </row>
    <row r="16179" spans="1:8" x14ac:dyDescent="0.55000000000000004">
      <c r="A16179" s="34">
        <v>44252</v>
      </c>
      <c r="B16179" s="1" t="s">
        <v>19</v>
      </c>
      <c r="C16179">
        <v>4422</v>
      </c>
      <c r="D16179">
        <v>91052</v>
      </c>
      <c r="E16179" s="33">
        <v>4189</v>
      </c>
      <c r="F16179">
        <v>84</v>
      </c>
      <c r="G16179" s="33">
        <v>149</v>
      </c>
      <c r="H16179" s="33">
        <v>5</v>
      </c>
    </row>
    <row r="16180" spans="1:8" x14ac:dyDescent="0.55000000000000004">
      <c r="A16180" s="34">
        <v>44252</v>
      </c>
      <c r="B16180" s="1" t="s">
        <v>20</v>
      </c>
      <c r="C16180">
        <v>29031</v>
      </c>
      <c r="D16180">
        <v>541493</v>
      </c>
      <c r="E16180" s="33">
        <v>26988</v>
      </c>
      <c r="F16180">
        <v>538</v>
      </c>
      <c r="G16180" s="33">
        <v>1505</v>
      </c>
      <c r="H16180" s="33">
        <v>38</v>
      </c>
    </row>
    <row r="16181" spans="1:8" x14ac:dyDescent="0.55000000000000004">
      <c r="A16181" s="34">
        <v>44252</v>
      </c>
      <c r="B16181" s="1" t="s">
        <v>21</v>
      </c>
      <c r="C16181">
        <v>25999</v>
      </c>
      <c r="D16181">
        <v>401269</v>
      </c>
      <c r="E16181" s="33">
        <v>23843</v>
      </c>
      <c r="F16181">
        <v>437</v>
      </c>
      <c r="G16181" s="33">
        <v>1719</v>
      </c>
      <c r="H16181" s="33">
        <v>21</v>
      </c>
    </row>
    <row r="16182" spans="1:8" x14ac:dyDescent="0.55000000000000004">
      <c r="A16182" s="34">
        <v>44252</v>
      </c>
      <c r="B16182" s="1" t="s">
        <v>22</v>
      </c>
      <c r="C16182">
        <v>110740</v>
      </c>
      <c r="D16182">
        <v>1513188</v>
      </c>
      <c r="E16182" s="33">
        <v>105955</v>
      </c>
      <c r="F16182">
        <v>1325</v>
      </c>
      <c r="G16182" s="33">
        <v>3460</v>
      </c>
      <c r="H16182" s="33">
        <v>71</v>
      </c>
    </row>
    <row r="16183" spans="1:8" x14ac:dyDescent="0.55000000000000004">
      <c r="A16183" s="34">
        <v>44252</v>
      </c>
      <c r="B16183" s="1" t="s">
        <v>23</v>
      </c>
      <c r="C16183">
        <v>44490</v>
      </c>
      <c r="D16183">
        <v>583712</v>
      </c>
      <c r="E16183" s="33">
        <v>42735</v>
      </c>
      <c r="F16183">
        <v>668</v>
      </c>
      <c r="G16183" s="33">
        <v>1087</v>
      </c>
      <c r="H16183" s="33">
        <v>29</v>
      </c>
    </row>
    <row r="16184" spans="1:8" x14ac:dyDescent="0.55000000000000004">
      <c r="A16184" s="34">
        <v>44252</v>
      </c>
      <c r="B16184" s="1" t="s">
        <v>24</v>
      </c>
      <c r="C16184">
        <v>1055</v>
      </c>
      <c r="D16184">
        <v>43116</v>
      </c>
      <c r="E16184" s="33">
        <v>959</v>
      </c>
      <c r="F16184">
        <v>15</v>
      </c>
      <c r="G16184" s="33">
        <v>81</v>
      </c>
      <c r="H16184" s="33">
        <v>1</v>
      </c>
    </row>
    <row r="16185" spans="1:8" x14ac:dyDescent="0.55000000000000004">
      <c r="A16185" s="34">
        <v>44252</v>
      </c>
      <c r="B16185" s="1" t="s">
        <v>25</v>
      </c>
      <c r="C16185">
        <v>905</v>
      </c>
      <c r="D16185">
        <v>35869</v>
      </c>
      <c r="E16185" s="33">
        <v>855</v>
      </c>
      <c r="F16185">
        <v>27</v>
      </c>
      <c r="G16185" s="33">
        <v>23</v>
      </c>
      <c r="H16185" s="33">
        <v>2</v>
      </c>
    </row>
    <row r="16186" spans="1:8" x14ac:dyDescent="0.55000000000000004">
      <c r="A16186" s="34">
        <v>44252</v>
      </c>
      <c r="B16186" s="1" t="s">
        <v>26</v>
      </c>
      <c r="C16186">
        <v>1830</v>
      </c>
      <c r="D16186">
        <v>49879</v>
      </c>
      <c r="E16186" s="33">
        <v>1631</v>
      </c>
      <c r="F16186">
        <v>62</v>
      </c>
      <c r="G16186" s="33">
        <v>169</v>
      </c>
      <c r="H16186" s="33">
        <v>7</v>
      </c>
    </row>
    <row r="16187" spans="1:8" x14ac:dyDescent="0.55000000000000004">
      <c r="A16187" s="34">
        <v>44252</v>
      </c>
      <c r="B16187" s="1" t="s">
        <v>27</v>
      </c>
      <c r="C16187">
        <v>544</v>
      </c>
      <c r="D16187">
        <v>31630</v>
      </c>
      <c r="E16187" s="33">
        <v>505</v>
      </c>
      <c r="F16187">
        <v>25</v>
      </c>
      <c r="G16187" s="33">
        <v>14</v>
      </c>
      <c r="H16187" s="33">
        <v>0</v>
      </c>
    </row>
    <row r="16188" spans="1:8" x14ac:dyDescent="0.55000000000000004">
      <c r="A16188" s="34">
        <v>44252</v>
      </c>
      <c r="B16188" s="1" t="s">
        <v>28</v>
      </c>
      <c r="C16188">
        <v>939</v>
      </c>
      <c r="D16188">
        <v>24827</v>
      </c>
      <c r="E16188" s="33">
        <v>912</v>
      </c>
      <c r="F16188">
        <v>16</v>
      </c>
      <c r="G16188" s="33">
        <v>12</v>
      </c>
      <c r="H16188" s="33">
        <v>1</v>
      </c>
    </row>
    <row r="16189" spans="1:8" x14ac:dyDescent="0.55000000000000004">
      <c r="A16189" s="34">
        <v>44252</v>
      </c>
      <c r="B16189" s="1" t="s">
        <v>29</v>
      </c>
      <c r="C16189">
        <v>2359</v>
      </c>
      <c r="D16189">
        <v>97192</v>
      </c>
      <c r="E16189" s="33">
        <v>2338</v>
      </c>
      <c r="F16189">
        <v>41</v>
      </c>
      <c r="G16189" s="33">
        <v>12</v>
      </c>
      <c r="H16189" s="33">
        <v>0</v>
      </c>
    </row>
    <row r="16190" spans="1:8" x14ac:dyDescent="0.55000000000000004">
      <c r="A16190" s="34">
        <v>44252</v>
      </c>
      <c r="B16190" s="1" t="s">
        <v>30</v>
      </c>
      <c r="C16190">
        <v>4708</v>
      </c>
      <c r="D16190">
        <v>131564</v>
      </c>
      <c r="E16190" s="33">
        <v>4436</v>
      </c>
      <c r="F16190">
        <v>108</v>
      </c>
      <c r="G16190" s="33">
        <v>164</v>
      </c>
      <c r="H16190" s="33">
        <v>8</v>
      </c>
    </row>
    <row r="16191" spans="1:8" x14ac:dyDescent="0.55000000000000004">
      <c r="A16191" s="34">
        <v>44252</v>
      </c>
      <c r="B16191" s="1" t="s">
        <v>31</v>
      </c>
      <c r="C16191">
        <v>5082</v>
      </c>
      <c r="D16191">
        <v>185615</v>
      </c>
      <c r="E16191" s="33">
        <v>4761</v>
      </c>
      <c r="F16191">
        <v>93</v>
      </c>
      <c r="G16191" s="33">
        <v>228</v>
      </c>
      <c r="H16191" s="33">
        <v>1</v>
      </c>
    </row>
    <row r="16192" spans="1:8" x14ac:dyDescent="0.55000000000000004">
      <c r="A16192" s="34">
        <v>44252</v>
      </c>
      <c r="B16192" s="1" t="s">
        <v>32</v>
      </c>
      <c r="C16192">
        <v>25696</v>
      </c>
      <c r="D16192">
        <v>386708</v>
      </c>
      <c r="E16192" s="33">
        <v>24448</v>
      </c>
      <c r="F16192">
        <v>514</v>
      </c>
      <c r="G16192" s="33">
        <v>734</v>
      </c>
      <c r="H16192" s="33">
        <v>32</v>
      </c>
    </row>
    <row r="16193" spans="1:8" x14ac:dyDescent="0.55000000000000004">
      <c r="A16193" s="34">
        <v>44252</v>
      </c>
      <c r="B16193" s="1" t="s">
        <v>33</v>
      </c>
      <c r="C16193">
        <v>2501</v>
      </c>
      <c r="D16193">
        <v>60178</v>
      </c>
      <c r="E16193" s="33">
        <v>2383</v>
      </c>
      <c r="F16193">
        <v>52</v>
      </c>
      <c r="G16193" s="33">
        <v>144</v>
      </c>
      <c r="H16193" s="33">
        <v>8</v>
      </c>
    </row>
    <row r="16194" spans="1:8" x14ac:dyDescent="0.55000000000000004">
      <c r="A16194" s="34">
        <v>44252</v>
      </c>
      <c r="B16194" s="1" t="s">
        <v>34</v>
      </c>
      <c r="C16194">
        <v>2432</v>
      </c>
      <c r="D16194">
        <v>72067</v>
      </c>
      <c r="E16194" s="33">
        <v>2252</v>
      </c>
      <c r="F16194">
        <v>44</v>
      </c>
      <c r="G16194" s="33">
        <v>136</v>
      </c>
      <c r="H16194" s="33">
        <v>5</v>
      </c>
    </row>
    <row r="16195" spans="1:8" x14ac:dyDescent="0.55000000000000004">
      <c r="A16195" s="34">
        <v>44252</v>
      </c>
      <c r="B16195" s="1" t="s">
        <v>35</v>
      </c>
      <c r="C16195">
        <v>9039</v>
      </c>
      <c r="D16195">
        <v>154109</v>
      </c>
      <c r="E16195" s="33">
        <v>8522</v>
      </c>
      <c r="F16195">
        <v>154</v>
      </c>
      <c r="G16195" s="33">
        <v>380</v>
      </c>
      <c r="H16195" s="33">
        <v>1</v>
      </c>
    </row>
    <row r="16196" spans="1:8" x14ac:dyDescent="0.55000000000000004">
      <c r="A16196" s="34">
        <v>44252</v>
      </c>
      <c r="B16196" s="1" t="s">
        <v>36</v>
      </c>
      <c r="C16196">
        <v>46923</v>
      </c>
      <c r="D16196">
        <v>771543</v>
      </c>
      <c r="E16196" s="33">
        <v>44243</v>
      </c>
      <c r="F16196">
        <v>1106</v>
      </c>
      <c r="G16196" s="33">
        <v>1157</v>
      </c>
      <c r="H16196" s="33">
        <v>95</v>
      </c>
    </row>
    <row r="16197" spans="1:8" x14ac:dyDescent="0.55000000000000004">
      <c r="A16197" s="34">
        <v>44252</v>
      </c>
      <c r="B16197" s="1" t="s">
        <v>37</v>
      </c>
      <c r="C16197">
        <v>17862</v>
      </c>
      <c r="D16197">
        <v>243868</v>
      </c>
      <c r="E16197" s="33">
        <v>16821</v>
      </c>
      <c r="F16197">
        <v>516</v>
      </c>
      <c r="G16197" s="33">
        <v>525</v>
      </c>
      <c r="H16197" s="33">
        <v>48</v>
      </c>
    </row>
    <row r="16198" spans="1:8" x14ac:dyDescent="0.55000000000000004">
      <c r="A16198" s="34">
        <v>44252</v>
      </c>
      <c r="B16198" s="1" t="s">
        <v>38</v>
      </c>
      <c r="C16198">
        <v>3350</v>
      </c>
      <c r="D16198">
        <v>81198</v>
      </c>
      <c r="E16198" s="33">
        <v>3205</v>
      </c>
      <c r="F16198">
        <v>45</v>
      </c>
      <c r="G16198" s="33">
        <v>100</v>
      </c>
      <c r="H16198" s="33">
        <v>4</v>
      </c>
    </row>
    <row r="16199" spans="1:8" x14ac:dyDescent="0.55000000000000004">
      <c r="A16199" s="34">
        <v>44252</v>
      </c>
      <c r="B16199" s="1" t="s">
        <v>39</v>
      </c>
      <c r="C16199">
        <v>1161</v>
      </c>
      <c r="D16199">
        <v>24373</v>
      </c>
      <c r="E16199" s="33">
        <v>1106</v>
      </c>
      <c r="F16199">
        <v>18</v>
      </c>
      <c r="G16199" s="33">
        <v>13</v>
      </c>
      <c r="H16199" s="33">
        <v>3</v>
      </c>
    </row>
    <row r="16200" spans="1:8" x14ac:dyDescent="0.55000000000000004">
      <c r="A16200" s="34">
        <v>44252</v>
      </c>
      <c r="B16200" s="1" t="s">
        <v>40</v>
      </c>
      <c r="C16200">
        <v>208</v>
      </c>
      <c r="D16200">
        <v>40189</v>
      </c>
      <c r="E16200" s="33">
        <v>202</v>
      </c>
      <c r="F16200">
        <v>2</v>
      </c>
      <c r="G16200" s="33">
        <v>1</v>
      </c>
      <c r="H16200" s="33">
        <v>0</v>
      </c>
    </row>
    <row r="16201" spans="1:8" x14ac:dyDescent="0.55000000000000004">
      <c r="A16201" s="34">
        <v>44252</v>
      </c>
      <c r="B16201" s="1" t="s">
        <v>41</v>
      </c>
      <c r="C16201">
        <v>284</v>
      </c>
      <c r="D16201">
        <v>15115</v>
      </c>
      <c r="E16201" s="33">
        <v>278</v>
      </c>
      <c r="F16201">
        <v>0</v>
      </c>
      <c r="G16201" s="33">
        <v>6</v>
      </c>
      <c r="H16201" s="33">
        <v>0</v>
      </c>
    </row>
    <row r="16202" spans="1:8" x14ac:dyDescent="0.55000000000000004">
      <c r="A16202" s="34">
        <v>44252</v>
      </c>
      <c r="B16202" s="1" t="s">
        <v>42</v>
      </c>
      <c r="C16202">
        <v>2474</v>
      </c>
      <c r="D16202">
        <v>63400</v>
      </c>
      <c r="E16202" s="33">
        <v>2340</v>
      </c>
      <c r="F16202">
        <v>29</v>
      </c>
      <c r="G16202" s="33">
        <v>89</v>
      </c>
      <c r="H16202" s="33">
        <v>3</v>
      </c>
    </row>
    <row r="16203" spans="1:8" x14ac:dyDescent="0.55000000000000004">
      <c r="A16203" s="34">
        <v>44252</v>
      </c>
      <c r="B16203" s="1" t="s">
        <v>43</v>
      </c>
      <c r="C16203">
        <v>5013</v>
      </c>
      <c r="D16203">
        <v>151415</v>
      </c>
      <c r="E16203" s="33">
        <v>4849</v>
      </c>
      <c r="F16203">
        <v>102</v>
      </c>
      <c r="G16203" s="33">
        <v>48</v>
      </c>
      <c r="H16203" s="33">
        <v>5</v>
      </c>
    </row>
    <row r="16204" spans="1:8" x14ac:dyDescent="0.55000000000000004">
      <c r="A16204" s="34">
        <v>44252</v>
      </c>
      <c r="B16204" s="1" t="s">
        <v>44</v>
      </c>
      <c r="C16204">
        <v>1374</v>
      </c>
      <c r="D16204">
        <v>58758</v>
      </c>
      <c r="E16204" s="33">
        <v>1275</v>
      </c>
      <c r="F16204">
        <v>37</v>
      </c>
      <c r="G16204" s="33">
        <v>62</v>
      </c>
      <c r="H16204" s="33">
        <v>1</v>
      </c>
    </row>
    <row r="16205" spans="1:8" x14ac:dyDescent="0.55000000000000004">
      <c r="A16205" s="34">
        <v>44252</v>
      </c>
      <c r="B16205" s="1" t="s">
        <v>45</v>
      </c>
      <c r="C16205">
        <v>449</v>
      </c>
      <c r="D16205">
        <v>25972</v>
      </c>
      <c r="E16205" s="33">
        <v>400</v>
      </c>
      <c r="F16205">
        <v>16</v>
      </c>
      <c r="G16205" s="33">
        <v>33</v>
      </c>
      <c r="H16205" s="33">
        <v>2</v>
      </c>
    </row>
    <row r="16206" spans="1:8" x14ac:dyDescent="0.55000000000000004">
      <c r="A16206" s="34">
        <v>44252</v>
      </c>
      <c r="B16206" s="1" t="s">
        <v>46</v>
      </c>
      <c r="C16206">
        <v>750</v>
      </c>
      <c r="D16206">
        <v>43913</v>
      </c>
      <c r="E16206" s="33">
        <v>700</v>
      </c>
      <c r="F16206">
        <v>18</v>
      </c>
      <c r="G16206" s="33">
        <v>32</v>
      </c>
      <c r="H16206" s="33">
        <v>1</v>
      </c>
    </row>
    <row r="16207" spans="1:8" x14ac:dyDescent="0.55000000000000004">
      <c r="A16207" s="34">
        <v>44252</v>
      </c>
      <c r="B16207" s="1" t="s">
        <v>47</v>
      </c>
      <c r="C16207">
        <v>1058</v>
      </c>
      <c r="D16207">
        <v>31297</v>
      </c>
      <c r="E16207" s="33">
        <v>996</v>
      </c>
      <c r="F16207">
        <v>23</v>
      </c>
      <c r="G16207" s="33">
        <v>39</v>
      </c>
      <c r="H16207" s="33">
        <v>1</v>
      </c>
    </row>
    <row r="16208" spans="1:8" x14ac:dyDescent="0.55000000000000004">
      <c r="A16208" s="34">
        <v>44252</v>
      </c>
      <c r="B16208" s="1" t="s">
        <v>48</v>
      </c>
      <c r="C16208">
        <v>884</v>
      </c>
      <c r="D16208">
        <v>7091</v>
      </c>
      <c r="E16208" s="33">
        <v>866</v>
      </c>
      <c r="F16208">
        <v>17</v>
      </c>
      <c r="G16208" s="33">
        <v>1</v>
      </c>
      <c r="H16208" s="33">
        <v>1</v>
      </c>
    </row>
    <row r="16209" spans="1:8" x14ac:dyDescent="0.55000000000000004">
      <c r="A16209" s="34">
        <v>44252</v>
      </c>
      <c r="B16209" s="1" t="s">
        <v>49</v>
      </c>
      <c r="C16209">
        <v>17916</v>
      </c>
      <c r="D16209">
        <v>436043</v>
      </c>
      <c r="E16209" s="33">
        <v>16821</v>
      </c>
      <c r="F16209">
        <v>281</v>
      </c>
      <c r="G16209" s="33">
        <v>814</v>
      </c>
      <c r="H16209" s="33">
        <v>23</v>
      </c>
    </row>
    <row r="16210" spans="1:8" x14ac:dyDescent="0.55000000000000004">
      <c r="A16210" s="34">
        <v>44252</v>
      </c>
      <c r="B16210" s="1" t="s">
        <v>50</v>
      </c>
      <c r="C16210">
        <v>1044</v>
      </c>
      <c r="D16210">
        <v>27597</v>
      </c>
      <c r="E16210" s="33">
        <v>1006</v>
      </c>
      <c r="F16210">
        <v>8</v>
      </c>
      <c r="G16210" s="33">
        <v>50</v>
      </c>
      <c r="H16210" s="33">
        <v>0</v>
      </c>
    </row>
    <row r="16211" spans="1:8" x14ac:dyDescent="0.55000000000000004">
      <c r="A16211" s="34">
        <v>44252</v>
      </c>
      <c r="B16211" s="1" t="s">
        <v>51</v>
      </c>
      <c r="C16211">
        <v>1609</v>
      </c>
      <c r="D16211">
        <v>66646</v>
      </c>
      <c r="E16211" s="33">
        <v>1536</v>
      </c>
      <c r="F16211">
        <v>36</v>
      </c>
      <c r="G16211" s="33">
        <v>37</v>
      </c>
      <c r="H16211" s="33">
        <v>1</v>
      </c>
    </row>
    <row r="16212" spans="1:8" x14ac:dyDescent="0.55000000000000004">
      <c r="A16212" s="34">
        <v>44252</v>
      </c>
      <c r="B16212" s="1" t="s">
        <v>52</v>
      </c>
      <c r="C16212">
        <v>3438</v>
      </c>
      <c r="D16212">
        <v>56645</v>
      </c>
      <c r="E16212" s="33">
        <v>3320</v>
      </c>
      <c r="F16212">
        <v>72</v>
      </c>
      <c r="G16212" s="33">
        <v>48</v>
      </c>
      <c r="H16212" s="33">
        <v>6</v>
      </c>
    </row>
    <row r="16213" spans="1:8" x14ac:dyDescent="0.55000000000000004">
      <c r="A16213" s="34">
        <v>44252</v>
      </c>
      <c r="B16213" s="1" t="s">
        <v>53</v>
      </c>
      <c r="C16213">
        <v>1289</v>
      </c>
      <c r="D16213">
        <v>78366</v>
      </c>
      <c r="E16213" s="33">
        <v>1228</v>
      </c>
      <c r="F16213">
        <v>21</v>
      </c>
      <c r="G16213" s="33">
        <v>40</v>
      </c>
      <c r="H16213" s="33">
        <v>0</v>
      </c>
    </row>
    <row r="16214" spans="1:8" x14ac:dyDescent="0.55000000000000004">
      <c r="A16214" s="34">
        <v>44252</v>
      </c>
      <c r="B16214" s="1" t="s">
        <v>54</v>
      </c>
      <c r="C16214">
        <v>1951</v>
      </c>
      <c r="D16214">
        <v>24708</v>
      </c>
      <c r="E16214" s="33">
        <v>1896</v>
      </c>
      <c r="F16214">
        <v>21</v>
      </c>
      <c r="G16214" s="33">
        <v>27</v>
      </c>
      <c r="H16214" s="33">
        <v>0</v>
      </c>
    </row>
    <row r="16215" spans="1:8" x14ac:dyDescent="0.55000000000000004">
      <c r="A16215" s="34">
        <v>44252</v>
      </c>
      <c r="B16215" s="1" t="s">
        <v>55</v>
      </c>
      <c r="C16215">
        <v>1758</v>
      </c>
      <c r="D16215">
        <v>67053</v>
      </c>
      <c r="E16215" s="33">
        <v>1703</v>
      </c>
      <c r="F16215">
        <v>26</v>
      </c>
      <c r="G16215" s="33">
        <v>55</v>
      </c>
      <c r="H16215" s="33">
        <v>2</v>
      </c>
    </row>
    <row r="16216" spans="1:8" x14ac:dyDescent="0.55000000000000004">
      <c r="A16216" s="34">
        <v>44252</v>
      </c>
      <c r="B16216" s="1" t="s">
        <v>56</v>
      </c>
      <c r="C16216">
        <v>8136</v>
      </c>
      <c r="D16216">
        <v>144079</v>
      </c>
      <c r="E16216" s="33">
        <v>7753</v>
      </c>
      <c r="F16216">
        <v>114</v>
      </c>
      <c r="G16216" s="33">
        <v>274</v>
      </c>
      <c r="H16216" s="33">
        <v>1</v>
      </c>
    </row>
    <row r="16217" spans="1:8" x14ac:dyDescent="0.55000000000000004">
      <c r="A16217" s="34">
        <v>44253</v>
      </c>
      <c r="B16217" s="1" t="s">
        <v>7</v>
      </c>
      <c r="C16217">
        <v>19023</v>
      </c>
      <c r="D16217">
        <v>377430</v>
      </c>
      <c r="E16217" s="33">
        <v>17747</v>
      </c>
      <c r="F16217">
        <v>675</v>
      </c>
      <c r="G16217" s="33">
        <v>645</v>
      </c>
      <c r="H16217" s="33">
        <v>3</v>
      </c>
    </row>
    <row r="16218" spans="1:8" x14ac:dyDescent="0.55000000000000004">
      <c r="A16218" s="34">
        <v>44253</v>
      </c>
      <c r="B16218" s="1" t="s">
        <v>11</v>
      </c>
      <c r="C16218">
        <v>816</v>
      </c>
      <c r="D16218">
        <v>17347</v>
      </c>
      <c r="E16218" s="33">
        <v>769</v>
      </c>
      <c r="F16218">
        <v>20</v>
      </c>
      <c r="G16218" s="33">
        <v>27</v>
      </c>
      <c r="H16218" s="33">
        <v>1</v>
      </c>
    </row>
    <row r="16219" spans="1:8" x14ac:dyDescent="0.55000000000000004">
      <c r="A16219" s="34">
        <v>44253</v>
      </c>
      <c r="B16219" s="1" t="s">
        <v>12</v>
      </c>
      <c r="C16219">
        <v>553</v>
      </c>
      <c r="D16219">
        <v>24786</v>
      </c>
      <c r="E16219" s="33">
        <v>506</v>
      </c>
      <c r="F16219">
        <v>30</v>
      </c>
      <c r="G16219" s="33">
        <v>17</v>
      </c>
      <c r="H16219" s="33">
        <v>0</v>
      </c>
    </row>
    <row r="16220" spans="1:8" x14ac:dyDescent="0.55000000000000004">
      <c r="A16220" s="34">
        <v>44253</v>
      </c>
      <c r="B16220" s="1" t="s">
        <v>13</v>
      </c>
      <c r="C16220">
        <v>3585</v>
      </c>
      <c r="D16220">
        <v>67528</v>
      </c>
      <c r="E16220" s="33">
        <v>3478</v>
      </c>
      <c r="F16220">
        <v>25</v>
      </c>
      <c r="G16220" s="33">
        <v>82</v>
      </c>
      <c r="H16220" s="33">
        <v>3</v>
      </c>
    </row>
    <row r="16221" spans="1:8" x14ac:dyDescent="0.55000000000000004">
      <c r="A16221" s="34">
        <v>44253</v>
      </c>
      <c r="B16221" s="1" t="s">
        <v>14</v>
      </c>
      <c r="C16221">
        <v>269</v>
      </c>
      <c r="D16221">
        <v>7032</v>
      </c>
      <c r="E16221" s="33">
        <v>260</v>
      </c>
      <c r="F16221">
        <v>6</v>
      </c>
      <c r="G16221" s="33">
        <v>3</v>
      </c>
      <c r="H16221" s="33">
        <v>0</v>
      </c>
    </row>
    <row r="16222" spans="1:8" x14ac:dyDescent="0.55000000000000004">
      <c r="A16222" s="34">
        <v>44253</v>
      </c>
      <c r="B16222" s="1" t="s">
        <v>15</v>
      </c>
      <c r="C16222">
        <v>542</v>
      </c>
      <c r="D16222">
        <v>17479</v>
      </c>
      <c r="E16222" s="33">
        <v>512</v>
      </c>
      <c r="F16222">
        <v>15</v>
      </c>
      <c r="G16222" s="33">
        <v>15</v>
      </c>
      <c r="H16222" s="33">
        <v>0</v>
      </c>
    </row>
    <row r="16223" spans="1:8" x14ac:dyDescent="0.55000000000000004">
      <c r="A16223" s="34">
        <v>44253</v>
      </c>
      <c r="B16223" s="1" t="s">
        <v>16</v>
      </c>
      <c r="C16223">
        <v>1919</v>
      </c>
      <c r="D16223">
        <v>110131</v>
      </c>
      <c r="E16223" s="33">
        <v>1747</v>
      </c>
      <c r="F16223">
        <v>70</v>
      </c>
      <c r="G16223" s="33">
        <v>102</v>
      </c>
      <c r="H16223" s="33">
        <v>10</v>
      </c>
    </row>
    <row r="16224" spans="1:8" x14ac:dyDescent="0.55000000000000004">
      <c r="A16224" s="34">
        <v>44253</v>
      </c>
      <c r="B16224" s="1" t="s">
        <v>17</v>
      </c>
      <c r="C16224">
        <v>5710</v>
      </c>
      <c r="D16224">
        <v>24868</v>
      </c>
      <c r="E16224" s="33">
        <v>5252</v>
      </c>
      <c r="F16224">
        <v>106</v>
      </c>
      <c r="G16224" s="33">
        <v>352</v>
      </c>
      <c r="H16224" s="33">
        <v>8</v>
      </c>
    </row>
    <row r="16225" spans="1:8" x14ac:dyDescent="0.55000000000000004">
      <c r="A16225" s="34">
        <v>44253</v>
      </c>
      <c r="B16225" s="1" t="s">
        <v>18</v>
      </c>
      <c r="C16225">
        <v>4078</v>
      </c>
      <c r="D16225">
        <v>124210</v>
      </c>
      <c r="E16225" s="33">
        <v>3870</v>
      </c>
      <c r="F16225">
        <v>66</v>
      </c>
      <c r="G16225" s="33">
        <v>142</v>
      </c>
      <c r="H16225" s="33">
        <v>5</v>
      </c>
    </row>
    <row r="16226" spans="1:8" x14ac:dyDescent="0.55000000000000004">
      <c r="A16226" s="34">
        <v>44253</v>
      </c>
      <c r="B16226" s="1" t="s">
        <v>19</v>
      </c>
      <c r="C16226">
        <v>4459</v>
      </c>
      <c r="D16226">
        <v>91472</v>
      </c>
      <c r="E16226" s="33">
        <v>4216</v>
      </c>
      <c r="F16226">
        <v>84</v>
      </c>
      <c r="G16226" s="33">
        <v>159</v>
      </c>
      <c r="H16226" s="33">
        <v>4</v>
      </c>
    </row>
    <row r="16227" spans="1:8" x14ac:dyDescent="0.55000000000000004">
      <c r="A16227" s="34">
        <v>44253</v>
      </c>
      <c r="B16227" s="1" t="s">
        <v>20</v>
      </c>
      <c r="C16227">
        <v>29132</v>
      </c>
      <c r="D16227">
        <v>545020</v>
      </c>
      <c r="E16227" s="33">
        <v>27066</v>
      </c>
      <c r="F16227">
        <v>547</v>
      </c>
      <c r="G16227" s="33">
        <v>1519</v>
      </c>
      <c r="H16227" s="33">
        <v>39</v>
      </c>
    </row>
    <row r="16228" spans="1:8" x14ac:dyDescent="0.55000000000000004">
      <c r="A16228" s="34">
        <v>44253</v>
      </c>
      <c r="B16228" s="1" t="s">
        <v>21</v>
      </c>
      <c r="C16228">
        <v>26112</v>
      </c>
      <c r="D16228">
        <v>402857</v>
      </c>
      <c r="E16228" s="33">
        <v>23900</v>
      </c>
      <c r="F16228">
        <v>444</v>
      </c>
      <c r="G16228" s="33">
        <v>1768</v>
      </c>
      <c r="H16228" s="33">
        <v>23</v>
      </c>
    </row>
    <row r="16229" spans="1:8" x14ac:dyDescent="0.55000000000000004">
      <c r="A16229" s="34">
        <v>44253</v>
      </c>
      <c r="B16229" s="1" t="s">
        <v>22</v>
      </c>
      <c r="C16229">
        <v>111010</v>
      </c>
      <c r="D16229">
        <v>1524375</v>
      </c>
      <c r="E16229" s="33">
        <v>106311</v>
      </c>
      <c r="F16229">
        <v>1355</v>
      </c>
      <c r="G16229" s="33">
        <v>3344</v>
      </c>
      <c r="H16229" s="33">
        <v>70</v>
      </c>
    </row>
    <row r="16230" spans="1:8" x14ac:dyDescent="0.55000000000000004">
      <c r="A16230" s="34">
        <v>44253</v>
      </c>
      <c r="B16230" s="1" t="s">
        <v>23</v>
      </c>
      <c r="C16230">
        <v>44607</v>
      </c>
      <c r="D16230">
        <v>587587</v>
      </c>
      <c r="E16230" s="33">
        <v>42871</v>
      </c>
      <c r="F16230">
        <v>675</v>
      </c>
      <c r="G16230" s="33">
        <v>1061</v>
      </c>
      <c r="H16230" s="33">
        <v>24</v>
      </c>
    </row>
    <row r="16231" spans="1:8" x14ac:dyDescent="0.55000000000000004">
      <c r="A16231" s="34">
        <v>44253</v>
      </c>
      <c r="B16231" s="1" t="s">
        <v>24</v>
      </c>
      <c r="C16231">
        <v>1070</v>
      </c>
      <c r="D16231">
        <v>43685</v>
      </c>
      <c r="E16231" s="33">
        <v>966</v>
      </c>
      <c r="F16231">
        <v>15</v>
      </c>
      <c r="G16231" s="33">
        <v>89</v>
      </c>
      <c r="H16231" s="33">
        <v>1</v>
      </c>
    </row>
    <row r="16232" spans="1:8" x14ac:dyDescent="0.55000000000000004">
      <c r="A16232" s="34">
        <v>44253</v>
      </c>
      <c r="B16232" s="1" t="s">
        <v>25</v>
      </c>
      <c r="C16232">
        <v>905</v>
      </c>
      <c r="D16232">
        <v>36107</v>
      </c>
      <c r="E16232" s="33">
        <v>859</v>
      </c>
      <c r="F16232">
        <v>27</v>
      </c>
      <c r="G16232" s="33">
        <v>19</v>
      </c>
      <c r="H16232" s="33">
        <v>2</v>
      </c>
    </row>
    <row r="16233" spans="1:8" x14ac:dyDescent="0.55000000000000004">
      <c r="A16233" s="34">
        <v>44253</v>
      </c>
      <c r="B16233" s="1" t="s">
        <v>26</v>
      </c>
      <c r="C16233">
        <v>1841</v>
      </c>
      <c r="D16233">
        <v>50551</v>
      </c>
      <c r="E16233" s="33">
        <v>1649</v>
      </c>
      <c r="F16233">
        <v>62</v>
      </c>
      <c r="G16233" s="33">
        <v>161</v>
      </c>
      <c r="H16233" s="33">
        <v>7</v>
      </c>
    </row>
    <row r="16234" spans="1:8" x14ac:dyDescent="0.55000000000000004">
      <c r="A16234" s="34">
        <v>44253</v>
      </c>
      <c r="B16234" s="1" t="s">
        <v>27</v>
      </c>
      <c r="C16234">
        <v>544</v>
      </c>
      <c r="D16234">
        <v>31739</v>
      </c>
      <c r="E16234" s="33">
        <v>510</v>
      </c>
      <c r="F16234">
        <v>25</v>
      </c>
      <c r="G16234" s="33">
        <v>9</v>
      </c>
      <c r="H16234" s="33">
        <v>0</v>
      </c>
    </row>
    <row r="16235" spans="1:8" x14ac:dyDescent="0.55000000000000004">
      <c r="A16235" s="34">
        <v>44253</v>
      </c>
      <c r="B16235" s="1" t="s">
        <v>28</v>
      </c>
      <c r="C16235">
        <v>939</v>
      </c>
      <c r="D16235">
        <v>25903</v>
      </c>
      <c r="E16235" s="33">
        <v>914</v>
      </c>
      <c r="F16235">
        <v>16</v>
      </c>
      <c r="G16235" s="33">
        <v>10</v>
      </c>
      <c r="H16235" s="33">
        <v>1</v>
      </c>
    </row>
    <row r="16236" spans="1:8" x14ac:dyDescent="0.55000000000000004">
      <c r="A16236" s="34">
        <v>44253</v>
      </c>
      <c r="B16236" s="1" t="s">
        <v>29</v>
      </c>
      <c r="C16236">
        <v>2363</v>
      </c>
      <c r="D16236">
        <v>97594</v>
      </c>
      <c r="E16236" s="33">
        <v>2338</v>
      </c>
      <c r="F16236">
        <v>41</v>
      </c>
      <c r="G16236" s="33">
        <v>16</v>
      </c>
      <c r="H16236" s="33">
        <v>0</v>
      </c>
    </row>
    <row r="16237" spans="1:8" x14ac:dyDescent="0.55000000000000004">
      <c r="A16237" s="34">
        <v>44253</v>
      </c>
      <c r="B16237" s="1" t="s">
        <v>30</v>
      </c>
      <c r="C16237">
        <v>4711</v>
      </c>
      <c r="D16237">
        <v>132933</v>
      </c>
      <c r="E16237" s="33">
        <v>4448</v>
      </c>
      <c r="F16237">
        <v>109</v>
      </c>
      <c r="G16237" s="33">
        <v>154</v>
      </c>
      <c r="H16237" s="33">
        <v>7</v>
      </c>
    </row>
    <row r="16238" spans="1:8" x14ac:dyDescent="0.55000000000000004">
      <c r="A16238" s="34">
        <v>44253</v>
      </c>
      <c r="B16238" s="1" t="s">
        <v>31</v>
      </c>
      <c r="C16238">
        <v>5100</v>
      </c>
      <c r="D16238">
        <v>187116</v>
      </c>
      <c r="E16238" s="33">
        <v>4781</v>
      </c>
      <c r="F16238">
        <v>93</v>
      </c>
      <c r="G16238" s="33">
        <v>226</v>
      </c>
      <c r="H16238" s="33">
        <v>0</v>
      </c>
    </row>
    <row r="16239" spans="1:8" x14ac:dyDescent="0.55000000000000004">
      <c r="A16239" s="34">
        <v>44253</v>
      </c>
      <c r="B16239" s="1" t="s">
        <v>32</v>
      </c>
      <c r="C16239">
        <v>25737</v>
      </c>
      <c r="D16239">
        <v>389359</v>
      </c>
      <c r="E16239" s="33">
        <v>24524</v>
      </c>
      <c r="F16239">
        <v>515</v>
      </c>
      <c r="G16239" s="33">
        <v>698</v>
      </c>
      <c r="H16239" s="33">
        <v>31</v>
      </c>
    </row>
    <row r="16240" spans="1:8" x14ac:dyDescent="0.55000000000000004">
      <c r="A16240" s="34">
        <v>44253</v>
      </c>
      <c r="B16240" s="1" t="s">
        <v>33</v>
      </c>
      <c r="C16240">
        <v>2509</v>
      </c>
      <c r="D16240">
        <v>63656</v>
      </c>
      <c r="E16240" s="33">
        <v>2395</v>
      </c>
      <c r="F16240">
        <v>53</v>
      </c>
      <c r="G16240" s="33">
        <v>139</v>
      </c>
      <c r="H16240" s="33">
        <v>8</v>
      </c>
    </row>
    <row r="16241" spans="1:8" x14ac:dyDescent="0.55000000000000004">
      <c r="A16241" s="34">
        <v>44253</v>
      </c>
      <c r="B16241" s="1" t="s">
        <v>34</v>
      </c>
      <c r="C16241">
        <v>2444</v>
      </c>
      <c r="D16241">
        <v>72561</v>
      </c>
      <c r="E16241" s="33">
        <v>2265</v>
      </c>
      <c r="F16241">
        <v>45</v>
      </c>
      <c r="G16241" s="33">
        <v>134</v>
      </c>
      <c r="H16241" s="33">
        <v>7</v>
      </c>
    </row>
    <row r="16242" spans="1:8" x14ac:dyDescent="0.55000000000000004">
      <c r="A16242" s="34">
        <v>44253</v>
      </c>
      <c r="B16242" s="1" t="s">
        <v>35</v>
      </c>
      <c r="C16242">
        <v>9046</v>
      </c>
      <c r="D16242">
        <v>154708</v>
      </c>
      <c r="E16242" s="33">
        <v>8578</v>
      </c>
      <c r="F16242">
        <v>154</v>
      </c>
      <c r="G16242" s="33">
        <v>329</v>
      </c>
      <c r="H16242" s="33">
        <v>2</v>
      </c>
    </row>
    <row r="16243" spans="1:8" x14ac:dyDescent="0.55000000000000004">
      <c r="A16243" s="34">
        <v>44253</v>
      </c>
      <c r="B16243" s="1" t="s">
        <v>36</v>
      </c>
      <c r="C16243">
        <v>47000</v>
      </c>
      <c r="D16243">
        <v>777922</v>
      </c>
      <c r="E16243" s="33">
        <v>44384</v>
      </c>
      <c r="F16243">
        <v>1112</v>
      </c>
      <c r="G16243" s="33">
        <v>1088</v>
      </c>
      <c r="H16243" s="33">
        <v>92</v>
      </c>
    </row>
    <row r="16244" spans="1:8" x14ac:dyDescent="0.55000000000000004">
      <c r="A16244" s="34">
        <v>44253</v>
      </c>
      <c r="B16244" s="1" t="s">
        <v>37</v>
      </c>
      <c r="C16244">
        <v>17898</v>
      </c>
      <c r="D16244">
        <v>245283</v>
      </c>
      <c r="E16244" s="33">
        <v>16879</v>
      </c>
      <c r="F16244">
        <v>524</v>
      </c>
      <c r="G16244" s="33">
        <v>495</v>
      </c>
      <c r="H16244" s="33">
        <v>42</v>
      </c>
    </row>
    <row r="16245" spans="1:8" x14ac:dyDescent="0.55000000000000004">
      <c r="A16245" s="34">
        <v>44253</v>
      </c>
      <c r="B16245" s="1" t="s">
        <v>38</v>
      </c>
      <c r="C16245">
        <v>3353</v>
      </c>
      <c r="D16245">
        <v>81493</v>
      </c>
      <c r="E16245" s="33">
        <v>3213</v>
      </c>
      <c r="F16245">
        <v>45</v>
      </c>
      <c r="G16245" s="33">
        <v>95</v>
      </c>
      <c r="H16245" s="33">
        <v>5</v>
      </c>
    </row>
    <row r="16246" spans="1:8" x14ac:dyDescent="0.55000000000000004">
      <c r="A16246" s="34">
        <v>44253</v>
      </c>
      <c r="B16246" s="1" t="s">
        <v>39</v>
      </c>
      <c r="C16246">
        <v>1161</v>
      </c>
      <c r="D16246">
        <v>24414</v>
      </c>
      <c r="E16246" s="33">
        <v>1109</v>
      </c>
      <c r="F16246">
        <v>18</v>
      </c>
      <c r="G16246" s="33">
        <v>10</v>
      </c>
      <c r="H16246" s="33">
        <v>3</v>
      </c>
    </row>
    <row r="16247" spans="1:8" x14ac:dyDescent="0.55000000000000004">
      <c r="A16247" s="34">
        <v>44253</v>
      </c>
      <c r="B16247" s="1" t="s">
        <v>40</v>
      </c>
      <c r="C16247">
        <v>210</v>
      </c>
      <c r="D16247">
        <v>40441</v>
      </c>
      <c r="E16247" s="33">
        <v>202</v>
      </c>
      <c r="F16247">
        <v>2</v>
      </c>
      <c r="G16247" s="33">
        <v>1</v>
      </c>
      <c r="H16247" s="33">
        <v>0</v>
      </c>
    </row>
    <row r="16248" spans="1:8" x14ac:dyDescent="0.55000000000000004">
      <c r="A16248" s="34">
        <v>44253</v>
      </c>
      <c r="B16248" s="1" t="s">
        <v>41</v>
      </c>
      <c r="C16248">
        <v>284</v>
      </c>
      <c r="D16248">
        <v>15625</v>
      </c>
      <c r="E16248" s="33">
        <v>278</v>
      </c>
      <c r="F16248">
        <v>0</v>
      </c>
      <c r="G16248" s="33">
        <v>6</v>
      </c>
      <c r="H16248" s="33">
        <v>0</v>
      </c>
    </row>
    <row r="16249" spans="1:8" x14ac:dyDescent="0.55000000000000004">
      <c r="A16249" s="34">
        <v>44253</v>
      </c>
      <c r="B16249" s="1" t="s">
        <v>42</v>
      </c>
      <c r="C16249">
        <v>2478</v>
      </c>
      <c r="D16249">
        <v>66389</v>
      </c>
      <c r="E16249" s="33">
        <v>2389</v>
      </c>
      <c r="F16249">
        <v>32</v>
      </c>
      <c r="G16249" s="33">
        <v>53</v>
      </c>
      <c r="H16249" s="33">
        <v>2</v>
      </c>
    </row>
    <row r="16250" spans="1:8" x14ac:dyDescent="0.55000000000000004">
      <c r="A16250" s="34">
        <v>44253</v>
      </c>
      <c r="B16250" s="1" t="s">
        <v>43</v>
      </c>
      <c r="C16250">
        <v>5019</v>
      </c>
      <c r="D16250">
        <v>151415</v>
      </c>
      <c r="E16250" s="33">
        <v>4860</v>
      </c>
      <c r="F16250">
        <v>102</v>
      </c>
      <c r="G16250" s="33">
        <v>45</v>
      </c>
      <c r="H16250" s="33">
        <v>5</v>
      </c>
    </row>
    <row r="16251" spans="1:8" x14ac:dyDescent="0.55000000000000004">
      <c r="A16251" s="34">
        <v>44253</v>
      </c>
      <c r="B16251" s="1" t="s">
        <v>44</v>
      </c>
      <c r="C16251">
        <v>1377</v>
      </c>
      <c r="D16251">
        <v>58758</v>
      </c>
      <c r="E16251" s="33">
        <v>1280</v>
      </c>
      <c r="F16251">
        <v>38</v>
      </c>
      <c r="G16251" s="33">
        <v>59</v>
      </c>
      <c r="H16251" s="33">
        <v>0</v>
      </c>
    </row>
    <row r="16252" spans="1:8" x14ac:dyDescent="0.55000000000000004">
      <c r="A16252" s="34">
        <v>44253</v>
      </c>
      <c r="B16252" s="1" t="s">
        <v>45</v>
      </c>
      <c r="C16252">
        <v>450</v>
      </c>
      <c r="D16252">
        <v>26160</v>
      </c>
      <c r="E16252" s="33">
        <v>402</v>
      </c>
      <c r="F16252">
        <v>16</v>
      </c>
      <c r="G16252" s="33">
        <v>32</v>
      </c>
      <c r="H16252" s="33">
        <v>2</v>
      </c>
    </row>
    <row r="16253" spans="1:8" x14ac:dyDescent="0.55000000000000004">
      <c r="A16253" s="34">
        <v>44253</v>
      </c>
      <c r="B16253" s="1" t="s">
        <v>46</v>
      </c>
      <c r="C16253">
        <v>750</v>
      </c>
      <c r="D16253">
        <v>44326</v>
      </c>
      <c r="E16253" s="33">
        <v>703</v>
      </c>
      <c r="F16253">
        <v>18</v>
      </c>
      <c r="G16253" s="33">
        <v>29</v>
      </c>
      <c r="H16253" s="33">
        <v>1</v>
      </c>
    </row>
    <row r="16254" spans="1:8" x14ac:dyDescent="0.55000000000000004">
      <c r="A16254" s="34">
        <v>44253</v>
      </c>
      <c r="B16254" s="1" t="s">
        <v>47</v>
      </c>
      <c r="C16254">
        <v>1061</v>
      </c>
      <c r="D16254">
        <v>32480</v>
      </c>
      <c r="E16254" s="33">
        <v>997</v>
      </c>
      <c r="F16254">
        <v>23</v>
      </c>
      <c r="G16254" s="33">
        <v>41</v>
      </c>
      <c r="H16254" s="33">
        <v>1</v>
      </c>
    </row>
    <row r="16255" spans="1:8" x14ac:dyDescent="0.55000000000000004">
      <c r="A16255" s="34">
        <v>44253</v>
      </c>
      <c r="B16255" s="1" t="s">
        <v>48</v>
      </c>
      <c r="C16255">
        <v>884</v>
      </c>
      <c r="D16255">
        <v>7091</v>
      </c>
      <c r="E16255" s="33">
        <v>866</v>
      </c>
      <c r="F16255">
        <v>17</v>
      </c>
      <c r="G16255" s="33">
        <v>1</v>
      </c>
      <c r="H16255" s="33">
        <v>1</v>
      </c>
    </row>
    <row r="16256" spans="1:8" x14ac:dyDescent="0.55000000000000004">
      <c r="A16256" s="34">
        <v>44253</v>
      </c>
      <c r="B16256" s="1" t="s">
        <v>49</v>
      </c>
      <c r="C16256">
        <v>17955</v>
      </c>
      <c r="D16256">
        <v>438701</v>
      </c>
      <c r="E16256" s="33">
        <v>16898</v>
      </c>
      <c r="F16256">
        <v>283</v>
      </c>
      <c r="G16256" s="33">
        <v>774</v>
      </c>
      <c r="H16256" s="33">
        <v>20</v>
      </c>
    </row>
    <row r="16257" spans="1:8" x14ac:dyDescent="0.55000000000000004">
      <c r="A16257" s="34">
        <v>44253</v>
      </c>
      <c r="B16257" s="1" t="s">
        <v>50</v>
      </c>
      <c r="C16257">
        <v>1052</v>
      </c>
      <c r="D16257">
        <v>27821</v>
      </c>
      <c r="E16257" s="33">
        <v>1006</v>
      </c>
      <c r="F16257">
        <v>8</v>
      </c>
      <c r="G16257" s="33">
        <v>58</v>
      </c>
      <c r="H16257" s="33">
        <v>0</v>
      </c>
    </row>
    <row r="16258" spans="1:8" x14ac:dyDescent="0.55000000000000004">
      <c r="A16258" s="34">
        <v>44253</v>
      </c>
      <c r="B16258" s="1" t="s">
        <v>51</v>
      </c>
      <c r="C16258">
        <v>1609</v>
      </c>
      <c r="D16258">
        <v>66997</v>
      </c>
      <c r="E16258" s="33">
        <v>1537</v>
      </c>
      <c r="F16258">
        <v>36</v>
      </c>
      <c r="G16258" s="33">
        <v>36</v>
      </c>
      <c r="H16258" s="33">
        <v>1</v>
      </c>
    </row>
    <row r="16259" spans="1:8" x14ac:dyDescent="0.55000000000000004">
      <c r="A16259" s="34">
        <v>44253</v>
      </c>
      <c r="B16259" s="1" t="s">
        <v>52</v>
      </c>
      <c r="C16259">
        <v>3439</v>
      </c>
      <c r="D16259">
        <v>56710</v>
      </c>
      <c r="E16259" s="33">
        <v>3324</v>
      </c>
      <c r="F16259">
        <v>72</v>
      </c>
      <c r="G16259" s="33">
        <v>44</v>
      </c>
      <c r="H16259" s="33">
        <v>5</v>
      </c>
    </row>
    <row r="16260" spans="1:8" x14ac:dyDescent="0.55000000000000004">
      <c r="A16260" s="34">
        <v>44253</v>
      </c>
      <c r="B16260" s="1" t="s">
        <v>53</v>
      </c>
      <c r="C16260">
        <v>1289</v>
      </c>
      <c r="D16260">
        <v>79034</v>
      </c>
      <c r="E16260" s="33">
        <v>1230</v>
      </c>
      <c r="F16260">
        <v>21</v>
      </c>
      <c r="G16260" s="33">
        <v>38</v>
      </c>
      <c r="H16260" s="33">
        <v>0</v>
      </c>
    </row>
    <row r="16261" spans="1:8" x14ac:dyDescent="0.55000000000000004">
      <c r="A16261" s="34">
        <v>44253</v>
      </c>
      <c r="B16261" s="1" t="s">
        <v>54</v>
      </c>
      <c r="C16261">
        <v>1951</v>
      </c>
      <c r="D16261">
        <v>24715</v>
      </c>
      <c r="E16261" s="33">
        <v>1896</v>
      </c>
      <c r="F16261">
        <v>21</v>
      </c>
      <c r="G16261" s="33">
        <v>27</v>
      </c>
      <c r="H16261" s="33">
        <v>1</v>
      </c>
    </row>
    <row r="16262" spans="1:8" x14ac:dyDescent="0.55000000000000004">
      <c r="A16262" s="34">
        <v>44253</v>
      </c>
      <c r="B16262" s="1" t="s">
        <v>55</v>
      </c>
      <c r="C16262">
        <v>1758</v>
      </c>
      <c r="D16262">
        <v>67228</v>
      </c>
      <c r="E16262" s="33">
        <v>1719</v>
      </c>
      <c r="F16262">
        <v>26</v>
      </c>
      <c r="G16262" s="33">
        <v>39</v>
      </c>
      <c r="H16262" s="33">
        <v>2</v>
      </c>
    </row>
    <row r="16263" spans="1:8" x14ac:dyDescent="0.55000000000000004">
      <c r="A16263" s="34">
        <v>44253</v>
      </c>
      <c r="B16263" s="1" t="s">
        <v>56</v>
      </c>
      <c r="C16263">
        <v>8159</v>
      </c>
      <c r="D16263">
        <v>144617</v>
      </c>
      <c r="E16263" s="33">
        <v>7774</v>
      </c>
      <c r="F16263">
        <v>118</v>
      </c>
      <c r="G16263" s="33">
        <v>272</v>
      </c>
      <c r="H16263" s="33">
        <v>1</v>
      </c>
    </row>
    <row r="16264" spans="1:8" x14ac:dyDescent="0.55000000000000004">
      <c r="A16264" s="34">
        <v>44254</v>
      </c>
      <c r="B16264" s="1" t="s">
        <v>7</v>
      </c>
      <c r="C16264">
        <v>19066</v>
      </c>
      <c r="D16264">
        <v>379662</v>
      </c>
      <c r="E16264" s="33">
        <v>17814</v>
      </c>
      <c r="F16264">
        <v>675</v>
      </c>
      <c r="G16264" s="33">
        <v>601</v>
      </c>
      <c r="H16264" s="33">
        <v>3</v>
      </c>
    </row>
    <row r="16265" spans="1:8" x14ac:dyDescent="0.55000000000000004">
      <c r="A16265" s="34">
        <v>44254</v>
      </c>
      <c r="B16265" s="1" t="s">
        <v>11</v>
      </c>
      <c r="C16265">
        <v>816</v>
      </c>
      <c r="D16265">
        <v>17347</v>
      </c>
      <c r="E16265" s="33">
        <v>769</v>
      </c>
      <c r="F16265">
        <v>20</v>
      </c>
      <c r="G16265" s="33">
        <v>27</v>
      </c>
      <c r="H16265" s="33">
        <v>1</v>
      </c>
    </row>
    <row r="16266" spans="1:8" x14ac:dyDescent="0.55000000000000004">
      <c r="A16266" s="34">
        <v>44254</v>
      </c>
      <c r="B16266" s="1" t="s">
        <v>12</v>
      </c>
      <c r="C16266">
        <v>554</v>
      </c>
      <c r="D16266">
        <v>26654</v>
      </c>
      <c r="E16266" s="33">
        <v>510</v>
      </c>
      <c r="F16266">
        <v>30</v>
      </c>
      <c r="G16266" s="33">
        <v>14</v>
      </c>
      <c r="H16266" s="33">
        <v>0</v>
      </c>
    </row>
    <row r="16267" spans="1:8" x14ac:dyDescent="0.55000000000000004">
      <c r="A16267" s="34">
        <v>44254</v>
      </c>
      <c r="B16267" s="1" t="s">
        <v>13</v>
      </c>
      <c r="C16267">
        <v>3597</v>
      </c>
      <c r="D16267">
        <v>68100</v>
      </c>
      <c r="E16267" s="33">
        <v>3480</v>
      </c>
      <c r="F16267">
        <v>25</v>
      </c>
      <c r="G16267" s="33">
        <v>92</v>
      </c>
      <c r="H16267" s="33">
        <v>3</v>
      </c>
    </row>
    <row r="16268" spans="1:8" x14ac:dyDescent="0.55000000000000004">
      <c r="A16268" s="34">
        <v>44254</v>
      </c>
      <c r="B16268" s="1" t="s">
        <v>14</v>
      </c>
      <c r="C16268">
        <v>269</v>
      </c>
      <c r="D16268">
        <v>7032</v>
      </c>
      <c r="E16268" s="33">
        <v>260</v>
      </c>
      <c r="F16268">
        <v>6</v>
      </c>
      <c r="G16268" s="33">
        <v>3</v>
      </c>
      <c r="H16268" s="33">
        <v>0</v>
      </c>
    </row>
    <row r="16269" spans="1:8" x14ac:dyDescent="0.55000000000000004">
      <c r="A16269" s="34">
        <v>44254</v>
      </c>
      <c r="B16269" s="1" t="s">
        <v>15</v>
      </c>
      <c r="C16269">
        <v>543</v>
      </c>
      <c r="D16269">
        <v>17479</v>
      </c>
      <c r="E16269" s="33">
        <v>513</v>
      </c>
      <c r="F16269">
        <v>15</v>
      </c>
      <c r="G16269" s="33">
        <v>15</v>
      </c>
      <c r="H16269" s="33">
        <v>0</v>
      </c>
    </row>
    <row r="16270" spans="1:8" x14ac:dyDescent="0.55000000000000004">
      <c r="A16270" s="34">
        <v>44254</v>
      </c>
      <c r="B16270" s="1" t="s">
        <v>16</v>
      </c>
      <c r="C16270">
        <v>1919</v>
      </c>
      <c r="D16270">
        <v>110131</v>
      </c>
      <c r="E16270" s="33">
        <v>1747</v>
      </c>
      <c r="F16270">
        <v>70</v>
      </c>
      <c r="G16270" s="33">
        <v>102</v>
      </c>
      <c r="H16270" s="33">
        <v>10</v>
      </c>
    </row>
    <row r="16271" spans="1:8" x14ac:dyDescent="0.55000000000000004">
      <c r="A16271" s="34">
        <v>44254</v>
      </c>
      <c r="B16271" s="1" t="s">
        <v>17</v>
      </c>
      <c r="C16271">
        <v>5740</v>
      </c>
      <c r="D16271">
        <v>24868</v>
      </c>
      <c r="E16271" s="33">
        <v>5289</v>
      </c>
      <c r="F16271">
        <v>106</v>
      </c>
      <c r="G16271" s="33">
        <v>345</v>
      </c>
      <c r="H16271" s="33">
        <v>8</v>
      </c>
    </row>
    <row r="16272" spans="1:8" x14ac:dyDescent="0.55000000000000004">
      <c r="A16272" s="34">
        <v>44254</v>
      </c>
      <c r="B16272" s="1" t="s">
        <v>18</v>
      </c>
      <c r="C16272">
        <v>4090</v>
      </c>
      <c r="D16272">
        <v>125003</v>
      </c>
      <c r="E16272" s="33">
        <v>3879</v>
      </c>
      <c r="F16272">
        <v>66</v>
      </c>
      <c r="G16272" s="33">
        <v>145</v>
      </c>
      <c r="H16272" s="33">
        <v>4</v>
      </c>
    </row>
    <row r="16273" spans="1:8" x14ac:dyDescent="0.55000000000000004">
      <c r="A16273" s="34">
        <v>44254</v>
      </c>
      <c r="B16273" s="1" t="s">
        <v>19</v>
      </c>
      <c r="C16273">
        <v>4491</v>
      </c>
      <c r="D16273">
        <v>91472</v>
      </c>
      <c r="E16273" s="33">
        <v>4228</v>
      </c>
      <c r="F16273">
        <v>84</v>
      </c>
      <c r="G16273" s="33">
        <v>179</v>
      </c>
      <c r="H16273" s="33">
        <v>4</v>
      </c>
    </row>
    <row r="16274" spans="1:8" x14ac:dyDescent="0.55000000000000004">
      <c r="A16274" s="34">
        <v>44254</v>
      </c>
      <c r="B16274" s="1" t="s">
        <v>20</v>
      </c>
      <c r="C16274">
        <v>29250</v>
      </c>
      <c r="D16274">
        <v>547979</v>
      </c>
      <c r="E16274" s="33">
        <v>27169</v>
      </c>
      <c r="F16274">
        <v>558</v>
      </c>
      <c r="G16274" s="33">
        <v>1555</v>
      </c>
      <c r="H16274" s="33">
        <v>37</v>
      </c>
    </row>
    <row r="16275" spans="1:8" x14ac:dyDescent="0.55000000000000004">
      <c r="A16275" s="34">
        <v>44254</v>
      </c>
      <c r="B16275" s="1" t="s">
        <v>21</v>
      </c>
      <c r="C16275">
        <v>26263</v>
      </c>
      <c r="D16275">
        <v>404527</v>
      </c>
      <c r="E16275" s="33">
        <v>23972</v>
      </c>
      <c r="F16275">
        <v>450</v>
      </c>
      <c r="G16275" s="33">
        <v>1841</v>
      </c>
      <c r="H16275" s="33">
        <v>24</v>
      </c>
    </row>
    <row r="16276" spans="1:8" x14ac:dyDescent="0.55000000000000004">
      <c r="A16276" s="34">
        <v>44254</v>
      </c>
      <c r="B16276" s="1" t="s">
        <v>22</v>
      </c>
      <c r="C16276">
        <v>111347</v>
      </c>
      <c r="D16276">
        <v>1529534</v>
      </c>
      <c r="E16276" s="33">
        <v>106635</v>
      </c>
      <c r="F16276">
        <v>1370</v>
      </c>
      <c r="G16276" s="33">
        <v>3342</v>
      </c>
      <c r="H16276" s="33">
        <v>68</v>
      </c>
    </row>
    <row r="16277" spans="1:8" x14ac:dyDescent="0.55000000000000004">
      <c r="A16277" s="34">
        <v>44254</v>
      </c>
      <c r="B16277" s="1" t="s">
        <v>23</v>
      </c>
      <c r="C16277">
        <v>44768</v>
      </c>
      <c r="D16277">
        <v>587587</v>
      </c>
      <c r="E16277" s="33">
        <v>43051</v>
      </c>
      <c r="F16277">
        <v>679</v>
      </c>
      <c r="G16277" s="33">
        <v>1038</v>
      </c>
      <c r="H16277" s="33">
        <v>24</v>
      </c>
    </row>
    <row r="16278" spans="1:8" x14ac:dyDescent="0.55000000000000004">
      <c r="A16278" s="34">
        <v>44254</v>
      </c>
      <c r="B16278" s="1" t="s">
        <v>24</v>
      </c>
      <c r="C16278">
        <v>1076</v>
      </c>
      <c r="D16278">
        <v>44330</v>
      </c>
      <c r="E16278" s="33">
        <v>971</v>
      </c>
      <c r="F16278">
        <v>15</v>
      </c>
      <c r="G16278" s="33">
        <v>90</v>
      </c>
      <c r="H16278" s="33">
        <v>1</v>
      </c>
    </row>
    <row r="16279" spans="1:8" x14ac:dyDescent="0.55000000000000004">
      <c r="A16279" s="34">
        <v>44254</v>
      </c>
      <c r="B16279" s="1" t="s">
        <v>25</v>
      </c>
      <c r="C16279">
        <v>905</v>
      </c>
      <c r="D16279">
        <v>36107</v>
      </c>
      <c r="E16279" s="33">
        <v>860</v>
      </c>
      <c r="F16279">
        <v>28</v>
      </c>
      <c r="G16279" s="33">
        <v>17</v>
      </c>
      <c r="H16279" s="33">
        <v>2</v>
      </c>
    </row>
    <row r="16280" spans="1:8" x14ac:dyDescent="0.55000000000000004">
      <c r="A16280" s="34">
        <v>44254</v>
      </c>
      <c r="B16280" s="1" t="s">
        <v>26</v>
      </c>
      <c r="C16280">
        <v>1845</v>
      </c>
      <c r="D16280">
        <v>51120</v>
      </c>
      <c r="E16280" s="33">
        <v>1663</v>
      </c>
      <c r="F16280">
        <v>62</v>
      </c>
      <c r="G16280" s="33">
        <v>149</v>
      </c>
      <c r="H16280" s="33">
        <v>7</v>
      </c>
    </row>
    <row r="16281" spans="1:8" x14ac:dyDescent="0.55000000000000004">
      <c r="A16281" s="34">
        <v>44254</v>
      </c>
      <c r="B16281" s="1" t="s">
        <v>27</v>
      </c>
      <c r="C16281">
        <v>545</v>
      </c>
      <c r="D16281">
        <v>31810</v>
      </c>
      <c r="E16281" s="33">
        <v>515</v>
      </c>
      <c r="F16281">
        <v>25</v>
      </c>
      <c r="G16281" s="33">
        <v>5</v>
      </c>
      <c r="H16281" s="33">
        <v>0</v>
      </c>
    </row>
    <row r="16282" spans="1:8" x14ac:dyDescent="0.55000000000000004">
      <c r="A16282" s="34">
        <v>44254</v>
      </c>
      <c r="B16282" s="1" t="s">
        <v>28</v>
      </c>
      <c r="C16282">
        <v>939</v>
      </c>
      <c r="D16282">
        <v>25903</v>
      </c>
      <c r="E16282" s="33">
        <v>914</v>
      </c>
      <c r="F16282">
        <v>16</v>
      </c>
      <c r="G16282" s="33">
        <v>10</v>
      </c>
      <c r="H16282" s="33">
        <v>1</v>
      </c>
    </row>
    <row r="16283" spans="1:8" x14ac:dyDescent="0.55000000000000004">
      <c r="A16283" s="34">
        <v>44254</v>
      </c>
      <c r="B16283" s="1" t="s">
        <v>29</v>
      </c>
      <c r="C16283">
        <v>2364</v>
      </c>
      <c r="D16283">
        <v>97594</v>
      </c>
      <c r="E16283" s="33">
        <v>2338</v>
      </c>
      <c r="F16283">
        <v>41</v>
      </c>
      <c r="G16283" s="33">
        <v>17</v>
      </c>
      <c r="H16283" s="33">
        <v>0</v>
      </c>
    </row>
    <row r="16284" spans="1:8" x14ac:dyDescent="0.55000000000000004">
      <c r="A16284" s="34">
        <v>44254</v>
      </c>
      <c r="B16284" s="1" t="s">
        <v>30</v>
      </c>
      <c r="C16284">
        <v>4714</v>
      </c>
      <c r="D16284">
        <v>134077</v>
      </c>
      <c r="E16284" s="33">
        <v>4456</v>
      </c>
      <c r="F16284">
        <v>109</v>
      </c>
      <c r="G16284" s="33">
        <v>149</v>
      </c>
      <c r="H16284" s="33">
        <v>7</v>
      </c>
    </row>
    <row r="16285" spans="1:8" x14ac:dyDescent="0.55000000000000004">
      <c r="A16285" s="34">
        <v>44254</v>
      </c>
      <c r="B16285" s="1" t="s">
        <v>31</v>
      </c>
      <c r="C16285">
        <v>5126</v>
      </c>
      <c r="D16285">
        <v>187116</v>
      </c>
      <c r="E16285" s="33">
        <v>4824</v>
      </c>
      <c r="F16285">
        <v>93</v>
      </c>
      <c r="G16285" s="33">
        <v>209</v>
      </c>
      <c r="H16285" s="33">
        <v>0</v>
      </c>
    </row>
    <row r="16286" spans="1:8" x14ac:dyDescent="0.55000000000000004">
      <c r="A16286" s="34">
        <v>44254</v>
      </c>
      <c r="B16286" s="1" t="s">
        <v>32</v>
      </c>
      <c r="C16286">
        <v>25777</v>
      </c>
      <c r="D16286">
        <v>389359</v>
      </c>
      <c r="E16286" s="33">
        <v>24601</v>
      </c>
      <c r="F16286">
        <v>517</v>
      </c>
      <c r="G16286" s="33">
        <v>659</v>
      </c>
      <c r="H16286" s="33">
        <v>33</v>
      </c>
    </row>
    <row r="16287" spans="1:8" x14ac:dyDescent="0.55000000000000004">
      <c r="A16287" s="34">
        <v>44254</v>
      </c>
      <c r="B16287" s="1" t="s">
        <v>33</v>
      </c>
      <c r="C16287">
        <v>2521</v>
      </c>
      <c r="D16287">
        <v>63656</v>
      </c>
      <c r="E16287" s="33">
        <v>2408</v>
      </c>
      <c r="F16287">
        <v>53</v>
      </c>
      <c r="G16287" s="33">
        <v>138</v>
      </c>
      <c r="H16287" s="33">
        <v>8</v>
      </c>
    </row>
    <row r="16288" spans="1:8" x14ac:dyDescent="0.55000000000000004">
      <c r="A16288" s="34">
        <v>44254</v>
      </c>
      <c r="B16288" s="1" t="s">
        <v>34</v>
      </c>
      <c r="C16288">
        <v>2462</v>
      </c>
      <c r="D16288">
        <v>72807</v>
      </c>
      <c r="E16288" s="33">
        <v>2272</v>
      </c>
      <c r="F16288">
        <v>46</v>
      </c>
      <c r="G16288" s="33">
        <v>144</v>
      </c>
      <c r="H16288" s="33">
        <v>6</v>
      </c>
    </row>
    <row r="16289" spans="1:8" x14ac:dyDescent="0.55000000000000004">
      <c r="A16289" s="34">
        <v>44254</v>
      </c>
      <c r="B16289" s="1" t="s">
        <v>35</v>
      </c>
      <c r="C16289">
        <v>9046</v>
      </c>
      <c r="D16289">
        <v>154708</v>
      </c>
      <c r="E16289" s="33">
        <v>8578</v>
      </c>
      <c r="F16289">
        <v>154</v>
      </c>
      <c r="G16289" s="33">
        <v>329</v>
      </c>
      <c r="H16289" s="33">
        <v>2</v>
      </c>
    </row>
    <row r="16290" spans="1:8" x14ac:dyDescent="0.55000000000000004">
      <c r="A16290" s="34">
        <v>44254</v>
      </c>
      <c r="B16290" s="1" t="s">
        <v>36</v>
      </c>
      <c r="C16290">
        <v>47069</v>
      </c>
      <c r="D16290">
        <v>783892</v>
      </c>
      <c r="E16290" s="33">
        <v>44490</v>
      </c>
      <c r="F16290">
        <v>1115</v>
      </c>
      <c r="G16290" s="33">
        <v>1051</v>
      </c>
      <c r="H16290" s="33">
        <v>90</v>
      </c>
    </row>
    <row r="16291" spans="1:8" x14ac:dyDescent="0.55000000000000004">
      <c r="A16291" s="34">
        <v>44254</v>
      </c>
      <c r="B16291" s="1" t="s">
        <v>37</v>
      </c>
      <c r="C16291">
        <v>17922</v>
      </c>
      <c r="D16291">
        <v>246654</v>
      </c>
      <c r="E16291" s="33">
        <v>16939</v>
      </c>
      <c r="F16291">
        <v>530</v>
      </c>
      <c r="G16291" s="33">
        <v>453</v>
      </c>
      <c r="H16291" s="33">
        <v>42</v>
      </c>
    </row>
    <row r="16292" spans="1:8" x14ac:dyDescent="0.55000000000000004">
      <c r="A16292" s="34">
        <v>44254</v>
      </c>
      <c r="B16292" s="1" t="s">
        <v>38</v>
      </c>
      <c r="C16292">
        <v>3356</v>
      </c>
      <c r="D16292">
        <v>81493</v>
      </c>
      <c r="E16292" s="33">
        <v>3232</v>
      </c>
      <c r="F16292">
        <v>45</v>
      </c>
      <c r="G16292" s="33">
        <v>79</v>
      </c>
      <c r="H16292" s="33">
        <v>5</v>
      </c>
    </row>
    <row r="16293" spans="1:8" x14ac:dyDescent="0.55000000000000004">
      <c r="A16293" s="34">
        <v>44254</v>
      </c>
      <c r="B16293" s="1" t="s">
        <v>39</v>
      </c>
      <c r="C16293">
        <v>1162</v>
      </c>
      <c r="D16293">
        <v>24457</v>
      </c>
      <c r="E16293" s="33">
        <v>1109</v>
      </c>
      <c r="F16293">
        <v>18</v>
      </c>
      <c r="G16293" s="33">
        <v>11</v>
      </c>
      <c r="H16293" s="33">
        <v>3</v>
      </c>
    </row>
    <row r="16294" spans="1:8" x14ac:dyDescent="0.55000000000000004">
      <c r="A16294" s="34">
        <v>44254</v>
      </c>
      <c r="B16294" s="1" t="s">
        <v>40</v>
      </c>
      <c r="C16294">
        <v>210</v>
      </c>
      <c r="D16294">
        <v>40638</v>
      </c>
      <c r="E16294" s="33">
        <v>202</v>
      </c>
      <c r="F16294">
        <v>2</v>
      </c>
      <c r="G16294" s="33">
        <v>3</v>
      </c>
      <c r="H16294" s="33">
        <v>0</v>
      </c>
    </row>
    <row r="16295" spans="1:8" x14ac:dyDescent="0.55000000000000004">
      <c r="A16295" s="34">
        <v>44254</v>
      </c>
      <c r="B16295" s="1" t="s">
        <v>41</v>
      </c>
      <c r="C16295">
        <v>284</v>
      </c>
      <c r="D16295">
        <v>15625</v>
      </c>
      <c r="E16295" s="33">
        <v>278</v>
      </c>
      <c r="F16295">
        <v>0</v>
      </c>
      <c r="G16295" s="33">
        <v>6</v>
      </c>
      <c r="H16295" s="33">
        <v>0</v>
      </c>
    </row>
    <row r="16296" spans="1:8" x14ac:dyDescent="0.55000000000000004">
      <c r="A16296" s="34">
        <v>44254</v>
      </c>
      <c r="B16296" s="1" t="s">
        <v>42</v>
      </c>
      <c r="C16296">
        <v>2479</v>
      </c>
      <c r="D16296">
        <v>66389</v>
      </c>
      <c r="E16296" s="33">
        <v>2389</v>
      </c>
      <c r="F16296">
        <v>32</v>
      </c>
      <c r="G16296" s="33">
        <v>53</v>
      </c>
      <c r="H16296" s="33">
        <v>2</v>
      </c>
    </row>
    <row r="16297" spans="1:8" x14ac:dyDescent="0.55000000000000004">
      <c r="A16297" s="34">
        <v>44254</v>
      </c>
      <c r="B16297" s="1" t="s">
        <v>43</v>
      </c>
      <c r="C16297">
        <v>5022</v>
      </c>
      <c r="D16297">
        <v>151415</v>
      </c>
      <c r="E16297" s="33">
        <v>4871</v>
      </c>
      <c r="F16297">
        <v>102</v>
      </c>
      <c r="G16297" s="33">
        <v>41</v>
      </c>
      <c r="H16297" s="33">
        <v>5</v>
      </c>
    </row>
    <row r="16298" spans="1:8" x14ac:dyDescent="0.55000000000000004">
      <c r="A16298" s="34">
        <v>44254</v>
      </c>
      <c r="B16298" s="1" t="s">
        <v>44</v>
      </c>
      <c r="C16298">
        <v>1380</v>
      </c>
      <c r="D16298">
        <v>58758</v>
      </c>
      <c r="E16298" s="33">
        <v>1287</v>
      </c>
      <c r="F16298">
        <v>38</v>
      </c>
      <c r="G16298" s="33">
        <v>55</v>
      </c>
      <c r="H16298" s="33">
        <v>0</v>
      </c>
    </row>
    <row r="16299" spans="1:8" x14ac:dyDescent="0.55000000000000004">
      <c r="A16299" s="34">
        <v>44254</v>
      </c>
      <c r="B16299" s="1" t="s">
        <v>45</v>
      </c>
      <c r="C16299">
        <v>450</v>
      </c>
      <c r="D16299">
        <v>26373</v>
      </c>
      <c r="E16299" s="33">
        <v>407</v>
      </c>
      <c r="F16299">
        <v>16</v>
      </c>
      <c r="G16299" s="33">
        <v>27</v>
      </c>
      <c r="H16299" s="33">
        <v>2</v>
      </c>
    </row>
    <row r="16300" spans="1:8" x14ac:dyDescent="0.55000000000000004">
      <c r="A16300" s="34">
        <v>44254</v>
      </c>
      <c r="B16300" s="1" t="s">
        <v>46</v>
      </c>
      <c r="C16300">
        <v>752</v>
      </c>
      <c r="D16300">
        <v>44331</v>
      </c>
      <c r="E16300" s="33">
        <v>705</v>
      </c>
      <c r="F16300">
        <v>18</v>
      </c>
      <c r="G16300" s="33">
        <v>29</v>
      </c>
      <c r="H16300" s="33">
        <v>1</v>
      </c>
    </row>
    <row r="16301" spans="1:8" x14ac:dyDescent="0.55000000000000004">
      <c r="A16301" s="34">
        <v>44254</v>
      </c>
      <c r="B16301" s="1" t="s">
        <v>47</v>
      </c>
      <c r="C16301">
        <v>1062</v>
      </c>
      <c r="D16301">
        <v>32499</v>
      </c>
      <c r="E16301" s="33">
        <v>998</v>
      </c>
      <c r="F16301">
        <v>23</v>
      </c>
      <c r="G16301" s="33">
        <v>41</v>
      </c>
      <c r="H16301" s="33">
        <v>1</v>
      </c>
    </row>
    <row r="16302" spans="1:8" x14ac:dyDescent="0.55000000000000004">
      <c r="A16302" s="34">
        <v>44254</v>
      </c>
      <c r="B16302" s="1" t="s">
        <v>48</v>
      </c>
      <c r="C16302">
        <v>884</v>
      </c>
      <c r="D16302">
        <v>7091</v>
      </c>
      <c r="E16302" s="33">
        <v>866</v>
      </c>
      <c r="F16302">
        <v>17</v>
      </c>
      <c r="G16302" s="33">
        <v>1</v>
      </c>
      <c r="H16302" s="33">
        <v>1</v>
      </c>
    </row>
    <row r="16303" spans="1:8" x14ac:dyDescent="0.55000000000000004">
      <c r="A16303" s="34">
        <v>44254</v>
      </c>
      <c r="B16303" s="1" t="s">
        <v>49</v>
      </c>
      <c r="C16303">
        <v>18007</v>
      </c>
      <c r="D16303">
        <v>440851</v>
      </c>
      <c r="E16303" s="33">
        <v>16954</v>
      </c>
      <c r="F16303">
        <v>286</v>
      </c>
      <c r="G16303" s="33">
        <v>767</v>
      </c>
      <c r="H16303" s="33">
        <v>19</v>
      </c>
    </row>
    <row r="16304" spans="1:8" x14ac:dyDescent="0.55000000000000004">
      <c r="A16304" s="34">
        <v>44254</v>
      </c>
      <c r="B16304" s="1" t="s">
        <v>50</v>
      </c>
      <c r="C16304">
        <v>1054</v>
      </c>
      <c r="D16304">
        <v>27986</v>
      </c>
      <c r="E16304" s="33">
        <v>1007</v>
      </c>
      <c r="F16304">
        <v>8</v>
      </c>
      <c r="G16304" s="33">
        <v>59</v>
      </c>
      <c r="H16304" s="33">
        <v>0</v>
      </c>
    </row>
    <row r="16305" spans="1:8" x14ac:dyDescent="0.55000000000000004">
      <c r="A16305" s="34">
        <v>44254</v>
      </c>
      <c r="B16305" s="1" t="s">
        <v>51</v>
      </c>
      <c r="C16305">
        <v>1610</v>
      </c>
      <c r="D16305">
        <v>67208</v>
      </c>
      <c r="E16305" s="33">
        <v>1539</v>
      </c>
      <c r="F16305">
        <v>36</v>
      </c>
      <c r="G16305" s="33">
        <v>35</v>
      </c>
      <c r="H16305" s="33">
        <v>1</v>
      </c>
    </row>
    <row r="16306" spans="1:8" x14ac:dyDescent="0.55000000000000004">
      <c r="A16306" s="34">
        <v>44254</v>
      </c>
      <c r="B16306" s="1" t="s">
        <v>52</v>
      </c>
      <c r="C16306">
        <v>3439</v>
      </c>
      <c r="D16306">
        <v>56763</v>
      </c>
      <c r="E16306" s="33">
        <v>3328</v>
      </c>
      <c r="F16306">
        <v>72</v>
      </c>
      <c r="G16306" s="33">
        <v>44</v>
      </c>
      <c r="H16306" s="33">
        <v>5</v>
      </c>
    </row>
    <row r="16307" spans="1:8" x14ac:dyDescent="0.55000000000000004">
      <c r="A16307" s="34">
        <v>44254</v>
      </c>
      <c r="B16307" s="1" t="s">
        <v>53</v>
      </c>
      <c r="C16307">
        <v>1291</v>
      </c>
      <c r="D16307">
        <v>79486</v>
      </c>
      <c r="E16307" s="33">
        <v>1237</v>
      </c>
      <c r="F16307">
        <v>21</v>
      </c>
      <c r="G16307" s="33">
        <v>33</v>
      </c>
      <c r="H16307" s="33">
        <v>0</v>
      </c>
    </row>
    <row r="16308" spans="1:8" x14ac:dyDescent="0.55000000000000004">
      <c r="A16308" s="34">
        <v>44254</v>
      </c>
      <c r="B16308" s="1" t="s">
        <v>54</v>
      </c>
      <c r="C16308">
        <v>1951</v>
      </c>
      <c r="D16308">
        <v>24715</v>
      </c>
      <c r="E16308" s="33">
        <v>1896</v>
      </c>
      <c r="F16308">
        <v>21</v>
      </c>
      <c r="G16308" s="33">
        <v>25</v>
      </c>
      <c r="H16308" s="33">
        <v>1</v>
      </c>
    </row>
    <row r="16309" spans="1:8" x14ac:dyDescent="0.55000000000000004">
      <c r="A16309" s="34">
        <v>44254</v>
      </c>
      <c r="B16309" s="1" t="s">
        <v>55</v>
      </c>
      <c r="C16309">
        <v>1761</v>
      </c>
      <c r="D16309">
        <v>67412</v>
      </c>
      <c r="E16309" s="33">
        <v>1723</v>
      </c>
      <c r="F16309">
        <v>26</v>
      </c>
      <c r="G16309" s="33">
        <v>35</v>
      </c>
      <c r="H16309" s="33">
        <v>2</v>
      </c>
    </row>
    <row r="16310" spans="1:8" x14ac:dyDescent="0.55000000000000004">
      <c r="A16310" s="34">
        <v>44254</v>
      </c>
      <c r="B16310" s="1" t="s">
        <v>56</v>
      </c>
      <c r="C16310">
        <v>8178</v>
      </c>
      <c r="D16310">
        <v>144852</v>
      </c>
      <c r="E16310" s="33">
        <v>7802</v>
      </c>
      <c r="F16310">
        <v>119</v>
      </c>
      <c r="G16310" s="33">
        <v>262</v>
      </c>
      <c r="H16310" s="33">
        <v>1</v>
      </c>
    </row>
    <row r="16311" spans="1:8" x14ac:dyDescent="0.55000000000000004">
      <c r="A16311" s="34">
        <v>44255</v>
      </c>
      <c r="B16311" s="1" t="s">
        <v>7</v>
      </c>
      <c r="C16311">
        <v>19093</v>
      </c>
      <c r="D16311">
        <v>381062</v>
      </c>
      <c r="E16311" s="33">
        <v>17867</v>
      </c>
      <c r="F16311">
        <v>677</v>
      </c>
      <c r="G16311" s="33">
        <v>577</v>
      </c>
      <c r="H16311" s="33">
        <v>3</v>
      </c>
    </row>
    <row r="16312" spans="1:8" x14ac:dyDescent="0.55000000000000004">
      <c r="A16312" s="34">
        <v>44255</v>
      </c>
      <c r="B16312" s="1" t="s">
        <v>11</v>
      </c>
      <c r="C16312">
        <v>816</v>
      </c>
      <c r="D16312">
        <v>17347</v>
      </c>
      <c r="E16312" s="33">
        <v>769</v>
      </c>
      <c r="F16312">
        <v>20</v>
      </c>
      <c r="G16312" s="33">
        <v>27</v>
      </c>
      <c r="H16312" s="33">
        <v>1</v>
      </c>
    </row>
    <row r="16313" spans="1:8" x14ac:dyDescent="0.55000000000000004">
      <c r="A16313" s="34">
        <v>44255</v>
      </c>
      <c r="B16313" s="1" t="s">
        <v>12</v>
      </c>
      <c r="C16313">
        <v>554</v>
      </c>
      <c r="D16313">
        <v>26654</v>
      </c>
      <c r="E16313" s="33">
        <v>510</v>
      </c>
      <c r="F16313">
        <v>30</v>
      </c>
      <c r="G16313" s="33">
        <v>14</v>
      </c>
      <c r="H16313" s="33">
        <v>0</v>
      </c>
    </row>
    <row r="16314" spans="1:8" x14ac:dyDescent="0.55000000000000004">
      <c r="A16314" s="34">
        <v>44255</v>
      </c>
      <c r="B16314" s="1" t="s">
        <v>13</v>
      </c>
      <c r="C16314">
        <v>3612</v>
      </c>
      <c r="D16314">
        <v>68128</v>
      </c>
      <c r="E16314" s="33">
        <v>3483</v>
      </c>
      <c r="F16314">
        <v>25</v>
      </c>
      <c r="G16314" s="33">
        <v>104</v>
      </c>
      <c r="H16314" s="33">
        <v>3</v>
      </c>
    </row>
    <row r="16315" spans="1:8" x14ac:dyDescent="0.55000000000000004">
      <c r="A16315" s="34">
        <v>44255</v>
      </c>
      <c r="B16315" s="1" t="s">
        <v>14</v>
      </c>
      <c r="C16315">
        <v>269</v>
      </c>
      <c r="D16315">
        <v>7032</v>
      </c>
      <c r="E16315" s="33">
        <v>260</v>
      </c>
      <c r="F16315">
        <v>6</v>
      </c>
      <c r="G16315" s="33">
        <v>3</v>
      </c>
      <c r="H16315" s="33">
        <v>0</v>
      </c>
    </row>
    <row r="16316" spans="1:8" x14ac:dyDescent="0.55000000000000004">
      <c r="A16316" s="34">
        <v>44255</v>
      </c>
      <c r="B16316" s="1" t="s">
        <v>15</v>
      </c>
      <c r="C16316">
        <v>543</v>
      </c>
      <c r="D16316">
        <v>17488</v>
      </c>
      <c r="E16316" s="33">
        <v>514</v>
      </c>
      <c r="F16316">
        <v>15</v>
      </c>
      <c r="G16316" s="33">
        <v>14</v>
      </c>
      <c r="H16316" s="33">
        <v>0</v>
      </c>
    </row>
    <row r="16317" spans="1:8" x14ac:dyDescent="0.55000000000000004">
      <c r="A16317" s="34">
        <v>44255</v>
      </c>
      <c r="B16317" s="1" t="s">
        <v>16</v>
      </c>
      <c r="C16317">
        <v>1947</v>
      </c>
      <c r="D16317">
        <v>112232</v>
      </c>
      <c r="E16317" s="33">
        <v>1764</v>
      </c>
      <c r="F16317">
        <v>71</v>
      </c>
      <c r="G16317" s="33">
        <v>112</v>
      </c>
      <c r="H16317" s="33">
        <v>10</v>
      </c>
    </row>
    <row r="16318" spans="1:8" x14ac:dyDescent="0.55000000000000004">
      <c r="A16318" s="34">
        <v>44255</v>
      </c>
      <c r="B16318" s="1" t="s">
        <v>17</v>
      </c>
      <c r="C16318">
        <v>5755</v>
      </c>
      <c r="D16318">
        <v>24868</v>
      </c>
      <c r="E16318" s="33">
        <v>5315</v>
      </c>
      <c r="F16318">
        <v>109</v>
      </c>
      <c r="G16318" s="33">
        <v>331</v>
      </c>
      <c r="H16318" s="33">
        <v>9</v>
      </c>
    </row>
    <row r="16319" spans="1:8" x14ac:dyDescent="0.55000000000000004">
      <c r="A16319" s="34">
        <v>44255</v>
      </c>
      <c r="B16319" s="1" t="s">
        <v>18</v>
      </c>
      <c r="C16319">
        <v>4093</v>
      </c>
      <c r="D16319">
        <v>125100</v>
      </c>
      <c r="E16319" s="33">
        <v>3894</v>
      </c>
      <c r="F16319">
        <v>66</v>
      </c>
      <c r="G16319" s="33">
        <v>133</v>
      </c>
      <c r="H16319" s="33">
        <v>4</v>
      </c>
    </row>
    <row r="16320" spans="1:8" x14ac:dyDescent="0.55000000000000004">
      <c r="A16320" s="34">
        <v>44255</v>
      </c>
      <c r="B16320" s="1" t="s">
        <v>19</v>
      </c>
      <c r="C16320">
        <v>4502</v>
      </c>
      <c r="D16320">
        <v>91472</v>
      </c>
      <c r="E16320" s="33">
        <v>4240</v>
      </c>
      <c r="F16320">
        <v>84</v>
      </c>
      <c r="G16320" s="33">
        <v>178</v>
      </c>
      <c r="H16320" s="33">
        <v>3</v>
      </c>
    </row>
    <row r="16321" spans="1:8" x14ac:dyDescent="0.55000000000000004">
      <c r="A16321" s="34">
        <v>44255</v>
      </c>
      <c r="B16321" s="1" t="s">
        <v>20</v>
      </c>
      <c r="C16321">
        <v>29347</v>
      </c>
      <c r="D16321">
        <v>549118</v>
      </c>
      <c r="E16321" s="33">
        <v>27326</v>
      </c>
      <c r="F16321">
        <v>563</v>
      </c>
      <c r="G16321" s="33">
        <v>1458</v>
      </c>
      <c r="H16321" s="33">
        <v>38</v>
      </c>
    </row>
    <row r="16322" spans="1:8" x14ac:dyDescent="0.55000000000000004">
      <c r="A16322" s="34">
        <v>44255</v>
      </c>
      <c r="B16322" s="1" t="s">
        <v>21</v>
      </c>
      <c r="C16322">
        <v>26395</v>
      </c>
      <c r="D16322">
        <v>405008</v>
      </c>
      <c r="E16322" s="33">
        <v>24243</v>
      </c>
      <c r="F16322">
        <v>453</v>
      </c>
      <c r="G16322" s="33">
        <v>1699</v>
      </c>
      <c r="H16322" s="33">
        <v>25</v>
      </c>
    </row>
    <row r="16323" spans="1:8" x14ac:dyDescent="0.55000000000000004">
      <c r="A16323" s="34">
        <v>44255</v>
      </c>
      <c r="B16323" s="1" t="s">
        <v>22</v>
      </c>
      <c r="C16323">
        <v>111676</v>
      </c>
      <c r="D16323">
        <v>1529534</v>
      </c>
      <c r="E16323" s="33">
        <v>106926</v>
      </c>
      <c r="F16323">
        <v>1376</v>
      </c>
      <c r="G16323" s="33">
        <v>3374</v>
      </c>
      <c r="H16323" s="33">
        <v>67</v>
      </c>
    </row>
    <row r="16324" spans="1:8" x14ac:dyDescent="0.55000000000000004">
      <c r="A16324" s="34">
        <v>44255</v>
      </c>
      <c r="B16324" s="1" t="s">
        <v>23</v>
      </c>
      <c r="C16324">
        <v>44899</v>
      </c>
      <c r="D16324">
        <v>587587</v>
      </c>
      <c r="E16324" s="33">
        <v>43144</v>
      </c>
      <c r="F16324">
        <v>680</v>
      </c>
      <c r="G16324" s="33">
        <v>1075</v>
      </c>
      <c r="H16324" s="33">
        <v>27</v>
      </c>
    </row>
    <row r="16325" spans="1:8" x14ac:dyDescent="0.55000000000000004">
      <c r="A16325" s="34">
        <v>44255</v>
      </c>
      <c r="B16325" s="1" t="s">
        <v>24</v>
      </c>
      <c r="C16325">
        <v>1080</v>
      </c>
      <c r="D16325">
        <v>44544</v>
      </c>
      <c r="E16325" s="33">
        <v>977</v>
      </c>
      <c r="F16325">
        <v>15</v>
      </c>
      <c r="G16325" s="33">
        <v>88</v>
      </c>
      <c r="H16325" s="33">
        <v>1</v>
      </c>
    </row>
    <row r="16326" spans="1:8" x14ac:dyDescent="0.55000000000000004">
      <c r="A16326" s="34">
        <v>44255</v>
      </c>
      <c r="B16326" s="1" t="s">
        <v>25</v>
      </c>
      <c r="C16326">
        <v>905</v>
      </c>
      <c r="D16326">
        <v>36107</v>
      </c>
      <c r="E16326" s="33">
        <v>860</v>
      </c>
      <c r="F16326">
        <v>28</v>
      </c>
      <c r="G16326" s="33">
        <v>17</v>
      </c>
      <c r="H16326" s="33">
        <v>2</v>
      </c>
    </row>
    <row r="16327" spans="1:8" x14ac:dyDescent="0.55000000000000004">
      <c r="A16327" s="34">
        <v>44255</v>
      </c>
      <c r="B16327" s="1" t="s">
        <v>26</v>
      </c>
      <c r="C16327">
        <v>1851</v>
      </c>
      <c r="D16327">
        <v>51318</v>
      </c>
      <c r="E16327" s="33">
        <v>1673</v>
      </c>
      <c r="F16327">
        <v>62</v>
      </c>
      <c r="G16327" s="33">
        <v>143</v>
      </c>
      <c r="H16327" s="33">
        <v>7</v>
      </c>
    </row>
    <row r="16328" spans="1:8" x14ac:dyDescent="0.55000000000000004">
      <c r="A16328" s="34">
        <v>44255</v>
      </c>
      <c r="B16328" s="1" t="s">
        <v>27</v>
      </c>
      <c r="C16328">
        <v>545</v>
      </c>
      <c r="D16328">
        <v>31854</v>
      </c>
      <c r="E16328" s="33">
        <v>516</v>
      </c>
      <c r="F16328">
        <v>25</v>
      </c>
      <c r="G16328" s="33">
        <v>4</v>
      </c>
      <c r="H16328" s="33">
        <v>0</v>
      </c>
    </row>
    <row r="16329" spans="1:8" x14ac:dyDescent="0.55000000000000004">
      <c r="A16329" s="34">
        <v>44255</v>
      </c>
      <c r="B16329" s="1" t="s">
        <v>28</v>
      </c>
      <c r="C16329">
        <v>939</v>
      </c>
      <c r="D16329">
        <v>25903</v>
      </c>
      <c r="E16329" s="33">
        <v>914</v>
      </c>
      <c r="F16329">
        <v>16</v>
      </c>
      <c r="G16329" s="33">
        <v>10</v>
      </c>
      <c r="H16329" s="33">
        <v>1</v>
      </c>
    </row>
    <row r="16330" spans="1:8" x14ac:dyDescent="0.55000000000000004">
      <c r="A16330" s="34">
        <v>44255</v>
      </c>
      <c r="B16330" s="1" t="s">
        <v>29</v>
      </c>
      <c r="C16330">
        <v>2364</v>
      </c>
      <c r="D16330">
        <v>97594</v>
      </c>
      <c r="E16330" s="33">
        <v>2338</v>
      </c>
      <c r="F16330">
        <v>41</v>
      </c>
      <c r="G16330" s="33">
        <v>17</v>
      </c>
      <c r="H16330" s="33">
        <v>0</v>
      </c>
    </row>
    <row r="16331" spans="1:8" x14ac:dyDescent="0.55000000000000004">
      <c r="A16331" s="34">
        <v>44255</v>
      </c>
      <c r="B16331" s="1" t="s">
        <v>30</v>
      </c>
      <c r="C16331">
        <v>4722</v>
      </c>
      <c r="D16331">
        <v>134083</v>
      </c>
      <c r="E16331" s="33">
        <v>4464</v>
      </c>
      <c r="F16331">
        <v>110</v>
      </c>
      <c r="G16331" s="33">
        <v>148</v>
      </c>
      <c r="H16331" s="33">
        <v>7</v>
      </c>
    </row>
    <row r="16332" spans="1:8" x14ac:dyDescent="0.55000000000000004">
      <c r="A16332" s="34">
        <v>44255</v>
      </c>
      <c r="B16332" s="1" t="s">
        <v>31</v>
      </c>
      <c r="C16332">
        <v>5141</v>
      </c>
      <c r="D16332">
        <v>187116</v>
      </c>
      <c r="E16332" s="33">
        <v>4834</v>
      </c>
      <c r="F16332">
        <v>93</v>
      </c>
      <c r="G16332" s="33">
        <v>214</v>
      </c>
      <c r="H16332" s="33">
        <v>0</v>
      </c>
    </row>
    <row r="16333" spans="1:8" x14ac:dyDescent="0.55000000000000004">
      <c r="A16333" s="34">
        <v>44255</v>
      </c>
      <c r="B16333" s="1" t="s">
        <v>32</v>
      </c>
      <c r="C16333">
        <v>25830</v>
      </c>
      <c r="D16333">
        <v>389359</v>
      </c>
      <c r="E16333" s="33">
        <v>24655</v>
      </c>
      <c r="F16333">
        <v>518</v>
      </c>
      <c r="G16333" s="33">
        <v>657</v>
      </c>
      <c r="H16333" s="33">
        <v>31</v>
      </c>
    </row>
    <row r="16334" spans="1:8" x14ac:dyDescent="0.55000000000000004">
      <c r="A16334" s="34">
        <v>44255</v>
      </c>
      <c r="B16334" s="1" t="s">
        <v>33</v>
      </c>
      <c r="C16334">
        <v>2528</v>
      </c>
      <c r="D16334">
        <v>63656</v>
      </c>
      <c r="E16334" s="33">
        <v>2414</v>
      </c>
      <c r="F16334">
        <v>53</v>
      </c>
      <c r="G16334" s="33">
        <v>139</v>
      </c>
      <c r="H16334" s="33">
        <v>8</v>
      </c>
    </row>
    <row r="16335" spans="1:8" x14ac:dyDescent="0.55000000000000004">
      <c r="A16335" s="34">
        <v>44255</v>
      </c>
      <c r="B16335" s="1" t="s">
        <v>34</v>
      </c>
      <c r="C16335">
        <v>2467</v>
      </c>
      <c r="D16335">
        <v>72992</v>
      </c>
      <c r="E16335" s="33">
        <v>2283</v>
      </c>
      <c r="F16335">
        <v>46</v>
      </c>
      <c r="G16335" s="33">
        <v>138</v>
      </c>
      <c r="H16335" s="33">
        <v>5</v>
      </c>
    </row>
    <row r="16336" spans="1:8" x14ac:dyDescent="0.55000000000000004">
      <c r="A16336" s="34">
        <v>44255</v>
      </c>
      <c r="B16336" s="1" t="s">
        <v>35</v>
      </c>
      <c r="C16336">
        <v>9046</v>
      </c>
      <c r="D16336">
        <v>154708</v>
      </c>
      <c r="E16336" s="33">
        <v>8578</v>
      </c>
      <c r="F16336">
        <v>154</v>
      </c>
      <c r="G16336" s="33">
        <v>329</v>
      </c>
      <c r="H16336" s="33">
        <v>2</v>
      </c>
    </row>
    <row r="16337" spans="1:8" x14ac:dyDescent="0.55000000000000004">
      <c r="A16337" s="34">
        <v>44255</v>
      </c>
      <c r="B16337" s="1" t="s">
        <v>36</v>
      </c>
      <c r="C16337">
        <v>47123</v>
      </c>
      <c r="D16337">
        <v>788301</v>
      </c>
      <c r="E16337" s="33">
        <v>44543</v>
      </c>
      <c r="F16337">
        <v>1117</v>
      </c>
      <c r="G16337" s="33">
        <v>1051</v>
      </c>
      <c r="H16337" s="33">
        <v>90</v>
      </c>
    </row>
    <row r="16338" spans="1:8" x14ac:dyDescent="0.55000000000000004">
      <c r="A16338" s="34">
        <v>44255</v>
      </c>
      <c r="B16338" s="1" t="s">
        <v>37</v>
      </c>
      <c r="C16338">
        <v>17943</v>
      </c>
      <c r="D16338">
        <v>247844</v>
      </c>
      <c r="E16338" s="33">
        <v>16996</v>
      </c>
      <c r="F16338">
        <v>530</v>
      </c>
      <c r="G16338" s="33">
        <v>417</v>
      </c>
      <c r="H16338" s="33">
        <v>41</v>
      </c>
    </row>
    <row r="16339" spans="1:8" x14ac:dyDescent="0.55000000000000004">
      <c r="A16339" s="34">
        <v>44255</v>
      </c>
      <c r="B16339" s="1" t="s">
        <v>38</v>
      </c>
      <c r="C16339">
        <v>3358</v>
      </c>
      <c r="D16339">
        <v>81493</v>
      </c>
      <c r="E16339" s="33">
        <v>3242</v>
      </c>
      <c r="F16339">
        <v>46</v>
      </c>
      <c r="G16339" s="33">
        <v>70</v>
      </c>
      <c r="H16339" s="33">
        <v>5</v>
      </c>
    </row>
    <row r="16340" spans="1:8" x14ac:dyDescent="0.55000000000000004">
      <c r="A16340" s="34">
        <v>44255</v>
      </c>
      <c r="B16340" s="1" t="s">
        <v>39</v>
      </c>
      <c r="C16340">
        <v>1163</v>
      </c>
      <c r="D16340">
        <v>24494</v>
      </c>
      <c r="E16340" s="33">
        <v>1109</v>
      </c>
      <c r="F16340">
        <v>18</v>
      </c>
      <c r="G16340" s="33">
        <v>12</v>
      </c>
      <c r="H16340" s="33">
        <v>3</v>
      </c>
    </row>
    <row r="16341" spans="1:8" x14ac:dyDescent="0.55000000000000004">
      <c r="A16341" s="34">
        <v>44255</v>
      </c>
      <c r="B16341" s="1" t="s">
        <v>40</v>
      </c>
      <c r="C16341">
        <v>210</v>
      </c>
      <c r="D16341">
        <v>40661</v>
      </c>
      <c r="E16341" s="33">
        <v>202</v>
      </c>
      <c r="F16341">
        <v>2</v>
      </c>
      <c r="G16341" s="33">
        <v>3</v>
      </c>
      <c r="H16341" s="33">
        <v>0</v>
      </c>
    </row>
    <row r="16342" spans="1:8" x14ac:dyDescent="0.55000000000000004">
      <c r="A16342" s="34">
        <v>44255</v>
      </c>
      <c r="B16342" s="1" t="s">
        <v>41</v>
      </c>
      <c r="C16342">
        <v>284</v>
      </c>
      <c r="D16342">
        <v>15625</v>
      </c>
      <c r="E16342" s="33">
        <v>279</v>
      </c>
      <c r="F16342">
        <v>0</v>
      </c>
      <c r="G16342" s="33">
        <v>5</v>
      </c>
      <c r="H16342" s="33">
        <v>0</v>
      </c>
    </row>
    <row r="16343" spans="1:8" x14ac:dyDescent="0.55000000000000004">
      <c r="A16343" s="34">
        <v>44255</v>
      </c>
      <c r="B16343" s="1" t="s">
        <v>42</v>
      </c>
      <c r="C16343">
        <v>2484</v>
      </c>
      <c r="D16343">
        <v>66389</v>
      </c>
      <c r="E16343" s="33">
        <v>2389</v>
      </c>
      <c r="F16343">
        <v>32</v>
      </c>
      <c r="G16343" s="33">
        <v>53</v>
      </c>
      <c r="H16343" s="33">
        <v>2</v>
      </c>
    </row>
    <row r="16344" spans="1:8" x14ac:dyDescent="0.55000000000000004">
      <c r="A16344" s="34">
        <v>44255</v>
      </c>
      <c r="B16344" s="1" t="s">
        <v>43</v>
      </c>
      <c r="C16344">
        <v>5022</v>
      </c>
      <c r="D16344">
        <v>157847</v>
      </c>
      <c r="E16344" s="33">
        <v>4875</v>
      </c>
      <c r="F16344">
        <v>102</v>
      </c>
      <c r="G16344" s="33">
        <v>37</v>
      </c>
      <c r="H16344" s="33">
        <v>5</v>
      </c>
    </row>
    <row r="16345" spans="1:8" x14ac:dyDescent="0.55000000000000004">
      <c r="A16345" s="34">
        <v>44255</v>
      </c>
      <c r="B16345" s="1" t="s">
        <v>44</v>
      </c>
      <c r="C16345">
        <v>1382</v>
      </c>
      <c r="D16345">
        <v>58758</v>
      </c>
      <c r="E16345" s="33">
        <v>1288</v>
      </c>
      <c r="F16345">
        <v>38</v>
      </c>
      <c r="G16345" s="33">
        <v>56</v>
      </c>
      <c r="H16345" s="33">
        <v>0</v>
      </c>
    </row>
    <row r="16346" spans="1:8" x14ac:dyDescent="0.55000000000000004">
      <c r="A16346" s="34">
        <v>44255</v>
      </c>
      <c r="B16346" s="1" t="s">
        <v>45</v>
      </c>
      <c r="C16346">
        <v>452</v>
      </c>
      <c r="D16346">
        <v>26408</v>
      </c>
      <c r="E16346" s="33">
        <v>408</v>
      </c>
      <c r="F16346">
        <v>16</v>
      </c>
      <c r="G16346" s="33">
        <v>28</v>
      </c>
      <c r="H16346" s="33">
        <v>2</v>
      </c>
    </row>
    <row r="16347" spans="1:8" x14ac:dyDescent="0.55000000000000004">
      <c r="A16347" s="34">
        <v>44255</v>
      </c>
      <c r="B16347" s="1" t="s">
        <v>46</v>
      </c>
      <c r="C16347">
        <v>753</v>
      </c>
      <c r="D16347">
        <v>44733</v>
      </c>
      <c r="E16347" s="33">
        <v>707</v>
      </c>
      <c r="F16347">
        <v>18</v>
      </c>
      <c r="G16347" s="33">
        <v>28</v>
      </c>
      <c r="H16347" s="33">
        <v>1</v>
      </c>
    </row>
    <row r="16348" spans="1:8" x14ac:dyDescent="0.55000000000000004">
      <c r="A16348" s="34">
        <v>44255</v>
      </c>
      <c r="B16348" s="1" t="s">
        <v>47</v>
      </c>
      <c r="C16348">
        <v>1063</v>
      </c>
      <c r="D16348">
        <v>32518</v>
      </c>
      <c r="E16348" s="33">
        <v>1001</v>
      </c>
      <c r="F16348">
        <v>23</v>
      </c>
      <c r="G16348" s="33">
        <v>39</v>
      </c>
      <c r="H16348" s="33">
        <v>1</v>
      </c>
    </row>
    <row r="16349" spans="1:8" x14ac:dyDescent="0.55000000000000004">
      <c r="A16349" s="34">
        <v>44255</v>
      </c>
      <c r="B16349" s="1" t="s">
        <v>48</v>
      </c>
      <c r="C16349">
        <v>884</v>
      </c>
      <c r="D16349">
        <v>7091</v>
      </c>
      <c r="E16349" s="33">
        <v>866</v>
      </c>
      <c r="F16349">
        <v>17</v>
      </c>
      <c r="G16349" s="33">
        <v>1</v>
      </c>
      <c r="H16349" s="33">
        <v>1</v>
      </c>
    </row>
    <row r="16350" spans="1:8" x14ac:dyDescent="0.55000000000000004">
      <c r="A16350" s="34">
        <v>44255</v>
      </c>
      <c r="B16350" s="1" t="s">
        <v>49</v>
      </c>
      <c r="C16350">
        <v>18038</v>
      </c>
      <c r="D16350">
        <v>441889</v>
      </c>
      <c r="E16350" s="33">
        <v>17040</v>
      </c>
      <c r="F16350">
        <v>287</v>
      </c>
      <c r="G16350" s="33">
        <v>711</v>
      </c>
      <c r="H16350" s="33">
        <v>21</v>
      </c>
    </row>
    <row r="16351" spans="1:8" x14ac:dyDescent="0.55000000000000004">
      <c r="A16351" s="34">
        <v>44255</v>
      </c>
      <c r="B16351" s="1" t="s">
        <v>50</v>
      </c>
      <c r="C16351">
        <v>1057</v>
      </c>
      <c r="D16351">
        <v>28057</v>
      </c>
      <c r="E16351" s="33">
        <v>1009</v>
      </c>
      <c r="F16351">
        <v>8</v>
      </c>
      <c r="G16351" s="33">
        <v>60</v>
      </c>
      <c r="H16351" s="33">
        <v>0</v>
      </c>
    </row>
    <row r="16352" spans="1:8" x14ac:dyDescent="0.55000000000000004">
      <c r="A16352" s="34">
        <v>44255</v>
      </c>
      <c r="B16352" s="1" t="s">
        <v>51</v>
      </c>
      <c r="C16352">
        <v>1612</v>
      </c>
      <c r="D16352">
        <v>67315</v>
      </c>
      <c r="E16352" s="33">
        <v>1540</v>
      </c>
      <c r="F16352">
        <v>36</v>
      </c>
      <c r="G16352" s="33">
        <v>36</v>
      </c>
      <c r="H16352" s="33">
        <v>1</v>
      </c>
    </row>
    <row r="16353" spans="1:8" x14ac:dyDescent="0.55000000000000004">
      <c r="A16353" s="34">
        <v>44255</v>
      </c>
      <c r="B16353" s="1" t="s">
        <v>52</v>
      </c>
      <c r="C16353">
        <v>3439</v>
      </c>
      <c r="D16353">
        <v>56787</v>
      </c>
      <c r="E16353" s="33">
        <v>3330</v>
      </c>
      <c r="F16353">
        <v>72</v>
      </c>
      <c r="G16353" s="33">
        <v>44</v>
      </c>
      <c r="H16353" s="33">
        <v>5</v>
      </c>
    </row>
    <row r="16354" spans="1:8" x14ac:dyDescent="0.55000000000000004">
      <c r="A16354" s="34">
        <v>44255</v>
      </c>
      <c r="B16354" s="1" t="s">
        <v>53</v>
      </c>
      <c r="C16354">
        <v>1293</v>
      </c>
      <c r="D16354">
        <v>79520</v>
      </c>
      <c r="E16354" s="33">
        <v>1239</v>
      </c>
      <c r="F16354">
        <v>21</v>
      </c>
      <c r="G16354" s="33">
        <v>33</v>
      </c>
      <c r="H16354" s="33">
        <v>0</v>
      </c>
    </row>
    <row r="16355" spans="1:8" x14ac:dyDescent="0.55000000000000004">
      <c r="A16355" s="34">
        <v>44255</v>
      </c>
      <c r="B16355" s="1" t="s">
        <v>54</v>
      </c>
      <c r="C16355">
        <v>1951</v>
      </c>
      <c r="D16355">
        <v>24715</v>
      </c>
      <c r="E16355" s="33">
        <v>1896</v>
      </c>
      <c r="F16355">
        <v>21</v>
      </c>
      <c r="G16355" s="33">
        <v>24</v>
      </c>
      <c r="H16355" s="33">
        <v>1</v>
      </c>
    </row>
    <row r="16356" spans="1:8" x14ac:dyDescent="0.55000000000000004">
      <c r="A16356" s="34">
        <v>44255</v>
      </c>
      <c r="B16356" s="1" t="s">
        <v>55</v>
      </c>
      <c r="C16356">
        <v>1761</v>
      </c>
      <c r="D16356">
        <v>67412</v>
      </c>
      <c r="E16356" s="33">
        <v>1726</v>
      </c>
      <c r="F16356">
        <v>26</v>
      </c>
      <c r="G16356" s="33">
        <v>35</v>
      </c>
      <c r="H16356" s="33">
        <v>2</v>
      </c>
    </row>
    <row r="16357" spans="1:8" x14ac:dyDescent="0.55000000000000004">
      <c r="A16357" s="34">
        <v>44255</v>
      </c>
      <c r="B16357" s="1" t="s">
        <v>56</v>
      </c>
      <c r="C16357">
        <v>8193</v>
      </c>
      <c r="D16357">
        <v>144904</v>
      </c>
      <c r="E16357" s="33">
        <v>7812</v>
      </c>
      <c r="F16357">
        <v>119</v>
      </c>
      <c r="G16357" s="33">
        <v>267</v>
      </c>
      <c r="H16357" s="33">
        <v>1</v>
      </c>
    </row>
    <row r="16358" spans="1:8" x14ac:dyDescent="0.55000000000000004">
      <c r="A16358" s="34">
        <v>44256</v>
      </c>
      <c r="B16358" s="1" t="s">
        <v>7</v>
      </c>
      <c r="C16358">
        <v>19122</v>
      </c>
      <c r="D16358">
        <v>382054</v>
      </c>
      <c r="E16358" s="33">
        <v>17900</v>
      </c>
      <c r="F16358">
        <v>679</v>
      </c>
      <c r="G16358" s="33">
        <v>549</v>
      </c>
      <c r="H16358" s="33">
        <v>3</v>
      </c>
    </row>
    <row r="16359" spans="1:8" x14ac:dyDescent="0.55000000000000004">
      <c r="A16359" s="34">
        <v>44256</v>
      </c>
      <c r="B16359" s="1" t="s">
        <v>11</v>
      </c>
      <c r="C16359">
        <v>816</v>
      </c>
      <c r="D16359">
        <v>17492</v>
      </c>
      <c r="E16359" s="33">
        <v>771</v>
      </c>
      <c r="F16359">
        <v>20</v>
      </c>
      <c r="G16359" s="33">
        <v>25</v>
      </c>
      <c r="H16359" s="33">
        <v>1</v>
      </c>
    </row>
    <row r="16360" spans="1:8" x14ac:dyDescent="0.55000000000000004">
      <c r="A16360" s="34">
        <v>44256</v>
      </c>
      <c r="B16360" s="1" t="s">
        <v>12</v>
      </c>
      <c r="C16360">
        <v>554</v>
      </c>
      <c r="D16360">
        <v>26838</v>
      </c>
      <c r="E16360" s="33">
        <v>516</v>
      </c>
      <c r="F16360">
        <v>30</v>
      </c>
      <c r="G16360" s="33">
        <v>8</v>
      </c>
      <c r="H16360" s="33">
        <v>0</v>
      </c>
    </row>
    <row r="16361" spans="1:8" x14ac:dyDescent="0.55000000000000004">
      <c r="A16361" s="34">
        <v>44256</v>
      </c>
      <c r="B16361" s="1" t="s">
        <v>13</v>
      </c>
      <c r="C16361">
        <v>3626</v>
      </c>
      <c r="D16361">
        <v>68312</v>
      </c>
      <c r="E16361" s="33">
        <v>3497</v>
      </c>
      <c r="F16361">
        <v>25</v>
      </c>
      <c r="G16361" s="33">
        <v>104</v>
      </c>
      <c r="H16361" s="33">
        <v>3</v>
      </c>
    </row>
    <row r="16362" spans="1:8" x14ac:dyDescent="0.55000000000000004">
      <c r="A16362" s="34">
        <v>44256</v>
      </c>
      <c r="B16362" s="1" t="s">
        <v>14</v>
      </c>
      <c r="C16362">
        <v>269</v>
      </c>
      <c r="D16362">
        <v>7093</v>
      </c>
      <c r="E16362" s="33">
        <v>261</v>
      </c>
      <c r="F16362">
        <v>6</v>
      </c>
      <c r="G16362" s="33">
        <v>2</v>
      </c>
      <c r="H16362" s="33">
        <v>0</v>
      </c>
    </row>
    <row r="16363" spans="1:8" x14ac:dyDescent="0.55000000000000004">
      <c r="A16363" s="34">
        <v>44256</v>
      </c>
      <c r="B16363" s="1" t="s">
        <v>15</v>
      </c>
      <c r="C16363">
        <v>543</v>
      </c>
      <c r="D16363">
        <v>27496</v>
      </c>
      <c r="E16363" s="33">
        <v>514</v>
      </c>
      <c r="F16363">
        <v>15</v>
      </c>
      <c r="G16363" s="33">
        <v>14</v>
      </c>
      <c r="H16363" s="33">
        <v>0</v>
      </c>
    </row>
    <row r="16364" spans="1:8" x14ac:dyDescent="0.55000000000000004">
      <c r="A16364" s="34">
        <v>44256</v>
      </c>
      <c r="B16364" s="1" t="s">
        <v>16</v>
      </c>
      <c r="C16364">
        <v>1962</v>
      </c>
      <c r="D16364">
        <v>113458</v>
      </c>
      <c r="E16364" s="33">
        <v>1771</v>
      </c>
      <c r="F16364">
        <v>71</v>
      </c>
      <c r="G16364" s="33">
        <v>120</v>
      </c>
      <c r="H16364" s="33">
        <v>8</v>
      </c>
    </row>
    <row r="16365" spans="1:8" x14ac:dyDescent="0.55000000000000004">
      <c r="A16365" s="34">
        <v>44256</v>
      </c>
      <c r="B16365" s="1" t="s">
        <v>17</v>
      </c>
      <c r="C16365">
        <v>5808</v>
      </c>
      <c r="D16365">
        <v>24917</v>
      </c>
      <c r="E16365" s="33">
        <v>5335</v>
      </c>
      <c r="F16365">
        <v>110</v>
      </c>
      <c r="G16365" s="33">
        <v>363</v>
      </c>
      <c r="H16365" s="33">
        <v>7</v>
      </c>
    </row>
    <row r="16366" spans="1:8" x14ac:dyDescent="0.55000000000000004">
      <c r="A16366" s="34">
        <v>44256</v>
      </c>
      <c r="B16366" s="1" t="s">
        <v>18</v>
      </c>
      <c r="C16366">
        <v>4101</v>
      </c>
      <c r="D16366">
        <v>126390</v>
      </c>
      <c r="E16366" s="33">
        <v>3908</v>
      </c>
      <c r="F16366">
        <v>66</v>
      </c>
      <c r="G16366" s="33">
        <v>127</v>
      </c>
      <c r="H16366" s="33">
        <v>3</v>
      </c>
    </row>
    <row r="16367" spans="1:8" x14ac:dyDescent="0.55000000000000004">
      <c r="A16367" s="34">
        <v>44256</v>
      </c>
      <c r="B16367" s="1" t="s">
        <v>19</v>
      </c>
      <c r="C16367">
        <v>4517</v>
      </c>
      <c r="D16367">
        <v>92574</v>
      </c>
      <c r="E16367" s="33">
        <v>4249</v>
      </c>
      <c r="F16367">
        <v>84</v>
      </c>
      <c r="G16367" s="33">
        <v>184</v>
      </c>
      <c r="H16367" s="33">
        <v>3</v>
      </c>
    </row>
    <row r="16368" spans="1:8" x14ac:dyDescent="0.55000000000000004">
      <c r="A16368" s="34">
        <v>44256</v>
      </c>
      <c r="B16368" s="1" t="s">
        <v>20</v>
      </c>
      <c r="C16368">
        <v>29408</v>
      </c>
      <c r="D16368">
        <v>552412</v>
      </c>
      <c r="E16368" s="33">
        <v>27645</v>
      </c>
      <c r="F16368">
        <v>570</v>
      </c>
      <c r="G16368" s="33">
        <v>1193</v>
      </c>
      <c r="H16368" s="33">
        <v>38</v>
      </c>
    </row>
    <row r="16369" spans="1:8" x14ac:dyDescent="0.55000000000000004">
      <c r="A16369" s="34">
        <v>44256</v>
      </c>
      <c r="B16369" s="1" t="s">
        <v>21</v>
      </c>
      <c r="C16369">
        <v>26522</v>
      </c>
      <c r="D16369">
        <v>407684</v>
      </c>
      <c r="E16369" s="33">
        <v>24434</v>
      </c>
      <c r="F16369">
        <v>456</v>
      </c>
      <c r="G16369" s="33">
        <v>1632</v>
      </c>
      <c r="H16369" s="33">
        <v>25</v>
      </c>
    </row>
    <row r="16370" spans="1:8" x14ac:dyDescent="0.55000000000000004">
      <c r="A16370" s="34">
        <v>44256</v>
      </c>
      <c r="B16370" s="1" t="s">
        <v>22</v>
      </c>
      <c r="C16370">
        <v>111797</v>
      </c>
      <c r="D16370">
        <v>1540352</v>
      </c>
      <c r="E16370" s="33">
        <v>107311</v>
      </c>
      <c r="F16370">
        <v>1395</v>
      </c>
      <c r="G16370" s="33">
        <v>3091</v>
      </c>
      <c r="H16370" s="33">
        <v>61</v>
      </c>
    </row>
    <row r="16371" spans="1:8" x14ac:dyDescent="0.55000000000000004">
      <c r="A16371" s="34">
        <v>44256</v>
      </c>
      <c r="B16371" s="1" t="s">
        <v>23</v>
      </c>
      <c r="C16371">
        <v>44951</v>
      </c>
      <c r="D16371">
        <v>593854</v>
      </c>
      <c r="E16371" s="33">
        <v>43215</v>
      </c>
      <c r="F16371">
        <v>681</v>
      </c>
      <c r="G16371" s="33">
        <v>1055</v>
      </c>
      <c r="H16371" s="33">
        <v>27</v>
      </c>
    </row>
    <row r="16372" spans="1:8" x14ac:dyDescent="0.55000000000000004">
      <c r="A16372" s="34">
        <v>44256</v>
      </c>
      <c r="B16372" s="1" t="s">
        <v>24</v>
      </c>
      <c r="C16372">
        <v>1085</v>
      </c>
      <c r="D16372">
        <v>45074</v>
      </c>
      <c r="E16372" s="33">
        <v>985</v>
      </c>
      <c r="F16372">
        <v>15</v>
      </c>
      <c r="G16372" s="33">
        <v>85</v>
      </c>
      <c r="H16372" s="33">
        <v>1</v>
      </c>
    </row>
    <row r="16373" spans="1:8" x14ac:dyDescent="0.55000000000000004">
      <c r="A16373" s="34">
        <v>44256</v>
      </c>
      <c r="B16373" s="1" t="s">
        <v>25</v>
      </c>
      <c r="C16373">
        <v>905</v>
      </c>
      <c r="D16373">
        <v>36457</v>
      </c>
      <c r="E16373" s="33">
        <v>864</v>
      </c>
      <c r="F16373">
        <v>28</v>
      </c>
      <c r="G16373" s="33">
        <v>13</v>
      </c>
      <c r="H16373" s="33">
        <v>1</v>
      </c>
    </row>
    <row r="16374" spans="1:8" x14ac:dyDescent="0.55000000000000004">
      <c r="A16374" s="34">
        <v>44256</v>
      </c>
      <c r="B16374" s="1" t="s">
        <v>26</v>
      </c>
      <c r="C16374">
        <v>1857</v>
      </c>
      <c r="D16374">
        <v>51468</v>
      </c>
      <c r="E16374" s="33">
        <v>1686</v>
      </c>
      <c r="F16374">
        <v>62</v>
      </c>
      <c r="G16374" s="33">
        <v>131</v>
      </c>
      <c r="H16374" s="33">
        <v>5</v>
      </c>
    </row>
    <row r="16375" spans="1:8" x14ac:dyDescent="0.55000000000000004">
      <c r="A16375" s="34">
        <v>44256</v>
      </c>
      <c r="B16375" s="1" t="s">
        <v>27</v>
      </c>
      <c r="C16375">
        <v>545</v>
      </c>
      <c r="D16375">
        <v>31859</v>
      </c>
      <c r="E16375" s="33">
        <v>516</v>
      </c>
      <c r="F16375">
        <v>25</v>
      </c>
      <c r="G16375" s="33">
        <v>4</v>
      </c>
      <c r="H16375" s="33">
        <v>0</v>
      </c>
    </row>
    <row r="16376" spans="1:8" x14ac:dyDescent="0.55000000000000004">
      <c r="A16376" s="34">
        <v>44256</v>
      </c>
      <c r="B16376" s="1" t="s">
        <v>28</v>
      </c>
      <c r="C16376">
        <v>939</v>
      </c>
      <c r="D16376">
        <v>25903</v>
      </c>
      <c r="E16376" s="33">
        <v>916</v>
      </c>
      <c r="F16376">
        <v>17</v>
      </c>
      <c r="G16376" s="33">
        <v>6</v>
      </c>
      <c r="H16376" s="33">
        <v>0</v>
      </c>
    </row>
    <row r="16377" spans="1:8" x14ac:dyDescent="0.55000000000000004">
      <c r="A16377" s="34">
        <v>44256</v>
      </c>
      <c r="B16377" s="1" t="s">
        <v>29</v>
      </c>
      <c r="C16377">
        <v>2364</v>
      </c>
      <c r="D16377">
        <v>99025</v>
      </c>
      <c r="E16377" s="33">
        <v>2343</v>
      </c>
      <c r="F16377">
        <v>41</v>
      </c>
      <c r="G16377" s="33">
        <v>12</v>
      </c>
      <c r="H16377" s="33">
        <v>0</v>
      </c>
    </row>
    <row r="16378" spans="1:8" x14ac:dyDescent="0.55000000000000004">
      <c r="A16378" s="34">
        <v>44256</v>
      </c>
      <c r="B16378" s="1" t="s">
        <v>30</v>
      </c>
      <c r="C16378">
        <v>4732</v>
      </c>
      <c r="D16378">
        <v>134106</v>
      </c>
      <c r="E16378" s="33">
        <v>4478</v>
      </c>
      <c r="F16378">
        <v>111</v>
      </c>
      <c r="G16378" s="33">
        <v>143</v>
      </c>
      <c r="H16378" s="33">
        <v>7</v>
      </c>
    </row>
    <row r="16379" spans="1:8" x14ac:dyDescent="0.55000000000000004">
      <c r="A16379" s="34">
        <v>44256</v>
      </c>
      <c r="B16379" s="1" t="s">
        <v>31</v>
      </c>
      <c r="C16379">
        <v>5151</v>
      </c>
      <c r="D16379">
        <v>190141</v>
      </c>
      <c r="E16379" s="33">
        <v>4862</v>
      </c>
      <c r="F16379">
        <v>93</v>
      </c>
      <c r="G16379" s="33">
        <v>196</v>
      </c>
      <c r="H16379" s="33">
        <v>0</v>
      </c>
    </row>
    <row r="16380" spans="1:8" x14ac:dyDescent="0.55000000000000004">
      <c r="A16380" s="34">
        <v>44256</v>
      </c>
      <c r="B16380" s="1" t="s">
        <v>32</v>
      </c>
      <c r="C16380">
        <v>25861</v>
      </c>
      <c r="D16380">
        <v>394175</v>
      </c>
      <c r="E16380" s="33">
        <v>24690</v>
      </c>
      <c r="F16380">
        <v>518</v>
      </c>
      <c r="G16380" s="33">
        <v>653</v>
      </c>
      <c r="H16380" s="33">
        <v>31</v>
      </c>
    </row>
    <row r="16381" spans="1:8" x14ac:dyDescent="0.55000000000000004">
      <c r="A16381" s="34">
        <v>44256</v>
      </c>
      <c r="B16381" s="1" t="s">
        <v>33</v>
      </c>
      <c r="C16381">
        <v>2532</v>
      </c>
      <c r="D16381">
        <v>63656</v>
      </c>
      <c r="E16381" s="33">
        <v>2422</v>
      </c>
      <c r="F16381">
        <v>53</v>
      </c>
      <c r="G16381" s="33">
        <v>135</v>
      </c>
      <c r="H16381" s="33">
        <v>7</v>
      </c>
    </row>
    <row r="16382" spans="1:8" x14ac:dyDescent="0.55000000000000004">
      <c r="A16382" s="34">
        <v>44256</v>
      </c>
      <c r="B16382" s="1" t="s">
        <v>34</v>
      </c>
      <c r="C16382">
        <v>2470</v>
      </c>
      <c r="D16382">
        <v>73532</v>
      </c>
      <c r="E16382" s="33">
        <v>2296</v>
      </c>
      <c r="F16382">
        <v>47</v>
      </c>
      <c r="G16382" s="33">
        <v>127</v>
      </c>
      <c r="H16382" s="33">
        <v>5</v>
      </c>
    </row>
    <row r="16383" spans="1:8" x14ac:dyDescent="0.55000000000000004">
      <c r="A16383" s="34">
        <v>44256</v>
      </c>
      <c r="B16383" s="1" t="s">
        <v>35</v>
      </c>
      <c r="C16383">
        <v>9064</v>
      </c>
      <c r="D16383">
        <v>156063</v>
      </c>
      <c r="E16383" s="33">
        <v>8629</v>
      </c>
      <c r="F16383">
        <v>156</v>
      </c>
      <c r="G16383" s="33">
        <v>294</v>
      </c>
      <c r="H16383" s="33">
        <v>2</v>
      </c>
    </row>
    <row r="16384" spans="1:8" x14ac:dyDescent="0.55000000000000004">
      <c r="A16384" s="34">
        <v>44256</v>
      </c>
      <c r="B16384" s="1" t="s">
        <v>36</v>
      </c>
      <c r="C16384">
        <v>47179</v>
      </c>
      <c r="D16384">
        <v>793425</v>
      </c>
      <c r="E16384" s="33">
        <v>44575</v>
      </c>
      <c r="F16384">
        <v>1119</v>
      </c>
      <c r="G16384" s="33">
        <v>1072</v>
      </c>
      <c r="H16384" s="33">
        <v>87</v>
      </c>
    </row>
    <row r="16385" spans="1:8" x14ac:dyDescent="0.55000000000000004">
      <c r="A16385" s="34">
        <v>44256</v>
      </c>
      <c r="B16385" s="1" t="s">
        <v>37</v>
      </c>
      <c r="C16385">
        <v>17968</v>
      </c>
      <c r="D16385">
        <v>248574</v>
      </c>
      <c r="E16385" s="33">
        <v>17055</v>
      </c>
      <c r="F16385">
        <v>530</v>
      </c>
      <c r="G16385" s="33">
        <v>383</v>
      </c>
      <c r="H16385" s="33">
        <v>41</v>
      </c>
    </row>
    <row r="16386" spans="1:8" x14ac:dyDescent="0.55000000000000004">
      <c r="A16386" s="34">
        <v>44256</v>
      </c>
      <c r="B16386" s="1" t="s">
        <v>38</v>
      </c>
      <c r="C16386">
        <v>3365</v>
      </c>
      <c r="D16386">
        <v>82265</v>
      </c>
      <c r="E16386" s="33">
        <v>3253</v>
      </c>
      <c r="F16386">
        <v>47</v>
      </c>
      <c r="G16386" s="33">
        <v>65</v>
      </c>
      <c r="H16386" s="33">
        <v>5</v>
      </c>
    </row>
    <row r="16387" spans="1:8" x14ac:dyDescent="0.55000000000000004">
      <c r="A16387" s="34">
        <v>44256</v>
      </c>
      <c r="B16387" s="1" t="s">
        <v>39</v>
      </c>
      <c r="C16387">
        <v>1164</v>
      </c>
      <c r="D16387">
        <v>24512</v>
      </c>
      <c r="E16387" s="33">
        <v>1113</v>
      </c>
      <c r="F16387">
        <v>18</v>
      </c>
      <c r="G16387" s="33">
        <v>9</v>
      </c>
      <c r="H16387" s="33">
        <v>2</v>
      </c>
    </row>
    <row r="16388" spans="1:8" x14ac:dyDescent="0.55000000000000004">
      <c r="A16388" s="34">
        <v>44256</v>
      </c>
      <c r="B16388" s="1" t="s">
        <v>40</v>
      </c>
      <c r="C16388">
        <v>210</v>
      </c>
      <c r="D16388">
        <v>41147</v>
      </c>
      <c r="E16388" s="33">
        <v>202</v>
      </c>
      <c r="F16388">
        <v>2</v>
      </c>
      <c r="G16388" s="33">
        <v>3</v>
      </c>
      <c r="H16388" s="33">
        <v>0</v>
      </c>
    </row>
    <row r="16389" spans="1:8" x14ac:dyDescent="0.55000000000000004">
      <c r="A16389" s="34">
        <v>44256</v>
      </c>
      <c r="B16389" s="1" t="s">
        <v>41</v>
      </c>
      <c r="C16389">
        <v>284</v>
      </c>
      <c r="D16389">
        <v>15625</v>
      </c>
      <c r="E16389" s="33">
        <v>279</v>
      </c>
      <c r="F16389">
        <v>0</v>
      </c>
      <c r="G16389" s="33">
        <v>5</v>
      </c>
      <c r="H16389" s="33">
        <v>0</v>
      </c>
    </row>
    <row r="16390" spans="1:8" x14ac:dyDescent="0.55000000000000004">
      <c r="A16390" s="34">
        <v>44256</v>
      </c>
      <c r="B16390" s="1" t="s">
        <v>42</v>
      </c>
      <c r="C16390">
        <v>2486</v>
      </c>
      <c r="D16390">
        <v>66389</v>
      </c>
      <c r="E16390" s="33">
        <v>2389</v>
      </c>
      <c r="F16390">
        <v>32</v>
      </c>
      <c r="G16390" s="33">
        <v>53</v>
      </c>
      <c r="H16390" s="33">
        <v>2</v>
      </c>
    </row>
    <row r="16391" spans="1:8" x14ac:dyDescent="0.55000000000000004">
      <c r="A16391" s="34">
        <v>44256</v>
      </c>
      <c r="B16391" s="1" t="s">
        <v>43</v>
      </c>
      <c r="C16391">
        <v>5024</v>
      </c>
      <c r="D16391">
        <v>157847</v>
      </c>
      <c r="E16391" s="33">
        <v>4877</v>
      </c>
      <c r="F16391">
        <v>102</v>
      </c>
      <c r="G16391" s="33">
        <v>37</v>
      </c>
      <c r="H16391" s="33">
        <v>5</v>
      </c>
    </row>
    <row r="16392" spans="1:8" x14ac:dyDescent="0.55000000000000004">
      <c r="A16392" s="34">
        <v>44256</v>
      </c>
      <c r="B16392" s="1" t="s">
        <v>44</v>
      </c>
      <c r="C16392">
        <v>1382</v>
      </c>
      <c r="D16392">
        <v>58758</v>
      </c>
      <c r="E16392" s="33">
        <v>1292</v>
      </c>
      <c r="F16392">
        <v>39</v>
      </c>
      <c r="G16392" s="33">
        <v>51</v>
      </c>
      <c r="H16392" s="33">
        <v>0</v>
      </c>
    </row>
    <row r="16393" spans="1:8" x14ac:dyDescent="0.55000000000000004">
      <c r="A16393" s="34">
        <v>44256</v>
      </c>
      <c r="B16393" s="1" t="s">
        <v>45</v>
      </c>
      <c r="C16393">
        <v>452</v>
      </c>
      <c r="D16393">
        <v>26509</v>
      </c>
      <c r="E16393" s="33">
        <v>411</v>
      </c>
      <c r="F16393">
        <v>16</v>
      </c>
      <c r="G16393" s="33">
        <v>25</v>
      </c>
      <c r="H16393" s="33">
        <v>2</v>
      </c>
    </row>
    <row r="16394" spans="1:8" x14ac:dyDescent="0.55000000000000004">
      <c r="A16394" s="34">
        <v>44256</v>
      </c>
      <c r="B16394" s="1" t="s">
        <v>46</v>
      </c>
      <c r="C16394">
        <v>753</v>
      </c>
      <c r="D16394">
        <v>44749</v>
      </c>
      <c r="E16394" s="33">
        <v>711</v>
      </c>
      <c r="F16394">
        <v>18</v>
      </c>
      <c r="G16394" s="33">
        <v>24</v>
      </c>
      <c r="H16394" s="33">
        <v>1</v>
      </c>
    </row>
    <row r="16395" spans="1:8" x14ac:dyDescent="0.55000000000000004">
      <c r="A16395" s="34">
        <v>44256</v>
      </c>
      <c r="B16395" s="1" t="s">
        <v>47</v>
      </c>
      <c r="C16395">
        <v>1064</v>
      </c>
      <c r="D16395">
        <v>32534</v>
      </c>
      <c r="E16395" s="33">
        <v>1004</v>
      </c>
      <c r="F16395">
        <v>23</v>
      </c>
      <c r="G16395" s="33">
        <v>37</v>
      </c>
      <c r="H16395" s="33">
        <v>1</v>
      </c>
    </row>
    <row r="16396" spans="1:8" x14ac:dyDescent="0.55000000000000004">
      <c r="A16396" s="34">
        <v>44256</v>
      </c>
      <c r="B16396" s="1" t="s">
        <v>48</v>
      </c>
      <c r="C16396">
        <v>884</v>
      </c>
      <c r="D16396">
        <v>7091</v>
      </c>
      <c r="E16396" s="33">
        <v>866</v>
      </c>
      <c r="F16396">
        <v>17</v>
      </c>
      <c r="G16396" s="33">
        <v>1</v>
      </c>
      <c r="H16396" s="33">
        <v>0</v>
      </c>
    </row>
    <row r="16397" spans="1:8" x14ac:dyDescent="0.55000000000000004">
      <c r="A16397" s="34">
        <v>44256</v>
      </c>
      <c r="B16397" s="1" t="s">
        <v>49</v>
      </c>
      <c r="C16397">
        <v>18061</v>
      </c>
      <c r="D16397">
        <v>443044</v>
      </c>
      <c r="E16397" s="33">
        <v>17162</v>
      </c>
      <c r="F16397">
        <v>291</v>
      </c>
      <c r="G16397" s="33">
        <v>608</v>
      </c>
      <c r="H16397" s="33">
        <v>20</v>
      </c>
    </row>
    <row r="16398" spans="1:8" x14ac:dyDescent="0.55000000000000004">
      <c r="A16398" s="34">
        <v>44256</v>
      </c>
      <c r="B16398" s="1" t="s">
        <v>50</v>
      </c>
      <c r="C16398">
        <v>1063</v>
      </c>
      <c r="D16398">
        <v>28108</v>
      </c>
      <c r="E16398" s="33">
        <v>1010</v>
      </c>
      <c r="F16398">
        <v>8</v>
      </c>
      <c r="G16398" s="33">
        <v>65</v>
      </c>
      <c r="H16398" s="33">
        <v>0</v>
      </c>
    </row>
    <row r="16399" spans="1:8" x14ac:dyDescent="0.55000000000000004">
      <c r="A16399" s="34">
        <v>44256</v>
      </c>
      <c r="B16399" s="1" t="s">
        <v>51</v>
      </c>
      <c r="C16399">
        <v>1612</v>
      </c>
      <c r="D16399">
        <v>67422</v>
      </c>
      <c r="E16399" s="33">
        <v>1541</v>
      </c>
      <c r="F16399">
        <v>36</v>
      </c>
      <c r="G16399" s="33">
        <v>35</v>
      </c>
      <c r="H16399" s="33">
        <v>1</v>
      </c>
    </row>
    <row r="16400" spans="1:8" x14ac:dyDescent="0.55000000000000004">
      <c r="A16400" s="34">
        <v>44256</v>
      </c>
      <c r="B16400" s="1" t="s">
        <v>52</v>
      </c>
      <c r="C16400">
        <v>3444</v>
      </c>
      <c r="D16400">
        <v>56810</v>
      </c>
      <c r="E16400" s="33">
        <v>3334</v>
      </c>
      <c r="F16400">
        <v>72</v>
      </c>
      <c r="G16400" s="33">
        <v>37</v>
      </c>
      <c r="H16400" s="33">
        <v>4</v>
      </c>
    </row>
    <row r="16401" spans="1:8" x14ac:dyDescent="0.55000000000000004">
      <c r="A16401" s="34">
        <v>44256</v>
      </c>
      <c r="B16401" s="1" t="s">
        <v>53</v>
      </c>
      <c r="C16401">
        <v>1293</v>
      </c>
      <c r="D16401">
        <v>79576</v>
      </c>
      <c r="E16401" s="33">
        <v>1240</v>
      </c>
      <c r="F16401">
        <v>21</v>
      </c>
      <c r="G16401" s="33">
        <v>32</v>
      </c>
      <c r="H16401" s="33">
        <v>0</v>
      </c>
    </row>
    <row r="16402" spans="1:8" x14ac:dyDescent="0.55000000000000004">
      <c r="A16402" s="34">
        <v>44256</v>
      </c>
      <c r="B16402" s="1" t="s">
        <v>54</v>
      </c>
      <c r="C16402">
        <v>1951</v>
      </c>
      <c r="D16402">
        <v>24716</v>
      </c>
      <c r="E16402" s="33">
        <v>1896</v>
      </c>
      <c r="F16402">
        <v>21</v>
      </c>
      <c r="G16402" s="33">
        <v>23</v>
      </c>
      <c r="H16402" s="33">
        <v>1</v>
      </c>
    </row>
    <row r="16403" spans="1:8" x14ac:dyDescent="0.55000000000000004">
      <c r="A16403" s="34">
        <v>44256</v>
      </c>
      <c r="B16403" s="1" t="s">
        <v>55</v>
      </c>
      <c r="C16403">
        <v>1761</v>
      </c>
      <c r="D16403">
        <v>67604</v>
      </c>
      <c r="E16403" s="33">
        <v>1727</v>
      </c>
      <c r="F16403">
        <v>26</v>
      </c>
      <c r="G16403" s="33">
        <v>34</v>
      </c>
      <c r="H16403" s="33">
        <v>2</v>
      </c>
    </row>
    <row r="16404" spans="1:8" x14ac:dyDescent="0.55000000000000004">
      <c r="A16404" s="34">
        <v>44256</v>
      </c>
      <c r="B16404" s="1" t="s">
        <v>56</v>
      </c>
      <c r="C16404">
        <v>8200</v>
      </c>
      <c r="D16404">
        <v>145625</v>
      </c>
      <c r="E16404" s="33">
        <v>7817</v>
      </c>
      <c r="F16404">
        <v>119</v>
      </c>
      <c r="G16404" s="33">
        <v>269</v>
      </c>
      <c r="H16404" s="33">
        <v>1</v>
      </c>
    </row>
    <row r="16405" spans="1:8" x14ac:dyDescent="0.55000000000000004">
      <c r="A16405" s="34">
        <v>44257</v>
      </c>
      <c r="B16405" s="1" t="s">
        <v>7</v>
      </c>
      <c r="C16405">
        <v>19151</v>
      </c>
      <c r="D16405">
        <v>383402</v>
      </c>
      <c r="E16405" s="33">
        <v>17944</v>
      </c>
      <c r="F16405">
        <v>684</v>
      </c>
      <c r="G16405" s="33">
        <v>543</v>
      </c>
      <c r="H16405" s="33">
        <v>4</v>
      </c>
    </row>
    <row r="16406" spans="1:8" x14ac:dyDescent="0.55000000000000004">
      <c r="A16406" s="34">
        <v>44257</v>
      </c>
      <c r="B16406" s="1" t="s">
        <v>11</v>
      </c>
      <c r="C16406">
        <v>817</v>
      </c>
      <c r="D16406">
        <v>17538</v>
      </c>
      <c r="E16406" s="33">
        <v>771</v>
      </c>
      <c r="F16406">
        <v>20</v>
      </c>
      <c r="G16406" s="33">
        <v>26</v>
      </c>
      <c r="H16406" s="33">
        <v>1</v>
      </c>
    </row>
    <row r="16407" spans="1:8" x14ac:dyDescent="0.55000000000000004">
      <c r="A16407" s="34">
        <v>44257</v>
      </c>
      <c r="B16407" s="1" t="s">
        <v>12</v>
      </c>
      <c r="C16407">
        <v>554</v>
      </c>
      <c r="D16407">
        <v>26980</v>
      </c>
      <c r="E16407" s="33">
        <v>517</v>
      </c>
      <c r="F16407">
        <v>30</v>
      </c>
      <c r="G16407" s="33">
        <v>7</v>
      </c>
      <c r="H16407" s="33">
        <v>0</v>
      </c>
    </row>
    <row r="16408" spans="1:8" x14ac:dyDescent="0.55000000000000004">
      <c r="A16408" s="34">
        <v>44257</v>
      </c>
      <c r="B16408" s="1" t="s">
        <v>13</v>
      </c>
      <c r="C16408">
        <v>3644</v>
      </c>
      <c r="D16408">
        <v>69021</v>
      </c>
      <c r="E16408" s="33">
        <v>3516</v>
      </c>
      <c r="F16408">
        <v>25</v>
      </c>
      <c r="G16408" s="33">
        <v>103</v>
      </c>
      <c r="H16408" s="33">
        <v>3</v>
      </c>
    </row>
    <row r="16409" spans="1:8" x14ac:dyDescent="0.55000000000000004">
      <c r="A16409" s="34">
        <v>44257</v>
      </c>
      <c r="B16409" s="1" t="s">
        <v>14</v>
      </c>
      <c r="C16409">
        <v>269</v>
      </c>
      <c r="D16409">
        <v>7093</v>
      </c>
      <c r="E16409" s="33">
        <v>262</v>
      </c>
      <c r="F16409">
        <v>6</v>
      </c>
      <c r="G16409" s="33">
        <v>1</v>
      </c>
      <c r="H16409" s="33">
        <v>0</v>
      </c>
    </row>
    <row r="16410" spans="1:8" x14ac:dyDescent="0.55000000000000004">
      <c r="A16410" s="34">
        <v>44257</v>
      </c>
      <c r="B16410" s="1" t="s">
        <v>15</v>
      </c>
      <c r="C16410">
        <v>543</v>
      </c>
      <c r="D16410">
        <v>27509</v>
      </c>
      <c r="E16410" s="33">
        <v>515</v>
      </c>
      <c r="F16410">
        <v>15</v>
      </c>
      <c r="G16410" s="33">
        <v>13</v>
      </c>
      <c r="H16410" s="33">
        <v>0</v>
      </c>
    </row>
    <row r="16411" spans="1:8" x14ac:dyDescent="0.55000000000000004">
      <c r="A16411" s="34">
        <v>44257</v>
      </c>
      <c r="B16411" s="1" t="s">
        <v>16</v>
      </c>
      <c r="C16411">
        <v>1969</v>
      </c>
      <c r="D16411">
        <v>114201</v>
      </c>
      <c r="E16411" s="33">
        <v>1777</v>
      </c>
      <c r="F16411">
        <v>71</v>
      </c>
      <c r="G16411" s="33">
        <v>121</v>
      </c>
      <c r="H16411" s="33">
        <v>10</v>
      </c>
    </row>
    <row r="16412" spans="1:8" x14ac:dyDescent="0.55000000000000004">
      <c r="A16412" s="34">
        <v>44257</v>
      </c>
      <c r="B16412" s="1" t="s">
        <v>17</v>
      </c>
      <c r="C16412">
        <v>5826</v>
      </c>
      <c r="D16412">
        <v>24927</v>
      </c>
      <c r="E16412" s="33">
        <v>5374</v>
      </c>
      <c r="F16412">
        <v>114</v>
      </c>
      <c r="G16412" s="33">
        <v>338</v>
      </c>
      <c r="H16412" s="33">
        <v>6</v>
      </c>
    </row>
    <row r="16413" spans="1:8" x14ac:dyDescent="0.55000000000000004">
      <c r="A16413" s="34">
        <v>44257</v>
      </c>
      <c r="B16413" s="1" t="s">
        <v>18</v>
      </c>
      <c r="C16413">
        <v>4113</v>
      </c>
      <c r="D16413">
        <v>126997</v>
      </c>
      <c r="E16413" s="33">
        <v>3917</v>
      </c>
      <c r="F16413">
        <v>67</v>
      </c>
      <c r="G16413" s="33">
        <v>129</v>
      </c>
      <c r="H16413" s="33">
        <v>1</v>
      </c>
    </row>
    <row r="16414" spans="1:8" x14ac:dyDescent="0.55000000000000004">
      <c r="A16414" s="34">
        <v>44257</v>
      </c>
      <c r="B16414" s="1" t="s">
        <v>19</v>
      </c>
      <c r="C16414">
        <v>4528</v>
      </c>
      <c r="D16414">
        <v>93316</v>
      </c>
      <c r="E16414" s="33">
        <v>4260</v>
      </c>
      <c r="F16414">
        <v>85</v>
      </c>
      <c r="G16414" s="33">
        <v>183</v>
      </c>
      <c r="H16414" s="33">
        <v>3</v>
      </c>
    </row>
    <row r="16415" spans="1:8" x14ac:dyDescent="0.55000000000000004">
      <c r="A16415" s="34">
        <v>44257</v>
      </c>
      <c r="B16415" s="1" t="s">
        <v>20</v>
      </c>
      <c r="C16415">
        <v>29509</v>
      </c>
      <c r="D16415">
        <v>556745</v>
      </c>
      <c r="E16415" s="33">
        <v>27705</v>
      </c>
      <c r="F16415">
        <v>581</v>
      </c>
      <c r="G16415" s="33">
        <v>1223</v>
      </c>
      <c r="H16415" s="33">
        <v>40</v>
      </c>
    </row>
    <row r="16416" spans="1:8" x14ac:dyDescent="0.55000000000000004">
      <c r="A16416" s="34">
        <v>44257</v>
      </c>
      <c r="B16416" s="1" t="s">
        <v>21</v>
      </c>
      <c r="C16416">
        <v>26609</v>
      </c>
      <c r="D16416">
        <v>412934</v>
      </c>
      <c r="E16416" s="33">
        <v>24630</v>
      </c>
      <c r="F16416">
        <v>461</v>
      </c>
      <c r="G16416" s="33">
        <v>1518</v>
      </c>
      <c r="H16416" s="33">
        <v>28</v>
      </c>
    </row>
    <row r="16417" spans="1:8" x14ac:dyDescent="0.55000000000000004">
      <c r="A16417" s="34">
        <v>44257</v>
      </c>
      <c r="B16417" s="1" t="s">
        <v>22</v>
      </c>
      <c r="C16417">
        <v>112029</v>
      </c>
      <c r="D16417">
        <v>1549018</v>
      </c>
      <c r="E16417" s="33">
        <v>107546</v>
      </c>
      <c r="F16417">
        <v>1400</v>
      </c>
      <c r="G16417" s="33">
        <v>3083</v>
      </c>
      <c r="H16417" s="33">
        <v>54</v>
      </c>
    </row>
    <row r="16418" spans="1:8" x14ac:dyDescent="0.55000000000000004">
      <c r="A16418" s="34">
        <v>44257</v>
      </c>
      <c r="B16418" s="1" t="s">
        <v>23</v>
      </c>
      <c r="C16418">
        <v>45035</v>
      </c>
      <c r="D16418">
        <v>598496</v>
      </c>
      <c r="E16418" s="33">
        <v>43345</v>
      </c>
      <c r="F16418">
        <v>683</v>
      </c>
      <c r="G16418" s="33">
        <v>1007</v>
      </c>
      <c r="H16418" s="33">
        <v>28</v>
      </c>
    </row>
    <row r="16419" spans="1:8" x14ac:dyDescent="0.55000000000000004">
      <c r="A16419" s="34">
        <v>44257</v>
      </c>
      <c r="B16419" s="1" t="s">
        <v>24</v>
      </c>
      <c r="C16419">
        <v>1091</v>
      </c>
      <c r="D16419">
        <v>45331</v>
      </c>
      <c r="E16419" s="33">
        <v>996</v>
      </c>
      <c r="F16419">
        <v>15</v>
      </c>
      <c r="G16419" s="33">
        <v>80</v>
      </c>
      <c r="H16419" s="33">
        <v>1</v>
      </c>
    </row>
    <row r="16420" spans="1:8" x14ac:dyDescent="0.55000000000000004">
      <c r="A16420" s="34">
        <v>44257</v>
      </c>
      <c r="B16420" s="1" t="s">
        <v>25</v>
      </c>
      <c r="C16420">
        <v>905</v>
      </c>
      <c r="D16420">
        <v>36568</v>
      </c>
      <c r="E16420" s="33">
        <v>867</v>
      </c>
      <c r="F16420">
        <v>28</v>
      </c>
      <c r="G16420" s="33">
        <v>10</v>
      </c>
      <c r="H16420" s="33">
        <v>1</v>
      </c>
    </row>
    <row r="16421" spans="1:8" x14ac:dyDescent="0.55000000000000004">
      <c r="A16421" s="34">
        <v>44257</v>
      </c>
      <c r="B16421" s="1" t="s">
        <v>26</v>
      </c>
      <c r="C16421">
        <v>1862</v>
      </c>
      <c r="D16421">
        <v>52013</v>
      </c>
      <c r="E16421" s="33">
        <v>1700</v>
      </c>
      <c r="F16421">
        <v>62</v>
      </c>
      <c r="G16421" s="33">
        <v>120</v>
      </c>
      <c r="H16421" s="33">
        <v>6</v>
      </c>
    </row>
    <row r="16422" spans="1:8" x14ac:dyDescent="0.55000000000000004">
      <c r="A16422" s="34">
        <v>44257</v>
      </c>
      <c r="B16422" s="1" t="s">
        <v>27</v>
      </c>
      <c r="C16422">
        <v>545</v>
      </c>
      <c r="D16422">
        <v>32299</v>
      </c>
      <c r="E16422" s="33">
        <v>516</v>
      </c>
      <c r="F16422">
        <v>25</v>
      </c>
      <c r="G16422" s="33">
        <v>4</v>
      </c>
      <c r="H16422" s="33">
        <v>0</v>
      </c>
    </row>
    <row r="16423" spans="1:8" x14ac:dyDescent="0.55000000000000004">
      <c r="A16423" s="34">
        <v>44257</v>
      </c>
      <c r="B16423" s="1" t="s">
        <v>28</v>
      </c>
      <c r="C16423">
        <v>939</v>
      </c>
      <c r="D16423">
        <v>25903</v>
      </c>
      <c r="E16423" s="33">
        <v>916</v>
      </c>
      <c r="F16423">
        <v>17</v>
      </c>
      <c r="G16423" s="33">
        <v>6</v>
      </c>
      <c r="H16423" s="33">
        <v>0</v>
      </c>
    </row>
    <row r="16424" spans="1:8" x14ac:dyDescent="0.55000000000000004">
      <c r="A16424" s="34">
        <v>44257</v>
      </c>
      <c r="B16424" s="1" t="s">
        <v>29</v>
      </c>
      <c r="C16424">
        <v>2364</v>
      </c>
      <c r="D16424">
        <v>99792</v>
      </c>
      <c r="E16424" s="33">
        <v>2343</v>
      </c>
      <c r="F16424">
        <v>41</v>
      </c>
      <c r="G16424" s="33">
        <v>12</v>
      </c>
      <c r="H16424" s="33">
        <v>0</v>
      </c>
    </row>
    <row r="16425" spans="1:8" x14ac:dyDescent="0.55000000000000004">
      <c r="A16425" s="34">
        <v>44257</v>
      </c>
      <c r="B16425" s="1" t="s">
        <v>30</v>
      </c>
      <c r="C16425">
        <v>4741</v>
      </c>
      <c r="D16425">
        <v>136143</v>
      </c>
      <c r="E16425" s="33">
        <v>4487</v>
      </c>
      <c r="F16425">
        <v>111</v>
      </c>
      <c r="G16425" s="33">
        <v>143</v>
      </c>
      <c r="H16425" s="33">
        <v>7</v>
      </c>
    </row>
    <row r="16426" spans="1:8" x14ac:dyDescent="0.55000000000000004">
      <c r="A16426" s="34">
        <v>44257</v>
      </c>
      <c r="B16426" s="1" t="s">
        <v>31</v>
      </c>
      <c r="C16426">
        <v>5169</v>
      </c>
      <c r="D16426">
        <v>225684</v>
      </c>
      <c r="E16426" s="33">
        <v>4880</v>
      </c>
      <c r="F16426">
        <v>93</v>
      </c>
      <c r="G16426" s="33">
        <v>196</v>
      </c>
      <c r="H16426" s="33">
        <v>0</v>
      </c>
    </row>
    <row r="16427" spans="1:8" x14ac:dyDescent="0.55000000000000004">
      <c r="A16427" s="34">
        <v>44257</v>
      </c>
      <c r="B16427" s="1" t="s">
        <v>32</v>
      </c>
      <c r="C16427">
        <v>25892</v>
      </c>
      <c r="D16427">
        <v>396412</v>
      </c>
      <c r="E16427" s="33">
        <v>24749</v>
      </c>
      <c r="F16427">
        <v>522</v>
      </c>
      <c r="G16427" s="33">
        <v>621</v>
      </c>
      <c r="H16427" s="33">
        <v>31</v>
      </c>
    </row>
    <row r="16428" spans="1:8" x14ac:dyDescent="0.55000000000000004">
      <c r="A16428" s="34">
        <v>44257</v>
      </c>
      <c r="B16428" s="1" t="s">
        <v>33</v>
      </c>
      <c r="C16428">
        <v>2541</v>
      </c>
      <c r="D16428">
        <v>63656</v>
      </c>
      <c r="E16428" s="33">
        <v>2434</v>
      </c>
      <c r="F16428">
        <v>54</v>
      </c>
      <c r="G16428" s="33">
        <v>131</v>
      </c>
      <c r="H16428" s="33">
        <v>7</v>
      </c>
    </row>
    <row r="16429" spans="1:8" x14ac:dyDescent="0.55000000000000004">
      <c r="A16429" s="34">
        <v>44257</v>
      </c>
      <c r="B16429" s="1" t="s">
        <v>34</v>
      </c>
      <c r="C16429">
        <v>2481</v>
      </c>
      <c r="D16429">
        <v>73689</v>
      </c>
      <c r="E16429" s="33">
        <v>2309</v>
      </c>
      <c r="F16429">
        <v>47</v>
      </c>
      <c r="G16429" s="33">
        <v>125</v>
      </c>
      <c r="H16429" s="33">
        <v>5</v>
      </c>
    </row>
    <row r="16430" spans="1:8" x14ac:dyDescent="0.55000000000000004">
      <c r="A16430" s="34">
        <v>44257</v>
      </c>
      <c r="B16430" s="1" t="s">
        <v>35</v>
      </c>
      <c r="C16430">
        <v>9067</v>
      </c>
      <c r="D16430">
        <v>156506</v>
      </c>
      <c r="E16430" s="33">
        <v>8651</v>
      </c>
      <c r="F16430">
        <v>156</v>
      </c>
      <c r="G16430" s="33">
        <v>279</v>
      </c>
      <c r="H16430" s="33">
        <v>2</v>
      </c>
    </row>
    <row r="16431" spans="1:8" x14ac:dyDescent="0.55000000000000004">
      <c r="A16431" s="34">
        <v>44257</v>
      </c>
      <c r="B16431" s="1" t="s">
        <v>36</v>
      </c>
      <c r="C16431">
        <v>47260</v>
      </c>
      <c r="D16431">
        <v>797194</v>
      </c>
      <c r="E16431" s="33">
        <v>44700</v>
      </c>
      <c r="F16431">
        <v>1123</v>
      </c>
      <c r="G16431" s="33">
        <v>1023</v>
      </c>
      <c r="H16431" s="33">
        <v>83</v>
      </c>
    </row>
    <row r="16432" spans="1:8" x14ac:dyDescent="0.55000000000000004">
      <c r="A16432" s="34">
        <v>44257</v>
      </c>
      <c r="B16432" s="1" t="s">
        <v>37</v>
      </c>
      <c r="C16432">
        <v>17989</v>
      </c>
      <c r="D16432">
        <v>250215</v>
      </c>
      <c r="E16432" s="33">
        <v>17081</v>
      </c>
      <c r="F16432">
        <v>534</v>
      </c>
      <c r="G16432" s="33">
        <v>374</v>
      </c>
      <c r="H16432" s="33">
        <v>41</v>
      </c>
    </row>
    <row r="16433" spans="1:8" x14ac:dyDescent="0.55000000000000004">
      <c r="A16433" s="34">
        <v>44257</v>
      </c>
      <c r="B16433" s="1" t="s">
        <v>38</v>
      </c>
      <c r="C16433">
        <v>3368</v>
      </c>
      <c r="D16433">
        <v>82825</v>
      </c>
      <c r="E16433" s="33">
        <v>3265</v>
      </c>
      <c r="F16433">
        <v>47</v>
      </c>
      <c r="G16433" s="33">
        <v>56</v>
      </c>
      <c r="H16433" s="33">
        <v>5</v>
      </c>
    </row>
    <row r="16434" spans="1:8" x14ac:dyDescent="0.55000000000000004">
      <c r="A16434" s="34">
        <v>44257</v>
      </c>
      <c r="B16434" s="1" t="s">
        <v>39</v>
      </c>
      <c r="C16434">
        <v>1164</v>
      </c>
      <c r="D16434">
        <v>24566</v>
      </c>
      <c r="E16434" s="33">
        <v>1113</v>
      </c>
      <c r="F16434">
        <v>18</v>
      </c>
      <c r="G16434" s="33">
        <v>9</v>
      </c>
      <c r="H16434" s="33">
        <v>2</v>
      </c>
    </row>
    <row r="16435" spans="1:8" x14ac:dyDescent="0.55000000000000004">
      <c r="A16435" s="34">
        <v>44257</v>
      </c>
      <c r="B16435" s="1" t="s">
        <v>40</v>
      </c>
      <c r="C16435">
        <v>210</v>
      </c>
      <c r="D16435">
        <v>41592</v>
      </c>
      <c r="E16435" s="33">
        <v>202</v>
      </c>
      <c r="F16435">
        <v>2</v>
      </c>
      <c r="G16435" s="33">
        <v>3</v>
      </c>
      <c r="H16435" s="33">
        <v>0</v>
      </c>
    </row>
    <row r="16436" spans="1:8" x14ac:dyDescent="0.55000000000000004">
      <c r="A16436" s="34">
        <v>44257</v>
      </c>
      <c r="B16436" s="1" t="s">
        <v>41</v>
      </c>
      <c r="C16436">
        <v>284</v>
      </c>
      <c r="D16436">
        <v>15625</v>
      </c>
      <c r="E16436" s="33">
        <v>279</v>
      </c>
      <c r="F16436">
        <v>0</v>
      </c>
      <c r="G16436" s="33">
        <v>5</v>
      </c>
      <c r="H16436" s="33">
        <v>0</v>
      </c>
    </row>
    <row r="16437" spans="1:8" x14ac:dyDescent="0.55000000000000004">
      <c r="A16437" s="34">
        <v>44257</v>
      </c>
      <c r="B16437" s="1" t="s">
        <v>42</v>
      </c>
      <c r="C16437">
        <v>2488</v>
      </c>
      <c r="D16437">
        <v>66389</v>
      </c>
      <c r="E16437" s="33">
        <v>2389</v>
      </c>
      <c r="F16437">
        <v>32</v>
      </c>
      <c r="G16437" s="33">
        <v>53</v>
      </c>
      <c r="H16437" s="33">
        <v>2</v>
      </c>
    </row>
    <row r="16438" spans="1:8" x14ac:dyDescent="0.55000000000000004">
      <c r="A16438" s="34">
        <v>44257</v>
      </c>
      <c r="B16438" s="1" t="s">
        <v>43</v>
      </c>
      <c r="C16438">
        <v>5026</v>
      </c>
      <c r="D16438">
        <v>157847</v>
      </c>
      <c r="E16438" s="33">
        <v>4887</v>
      </c>
      <c r="F16438">
        <v>102</v>
      </c>
      <c r="G16438" s="33">
        <v>30</v>
      </c>
      <c r="H16438" s="33">
        <v>3</v>
      </c>
    </row>
    <row r="16439" spans="1:8" x14ac:dyDescent="0.55000000000000004">
      <c r="A16439" s="34">
        <v>44257</v>
      </c>
      <c r="B16439" s="1" t="s">
        <v>44</v>
      </c>
      <c r="C16439">
        <v>1384</v>
      </c>
      <c r="D16439">
        <v>58758</v>
      </c>
      <c r="E16439" s="33">
        <v>1296</v>
      </c>
      <c r="F16439">
        <v>39</v>
      </c>
      <c r="G16439" s="33">
        <v>49</v>
      </c>
      <c r="H16439" s="33">
        <v>0</v>
      </c>
    </row>
    <row r="16440" spans="1:8" x14ac:dyDescent="0.55000000000000004">
      <c r="A16440" s="34">
        <v>44257</v>
      </c>
      <c r="B16440" s="1" t="s">
        <v>45</v>
      </c>
      <c r="C16440">
        <v>452</v>
      </c>
      <c r="D16440">
        <v>26727</v>
      </c>
      <c r="E16440" s="33">
        <v>413</v>
      </c>
      <c r="F16440">
        <v>16</v>
      </c>
      <c r="G16440" s="33">
        <v>23</v>
      </c>
      <c r="H16440" s="33">
        <v>2</v>
      </c>
    </row>
    <row r="16441" spans="1:8" x14ac:dyDescent="0.55000000000000004">
      <c r="A16441" s="34">
        <v>44257</v>
      </c>
      <c r="B16441" s="1" t="s">
        <v>46</v>
      </c>
      <c r="C16441">
        <v>755</v>
      </c>
      <c r="D16441">
        <v>44840</v>
      </c>
      <c r="E16441" s="33">
        <v>715</v>
      </c>
      <c r="F16441">
        <v>18</v>
      </c>
      <c r="G16441" s="33">
        <v>22</v>
      </c>
      <c r="H16441" s="33">
        <v>0</v>
      </c>
    </row>
    <row r="16442" spans="1:8" x14ac:dyDescent="0.55000000000000004">
      <c r="A16442" s="34">
        <v>44257</v>
      </c>
      <c r="B16442" s="1" t="s">
        <v>47</v>
      </c>
      <c r="C16442">
        <v>1064</v>
      </c>
      <c r="D16442">
        <v>32544</v>
      </c>
      <c r="E16442" s="33">
        <v>1005</v>
      </c>
      <c r="F16442">
        <v>23</v>
      </c>
      <c r="G16442" s="33">
        <v>36</v>
      </c>
      <c r="H16442" s="33">
        <v>2</v>
      </c>
    </row>
    <row r="16443" spans="1:8" x14ac:dyDescent="0.55000000000000004">
      <c r="A16443" s="34">
        <v>44257</v>
      </c>
      <c r="B16443" s="1" t="s">
        <v>48</v>
      </c>
      <c r="C16443">
        <v>887</v>
      </c>
      <c r="D16443">
        <v>7092</v>
      </c>
      <c r="E16443" s="33">
        <v>866</v>
      </c>
      <c r="F16443">
        <v>17</v>
      </c>
      <c r="G16443" s="33">
        <v>4</v>
      </c>
      <c r="H16443" s="33">
        <v>0</v>
      </c>
    </row>
    <row r="16444" spans="1:8" x14ac:dyDescent="0.55000000000000004">
      <c r="A16444" s="34">
        <v>44257</v>
      </c>
      <c r="B16444" s="1" t="s">
        <v>49</v>
      </c>
      <c r="C16444">
        <v>18078</v>
      </c>
      <c r="D16444">
        <v>446689</v>
      </c>
      <c r="E16444" s="33">
        <v>17237</v>
      </c>
      <c r="F16444">
        <v>293</v>
      </c>
      <c r="G16444" s="33">
        <v>548</v>
      </c>
      <c r="H16444" s="33">
        <v>20</v>
      </c>
    </row>
    <row r="16445" spans="1:8" x14ac:dyDescent="0.55000000000000004">
      <c r="A16445" s="34">
        <v>44257</v>
      </c>
      <c r="B16445" s="1" t="s">
        <v>50</v>
      </c>
      <c r="C16445">
        <v>1067</v>
      </c>
      <c r="D16445">
        <v>28437</v>
      </c>
      <c r="E16445" s="33">
        <v>1014</v>
      </c>
      <c r="F16445">
        <v>8</v>
      </c>
      <c r="G16445" s="33">
        <v>64</v>
      </c>
      <c r="H16445" s="33">
        <v>1</v>
      </c>
    </row>
    <row r="16446" spans="1:8" x14ac:dyDescent="0.55000000000000004">
      <c r="A16446" s="34">
        <v>44257</v>
      </c>
      <c r="B16446" s="1" t="s">
        <v>51</v>
      </c>
      <c r="C16446">
        <v>1612</v>
      </c>
      <c r="D16446">
        <v>67874</v>
      </c>
      <c r="E16446" s="33">
        <v>1543</v>
      </c>
      <c r="F16446">
        <v>36</v>
      </c>
      <c r="G16446" s="33">
        <v>33</v>
      </c>
      <c r="H16446" s="33">
        <v>1</v>
      </c>
    </row>
    <row r="16447" spans="1:8" x14ac:dyDescent="0.55000000000000004">
      <c r="A16447" s="34">
        <v>44257</v>
      </c>
      <c r="B16447" s="1" t="s">
        <v>52</v>
      </c>
      <c r="C16447">
        <v>3445</v>
      </c>
      <c r="D16447">
        <v>56819</v>
      </c>
      <c r="E16447" s="33">
        <v>3340</v>
      </c>
      <c r="F16447">
        <v>72</v>
      </c>
      <c r="G16447" s="33">
        <v>34</v>
      </c>
      <c r="H16447" s="33">
        <v>3</v>
      </c>
    </row>
    <row r="16448" spans="1:8" x14ac:dyDescent="0.55000000000000004">
      <c r="A16448" s="34">
        <v>44257</v>
      </c>
      <c r="B16448" s="1" t="s">
        <v>53</v>
      </c>
      <c r="C16448">
        <v>1294</v>
      </c>
      <c r="D16448">
        <v>80401</v>
      </c>
      <c r="E16448" s="33">
        <v>1248</v>
      </c>
      <c r="F16448">
        <v>21</v>
      </c>
      <c r="G16448" s="33">
        <v>25</v>
      </c>
      <c r="H16448" s="33">
        <v>0</v>
      </c>
    </row>
    <row r="16449" spans="1:8" x14ac:dyDescent="0.55000000000000004">
      <c r="A16449" s="34">
        <v>44257</v>
      </c>
      <c r="B16449" s="1" t="s">
        <v>54</v>
      </c>
      <c r="C16449">
        <v>1953</v>
      </c>
      <c r="D16449">
        <v>24724</v>
      </c>
      <c r="E16449" s="33">
        <v>1905</v>
      </c>
      <c r="F16449">
        <v>21</v>
      </c>
      <c r="G16449" s="33">
        <v>20</v>
      </c>
      <c r="H16449" s="33">
        <v>1</v>
      </c>
    </row>
    <row r="16450" spans="1:8" x14ac:dyDescent="0.55000000000000004">
      <c r="A16450" s="34">
        <v>44257</v>
      </c>
      <c r="B16450" s="1" t="s">
        <v>55</v>
      </c>
      <c r="C16450">
        <v>1762</v>
      </c>
      <c r="D16450">
        <v>67958</v>
      </c>
      <c r="E16450" s="33">
        <v>1729</v>
      </c>
      <c r="F16450">
        <v>27</v>
      </c>
      <c r="G16450" s="33">
        <v>32</v>
      </c>
      <c r="H16450" s="33">
        <v>2</v>
      </c>
    </row>
    <row r="16451" spans="1:8" x14ac:dyDescent="0.55000000000000004">
      <c r="A16451" s="34">
        <v>44257</v>
      </c>
      <c r="B16451" s="1" t="s">
        <v>56</v>
      </c>
      <c r="C16451">
        <v>8217</v>
      </c>
      <c r="D16451">
        <v>145750</v>
      </c>
      <c r="E16451" s="33">
        <v>7829</v>
      </c>
      <c r="F16451">
        <v>120</v>
      </c>
      <c r="G16451" s="33">
        <v>273</v>
      </c>
      <c r="H16451" s="33">
        <v>1</v>
      </c>
    </row>
    <row r="16452" spans="1:8" x14ac:dyDescent="0.55000000000000004">
      <c r="A16452" s="34">
        <v>44258</v>
      </c>
      <c r="B16452" s="1" t="s">
        <v>7</v>
      </c>
      <c r="C16452">
        <v>19211</v>
      </c>
      <c r="D16452">
        <v>386338</v>
      </c>
      <c r="E16452" s="33">
        <v>17990</v>
      </c>
      <c r="F16452">
        <v>687</v>
      </c>
      <c r="G16452" s="33">
        <v>523</v>
      </c>
      <c r="H16452" s="33">
        <v>3</v>
      </c>
    </row>
    <row r="16453" spans="1:8" x14ac:dyDescent="0.55000000000000004">
      <c r="A16453" s="34">
        <v>44258</v>
      </c>
      <c r="B16453" s="1" t="s">
        <v>11</v>
      </c>
      <c r="C16453">
        <v>817</v>
      </c>
      <c r="D16453">
        <v>17612</v>
      </c>
      <c r="E16453" s="33">
        <v>773</v>
      </c>
      <c r="F16453">
        <v>20</v>
      </c>
      <c r="G16453" s="33">
        <v>24</v>
      </c>
      <c r="H16453" s="33">
        <v>1</v>
      </c>
    </row>
    <row r="16454" spans="1:8" x14ac:dyDescent="0.55000000000000004">
      <c r="A16454" s="34">
        <v>44258</v>
      </c>
      <c r="B16454" s="1" t="s">
        <v>12</v>
      </c>
      <c r="C16454">
        <v>554</v>
      </c>
      <c r="D16454">
        <v>27303</v>
      </c>
      <c r="E16454" s="33">
        <v>522</v>
      </c>
      <c r="F16454">
        <v>30</v>
      </c>
      <c r="G16454" s="33">
        <v>2</v>
      </c>
      <c r="H16454" s="33">
        <v>0</v>
      </c>
    </row>
    <row r="16455" spans="1:8" x14ac:dyDescent="0.55000000000000004">
      <c r="A16455" s="34">
        <v>44258</v>
      </c>
      <c r="B16455" s="1" t="s">
        <v>13</v>
      </c>
      <c r="C16455">
        <v>3658</v>
      </c>
      <c r="D16455">
        <v>69553</v>
      </c>
      <c r="E16455" s="33">
        <v>3523</v>
      </c>
      <c r="F16455">
        <v>25</v>
      </c>
      <c r="G16455" s="33">
        <v>110</v>
      </c>
      <c r="H16455" s="33">
        <v>3</v>
      </c>
    </row>
    <row r="16456" spans="1:8" x14ac:dyDescent="0.55000000000000004">
      <c r="A16456" s="34">
        <v>44258</v>
      </c>
      <c r="B16456" s="1" t="s">
        <v>14</v>
      </c>
      <c r="C16456">
        <v>269</v>
      </c>
      <c r="D16456">
        <v>7095</v>
      </c>
      <c r="E16456" s="33">
        <v>262</v>
      </c>
      <c r="F16456">
        <v>6</v>
      </c>
      <c r="G16456" s="33">
        <v>1</v>
      </c>
      <c r="H16456" s="33">
        <v>0</v>
      </c>
    </row>
    <row r="16457" spans="1:8" x14ac:dyDescent="0.55000000000000004">
      <c r="A16457" s="34">
        <v>44258</v>
      </c>
      <c r="B16457" s="1" t="s">
        <v>15</v>
      </c>
      <c r="C16457">
        <v>543</v>
      </c>
      <c r="D16457">
        <v>27684</v>
      </c>
      <c r="E16457" s="33">
        <v>515</v>
      </c>
      <c r="F16457">
        <v>15</v>
      </c>
      <c r="G16457" s="33">
        <v>13</v>
      </c>
      <c r="H16457" s="33">
        <v>0</v>
      </c>
    </row>
    <row r="16458" spans="1:8" x14ac:dyDescent="0.55000000000000004">
      <c r="A16458" s="34">
        <v>44258</v>
      </c>
      <c r="B16458" s="1" t="s">
        <v>16</v>
      </c>
      <c r="C16458">
        <v>2007</v>
      </c>
      <c r="D16458">
        <v>115252</v>
      </c>
      <c r="E16458" s="33">
        <v>1779</v>
      </c>
      <c r="F16458">
        <v>73</v>
      </c>
      <c r="G16458" s="33">
        <v>155</v>
      </c>
      <c r="H16458" s="33">
        <v>8</v>
      </c>
    </row>
    <row r="16459" spans="1:8" x14ac:dyDescent="0.55000000000000004">
      <c r="A16459" s="34">
        <v>44258</v>
      </c>
      <c r="B16459" s="1" t="s">
        <v>17</v>
      </c>
      <c r="C16459">
        <v>5860</v>
      </c>
      <c r="D16459">
        <v>24954</v>
      </c>
      <c r="E16459" s="33">
        <v>5414</v>
      </c>
      <c r="F16459">
        <v>115</v>
      </c>
      <c r="G16459" s="33">
        <v>331</v>
      </c>
      <c r="H16459" s="33">
        <v>5</v>
      </c>
    </row>
    <row r="16460" spans="1:8" x14ac:dyDescent="0.55000000000000004">
      <c r="A16460" s="34">
        <v>44258</v>
      </c>
      <c r="B16460" s="1" t="s">
        <v>18</v>
      </c>
      <c r="C16460">
        <v>4120</v>
      </c>
      <c r="D16460">
        <v>127864</v>
      </c>
      <c r="E16460" s="33">
        <v>3932</v>
      </c>
      <c r="F16460">
        <v>67</v>
      </c>
      <c r="G16460" s="33">
        <v>121</v>
      </c>
      <c r="H16460" s="33">
        <v>1</v>
      </c>
    </row>
    <row r="16461" spans="1:8" x14ac:dyDescent="0.55000000000000004">
      <c r="A16461" s="34">
        <v>44258</v>
      </c>
      <c r="B16461" s="1" t="s">
        <v>19</v>
      </c>
      <c r="C16461">
        <v>4545</v>
      </c>
      <c r="D16461">
        <v>95718</v>
      </c>
      <c r="E16461" s="33">
        <v>4270</v>
      </c>
      <c r="F16461">
        <v>85</v>
      </c>
      <c r="G16461" s="33">
        <v>190</v>
      </c>
      <c r="H16461" s="33">
        <v>6</v>
      </c>
    </row>
    <row r="16462" spans="1:8" x14ac:dyDescent="0.55000000000000004">
      <c r="A16462" s="34">
        <v>44258</v>
      </c>
      <c r="B16462" s="1" t="s">
        <v>20</v>
      </c>
      <c r="C16462">
        <v>29607</v>
      </c>
      <c r="D16462">
        <v>560482</v>
      </c>
      <c r="E16462" s="33">
        <v>27808</v>
      </c>
      <c r="F16462">
        <v>589</v>
      </c>
      <c r="G16462" s="33">
        <v>1210</v>
      </c>
      <c r="H16462" s="33">
        <v>39</v>
      </c>
    </row>
    <row r="16463" spans="1:8" x14ac:dyDescent="0.55000000000000004">
      <c r="A16463" s="34">
        <v>44258</v>
      </c>
      <c r="B16463" s="1" t="s">
        <v>21</v>
      </c>
      <c r="C16463">
        <v>26773</v>
      </c>
      <c r="D16463">
        <v>413995</v>
      </c>
      <c r="E16463" s="33">
        <v>24881</v>
      </c>
      <c r="F16463">
        <v>464</v>
      </c>
      <c r="G16463" s="33">
        <v>1428</v>
      </c>
      <c r="H16463" s="33">
        <v>25</v>
      </c>
    </row>
    <row r="16464" spans="1:8" x14ac:dyDescent="0.55000000000000004">
      <c r="A16464" s="34">
        <v>44258</v>
      </c>
      <c r="B16464" s="1" t="s">
        <v>22</v>
      </c>
      <c r="C16464">
        <v>112345</v>
      </c>
      <c r="D16464">
        <v>1558849</v>
      </c>
      <c r="E16464" s="33">
        <v>107947</v>
      </c>
      <c r="F16464">
        <v>1419</v>
      </c>
      <c r="G16464" s="33">
        <v>2979</v>
      </c>
      <c r="H16464" s="33">
        <v>52</v>
      </c>
    </row>
    <row r="16465" spans="1:8" x14ac:dyDescent="0.55000000000000004">
      <c r="A16465" s="34">
        <v>44258</v>
      </c>
      <c r="B16465" s="1" t="s">
        <v>23</v>
      </c>
      <c r="C16465">
        <v>45174</v>
      </c>
      <c r="D16465">
        <v>606112</v>
      </c>
      <c r="E16465" s="33">
        <v>43472</v>
      </c>
      <c r="F16465">
        <v>690</v>
      </c>
      <c r="G16465" s="33">
        <v>1012</v>
      </c>
      <c r="H16465" s="33">
        <v>27</v>
      </c>
    </row>
    <row r="16466" spans="1:8" x14ac:dyDescent="0.55000000000000004">
      <c r="A16466" s="34">
        <v>44258</v>
      </c>
      <c r="B16466" s="1" t="s">
        <v>24</v>
      </c>
      <c r="C16466">
        <v>1092</v>
      </c>
      <c r="D16466">
        <v>45525</v>
      </c>
      <c r="E16466" s="33">
        <v>1006</v>
      </c>
      <c r="F16466">
        <v>15</v>
      </c>
      <c r="G16466" s="33">
        <v>71</v>
      </c>
      <c r="H16466" s="33">
        <v>1</v>
      </c>
    </row>
    <row r="16467" spans="1:8" x14ac:dyDescent="0.55000000000000004">
      <c r="A16467" s="34">
        <v>44258</v>
      </c>
      <c r="B16467" s="1" t="s">
        <v>25</v>
      </c>
      <c r="C16467">
        <v>905</v>
      </c>
      <c r="D16467">
        <v>36844</v>
      </c>
      <c r="E16467" s="33">
        <v>869</v>
      </c>
      <c r="F16467">
        <v>28</v>
      </c>
      <c r="G16467" s="33">
        <v>8</v>
      </c>
      <c r="H16467" s="33">
        <v>1</v>
      </c>
    </row>
    <row r="16468" spans="1:8" x14ac:dyDescent="0.55000000000000004">
      <c r="A16468" s="34">
        <v>44258</v>
      </c>
      <c r="B16468" s="1" t="s">
        <v>26</v>
      </c>
      <c r="C16468">
        <v>1870</v>
      </c>
      <c r="D16468">
        <v>52380</v>
      </c>
      <c r="E16468" s="33">
        <v>1710</v>
      </c>
      <c r="F16468">
        <v>62</v>
      </c>
      <c r="G16468" s="33">
        <v>122</v>
      </c>
      <c r="H16468" s="33">
        <v>6</v>
      </c>
    </row>
    <row r="16469" spans="1:8" x14ac:dyDescent="0.55000000000000004">
      <c r="A16469" s="34">
        <v>44258</v>
      </c>
      <c r="B16469" s="1" t="s">
        <v>27</v>
      </c>
      <c r="C16469">
        <v>545</v>
      </c>
      <c r="D16469">
        <v>32386</v>
      </c>
      <c r="E16469" s="33">
        <v>517</v>
      </c>
      <c r="F16469">
        <v>25</v>
      </c>
      <c r="G16469" s="33">
        <v>3</v>
      </c>
      <c r="H16469" s="33">
        <v>0</v>
      </c>
    </row>
    <row r="16470" spans="1:8" x14ac:dyDescent="0.55000000000000004">
      <c r="A16470" s="34">
        <v>44258</v>
      </c>
      <c r="B16470" s="1" t="s">
        <v>28</v>
      </c>
      <c r="C16470">
        <v>940</v>
      </c>
      <c r="D16470">
        <v>25903</v>
      </c>
      <c r="E16470" s="33">
        <v>917</v>
      </c>
      <c r="F16470">
        <v>17</v>
      </c>
      <c r="G16470" s="33">
        <v>6</v>
      </c>
      <c r="H16470" s="33">
        <v>0</v>
      </c>
    </row>
    <row r="16471" spans="1:8" x14ac:dyDescent="0.55000000000000004">
      <c r="A16471" s="34">
        <v>44258</v>
      </c>
      <c r="B16471" s="1" t="s">
        <v>29</v>
      </c>
      <c r="C16471">
        <v>2364</v>
      </c>
      <c r="D16471">
        <v>100259</v>
      </c>
      <c r="E16471" s="33">
        <v>2343</v>
      </c>
      <c r="F16471">
        <v>41</v>
      </c>
      <c r="G16471" s="33">
        <v>12</v>
      </c>
      <c r="H16471" s="33">
        <v>0</v>
      </c>
    </row>
    <row r="16472" spans="1:8" x14ac:dyDescent="0.55000000000000004">
      <c r="A16472" s="34">
        <v>44258</v>
      </c>
      <c r="B16472" s="1" t="s">
        <v>30</v>
      </c>
      <c r="C16472">
        <v>4750</v>
      </c>
      <c r="D16472">
        <v>137590</v>
      </c>
      <c r="E16472" s="33">
        <v>4496</v>
      </c>
      <c r="F16472">
        <v>112</v>
      </c>
      <c r="G16472" s="33">
        <v>142</v>
      </c>
      <c r="H16472" s="33">
        <v>7</v>
      </c>
    </row>
    <row r="16473" spans="1:8" x14ac:dyDescent="0.55000000000000004">
      <c r="A16473" s="34">
        <v>44258</v>
      </c>
      <c r="B16473" s="1" t="s">
        <v>31</v>
      </c>
      <c r="C16473">
        <v>5190</v>
      </c>
      <c r="D16473">
        <v>195755</v>
      </c>
      <c r="E16473" s="33">
        <v>4892</v>
      </c>
      <c r="F16473">
        <v>93</v>
      </c>
      <c r="G16473" s="33">
        <v>205</v>
      </c>
      <c r="H16473" s="33">
        <v>0</v>
      </c>
    </row>
    <row r="16474" spans="1:8" x14ac:dyDescent="0.55000000000000004">
      <c r="A16474" s="34">
        <v>44258</v>
      </c>
      <c r="B16474" s="1" t="s">
        <v>32</v>
      </c>
      <c r="C16474">
        <v>25925</v>
      </c>
      <c r="D16474">
        <v>397049</v>
      </c>
      <c r="E16474" s="33">
        <v>24790</v>
      </c>
      <c r="F16474">
        <v>526</v>
      </c>
      <c r="G16474" s="33">
        <v>609</v>
      </c>
      <c r="H16474" s="33">
        <v>33</v>
      </c>
    </row>
    <row r="16475" spans="1:8" x14ac:dyDescent="0.55000000000000004">
      <c r="A16475" s="34">
        <v>44258</v>
      </c>
      <c r="B16475" s="1" t="s">
        <v>33</v>
      </c>
      <c r="C16475">
        <v>2545</v>
      </c>
      <c r="D16475">
        <v>63656</v>
      </c>
      <c r="E16475" s="33">
        <v>2436</v>
      </c>
      <c r="F16475">
        <v>55</v>
      </c>
      <c r="G16475" s="33">
        <v>132</v>
      </c>
      <c r="H16475" s="33">
        <v>6</v>
      </c>
    </row>
    <row r="16476" spans="1:8" x14ac:dyDescent="0.55000000000000004">
      <c r="A16476" s="34">
        <v>44258</v>
      </c>
      <c r="B16476" s="1" t="s">
        <v>34</v>
      </c>
      <c r="C16476">
        <v>2498</v>
      </c>
      <c r="D16476">
        <v>74672</v>
      </c>
      <c r="E16476" s="33">
        <v>2317</v>
      </c>
      <c r="F16476">
        <v>47</v>
      </c>
      <c r="G16476" s="33">
        <v>134</v>
      </c>
      <c r="H16476" s="33">
        <v>4</v>
      </c>
    </row>
    <row r="16477" spans="1:8" x14ac:dyDescent="0.55000000000000004">
      <c r="A16477" s="34">
        <v>44258</v>
      </c>
      <c r="B16477" s="1" t="s">
        <v>35</v>
      </c>
      <c r="C16477">
        <v>9070</v>
      </c>
      <c r="D16477">
        <v>157394</v>
      </c>
      <c r="E16477" s="33">
        <v>8744</v>
      </c>
      <c r="F16477">
        <v>156</v>
      </c>
      <c r="G16477" s="33">
        <v>181</v>
      </c>
      <c r="H16477" s="33">
        <v>2</v>
      </c>
    </row>
    <row r="16478" spans="1:8" x14ac:dyDescent="0.55000000000000004">
      <c r="A16478" s="34">
        <v>44258</v>
      </c>
      <c r="B16478" s="1" t="s">
        <v>36</v>
      </c>
      <c r="C16478">
        <v>47358</v>
      </c>
      <c r="D16478">
        <v>805082</v>
      </c>
      <c r="E16478" s="33">
        <v>44801</v>
      </c>
      <c r="F16478">
        <v>1126</v>
      </c>
      <c r="G16478" s="33">
        <v>1018</v>
      </c>
      <c r="H16478" s="33">
        <v>82</v>
      </c>
    </row>
    <row r="16479" spans="1:8" x14ac:dyDescent="0.55000000000000004">
      <c r="A16479" s="34">
        <v>44258</v>
      </c>
      <c r="B16479" s="1" t="s">
        <v>37</v>
      </c>
      <c r="C16479">
        <v>18033</v>
      </c>
      <c r="D16479">
        <v>251865</v>
      </c>
      <c r="E16479" s="33">
        <v>17111</v>
      </c>
      <c r="F16479">
        <v>541</v>
      </c>
      <c r="G16479" s="33">
        <v>381</v>
      </c>
      <c r="H16479" s="33">
        <v>44</v>
      </c>
    </row>
    <row r="16480" spans="1:8" x14ac:dyDescent="0.55000000000000004">
      <c r="A16480" s="34">
        <v>44258</v>
      </c>
      <c r="B16480" s="1" t="s">
        <v>38</v>
      </c>
      <c r="C16480">
        <v>3372</v>
      </c>
      <c r="D16480">
        <v>83227</v>
      </c>
      <c r="E16480" s="33">
        <v>3267</v>
      </c>
      <c r="F16480">
        <v>47</v>
      </c>
      <c r="G16480" s="33">
        <v>58</v>
      </c>
      <c r="H16480" s="33">
        <v>5</v>
      </c>
    </row>
    <row r="16481" spans="1:8" x14ac:dyDescent="0.55000000000000004">
      <c r="A16481" s="34">
        <v>44258</v>
      </c>
      <c r="B16481" s="1" t="s">
        <v>39</v>
      </c>
      <c r="C16481">
        <v>1164</v>
      </c>
      <c r="D16481">
        <v>24620</v>
      </c>
      <c r="E16481" s="33">
        <v>1113</v>
      </c>
      <c r="F16481">
        <v>18</v>
      </c>
      <c r="G16481" s="33">
        <v>9</v>
      </c>
      <c r="H16481" s="33">
        <v>2</v>
      </c>
    </row>
    <row r="16482" spans="1:8" x14ac:dyDescent="0.55000000000000004">
      <c r="A16482" s="34">
        <v>44258</v>
      </c>
      <c r="B16482" s="1" t="s">
        <v>40</v>
      </c>
      <c r="C16482">
        <v>210</v>
      </c>
      <c r="D16482">
        <v>41830</v>
      </c>
      <c r="E16482" s="33">
        <v>202</v>
      </c>
      <c r="F16482">
        <v>2</v>
      </c>
      <c r="G16482" s="33">
        <v>3</v>
      </c>
      <c r="H16482" s="33">
        <v>0</v>
      </c>
    </row>
    <row r="16483" spans="1:8" x14ac:dyDescent="0.55000000000000004">
      <c r="A16483" s="34">
        <v>44258</v>
      </c>
      <c r="B16483" s="1" t="s">
        <v>41</v>
      </c>
      <c r="C16483">
        <v>284</v>
      </c>
      <c r="D16483">
        <v>15625</v>
      </c>
      <c r="E16483" s="33">
        <v>280</v>
      </c>
      <c r="F16483">
        <v>0</v>
      </c>
      <c r="G16483" s="33">
        <v>4</v>
      </c>
      <c r="H16483" s="33">
        <v>0</v>
      </c>
    </row>
    <row r="16484" spans="1:8" x14ac:dyDescent="0.55000000000000004">
      <c r="A16484" s="34">
        <v>44258</v>
      </c>
      <c r="B16484" s="1" t="s">
        <v>42</v>
      </c>
      <c r="C16484">
        <v>2496</v>
      </c>
      <c r="D16484">
        <v>66389</v>
      </c>
      <c r="E16484" s="33">
        <v>2389</v>
      </c>
      <c r="F16484">
        <v>32</v>
      </c>
      <c r="G16484" s="33">
        <v>53</v>
      </c>
      <c r="H16484" s="33">
        <v>2</v>
      </c>
    </row>
    <row r="16485" spans="1:8" x14ac:dyDescent="0.55000000000000004">
      <c r="A16485" s="34">
        <v>44258</v>
      </c>
      <c r="B16485" s="1" t="s">
        <v>43</v>
      </c>
      <c r="C16485">
        <v>5031</v>
      </c>
      <c r="D16485">
        <v>164408</v>
      </c>
      <c r="E16485" s="33">
        <v>4892</v>
      </c>
      <c r="F16485">
        <v>102</v>
      </c>
      <c r="G16485" s="33">
        <v>32</v>
      </c>
      <c r="H16485" s="33">
        <v>3</v>
      </c>
    </row>
    <row r="16486" spans="1:8" x14ac:dyDescent="0.55000000000000004">
      <c r="A16486" s="34">
        <v>44258</v>
      </c>
      <c r="B16486" s="1" t="s">
        <v>44</v>
      </c>
      <c r="C16486">
        <v>1385</v>
      </c>
      <c r="D16486">
        <v>60724</v>
      </c>
      <c r="E16486" s="33">
        <v>1298</v>
      </c>
      <c r="F16486">
        <v>39</v>
      </c>
      <c r="G16486" s="33">
        <v>48</v>
      </c>
      <c r="H16486" s="33">
        <v>0</v>
      </c>
    </row>
    <row r="16487" spans="1:8" x14ac:dyDescent="0.55000000000000004">
      <c r="A16487" s="34">
        <v>44258</v>
      </c>
      <c r="B16487" s="1" t="s">
        <v>45</v>
      </c>
      <c r="C16487">
        <v>453</v>
      </c>
      <c r="D16487">
        <v>26945</v>
      </c>
      <c r="E16487" s="33">
        <v>414</v>
      </c>
      <c r="F16487">
        <v>16</v>
      </c>
      <c r="G16487" s="33">
        <v>23</v>
      </c>
      <c r="H16487" s="33">
        <v>2</v>
      </c>
    </row>
    <row r="16488" spans="1:8" x14ac:dyDescent="0.55000000000000004">
      <c r="A16488" s="34">
        <v>44258</v>
      </c>
      <c r="B16488" s="1" t="s">
        <v>46</v>
      </c>
      <c r="C16488">
        <v>755</v>
      </c>
      <c r="D16488">
        <v>45185</v>
      </c>
      <c r="E16488" s="33">
        <v>718</v>
      </c>
      <c r="F16488">
        <v>18</v>
      </c>
      <c r="G16488" s="33">
        <v>19</v>
      </c>
      <c r="H16488" s="33">
        <v>0</v>
      </c>
    </row>
    <row r="16489" spans="1:8" x14ac:dyDescent="0.55000000000000004">
      <c r="A16489" s="34">
        <v>44258</v>
      </c>
      <c r="B16489" s="1" t="s">
        <v>47</v>
      </c>
      <c r="C16489">
        <v>1065</v>
      </c>
      <c r="D16489">
        <v>32556</v>
      </c>
      <c r="E16489" s="33">
        <v>1005</v>
      </c>
      <c r="F16489">
        <v>23</v>
      </c>
      <c r="G16489" s="33">
        <v>37</v>
      </c>
      <c r="H16489" s="33">
        <v>2</v>
      </c>
    </row>
    <row r="16490" spans="1:8" x14ac:dyDescent="0.55000000000000004">
      <c r="A16490" s="34">
        <v>44258</v>
      </c>
      <c r="B16490" s="1" t="s">
        <v>48</v>
      </c>
      <c r="C16490">
        <v>887</v>
      </c>
      <c r="D16490">
        <v>7095</v>
      </c>
      <c r="E16490" s="33">
        <v>866</v>
      </c>
      <c r="F16490">
        <v>17</v>
      </c>
      <c r="G16490" s="33">
        <v>4</v>
      </c>
      <c r="H16490" s="33">
        <v>1</v>
      </c>
    </row>
    <row r="16491" spans="1:8" x14ac:dyDescent="0.55000000000000004">
      <c r="A16491" s="34">
        <v>44258</v>
      </c>
      <c r="B16491" s="1" t="s">
        <v>49</v>
      </c>
      <c r="C16491">
        <v>18097</v>
      </c>
      <c r="D16491">
        <v>448956</v>
      </c>
      <c r="E16491" s="33">
        <v>17295</v>
      </c>
      <c r="F16491">
        <v>301</v>
      </c>
      <c r="G16491" s="33">
        <v>501</v>
      </c>
      <c r="H16491" s="33">
        <v>17</v>
      </c>
    </row>
    <row r="16492" spans="1:8" x14ac:dyDescent="0.55000000000000004">
      <c r="A16492" s="34">
        <v>44258</v>
      </c>
      <c r="B16492" s="1" t="s">
        <v>50</v>
      </c>
      <c r="C16492">
        <v>1069</v>
      </c>
      <c r="D16492">
        <v>28541</v>
      </c>
      <c r="E16492" s="33">
        <v>1022</v>
      </c>
      <c r="F16492">
        <v>8</v>
      </c>
      <c r="G16492" s="33">
        <v>58</v>
      </c>
      <c r="H16492" s="33">
        <v>1</v>
      </c>
    </row>
    <row r="16493" spans="1:8" x14ac:dyDescent="0.55000000000000004">
      <c r="A16493" s="34">
        <v>44258</v>
      </c>
      <c r="B16493" s="1" t="s">
        <v>51</v>
      </c>
      <c r="C16493">
        <v>1612</v>
      </c>
      <c r="D16493">
        <v>68222</v>
      </c>
      <c r="E16493" s="33">
        <v>1546</v>
      </c>
      <c r="F16493">
        <v>37</v>
      </c>
      <c r="G16493" s="33">
        <v>29</v>
      </c>
      <c r="H16493" s="33">
        <v>1</v>
      </c>
    </row>
    <row r="16494" spans="1:8" x14ac:dyDescent="0.55000000000000004">
      <c r="A16494" s="34">
        <v>44258</v>
      </c>
      <c r="B16494" s="1" t="s">
        <v>52</v>
      </c>
      <c r="C16494">
        <v>3448</v>
      </c>
      <c r="D16494">
        <v>56855</v>
      </c>
      <c r="E16494" s="33">
        <v>3343</v>
      </c>
      <c r="F16494">
        <v>72</v>
      </c>
      <c r="G16494" s="33">
        <v>32</v>
      </c>
      <c r="H16494" s="33">
        <v>3</v>
      </c>
    </row>
    <row r="16495" spans="1:8" x14ac:dyDescent="0.55000000000000004">
      <c r="A16495" s="34">
        <v>44258</v>
      </c>
      <c r="B16495" s="1" t="s">
        <v>53</v>
      </c>
      <c r="C16495">
        <v>1295</v>
      </c>
      <c r="D16495">
        <v>80945</v>
      </c>
      <c r="E16495" s="33">
        <v>1250</v>
      </c>
      <c r="F16495">
        <v>21</v>
      </c>
      <c r="G16495" s="33">
        <v>24</v>
      </c>
      <c r="H16495" s="33">
        <v>0</v>
      </c>
    </row>
    <row r="16496" spans="1:8" x14ac:dyDescent="0.55000000000000004">
      <c r="A16496" s="34">
        <v>44258</v>
      </c>
      <c r="B16496" s="1" t="s">
        <v>54</v>
      </c>
      <c r="C16496">
        <v>1953</v>
      </c>
      <c r="D16496">
        <v>24752</v>
      </c>
      <c r="E16496" s="33">
        <v>1905</v>
      </c>
      <c r="F16496">
        <v>21</v>
      </c>
      <c r="G16496" s="33">
        <v>22</v>
      </c>
      <c r="H16496" s="33">
        <v>1</v>
      </c>
    </row>
    <row r="16497" spans="1:8" x14ac:dyDescent="0.55000000000000004">
      <c r="A16497" s="34">
        <v>44258</v>
      </c>
      <c r="B16497" s="1" t="s">
        <v>55</v>
      </c>
      <c r="C16497">
        <v>1762</v>
      </c>
      <c r="D16497">
        <v>68124</v>
      </c>
      <c r="E16497" s="33">
        <v>1735</v>
      </c>
      <c r="F16497">
        <v>27</v>
      </c>
      <c r="G16497" s="33">
        <v>27</v>
      </c>
      <c r="H16497" s="33">
        <v>1</v>
      </c>
    </row>
    <row r="16498" spans="1:8" x14ac:dyDescent="0.55000000000000004">
      <c r="A16498" s="34">
        <v>44258</v>
      </c>
      <c r="B16498" s="1" t="s">
        <v>56</v>
      </c>
      <c r="C16498">
        <v>8235</v>
      </c>
      <c r="D16498">
        <v>147037</v>
      </c>
      <c r="E16498" s="33">
        <v>7846</v>
      </c>
      <c r="F16498">
        <v>120</v>
      </c>
      <c r="G16498" s="33">
        <v>274</v>
      </c>
      <c r="H16498" s="33">
        <v>1</v>
      </c>
    </row>
    <row r="16499" spans="1:8" x14ac:dyDescent="0.55000000000000004">
      <c r="A16499" s="34">
        <v>44259</v>
      </c>
      <c r="B16499" s="1" t="s">
        <v>7</v>
      </c>
      <c r="C16499">
        <v>19277</v>
      </c>
      <c r="D16499">
        <v>388924</v>
      </c>
      <c r="E16499" s="33">
        <v>18024</v>
      </c>
      <c r="F16499">
        <v>689</v>
      </c>
      <c r="G16499" s="33">
        <v>534</v>
      </c>
      <c r="H16499" s="33">
        <v>5</v>
      </c>
    </row>
    <row r="16500" spans="1:8" x14ac:dyDescent="0.55000000000000004">
      <c r="A16500" s="34">
        <v>44259</v>
      </c>
      <c r="B16500" s="1" t="s">
        <v>11</v>
      </c>
      <c r="C16500">
        <v>818</v>
      </c>
      <c r="D16500">
        <v>17670</v>
      </c>
      <c r="E16500" s="33">
        <v>775</v>
      </c>
      <c r="F16500">
        <v>20</v>
      </c>
      <c r="G16500" s="33">
        <v>23</v>
      </c>
      <c r="H16500" s="33">
        <v>1</v>
      </c>
    </row>
    <row r="16501" spans="1:8" x14ac:dyDescent="0.55000000000000004">
      <c r="A16501" s="34">
        <v>44259</v>
      </c>
      <c r="B16501" s="1" t="s">
        <v>12</v>
      </c>
      <c r="C16501">
        <v>554</v>
      </c>
      <c r="D16501">
        <v>27577</v>
      </c>
      <c r="E16501" s="33">
        <v>522</v>
      </c>
      <c r="F16501">
        <v>30</v>
      </c>
      <c r="G16501" s="33">
        <v>2</v>
      </c>
      <c r="H16501" s="33">
        <v>0</v>
      </c>
    </row>
    <row r="16502" spans="1:8" x14ac:dyDescent="0.55000000000000004">
      <c r="A16502" s="34">
        <v>44259</v>
      </c>
      <c r="B16502" s="1" t="s">
        <v>13</v>
      </c>
      <c r="C16502">
        <v>3691</v>
      </c>
      <c r="D16502">
        <v>69863</v>
      </c>
      <c r="E16502" s="33">
        <v>3529</v>
      </c>
      <c r="F16502">
        <v>25</v>
      </c>
      <c r="G16502" s="33">
        <v>137</v>
      </c>
      <c r="H16502" s="33">
        <v>4</v>
      </c>
    </row>
    <row r="16503" spans="1:8" x14ac:dyDescent="0.55000000000000004">
      <c r="A16503" s="34">
        <v>44259</v>
      </c>
      <c r="B16503" s="1" t="s">
        <v>14</v>
      </c>
      <c r="C16503">
        <v>269</v>
      </c>
      <c r="D16503">
        <v>7096</v>
      </c>
      <c r="E16503" s="33">
        <v>262</v>
      </c>
      <c r="F16503">
        <v>6</v>
      </c>
      <c r="G16503" s="33">
        <v>1</v>
      </c>
      <c r="H16503" s="33">
        <v>0</v>
      </c>
    </row>
    <row r="16504" spans="1:8" x14ac:dyDescent="0.55000000000000004">
      <c r="A16504" s="34">
        <v>44259</v>
      </c>
      <c r="B16504" s="1" t="s">
        <v>15</v>
      </c>
      <c r="C16504">
        <v>543</v>
      </c>
      <c r="D16504">
        <v>27811</v>
      </c>
      <c r="E16504" s="33">
        <v>516</v>
      </c>
      <c r="F16504">
        <v>15</v>
      </c>
      <c r="G16504" s="33">
        <v>12</v>
      </c>
      <c r="H16504" s="33">
        <v>0</v>
      </c>
    </row>
    <row r="16505" spans="1:8" x14ac:dyDescent="0.55000000000000004">
      <c r="A16505" s="34">
        <v>44259</v>
      </c>
      <c r="B16505" s="1" t="s">
        <v>16</v>
      </c>
      <c r="C16505">
        <v>2041</v>
      </c>
      <c r="D16505">
        <v>116346</v>
      </c>
      <c r="E16505" s="33">
        <v>1785</v>
      </c>
      <c r="F16505">
        <v>76</v>
      </c>
      <c r="G16505" s="33">
        <v>180</v>
      </c>
      <c r="H16505" s="33">
        <v>8</v>
      </c>
    </row>
    <row r="16506" spans="1:8" x14ac:dyDescent="0.55000000000000004">
      <c r="A16506" s="34">
        <v>44259</v>
      </c>
      <c r="B16506" s="1" t="s">
        <v>17</v>
      </c>
      <c r="C16506">
        <v>5897</v>
      </c>
      <c r="D16506">
        <v>24991</v>
      </c>
      <c r="E16506" s="33">
        <v>5440</v>
      </c>
      <c r="F16506">
        <v>116</v>
      </c>
      <c r="G16506" s="33">
        <v>341</v>
      </c>
      <c r="H16506" s="33">
        <v>5</v>
      </c>
    </row>
    <row r="16507" spans="1:8" x14ac:dyDescent="0.55000000000000004">
      <c r="A16507" s="34">
        <v>44259</v>
      </c>
      <c r="B16507" s="1" t="s">
        <v>18</v>
      </c>
      <c r="C16507">
        <v>4131</v>
      </c>
      <c r="D16507">
        <v>128642</v>
      </c>
      <c r="E16507" s="33">
        <v>3961</v>
      </c>
      <c r="F16507">
        <v>67</v>
      </c>
      <c r="G16507" s="33">
        <v>103</v>
      </c>
      <c r="H16507" s="33">
        <v>1</v>
      </c>
    </row>
    <row r="16508" spans="1:8" x14ac:dyDescent="0.55000000000000004">
      <c r="A16508" s="34">
        <v>44259</v>
      </c>
      <c r="B16508" s="1" t="s">
        <v>19</v>
      </c>
      <c r="C16508">
        <v>4566</v>
      </c>
      <c r="D16508">
        <v>96244</v>
      </c>
      <c r="E16508" s="33">
        <v>4279</v>
      </c>
      <c r="F16508">
        <v>86</v>
      </c>
      <c r="G16508" s="33">
        <v>201</v>
      </c>
      <c r="H16508" s="33">
        <v>5</v>
      </c>
    </row>
    <row r="16509" spans="1:8" x14ac:dyDescent="0.55000000000000004">
      <c r="A16509" s="34">
        <v>44259</v>
      </c>
      <c r="B16509" s="1" t="s">
        <v>20</v>
      </c>
      <c r="C16509">
        <v>29730</v>
      </c>
      <c r="D16509">
        <v>563396</v>
      </c>
      <c r="E16509" s="33">
        <v>27865</v>
      </c>
      <c r="F16509">
        <v>597</v>
      </c>
      <c r="G16509" s="33">
        <v>1268</v>
      </c>
      <c r="H16509" s="33">
        <v>42</v>
      </c>
    </row>
    <row r="16510" spans="1:8" x14ac:dyDescent="0.55000000000000004">
      <c r="A16510" s="34">
        <v>44259</v>
      </c>
      <c r="B16510" s="1" t="s">
        <v>21</v>
      </c>
      <c r="C16510">
        <v>26880</v>
      </c>
      <c r="D16510">
        <v>420597</v>
      </c>
      <c r="E16510" s="33">
        <v>25044</v>
      </c>
      <c r="F16510">
        <v>467</v>
      </c>
      <c r="G16510" s="33">
        <v>1369</v>
      </c>
      <c r="H16510" s="33">
        <v>21</v>
      </c>
    </row>
    <row r="16511" spans="1:8" x14ac:dyDescent="0.55000000000000004">
      <c r="A16511" s="34">
        <v>44259</v>
      </c>
      <c r="B16511" s="1" t="s">
        <v>22</v>
      </c>
      <c r="C16511">
        <v>112624</v>
      </c>
      <c r="D16511">
        <v>1566403</v>
      </c>
      <c r="E16511" s="33">
        <v>108243</v>
      </c>
      <c r="F16511">
        <v>1442</v>
      </c>
      <c r="G16511" s="33">
        <v>2939</v>
      </c>
      <c r="H16511" s="33">
        <v>51</v>
      </c>
    </row>
    <row r="16512" spans="1:8" x14ac:dyDescent="0.55000000000000004">
      <c r="A16512" s="34">
        <v>44259</v>
      </c>
      <c r="B16512" s="1" t="s">
        <v>23</v>
      </c>
      <c r="C16512">
        <v>45312</v>
      </c>
      <c r="D16512">
        <v>609562</v>
      </c>
      <c r="E16512" s="33">
        <v>43573</v>
      </c>
      <c r="F16512">
        <v>695</v>
      </c>
      <c r="G16512" s="33">
        <v>1044</v>
      </c>
      <c r="H16512" s="33">
        <v>27</v>
      </c>
    </row>
    <row r="16513" spans="1:8" x14ac:dyDescent="0.55000000000000004">
      <c r="A16513" s="34">
        <v>44259</v>
      </c>
      <c r="B16513" s="1" t="s">
        <v>24</v>
      </c>
      <c r="C16513">
        <v>1095</v>
      </c>
      <c r="D16513">
        <v>45666</v>
      </c>
      <c r="E16513" s="33">
        <v>1009</v>
      </c>
      <c r="F16513">
        <v>15</v>
      </c>
      <c r="G16513" s="33">
        <v>71</v>
      </c>
      <c r="H16513" s="33">
        <v>1</v>
      </c>
    </row>
    <row r="16514" spans="1:8" x14ac:dyDescent="0.55000000000000004">
      <c r="A16514" s="34">
        <v>44259</v>
      </c>
      <c r="B16514" s="1" t="s">
        <v>25</v>
      </c>
      <c r="C16514">
        <v>905</v>
      </c>
      <c r="D16514">
        <v>36988</v>
      </c>
      <c r="E16514" s="33">
        <v>870</v>
      </c>
      <c r="F16514">
        <v>28</v>
      </c>
      <c r="G16514" s="33">
        <v>7</v>
      </c>
      <c r="H16514" s="33">
        <v>1</v>
      </c>
    </row>
    <row r="16515" spans="1:8" x14ac:dyDescent="0.55000000000000004">
      <c r="A16515" s="34">
        <v>44259</v>
      </c>
      <c r="B16515" s="1" t="s">
        <v>26</v>
      </c>
      <c r="C16515">
        <v>1873</v>
      </c>
      <c r="D16515">
        <v>52792</v>
      </c>
      <c r="E16515" s="33">
        <v>1722</v>
      </c>
      <c r="F16515">
        <v>62</v>
      </c>
      <c r="G16515" s="33">
        <v>109</v>
      </c>
      <c r="H16515" s="33">
        <v>7</v>
      </c>
    </row>
    <row r="16516" spans="1:8" x14ac:dyDescent="0.55000000000000004">
      <c r="A16516" s="34">
        <v>44259</v>
      </c>
      <c r="B16516" s="1" t="s">
        <v>27</v>
      </c>
      <c r="C16516">
        <v>545</v>
      </c>
      <c r="D16516">
        <v>32472</v>
      </c>
      <c r="E16516" s="33">
        <v>517</v>
      </c>
      <c r="F16516">
        <v>25</v>
      </c>
      <c r="G16516" s="33">
        <v>3</v>
      </c>
      <c r="H16516" s="33">
        <v>0</v>
      </c>
    </row>
    <row r="16517" spans="1:8" x14ac:dyDescent="0.55000000000000004">
      <c r="A16517" s="34">
        <v>44259</v>
      </c>
      <c r="B16517" s="1" t="s">
        <v>28</v>
      </c>
      <c r="C16517">
        <v>941</v>
      </c>
      <c r="D16517">
        <v>25903</v>
      </c>
      <c r="E16517" s="33">
        <v>918</v>
      </c>
      <c r="F16517">
        <v>17</v>
      </c>
      <c r="G16517" s="33">
        <v>6</v>
      </c>
      <c r="H16517" s="33">
        <v>0</v>
      </c>
    </row>
    <row r="16518" spans="1:8" x14ac:dyDescent="0.55000000000000004">
      <c r="A16518" s="34">
        <v>44259</v>
      </c>
      <c r="B16518" s="1" t="s">
        <v>29</v>
      </c>
      <c r="C16518">
        <v>2364</v>
      </c>
      <c r="D16518">
        <v>100741</v>
      </c>
      <c r="E16518" s="33">
        <v>2343</v>
      </c>
      <c r="F16518">
        <v>41</v>
      </c>
      <c r="G16518" s="33">
        <v>12</v>
      </c>
      <c r="H16518" s="33">
        <v>0</v>
      </c>
    </row>
    <row r="16519" spans="1:8" x14ac:dyDescent="0.55000000000000004">
      <c r="A16519" s="34">
        <v>44259</v>
      </c>
      <c r="B16519" s="1" t="s">
        <v>30</v>
      </c>
      <c r="C16519">
        <v>4756</v>
      </c>
      <c r="D16519">
        <v>138371</v>
      </c>
      <c r="E16519" s="33">
        <v>4514</v>
      </c>
      <c r="F16519">
        <v>112</v>
      </c>
      <c r="G16519" s="33">
        <v>130</v>
      </c>
      <c r="H16519" s="33">
        <v>8</v>
      </c>
    </row>
    <row r="16520" spans="1:8" x14ac:dyDescent="0.55000000000000004">
      <c r="A16520" s="34">
        <v>44259</v>
      </c>
      <c r="B16520" s="1" t="s">
        <v>31</v>
      </c>
      <c r="C16520">
        <v>5199</v>
      </c>
      <c r="D16520">
        <v>204892</v>
      </c>
      <c r="E16520" s="33">
        <v>4922</v>
      </c>
      <c r="F16520">
        <v>94</v>
      </c>
      <c r="G16520" s="33">
        <v>183</v>
      </c>
      <c r="H16520" s="33">
        <v>0</v>
      </c>
    </row>
    <row r="16521" spans="1:8" x14ac:dyDescent="0.55000000000000004">
      <c r="A16521" s="34">
        <v>44259</v>
      </c>
      <c r="B16521" s="1" t="s">
        <v>32</v>
      </c>
      <c r="C16521">
        <v>25980</v>
      </c>
      <c r="D16521">
        <v>410090</v>
      </c>
      <c r="E16521" s="33">
        <v>24874</v>
      </c>
      <c r="F16521">
        <v>531</v>
      </c>
      <c r="G16521" s="33">
        <v>575</v>
      </c>
      <c r="H16521" s="33">
        <v>32</v>
      </c>
    </row>
    <row r="16522" spans="1:8" x14ac:dyDescent="0.55000000000000004">
      <c r="A16522" s="34">
        <v>44259</v>
      </c>
      <c r="B16522" s="1" t="s">
        <v>33</v>
      </c>
      <c r="C16522">
        <v>2549</v>
      </c>
      <c r="D16522">
        <v>63656</v>
      </c>
      <c r="E16522" s="33">
        <v>2454</v>
      </c>
      <c r="F16522">
        <v>56</v>
      </c>
      <c r="G16522" s="33">
        <v>117</v>
      </c>
      <c r="H16522" s="33">
        <v>6</v>
      </c>
    </row>
    <row r="16523" spans="1:8" x14ac:dyDescent="0.55000000000000004">
      <c r="A16523" s="34">
        <v>44259</v>
      </c>
      <c r="B16523" s="1" t="s">
        <v>34</v>
      </c>
      <c r="C16523">
        <v>2524</v>
      </c>
      <c r="D16523">
        <v>75182</v>
      </c>
      <c r="E16523" s="33">
        <v>2324</v>
      </c>
      <c r="F16523">
        <v>47</v>
      </c>
      <c r="G16523" s="33">
        <v>153</v>
      </c>
      <c r="H16523" s="33">
        <v>4</v>
      </c>
    </row>
    <row r="16524" spans="1:8" x14ac:dyDescent="0.55000000000000004">
      <c r="A16524" s="34">
        <v>44259</v>
      </c>
      <c r="B16524" s="1" t="s">
        <v>35</v>
      </c>
      <c r="C16524">
        <v>9076</v>
      </c>
      <c r="D16524">
        <v>158431</v>
      </c>
      <c r="E16524" s="33">
        <v>8769</v>
      </c>
      <c r="F16524">
        <v>157</v>
      </c>
      <c r="G16524" s="33">
        <v>163</v>
      </c>
      <c r="H16524" s="33">
        <v>2</v>
      </c>
    </row>
    <row r="16525" spans="1:8" x14ac:dyDescent="0.55000000000000004">
      <c r="A16525" s="34">
        <v>44259</v>
      </c>
      <c r="B16525" s="1" t="s">
        <v>36</v>
      </c>
      <c r="C16525">
        <v>47439</v>
      </c>
      <c r="D16525">
        <v>812914</v>
      </c>
      <c r="E16525" s="33">
        <v>44917</v>
      </c>
      <c r="F16525">
        <v>1128</v>
      </c>
      <c r="G16525" s="33">
        <v>981</v>
      </c>
      <c r="H16525" s="33">
        <v>79</v>
      </c>
    </row>
    <row r="16526" spans="1:8" x14ac:dyDescent="0.55000000000000004">
      <c r="A16526" s="34">
        <v>44259</v>
      </c>
      <c r="B16526" s="1" t="s">
        <v>37</v>
      </c>
      <c r="C16526">
        <v>18073</v>
      </c>
      <c r="D16526">
        <v>253482</v>
      </c>
      <c r="E16526" s="33">
        <v>17173</v>
      </c>
      <c r="F16526">
        <v>549</v>
      </c>
      <c r="G16526" s="33">
        <v>351</v>
      </c>
      <c r="H16526" s="33">
        <v>40</v>
      </c>
    </row>
    <row r="16527" spans="1:8" x14ac:dyDescent="0.55000000000000004">
      <c r="A16527" s="34">
        <v>44259</v>
      </c>
      <c r="B16527" s="1" t="s">
        <v>38</v>
      </c>
      <c r="C16527">
        <v>3377</v>
      </c>
      <c r="D16527">
        <v>83787</v>
      </c>
      <c r="E16527" s="33">
        <v>3270</v>
      </c>
      <c r="F16527">
        <v>47</v>
      </c>
      <c r="G16527" s="33">
        <v>60</v>
      </c>
      <c r="H16527" s="33">
        <v>5</v>
      </c>
    </row>
    <row r="16528" spans="1:8" x14ac:dyDescent="0.55000000000000004">
      <c r="A16528" s="34">
        <v>44259</v>
      </c>
      <c r="B16528" s="1" t="s">
        <v>39</v>
      </c>
      <c r="C16528">
        <v>1166</v>
      </c>
      <c r="D16528">
        <v>24651</v>
      </c>
      <c r="E16528" s="33">
        <v>1113</v>
      </c>
      <c r="F16528">
        <v>18</v>
      </c>
      <c r="G16528" s="33">
        <v>11</v>
      </c>
      <c r="H16528" s="33">
        <v>1</v>
      </c>
    </row>
    <row r="16529" spans="1:8" x14ac:dyDescent="0.55000000000000004">
      <c r="A16529" s="34">
        <v>44259</v>
      </c>
      <c r="B16529" s="1" t="s">
        <v>40</v>
      </c>
      <c r="C16529">
        <v>210</v>
      </c>
      <c r="D16529">
        <v>42025</v>
      </c>
      <c r="E16529" s="33">
        <v>202</v>
      </c>
      <c r="F16529">
        <v>2</v>
      </c>
      <c r="G16529" s="33">
        <v>3</v>
      </c>
      <c r="H16529" s="33">
        <v>0</v>
      </c>
    </row>
    <row r="16530" spans="1:8" x14ac:dyDescent="0.55000000000000004">
      <c r="A16530" s="34">
        <v>44259</v>
      </c>
      <c r="B16530" s="1" t="s">
        <v>41</v>
      </c>
      <c r="C16530">
        <v>284</v>
      </c>
      <c r="D16530">
        <v>16183</v>
      </c>
      <c r="E16530" s="33">
        <v>281</v>
      </c>
      <c r="F16530">
        <v>0</v>
      </c>
      <c r="G16530" s="33">
        <v>3</v>
      </c>
      <c r="H16530" s="33">
        <v>0</v>
      </c>
    </row>
    <row r="16531" spans="1:8" x14ac:dyDescent="0.55000000000000004">
      <c r="A16531" s="34">
        <v>44259</v>
      </c>
      <c r="B16531" s="1" t="s">
        <v>42</v>
      </c>
      <c r="C16531">
        <v>2496</v>
      </c>
      <c r="D16531">
        <v>66389</v>
      </c>
      <c r="E16531" s="33">
        <v>2389</v>
      </c>
      <c r="F16531">
        <v>32</v>
      </c>
      <c r="G16531" s="33">
        <v>53</v>
      </c>
      <c r="H16531" s="33">
        <v>2</v>
      </c>
    </row>
    <row r="16532" spans="1:8" x14ac:dyDescent="0.55000000000000004">
      <c r="A16532" s="34">
        <v>44259</v>
      </c>
      <c r="B16532" s="1" t="s">
        <v>43</v>
      </c>
      <c r="C16532">
        <v>5033</v>
      </c>
      <c r="D16532">
        <v>165220</v>
      </c>
      <c r="E16532" s="33">
        <v>4892</v>
      </c>
      <c r="F16532">
        <v>102</v>
      </c>
      <c r="G16532" s="33">
        <v>34</v>
      </c>
      <c r="H16532" s="33">
        <v>3</v>
      </c>
    </row>
    <row r="16533" spans="1:8" x14ac:dyDescent="0.55000000000000004">
      <c r="A16533" s="34">
        <v>44259</v>
      </c>
      <c r="B16533" s="1" t="s">
        <v>44</v>
      </c>
      <c r="C16533">
        <v>1385</v>
      </c>
      <c r="D16533">
        <v>60724</v>
      </c>
      <c r="E16533" s="33">
        <v>1301</v>
      </c>
      <c r="F16533">
        <v>40</v>
      </c>
      <c r="G16533" s="33">
        <v>44</v>
      </c>
      <c r="H16533" s="33">
        <v>0</v>
      </c>
    </row>
    <row r="16534" spans="1:8" x14ac:dyDescent="0.55000000000000004">
      <c r="A16534" s="34">
        <v>44259</v>
      </c>
      <c r="B16534" s="1" t="s">
        <v>45</v>
      </c>
      <c r="C16534">
        <v>457</v>
      </c>
      <c r="D16534">
        <v>27063</v>
      </c>
      <c r="E16534" s="33">
        <v>415</v>
      </c>
      <c r="F16534">
        <v>16</v>
      </c>
      <c r="G16534" s="33">
        <v>26</v>
      </c>
      <c r="H16534" s="33">
        <v>2</v>
      </c>
    </row>
    <row r="16535" spans="1:8" x14ac:dyDescent="0.55000000000000004">
      <c r="A16535" s="34">
        <v>44259</v>
      </c>
      <c r="B16535" s="1" t="s">
        <v>46</v>
      </c>
      <c r="C16535">
        <v>756</v>
      </c>
      <c r="D16535">
        <v>45439</v>
      </c>
      <c r="E16535" s="33">
        <v>721</v>
      </c>
      <c r="F16535">
        <v>18</v>
      </c>
      <c r="G16535" s="33">
        <v>17</v>
      </c>
      <c r="H16535" s="33">
        <v>0</v>
      </c>
    </row>
    <row r="16536" spans="1:8" x14ac:dyDescent="0.55000000000000004">
      <c r="A16536" s="34">
        <v>44259</v>
      </c>
      <c r="B16536" s="1" t="s">
        <v>47</v>
      </c>
      <c r="C16536">
        <v>1065</v>
      </c>
      <c r="D16536">
        <v>32650</v>
      </c>
      <c r="E16536" s="33">
        <v>1010</v>
      </c>
      <c r="F16536">
        <v>23</v>
      </c>
      <c r="G16536" s="33">
        <v>32</v>
      </c>
      <c r="H16536" s="33">
        <v>2</v>
      </c>
    </row>
    <row r="16537" spans="1:8" x14ac:dyDescent="0.55000000000000004">
      <c r="A16537" s="34">
        <v>44259</v>
      </c>
      <c r="B16537" s="1" t="s">
        <v>48</v>
      </c>
      <c r="C16537">
        <v>896</v>
      </c>
      <c r="D16537">
        <v>7116</v>
      </c>
      <c r="E16537" s="33">
        <v>866</v>
      </c>
      <c r="F16537">
        <v>17</v>
      </c>
      <c r="G16537" s="33">
        <v>13</v>
      </c>
      <c r="H16537" s="33">
        <v>1</v>
      </c>
    </row>
    <row r="16538" spans="1:8" x14ac:dyDescent="0.55000000000000004">
      <c r="A16538" s="34">
        <v>44259</v>
      </c>
      <c r="B16538" s="1" t="s">
        <v>49</v>
      </c>
      <c r="C16538">
        <v>18134</v>
      </c>
      <c r="D16538">
        <v>451896</v>
      </c>
      <c r="E16538" s="33">
        <v>17346</v>
      </c>
      <c r="F16538">
        <v>303</v>
      </c>
      <c r="G16538" s="33">
        <v>485</v>
      </c>
      <c r="H16538" s="33">
        <v>16</v>
      </c>
    </row>
    <row r="16539" spans="1:8" x14ac:dyDescent="0.55000000000000004">
      <c r="A16539" s="34">
        <v>44259</v>
      </c>
      <c r="B16539" s="1" t="s">
        <v>50</v>
      </c>
      <c r="C16539">
        <v>1072</v>
      </c>
      <c r="D16539">
        <v>28616</v>
      </c>
      <c r="E16539" s="33">
        <v>1031</v>
      </c>
      <c r="F16539">
        <v>8</v>
      </c>
      <c r="G16539" s="33">
        <v>52</v>
      </c>
      <c r="H16539" s="33">
        <v>1</v>
      </c>
    </row>
    <row r="16540" spans="1:8" x14ac:dyDescent="0.55000000000000004">
      <c r="A16540" s="34">
        <v>44259</v>
      </c>
      <c r="B16540" s="1" t="s">
        <v>51</v>
      </c>
      <c r="C16540">
        <v>1612</v>
      </c>
      <c r="D16540">
        <v>68588</v>
      </c>
      <c r="E16540" s="33">
        <v>1557</v>
      </c>
      <c r="F16540">
        <v>37</v>
      </c>
      <c r="G16540" s="33">
        <v>18</v>
      </c>
      <c r="H16540" s="33">
        <v>0</v>
      </c>
    </row>
    <row r="16541" spans="1:8" x14ac:dyDescent="0.55000000000000004">
      <c r="A16541" s="34">
        <v>44259</v>
      </c>
      <c r="B16541" s="1" t="s">
        <v>52</v>
      </c>
      <c r="C16541">
        <v>3450</v>
      </c>
      <c r="D16541">
        <v>56893</v>
      </c>
      <c r="E16541" s="33">
        <v>3347</v>
      </c>
      <c r="F16541">
        <v>72</v>
      </c>
      <c r="G16541" s="33">
        <v>31</v>
      </c>
      <c r="H16541" s="33">
        <v>2</v>
      </c>
    </row>
    <row r="16542" spans="1:8" x14ac:dyDescent="0.55000000000000004">
      <c r="A16542" s="34">
        <v>44259</v>
      </c>
      <c r="B16542" s="1" t="s">
        <v>53</v>
      </c>
      <c r="C16542">
        <v>1296</v>
      </c>
      <c r="D16542">
        <v>81551</v>
      </c>
      <c r="E16542" s="33">
        <v>1253</v>
      </c>
      <c r="F16542">
        <v>21</v>
      </c>
      <c r="G16542" s="33">
        <v>22</v>
      </c>
      <c r="H16542" s="33">
        <v>0</v>
      </c>
    </row>
    <row r="16543" spans="1:8" x14ac:dyDescent="0.55000000000000004">
      <c r="A16543" s="34">
        <v>44259</v>
      </c>
      <c r="B16543" s="1" t="s">
        <v>54</v>
      </c>
      <c r="C16543">
        <v>1953</v>
      </c>
      <c r="D16543">
        <v>24753</v>
      </c>
      <c r="E16543" s="33">
        <v>1930</v>
      </c>
      <c r="F16543">
        <v>21</v>
      </c>
      <c r="G16543" s="33">
        <v>16</v>
      </c>
      <c r="H16543" s="33">
        <v>1</v>
      </c>
    </row>
    <row r="16544" spans="1:8" x14ac:dyDescent="0.55000000000000004">
      <c r="A16544" s="34">
        <v>44259</v>
      </c>
      <c r="B16544" s="1" t="s">
        <v>55</v>
      </c>
      <c r="C16544">
        <v>1762</v>
      </c>
      <c r="D16544">
        <v>68286</v>
      </c>
      <c r="E16544" s="33">
        <v>1738</v>
      </c>
      <c r="F16544">
        <v>27</v>
      </c>
      <c r="G16544" s="33">
        <v>24</v>
      </c>
      <c r="H16544" s="33">
        <v>1</v>
      </c>
    </row>
    <row r="16545" spans="1:8" x14ac:dyDescent="0.55000000000000004">
      <c r="A16545" s="34">
        <v>44259</v>
      </c>
      <c r="B16545" s="1" t="s">
        <v>56</v>
      </c>
      <c r="C16545">
        <v>8263</v>
      </c>
      <c r="D16545">
        <v>147531</v>
      </c>
      <c r="E16545" s="33">
        <v>7863</v>
      </c>
      <c r="F16545">
        <v>120</v>
      </c>
      <c r="G16545" s="33">
        <v>285</v>
      </c>
      <c r="H16545" s="33">
        <v>1</v>
      </c>
    </row>
    <row r="16546" spans="1:8" x14ac:dyDescent="0.55000000000000004">
      <c r="A16546" s="34">
        <v>44260</v>
      </c>
      <c r="B16546" s="1" t="s">
        <v>7</v>
      </c>
      <c r="C16546">
        <v>19341</v>
      </c>
      <c r="D16546">
        <v>392200</v>
      </c>
      <c r="E16546" s="33">
        <v>18090</v>
      </c>
      <c r="F16546">
        <v>690</v>
      </c>
      <c r="G16546" s="33">
        <v>564</v>
      </c>
      <c r="H16546" s="33">
        <v>6</v>
      </c>
    </row>
    <row r="16547" spans="1:8" x14ac:dyDescent="0.55000000000000004">
      <c r="A16547" s="34">
        <v>44260</v>
      </c>
      <c r="B16547" s="1" t="s">
        <v>11</v>
      </c>
      <c r="C16547">
        <v>820</v>
      </c>
      <c r="D16547">
        <v>17718</v>
      </c>
      <c r="E16547" s="33">
        <v>776</v>
      </c>
      <c r="F16547">
        <v>20</v>
      </c>
      <c r="G16547" s="33">
        <v>24</v>
      </c>
      <c r="H16547" s="33">
        <v>0</v>
      </c>
    </row>
    <row r="16548" spans="1:8" x14ac:dyDescent="0.55000000000000004">
      <c r="A16548" s="34">
        <v>44260</v>
      </c>
      <c r="B16548" s="1" t="s">
        <v>12</v>
      </c>
      <c r="C16548">
        <v>555</v>
      </c>
      <c r="D16548">
        <v>27687</v>
      </c>
      <c r="E16548" s="33">
        <v>523</v>
      </c>
      <c r="F16548">
        <v>30</v>
      </c>
      <c r="G16548" s="33">
        <v>2</v>
      </c>
      <c r="H16548" s="33">
        <v>0</v>
      </c>
    </row>
    <row r="16549" spans="1:8" x14ac:dyDescent="0.55000000000000004">
      <c r="A16549" s="34">
        <v>44260</v>
      </c>
      <c r="B16549" s="1" t="s">
        <v>13</v>
      </c>
      <c r="C16549">
        <v>3708</v>
      </c>
      <c r="D16549">
        <v>70261</v>
      </c>
      <c r="E16549" s="33">
        <v>3543</v>
      </c>
      <c r="F16549">
        <v>25</v>
      </c>
      <c r="G16549" s="33">
        <v>140</v>
      </c>
      <c r="H16549" s="33">
        <v>5</v>
      </c>
    </row>
    <row r="16550" spans="1:8" x14ac:dyDescent="0.55000000000000004">
      <c r="A16550" s="34">
        <v>44260</v>
      </c>
      <c r="B16550" s="1" t="s">
        <v>14</v>
      </c>
      <c r="C16550">
        <v>269</v>
      </c>
      <c r="D16550">
        <v>7096</v>
      </c>
      <c r="E16550" s="33">
        <v>262</v>
      </c>
      <c r="F16550">
        <v>6</v>
      </c>
      <c r="G16550" s="33">
        <v>1</v>
      </c>
      <c r="H16550" s="33">
        <v>0</v>
      </c>
    </row>
    <row r="16551" spans="1:8" x14ac:dyDescent="0.55000000000000004">
      <c r="A16551" s="34">
        <v>44260</v>
      </c>
      <c r="B16551" s="1" t="s">
        <v>15</v>
      </c>
      <c r="C16551">
        <v>543</v>
      </c>
      <c r="D16551">
        <v>27916</v>
      </c>
      <c r="E16551" s="33">
        <v>516</v>
      </c>
      <c r="F16551">
        <v>15</v>
      </c>
      <c r="G16551" s="33">
        <v>12</v>
      </c>
      <c r="H16551" s="33">
        <v>0</v>
      </c>
    </row>
    <row r="16552" spans="1:8" x14ac:dyDescent="0.55000000000000004">
      <c r="A16552" s="34">
        <v>44260</v>
      </c>
      <c r="B16552" s="1" t="s">
        <v>16</v>
      </c>
      <c r="C16552">
        <v>2060</v>
      </c>
      <c r="D16552">
        <v>117369</v>
      </c>
      <c r="E16552" s="33">
        <v>1793</v>
      </c>
      <c r="F16552">
        <v>77</v>
      </c>
      <c r="G16552" s="33">
        <v>190</v>
      </c>
      <c r="H16552" s="33">
        <v>8</v>
      </c>
    </row>
    <row r="16553" spans="1:8" x14ac:dyDescent="0.55000000000000004">
      <c r="A16553" s="34">
        <v>44260</v>
      </c>
      <c r="B16553" s="1" t="s">
        <v>17</v>
      </c>
      <c r="C16553">
        <v>5941</v>
      </c>
      <c r="D16553">
        <v>25001</v>
      </c>
      <c r="E16553" s="33">
        <v>5469</v>
      </c>
      <c r="F16553">
        <v>116</v>
      </c>
      <c r="G16553" s="33">
        <v>356</v>
      </c>
      <c r="H16553" s="33">
        <v>6</v>
      </c>
    </row>
    <row r="16554" spans="1:8" x14ac:dyDescent="0.55000000000000004">
      <c r="A16554" s="34">
        <v>44260</v>
      </c>
      <c r="B16554" s="1" t="s">
        <v>18</v>
      </c>
      <c r="C16554">
        <v>4145</v>
      </c>
      <c r="D16554">
        <v>129645</v>
      </c>
      <c r="E16554" s="33">
        <v>3970</v>
      </c>
      <c r="F16554">
        <v>68</v>
      </c>
      <c r="G16554" s="33">
        <v>107</v>
      </c>
      <c r="H16554" s="33">
        <v>1</v>
      </c>
    </row>
    <row r="16555" spans="1:8" x14ac:dyDescent="0.55000000000000004">
      <c r="A16555" s="34">
        <v>44260</v>
      </c>
      <c r="B16555" s="1" t="s">
        <v>19</v>
      </c>
      <c r="C16555">
        <v>4578</v>
      </c>
      <c r="D16555">
        <v>96668</v>
      </c>
      <c r="E16555" s="33">
        <v>4301</v>
      </c>
      <c r="F16555">
        <v>86</v>
      </c>
      <c r="G16555" s="33">
        <v>191</v>
      </c>
      <c r="H16555" s="33">
        <v>5</v>
      </c>
    </row>
    <row r="16556" spans="1:8" x14ac:dyDescent="0.55000000000000004">
      <c r="A16556" s="34">
        <v>44260</v>
      </c>
      <c r="B16556" s="1" t="s">
        <v>20</v>
      </c>
      <c r="C16556">
        <v>29820</v>
      </c>
      <c r="D16556">
        <v>566775</v>
      </c>
      <c r="E16556" s="33">
        <v>27956</v>
      </c>
      <c r="F16556">
        <v>608</v>
      </c>
      <c r="G16556" s="33">
        <v>1256</v>
      </c>
      <c r="H16556" s="33">
        <v>39</v>
      </c>
    </row>
    <row r="16557" spans="1:8" x14ac:dyDescent="0.55000000000000004">
      <c r="A16557" s="34">
        <v>44260</v>
      </c>
      <c r="B16557" s="1" t="s">
        <v>21</v>
      </c>
      <c r="C16557">
        <v>27015</v>
      </c>
      <c r="D16557">
        <v>422859</v>
      </c>
      <c r="E16557" s="33">
        <v>25166</v>
      </c>
      <c r="F16557">
        <v>470</v>
      </c>
      <c r="G16557" s="33">
        <v>1379</v>
      </c>
      <c r="H16557" s="33">
        <v>21</v>
      </c>
    </row>
    <row r="16558" spans="1:8" x14ac:dyDescent="0.55000000000000004">
      <c r="A16558" s="34">
        <v>44260</v>
      </c>
      <c r="B16558" s="1" t="s">
        <v>22</v>
      </c>
      <c r="C16558">
        <v>112925</v>
      </c>
      <c r="D16558">
        <v>1574160</v>
      </c>
      <c r="E16558" s="33">
        <v>108587</v>
      </c>
      <c r="F16558">
        <v>1454</v>
      </c>
      <c r="G16558" s="33">
        <v>2884</v>
      </c>
      <c r="H16558" s="33">
        <v>49</v>
      </c>
    </row>
    <row r="16559" spans="1:8" x14ac:dyDescent="0.55000000000000004">
      <c r="A16559" s="34">
        <v>44260</v>
      </c>
      <c r="B16559" s="1" t="s">
        <v>23</v>
      </c>
      <c r="C16559">
        <v>45442</v>
      </c>
      <c r="D16559">
        <v>612720</v>
      </c>
      <c r="E16559" s="33">
        <v>43706</v>
      </c>
      <c r="F16559">
        <v>705</v>
      </c>
      <c r="G16559" s="33">
        <v>1031</v>
      </c>
      <c r="H16559" s="33">
        <v>28</v>
      </c>
    </row>
    <row r="16560" spans="1:8" x14ac:dyDescent="0.55000000000000004">
      <c r="A16560" s="34">
        <v>44260</v>
      </c>
      <c r="B16560" s="1" t="s">
        <v>24</v>
      </c>
      <c r="C16560">
        <v>1105</v>
      </c>
      <c r="D16560">
        <v>45928</v>
      </c>
      <c r="E16560" s="33">
        <v>1013</v>
      </c>
      <c r="F16560">
        <v>15</v>
      </c>
      <c r="G16560" s="33">
        <v>77</v>
      </c>
      <c r="H16560" s="33">
        <v>1</v>
      </c>
    </row>
    <row r="16561" spans="1:8" x14ac:dyDescent="0.55000000000000004">
      <c r="A16561" s="34">
        <v>44260</v>
      </c>
      <c r="B16561" s="1" t="s">
        <v>25</v>
      </c>
      <c r="C16561">
        <v>907</v>
      </c>
      <c r="D16561">
        <v>37151</v>
      </c>
      <c r="E16561" s="33">
        <v>870</v>
      </c>
      <c r="F16561">
        <v>28</v>
      </c>
      <c r="G16561" s="33">
        <v>9</v>
      </c>
      <c r="H16561" s="33">
        <v>1</v>
      </c>
    </row>
    <row r="16562" spans="1:8" x14ac:dyDescent="0.55000000000000004">
      <c r="A16562" s="34">
        <v>44260</v>
      </c>
      <c r="B16562" s="1" t="s">
        <v>26</v>
      </c>
      <c r="C16562">
        <v>1876</v>
      </c>
      <c r="D16562">
        <v>53204</v>
      </c>
      <c r="E16562" s="33">
        <v>1730</v>
      </c>
      <c r="F16562">
        <v>62</v>
      </c>
      <c r="G16562" s="33">
        <v>103</v>
      </c>
      <c r="H16562" s="33">
        <v>7</v>
      </c>
    </row>
    <row r="16563" spans="1:8" x14ac:dyDescent="0.55000000000000004">
      <c r="A16563" s="34">
        <v>44260</v>
      </c>
      <c r="B16563" s="1" t="s">
        <v>27</v>
      </c>
      <c r="C16563">
        <v>545</v>
      </c>
      <c r="D16563">
        <v>32535</v>
      </c>
      <c r="E16563" s="33">
        <v>517</v>
      </c>
      <c r="F16563">
        <v>25</v>
      </c>
      <c r="G16563" s="33">
        <v>3</v>
      </c>
      <c r="H16563" s="33">
        <v>0</v>
      </c>
    </row>
    <row r="16564" spans="1:8" x14ac:dyDescent="0.55000000000000004">
      <c r="A16564" s="34">
        <v>44260</v>
      </c>
      <c r="B16564" s="1" t="s">
        <v>28</v>
      </c>
      <c r="C16564">
        <v>941</v>
      </c>
      <c r="D16564">
        <v>27101</v>
      </c>
      <c r="E16564" s="33">
        <v>920</v>
      </c>
      <c r="F16564">
        <v>17</v>
      </c>
      <c r="G16564" s="33">
        <v>4</v>
      </c>
      <c r="H16564" s="33">
        <v>0</v>
      </c>
    </row>
    <row r="16565" spans="1:8" x14ac:dyDescent="0.55000000000000004">
      <c r="A16565" s="34">
        <v>44260</v>
      </c>
      <c r="B16565" s="1" t="s">
        <v>29</v>
      </c>
      <c r="C16565">
        <v>2368</v>
      </c>
      <c r="D16565">
        <v>101091</v>
      </c>
      <c r="E16565" s="33">
        <v>2343</v>
      </c>
      <c r="F16565">
        <v>41</v>
      </c>
      <c r="G16565" s="33">
        <v>16</v>
      </c>
      <c r="H16565" s="33">
        <v>0</v>
      </c>
    </row>
    <row r="16566" spans="1:8" x14ac:dyDescent="0.55000000000000004">
      <c r="A16566" s="34">
        <v>44260</v>
      </c>
      <c r="B16566" s="1" t="s">
        <v>30</v>
      </c>
      <c r="C16566">
        <v>4762</v>
      </c>
      <c r="D16566">
        <v>139551</v>
      </c>
      <c r="E16566" s="33">
        <v>4525</v>
      </c>
      <c r="F16566">
        <v>112</v>
      </c>
      <c r="G16566" s="33">
        <v>125</v>
      </c>
      <c r="H16566" s="33">
        <v>9</v>
      </c>
    </row>
    <row r="16567" spans="1:8" x14ac:dyDescent="0.55000000000000004">
      <c r="A16567" s="34">
        <v>44260</v>
      </c>
      <c r="B16567" s="1" t="s">
        <v>31</v>
      </c>
      <c r="C16567">
        <v>5222</v>
      </c>
      <c r="D16567">
        <v>206239</v>
      </c>
      <c r="E16567" s="33">
        <v>4938</v>
      </c>
      <c r="F16567">
        <v>95</v>
      </c>
      <c r="G16567" s="33">
        <v>189</v>
      </c>
      <c r="H16567" s="33">
        <v>0</v>
      </c>
    </row>
    <row r="16568" spans="1:8" x14ac:dyDescent="0.55000000000000004">
      <c r="A16568" s="34">
        <v>44260</v>
      </c>
      <c r="B16568" s="1" t="s">
        <v>32</v>
      </c>
      <c r="C16568">
        <v>26048</v>
      </c>
      <c r="D16568">
        <v>403390</v>
      </c>
      <c r="E16568" s="33">
        <v>24927</v>
      </c>
      <c r="F16568">
        <v>535</v>
      </c>
      <c r="G16568" s="33">
        <v>586</v>
      </c>
      <c r="H16568" s="33">
        <v>29</v>
      </c>
    </row>
    <row r="16569" spans="1:8" x14ac:dyDescent="0.55000000000000004">
      <c r="A16569" s="34">
        <v>44260</v>
      </c>
      <c r="B16569" s="1" t="s">
        <v>33</v>
      </c>
      <c r="C16569">
        <v>2554</v>
      </c>
      <c r="D16569">
        <v>67122</v>
      </c>
      <c r="E16569" s="33">
        <v>2464</v>
      </c>
      <c r="F16569">
        <v>57</v>
      </c>
      <c r="G16569" s="33">
        <v>111</v>
      </c>
      <c r="H16569" s="33">
        <v>6</v>
      </c>
    </row>
    <row r="16570" spans="1:8" x14ac:dyDescent="0.55000000000000004">
      <c r="A16570" s="34">
        <v>44260</v>
      </c>
      <c r="B16570" s="1" t="s">
        <v>34</v>
      </c>
      <c r="C16570">
        <v>2538</v>
      </c>
      <c r="D16570">
        <v>75638</v>
      </c>
      <c r="E16570" s="33">
        <v>2334</v>
      </c>
      <c r="F16570">
        <v>47</v>
      </c>
      <c r="G16570" s="33">
        <v>157</v>
      </c>
      <c r="H16570" s="33">
        <v>4</v>
      </c>
    </row>
    <row r="16571" spans="1:8" x14ac:dyDescent="0.55000000000000004">
      <c r="A16571" s="34">
        <v>44260</v>
      </c>
      <c r="B16571" s="1" t="s">
        <v>35</v>
      </c>
      <c r="C16571">
        <v>9079</v>
      </c>
      <c r="D16571">
        <v>159089</v>
      </c>
      <c r="E16571" s="33">
        <v>8781</v>
      </c>
      <c r="F16571">
        <v>158</v>
      </c>
      <c r="G16571" s="33">
        <v>154</v>
      </c>
      <c r="H16571" s="33">
        <v>2</v>
      </c>
    </row>
    <row r="16572" spans="1:8" x14ac:dyDescent="0.55000000000000004">
      <c r="A16572" s="34">
        <v>44260</v>
      </c>
      <c r="B16572" s="1" t="s">
        <v>36</v>
      </c>
      <c r="C16572">
        <v>47512</v>
      </c>
      <c r="D16572">
        <v>820213</v>
      </c>
      <c r="E16572" s="33">
        <v>45061</v>
      </c>
      <c r="F16572">
        <v>1132</v>
      </c>
      <c r="G16572" s="33">
        <v>907</v>
      </c>
      <c r="H16572" s="33">
        <v>75</v>
      </c>
    </row>
    <row r="16573" spans="1:8" x14ac:dyDescent="0.55000000000000004">
      <c r="A16573" s="34">
        <v>44260</v>
      </c>
      <c r="B16573" s="1" t="s">
        <v>37</v>
      </c>
      <c r="C16573">
        <v>18094</v>
      </c>
      <c r="D16573">
        <v>255205</v>
      </c>
      <c r="E16573" s="33">
        <v>17186</v>
      </c>
      <c r="F16573">
        <v>554</v>
      </c>
      <c r="G16573" s="33">
        <v>354</v>
      </c>
      <c r="H16573" s="33">
        <v>39</v>
      </c>
    </row>
    <row r="16574" spans="1:8" x14ac:dyDescent="0.55000000000000004">
      <c r="A16574" s="34">
        <v>44260</v>
      </c>
      <c r="B16574" s="1" t="s">
        <v>38</v>
      </c>
      <c r="C16574">
        <v>3388</v>
      </c>
      <c r="D16574">
        <v>84240</v>
      </c>
      <c r="E16574" s="33">
        <v>3278</v>
      </c>
      <c r="F16574">
        <v>47</v>
      </c>
      <c r="G16574" s="33">
        <v>63</v>
      </c>
      <c r="H16574" s="33">
        <v>5</v>
      </c>
    </row>
    <row r="16575" spans="1:8" x14ac:dyDescent="0.55000000000000004">
      <c r="A16575" s="34">
        <v>44260</v>
      </c>
      <c r="B16575" s="1" t="s">
        <v>39</v>
      </c>
      <c r="C16575">
        <v>1167</v>
      </c>
      <c r="D16575">
        <v>24705</v>
      </c>
      <c r="E16575" s="33">
        <v>1114</v>
      </c>
      <c r="F16575">
        <v>18</v>
      </c>
      <c r="G16575" s="33">
        <v>11</v>
      </c>
      <c r="H16575" s="33">
        <v>0</v>
      </c>
    </row>
    <row r="16576" spans="1:8" x14ac:dyDescent="0.55000000000000004">
      <c r="A16576" s="34">
        <v>44260</v>
      </c>
      <c r="B16576" s="1" t="s">
        <v>40</v>
      </c>
      <c r="C16576">
        <v>210</v>
      </c>
      <c r="D16576">
        <v>42207</v>
      </c>
      <c r="E16576" s="33">
        <v>202</v>
      </c>
      <c r="F16576">
        <v>2</v>
      </c>
      <c r="G16576" s="33">
        <v>3</v>
      </c>
      <c r="H16576" s="33">
        <v>0</v>
      </c>
    </row>
    <row r="16577" spans="1:8" x14ac:dyDescent="0.55000000000000004">
      <c r="A16577" s="34">
        <v>44260</v>
      </c>
      <c r="B16577" s="1" t="s">
        <v>41</v>
      </c>
      <c r="C16577">
        <v>284</v>
      </c>
      <c r="D16577">
        <v>16183</v>
      </c>
      <c r="E16577" s="33">
        <v>281</v>
      </c>
      <c r="F16577">
        <v>0</v>
      </c>
      <c r="G16577" s="33">
        <v>3</v>
      </c>
      <c r="H16577" s="33">
        <v>0</v>
      </c>
    </row>
    <row r="16578" spans="1:8" x14ac:dyDescent="0.55000000000000004">
      <c r="A16578" s="34">
        <v>44260</v>
      </c>
      <c r="B16578" s="1" t="s">
        <v>42</v>
      </c>
      <c r="C16578">
        <v>2509</v>
      </c>
      <c r="D16578">
        <v>69524</v>
      </c>
      <c r="E16578" s="33">
        <v>2419</v>
      </c>
      <c r="F16578">
        <v>33</v>
      </c>
      <c r="G16578" s="33">
        <v>44</v>
      </c>
      <c r="H16578" s="33">
        <v>1</v>
      </c>
    </row>
    <row r="16579" spans="1:8" x14ac:dyDescent="0.55000000000000004">
      <c r="A16579" s="34">
        <v>44260</v>
      </c>
      <c r="B16579" s="1" t="s">
        <v>43</v>
      </c>
      <c r="C16579">
        <v>5037</v>
      </c>
      <c r="D16579">
        <v>165220</v>
      </c>
      <c r="E16579" s="33">
        <v>4899</v>
      </c>
      <c r="F16579">
        <v>103</v>
      </c>
      <c r="G16579" s="33">
        <v>31</v>
      </c>
      <c r="H16579" s="33">
        <v>1</v>
      </c>
    </row>
    <row r="16580" spans="1:8" x14ac:dyDescent="0.55000000000000004">
      <c r="A16580" s="34">
        <v>44260</v>
      </c>
      <c r="B16580" s="1" t="s">
        <v>44</v>
      </c>
      <c r="C16580">
        <v>1385</v>
      </c>
      <c r="D16580">
        <v>60724</v>
      </c>
      <c r="E16580" s="33">
        <v>1306</v>
      </c>
      <c r="F16580">
        <v>40</v>
      </c>
      <c r="G16580" s="33">
        <v>39</v>
      </c>
      <c r="H16580" s="33">
        <v>0</v>
      </c>
    </row>
    <row r="16581" spans="1:8" x14ac:dyDescent="0.55000000000000004">
      <c r="A16581" s="34">
        <v>44260</v>
      </c>
      <c r="B16581" s="1" t="s">
        <v>45</v>
      </c>
      <c r="C16581">
        <v>460</v>
      </c>
      <c r="D16581">
        <v>27351</v>
      </c>
      <c r="E16581" s="33">
        <v>415</v>
      </c>
      <c r="F16581">
        <v>16</v>
      </c>
      <c r="G16581" s="33">
        <v>29</v>
      </c>
      <c r="H16581" s="33">
        <v>2</v>
      </c>
    </row>
    <row r="16582" spans="1:8" x14ac:dyDescent="0.55000000000000004">
      <c r="A16582" s="34">
        <v>44260</v>
      </c>
      <c r="B16582" s="1" t="s">
        <v>46</v>
      </c>
      <c r="C16582">
        <v>757</v>
      </c>
      <c r="D16582">
        <v>45717</v>
      </c>
      <c r="E16582" s="33">
        <v>722</v>
      </c>
      <c r="F16582">
        <v>18</v>
      </c>
      <c r="G16582" s="33">
        <v>17</v>
      </c>
      <c r="H16582" s="33">
        <v>0</v>
      </c>
    </row>
    <row r="16583" spans="1:8" x14ac:dyDescent="0.55000000000000004">
      <c r="A16583" s="34">
        <v>44260</v>
      </c>
      <c r="B16583" s="1" t="s">
        <v>47</v>
      </c>
      <c r="C16583">
        <v>1066</v>
      </c>
      <c r="D16583">
        <v>33999</v>
      </c>
      <c r="E16583" s="33">
        <v>1015</v>
      </c>
      <c r="F16583">
        <v>23</v>
      </c>
      <c r="G16583" s="33">
        <v>28</v>
      </c>
      <c r="H16583" s="33">
        <v>2</v>
      </c>
    </row>
    <row r="16584" spans="1:8" x14ac:dyDescent="0.55000000000000004">
      <c r="A16584" s="34">
        <v>44260</v>
      </c>
      <c r="B16584" s="1" t="s">
        <v>48</v>
      </c>
      <c r="C16584">
        <v>901</v>
      </c>
      <c r="D16584">
        <v>7132</v>
      </c>
      <c r="E16584" s="33">
        <v>866</v>
      </c>
      <c r="F16584">
        <v>18</v>
      </c>
      <c r="G16584" s="33">
        <v>17</v>
      </c>
      <c r="H16584" s="33">
        <v>2</v>
      </c>
    </row>
    <row r="16585" spans="1:8" x14ac:dyDescent="0.55000000000000004">
      <c r="A16585" s="34">
        <v>44260</v>
      </c>
      <c r="B16585" s="1" t="s">
        <v>49</v>
      </c>
      <c r="C16585">
        <v>18171</v>
      </c>
      <c r="D16585">
        <v>454241</v>
      </c>
      <c r="E16585" s="33">
        <v>17396</v>
      </c>
      <c r="F16585">
        <v>303</v>
      </c>
      <c r="G16585" s="33">
        <v>472</v>
      </c>
      <c r="H16585" s="33">
        <v>16</v>
      </c>
    </row>
    <row r="16586" spans="1:8" x14ac:dyDescent="0.55000000000000004">
      <c r="A16586" s="34">
        <v>44260</v>
      </c>
      <c r="B16586" s="1" t="s">
        <v>50</v>
      </c>
      <c r="C16586">
        <v>1077</v>
      </c>
      <c r="D16586">
        <v>28746</v>
      </c>
      <c r="E16586" s="33">
        <v>1034</v>
      </c>
      <c r="F16586">
        <v>8</v>
      </c>
      <c r="G16586" s="33">
        <v>54</v>
      </c>
      <c r="H16586" s="33">
        <v>1</v>
      </c>
    </row>
    <row r="16587" spans="1:8" x14ac:dyDescent="0.55000000000000004">
      <c r="A16587" s="34">
        <v>44260</v>
      </c>
      <c r="B16587" s="1" t="s">
        <v>51</v>
      </c>
      <c r="C16587">
        <v>1612</v>
      </c>
      <c r="D16587">
        <v>69022</v>
      </c>
      <c r="E16587" s="33">
        <v>1562</v>
      </c>
      <c r="F16587">
        <v>37</v>
      </c>
      <c r="G16587" s="33">
        <v>13</v>
      </c>
      <c r="H16587" s="33">
        <v>0</v>
      </c>
    </row>
    <row r="16588" spans="1:8" x14ac:dyDescent="0.55000000000000004">
      <c r="A16588" s="34">
        <v>44260</v>
      </c>
      <c r="B16588" s="1" t="s">
        <v>52</v>
      </c>
      <c r="C16588">
        <v>3455</v>
      </c>
      <c r="D16588">
        <v>56893</v>
      </c>
      <c r="E16588" s="33">
        <v>3347</v>
      </c>
      <c r="F16588">
        <v>72</v>
      </c>
      <c r="G16588" s="33">
        <v>32</v>
      </c>
      <c r="H16588" s="33">
        <v>1</v>
      </c>
    </row>
    <row r="16589" spans="1:8" x14ac:dyDescent="0.55000000000000004">
      <c r="A16589" s="34">
        <v>44260</v>
      </c>
      <c r="B16589" s="1" t="s">
        <v>53</v>
      </c>
      <c r="C16589">
        <v>1297</v>
      </c>
      <c r="D16589">
        <v>81929</v>
      </c>
      <c r="E16589" s="33">
        <v>1255</v>
      </c>
      <c r="F16589">
        <v>22</v>
      </c>
      <c r="G16589" s="33">
        <v>20</v>
      </c>
      <c r="H16589" s="33">
        <v>0</v>
      </c>
    </row>
    <row r="16590" spans="1:8" x14ac:dyDescent="0.55000000000000004">
      <c r="A16590" s="34">
        <v>44260</v>
      </c>
      <c r="B16590" s="1" t="s">
        <v>54</v>
      </c>
      <c r="C16590">
        <v>1953</v>
      </c>
      <c r="D16590">
        <v>24794</v>
      </c>
      <c r="E16590" s="33">
        <v>1930</v>
      </c>
      <c r="F16590">
        <v>21</v>
      </c>
      <c r="G16590" s="33">
        <v>16</v>
      </c>
      <c r="H16590" s="33">
        <v>1</v>
      </c>
    </row>
    <row r="16591" spans="1:8" x14ac:dyDescent="0.55000000000000004">
      <c r="A16591" s="34">
        <v>44260</v>
      </c>
      <c r="B16591" s="1" t="s">
        <v>55</v>
      </c>
      <c r="C16591">
        <v>1762</v>
      </c>
      <c r="D16591">
        <v>68410</v>
      </c>
      <c r="E16591" s="33">
        <v>1741</v>
      </c>
      <c r="F16591">
        <v>27</v>
      </c>
      <c r="G16591" s="33">
        <v>21</v>
      </c>
      <c r="H16591" s="33">
        <v>1</v>
      </c>
    </row>
    <row r="16592" spans="1:8" x14ac:dyDescent="0.55000000000000004">
      <c r="A16592" s="34">
        <v>44260</v>
      </c>
      <c r="B16592" s="1" t="s">
        <v>56</v>
      </c>
      <c r="C16592">
        <v>8277</v>
      </c>
      <c r="D16592">
        <v>148647</v>
      </c>
      <c r="E16592" s="33">
        <v>7887</v>
      </c>
      <c r="F16592">
        <v>120</v>
      </c>
      <c r="G16592" s="33">
        <v>275</v>
      </c>
      <c r="H16592" s="33">
        <v>1</v>
      </c>
    </row>
    <row r="16593" spans="1:8" x14ac:dyDescent="0.55000000000000004">
      <c r="A16593" s="34">
        <v>44261</v>
      </c>
      <c r="B16593" s="1" t="s">
        <v>7</v>
      </c>
      <c r="C16593">
        <v>19388</v>
      </c>
      <c r="D16593">
        <v>394409</v>
      </c>
      <c r="E16593" s="33">
        <v>18138</v>
      </c>
      <c r="F16593">
        <v>691</v>
      </c>
      <c r="G16593" s="33">
        <v>561</v>
      </c>
      <c r="H16593" s="33">
        <v>5</v>
      </c>
    </row>
    <row r="16594" spans="1:8" x14ac:dyDescent="0.55000000000000004">
      <c r="A16594" s="34">
        <v>44261</v>
      </c>
      <c r="B16594" s="1" t="s">
        <v>11</v>
      </c>
      <c r="C16594">
        <v>820</v>
      </c>
      <c r="D16594">
        <v>17718</v>
      </c>
      <c r="E16594" s="33">
        <v>776</v>
      </c>
      <c r="F16594">
        <v>20</v>
      </c>
      <c r="G16594" s="33">
        <v>24</v>
      </c>
      <c r="H16594" s="33">
        <v>0</v>
      </c>
    </row>
    <row r="16595" spans="1:8" x14ac:dyDescent="0.55000000000000004">
      <c r="A16595" s="34">
        <v>44261</v>
      </c>
      <c r="B16595" s="1" t="s">
        <v>12</v>
      </c>
      <c r="C16595">
        <v>555</v>
      </c>
      <c r="D16595">
        <v>27687</v>
      </c>
      <c r="E16595" s="33">
        <v>523</v>
      </c>
      <c r="F16595">
        <v>30</v>
      </c>
      <c r="G16595" s="33">
        <v>2</v>
      </c>
      <c r="H16595" s="33">
        <v>0</v>
      </c>
    </row>
    <row r="16596" spans="1:8" x14ac:dyDescent="0.55000000000000004">
      <c r="A16596" s="34">
        <v>44261</v>
      </c>
      <c r="B16596" s="1" t="s">
        <v>13</v>
      </c>
      <c r="C16596">
        <v>3735</v>
      </c>
      <c r="D16596">
        <v>70805</v>
      </c>
      <c r="E16596" s="33">
        <v>3554</v>
      </c>
      <c r="F16596">
        <v>25</v>
      </c>
      <c r="G16596" s="33">
        <v>156</v>
      </c>
      <c r="H16596" s="33">
        <v>5</v>
      </c>
    </row>
    <row r="16597" spans="1:8" x14ac:dyDescent="0.55000000000000004">
      <c r="A16597" s="34">
        <v>44261</v>
      </c>
      <c r="B16597" s="1" t="s">
        <v>14</v>
      </c>
      <c r="C16597">
        <v>269</v>
      </c>
      <c r="D16597">
        <v>7096</v>
      </c>
      <c r="E16597" s="33">
        <v>262</v>
      </c>
      <c r="F16597">
        <v>6</v>
      </c>
      <c r="G16597" s="33">
        <v>1</v>
      </c>
      <c r="H16597" s="33">
        <v>0</v>
      </c>
    </row>
    <row r="16598" spans="1:8" x14ac:dyDescent="0.55000000000000004">
      <c r="A16598" s="34">
        <v>44261</v>
      </c>
      <c r="B16598" s="1" t="s">
        <v>15</v>
      </c>
      <c r="C16598">
        <v>543</v>
      </c>
      <c r="D16598">
        <v>27916</v>
      </c>
      <c r="E16598" s="33">
        <v>516</v>
      </c>
      <c r="F16598">
        <v>15</v>
      </c>
      <c r="G16598" s="33">
        <v>12</v>
      </c>
      <c r="H16598" s="33">
        <v>0</v>
      </c>
    </row>
    <row r="16599" spans="1:8" x14ac:dyDescent="0.55000000000000004">
      <c r="A16599" s="34">
        <v>44261</v>
      </c>
      <c r="B16599" s="1" t="s">
        <v>16</v>
      </c>
      <c r="C16599">
        <v>2071</v>
      </c>
      <c r="D16599">
        <v>118077</v>
      </c>
      <c r="E16599" s="33">
        <v>1800</v>
      </c>
      <c r="F16599">
        <v>80</v>
      </c>
      <c r="G16599" s="33">
        <v>191</v>
      </c>
      <c r="H16599" s="33">
        <v>8</v>
      </c>
    </row>
    <row r="16600" spans="1:8" x14ac:dyDescent="0.55000000000000004">
      <c r="A16600" s="34">
        <v>44261</v>
      </c>
      <c r="B16600" s="1" t="s">
        <v>17</v>
      </c>
      <c r="C16600">
        <v>5969</v>
      </c>
      <c r="D16600">
        <v>25001</v>
      </c>
      <c r="E16600" s="33">
        <v>5514</v>
      </c>
      <c r="F16600">
        <v>116</v>
      </c>
      <c r="G16600" s="33">
        <v>339</v>
      </c>
      <c r="H16600" s="33">
        <v>6</v>
      </c>
    </row>
    <row r="16601" spans="1:8" x14ac:dyDescent="0.55000000000000004">
      <c r="A16601" s="34">
        <v>44261</v>
      </c>
      <c r="B16601" s="1" t="s">
        <v>18</v>
      </c>
      <c r="C16601">
        <v>4157</v>
      </c>
      <c r="D16601">
        <v>130365</v>
      </c>
      <c r="E16601" s="33">
        <v>3978</v>
      </c>
      <c r="F16601">
        <v>68</v>
      </c>
      <c r="G16601" s="33">
        <v>111</v>
      </c>
      <c r="H16601" s="33">
        <v>1</v>
      </c>
    </row>
    <row r="16602" spans="1:8" x14ac:dyDescent="0.55000000000000004">
      <c r="A16602" s="34">
        <v>44261</v>
      </c>
      <c r="B16602" s="1" t="s">
        <v>19</v>
      </c>
      <c r="C16602">
        <v>4595</v>
      </c>
      <c r="D16602">
        <v>96668</v>
      </c>
      <c r="E16602" s="33">
        <v>4310</v>
      </c>
      <c r="F16602">
        <v>87</v>
      </c>
      <c r="G16602" s="33">
        <v>198</v>
      </c>
      <c r="H16602" s="33">
        <v>4</v>
      </c>
    </row>
    <row r="16603" spans="1:8" x14ac:dyDescent="0.55000000000000004">
      <c r="A16603" s="34">
        <v>44261</v>
      </c>
      <c r="B16603" s="1" t="s">
        <v>20</v>
      </c>
      <c r="C16603">
        <v>29934</v>
      </c>
      <c r="D16603">
        <v>569518</v>
      </c>
      <c r="E16603" s="33">
        <v>27993</v>
      </c>
      <c r="F16603">
        <v>618</v>
      </c>
      <c r="G16603" s="33">
        <v>1323</v>
      </c>
      <c r="H16603" s="33">
        <v>39</v>
      </c>
    </row>
    <row r="16604" spans="1:8" x14ac:dyDescent="0.55000000000000004">
      <c r="A16604" s="34">
        <v>44261</v>
      </c>
      <c r="B16604" s="1" t="s">
        <v>21</v>
      </c>
      <c r="C16604">
        <v>27124</v>
      </c>
      <c r="D16604">
        <v>424387</v>
      </c>
      <c r="E16604" s="33">
        <v>25253</v>
      </c>
      <c r="F16604">
        <v>475</v>
      </c>
      <c r="G16604" s="33">
        <v>1396</v>
      </c>
      <c r="H16604" s="33">
        <v>20</v>
      </c>
    </row>
    <row r="16605" spans="1:8" x14ac:dyDescent="0.55000000000000004">
      <c r="A16605" s="34">
        <v>44261</v>
      </c>
      <c r="B16605" s="1" t="s">
        <v>22</v>
      </c>
      <c r="C16605">
        <v>113218</v>
      </c>
      <c r="D16605">
        <v>1579922</v>
      </c>
      <c r="E16605" s="33">
        <v>108864</v>
      </c>
      <c r="F16605">
        <v>1462</v>
      </c>
      <c r="G16605" s="33">
        <v>2892</v>
      </c>
      <c r="H16605" s="33">
        <v>51</v>
      </c>
    </row>
    <row r="16606" spans="1:8" x14ac:dyDescent="0.55000000000000004">
      <c r="A16606" s="34">
        <v>44261</v>
      </c>
      <c r="B16606" s="1" t="s">
        <v>23</v>
      </c>
      <c r="C16606">
        <v>45555</v>
      </c>
      <c r="D16606">
        <v>612720</v>
      </c>
      <c r="E16606" s="33">
        <v>43797</v>
      </c>
      <c r="F16606">
        <v>714</v>
      </c>
      <c r="G16606" s="33">
        <v>1044</v>
      </c>
      <c r="H16606" s="33">
        <v>27</v>
      </c>
    </row>
    <row r="16607" spans="1:8" x14ac:dyDescent="0.55000000000000004">
      <c r="A16607" s="34">
        <v>44261</v>
      </c>
      <c r="B16607" s="1" t="s">
        <v>24</v>
      </c>
      <c r="C16607">
        <v>1110</v>
      </c>
      <c r="D16607">
        <v>45953</v>
      </c>
      <c r="E16607" s="33">
        <v>1021</v>
      </c>
      <c r="F16607">
        <v>15</v>
      </c>
      <c r="G16607" s="33">
        <v>74</v>
      </c>
      <c r="H16607" s="33">
        <v>2</v>
      </c>
    </row>
    <row r="16608" spans="1:8" x14ac:dyDescent="0.55000000000000004">
      <c r="A16608" s="34">
        <v>44261</v>
      </c>
      <c r="B16608" s="1" t="s">
        <v>25</v>
      </c>
      <c r="C16608">
        <v>907</v>
      </c>
      <c r="D16608">
        <v>37151</v>
      </c>
      <c r="E16608" s="33">
        <v>870</v>
      </c>
      <c r="F16608">
        <v>28</v>
      </c>
      <c r="G16608" s="33">
        <v>9</v>
      </c>
      <c r="H16608" s="33">
        <v>1</v>
      </c>
    </row>
    <row r="16609" spans="1:8" x14ac:dyDescent="0.55000000000000004">
      <c r="A16609" s="34">
        <v>44261</v>
      </c>
      <c r="B16609" s="1" t="s">
        <v>26</v>
      </c>
      <c r="C16609">
        <v>1877</v>
      </c>
      <c r="D16609">
        <v>53499</v>
      </c>
      <c r="E16609" s="33">
        <v>1742</v>
      </c>
      <c r="F16609">
        <v>62</v>
      </c>
      <c r="G16609" s="33">
        <v>93</v>
      </c>
      <c r="H16609" s="33">
        <v>7</v>
      </c>
    </row>
    <row r="16610" spans="1:8" x14ac:dyDescent="0.55000000000000004">
      <c r="A16610" s="34">
        <v>44261</v>
      </c>
      <c r="B16610" s="1" t="s">
        <v>27</v>
      </c>
      <c r="C16610">
        <v>545</v>
      </c>
      <c r="D16610">
        <v>32587</v>
      </c>
      <c r="E16610" s="33">
        <v>518</v>
      </c>
      <c r="F16610">
        <v>25</v>
      </c>
      <c r="G16610" s="33">
        <v>2</v>
      </c>
      <c r="H16610" s="33">
        <v>0</v>
      </c>
    </row>
    <row r="16611" spans="1:8" x14ac:dyDescent="0.55000000000000004">
      <c r="A16611" s="34">
        <v>44261</v>
      </c>
      <c r="B16611" s="1" t="s">
        <v>28</v>
      </c>
      <c r="C16611">
        <v>941</v>
      </c>
      <c r="D16611">
        <v>27101</v>
      </c>
      <c r="E16611" s="33">
        <v>920</v>
      </c>
      <c r="F16611">
        <v>17</v>
      </c>
      <c r="G16611" s="33">
        <v>4</v>
      </c>
      <c r="H16611" s="33">
        <v>0</v>
      </c>
    </row>
    <row r="16612" spans="1:8" x14ac:dyDescent="0.55000000000000004">
      <c r="A16612" s="34">
        <v>44261</v>
      </c>
      <c r="B16612" s="1" t="s">
        <v>29</v>
      </c>
      <c r="C16612">
        <v>2369</v>
      </c>
      <c r="D16612">
        <v>101091</v>
      </c>
      <c r="E16612" s="33">
        <v>2343</v>
      </c>
      <c r="F16612">
        <v>41</v>
      </c>
      <c r="G16612" s="33">
        <v>17</v>
      </c>
      <c r="H16612" s="33">
        <v>0</v>
      </c>
    </row>
    <row r="16613" spans="1:8" x14ac:dyDescent="0.55000000000000004">
      <c r="A16613" s="34">
        <v>44261</v>
      </c>
      <c r="B16613" s="1" t="s">
        <v>30</v>
      </c>
      <c r="C16613">
        <v>4771</v>
      </c>
      <c r="D16613">
        <v>140292</v>
      </c>
      <c r="E16613" s="33">
        <v>4530</v>
      </c>
      <c r="F16613">
        <v>112</v>
      </c>
      <c r="G16613" s="33">
        <v>129</v>
      </c>
      <c r="H16613" s="33">
        <v>11</v>
      </c>
    </row>
    <row r="16614" spans="1:8" x14ac:dyDescent="0.55000000000000004">
      <c r="A16614" s="34">
        <v>44261</v>
      </c>
      <c r="B16614" s="1" t="s">
        <v>31</v>
      </c>
      <c r="C16614">
        <v>5231</v>
      </c>
      <c r="D16614">
        <v>206239</v>
      </c>
      <c r="E16614" s="33">
        <v>4947</v>
      </c>
      <c r="F16614">
        <v>97</v>
      </c>
      <c r="G16614" s="33">
        <v>187</v>
      </c>
      <c r="H16614" s="33">
        <v>0</v>
      </c>
    </row>
    <row r="16615" spans="1:8" x14ac:dyDescent="0.55000000000000004">
      <c r="A16615" s="34">
        <v>44261</v>
      </c>
      <c r="B16615" s="1" t="s">
        <v>32</v>
      </c>
      <c r="C16615">
        <v>26098</v>
      </c>
      <c r="D16615">
        <v>403390</v>
      </c>
      <c r="E16615" s="33">
        <v>24981</v>
      </c>
      <c r="F16615">
        <v>538</v>
      </c>
      <c r="G16615" s="33">
        <v>579</v>
      </c>
      <c r="H16615" s="33">
        <v>29</v>
      </c>
    </row>
    <row r="16616" spans="1:8" x14ac:dyDescent="0.55000000000000004">
      <c r="A16616" s="34">
        <v>44261</v>
      </c>
      <c r="B16616" s="1" t="s">
        <v>33</v>
      </c>
      <c r="C16616">
        <v>2564</v>
      </c>
      <c r="D16616">
        <v>67122</v>
      </c>
      <c r="E16616" s="33">
        <v>2475</v>
      </c>
      <c r="F16616">
        <v>57</v>
      </c>
      <c r="G16616" s="33">
        <v>110</v>
      </c>
      <c r="H16616" s="33">
        <v>5</v>
      </c>
    </row>
    <row r="16617" spans="1:8" x14ac:dyDescent="0.55000000000000004">
      <c r="A16617" s="34">
        <v>44261</v>
      </c>
      <c r="B16617" s="1" t="s">
        <v>34</v>
      </c>
      <c r="C16617">
        <v>2546</v>
      </c>
      <c r="D16617">
        <v>75787</v>
      </c>
      <c r="E16617" s="33">
        <v>2349</v>
      </c>
      <c r="F16617">
        <v>47</v>
      </c>
      <c r="G16617" s="33">
        <v>150</v>
      </c>
      <c r="H16617" s="33">
        <v>4</v>
      </c>
    </row>
    <row r="16618" spans="1:8" x14ac:dyDescent="0.55000000000000004">
      <c r="A16618" s="34">
        <v>44261</v>
      </c>
      <c r="B16618" s="1" t="s">
        <v>35</v>
      </c>
      <c r="C16618">
        <v>9079</v>
      </c>
      <c r="D16618">
        <v>159089</v>
      </c>
      <c r="E16618" s="33">
        <v>8781</v>
      </c>
      <c r="F16618">
        <v>158</v>
      </c>
      <c r="G16618" s="33">
        <v>154</v>
      </c>
      <c r="H16618" s="33">
        <v>2</v>
      </c>
    </row>
    <row r="16619" spans="1:8" x14ac:dyDescent="0.55000000000000004">
      <c r="A16619" s="34">
        <v>44261</v>
      </c>
      <c r="B16619" s="1" t="s">
        <v>36</v>
      </c>
      <c r="C16619">
        <v>47594</v>
      </c>
      <c r="D16619">
        <v>828199</v>
      </c>
      <c r="E16619" s="33">
        <v>45126</v>
      </c>
      <c r="F16619">
        <v>1134</v>
      </c>
      <c r="G16619" s="33">
        <v>923</v>
      </c>
      <c r="H16619" s="33">
        <v>75</v>
      </c>
    </row>
    <row r="16620" spans="1:8" x14ac:dyDescent="0.55000000000000004">
      <c r="A16620" s="34">
        <v>44261</v>
      </c>
      <c r="B16620" s="1" t="s">
        <v>37</v>
      </c>
      <c r="C16620">
        <v>18130</v>
      </c>
      <c r="D16620">
        <v>257318</v>
      </c>
      <c r="E16620" s="33">
        <v>17212</v>
      </c>
      <c r="F16620">
        <v>556</v>
      </c>
      <c r="G16620" s="33">
        <v>362</v>
      </c>
      <c r="H16620" s="33">
        <v>36</v>
      </c>
    </row>
    <row r="16621" spans="1:8" x14ac:dyDescent="0.55000000000000004">
      <c r="A16621" s="34">
        <v>44261</v>
      </c>
      <c r="B16621" s="1" t="s">
        <v>38</v>
      </c>
      <c r="C16621">
        <v>3396</v>
      </c>
      <c r="D16621">
        <v>84240</v>
      </c>
      <c r="E16621" s="33">
        <v>3283</v>
      </c>
      <c r="F16621">
        <v>47</v>
      </c>
      <c r="G16621" s="33">
        <v>66</v>
      </c>
      <c r="H16621" s="33">
        <v>6</v>
      </c>
    </row>
    <row r="16622" spans="1:8" x14ac:dyDescent="0.55000000000000004">
      <c r="A16622" s="34">
        <v>44261</v>
      </c>
      <c r="B16622" s="1" t="s">
        <v>39</v>
      </c>
      <c r="C16622">
        <v>1167</v>
      </c>
      <c r="D16622">
        <v>24736</v>
      </c>
      <c r="E16622" s="33">
        <v>1116</v>
      </c>
      <c r="F16622">
        <v>18</v>
      </c>
      <c r="G16622" s="33">
        <v>9</v>
      </c>
      <c r="H16622" s="33">
        <v>0</v>
      </c>
    </row>
    <row r="16623" spans="1:8" x14ac:dyDescent="0.55000000000000004">
      <c r="A16623" s="34">
        <v>44261</v>
      </c>
      <c r="B16623" s="1" t="s">
        <v>40</v>
      </c>
      <c r="C16623">
        <v>210</v>
      </c>
      <c r="D16623">
        <v>42239</v>
      </c>
      <c r="E16623" s="33">
        <v>203</v>
      </c>
      <c r="F16623">
        <v>2</v>
      </c>
      <c r="G16623" s="33">
        <v>2</v>
      </c>
      <c r="H16623" s="33">
        <v>0</v>
      </c>
    </row>
    <row r="16624" spans="1:8" x14ac:dyDescent="0.55000000000000004">
      <c r="A16624" s="34">
        <v>44261</v>
      </c>
      <c r="B16624" s="1" t="s">
        <v>41</v>
      </c>
      <c r="C16624">
        <v>284</v>
      </c>
      <c r="D16624">
        <v>16183</v>
      </c>
      <c r="E16624" s="33">
        <v>283</v>
      </c>
      <c r="F16624">
        <v>0</v>
      </c>
      <c r="G16624" s="33">
        <v>1</v>
      </c>
      <c r="H16624" s="33">
        <v>0</v>
      </c>
    </row>
    <row r="16625" spans="1:8" x14ac:dyDescent="0.55000000000000004">
      <c r="A16625" s="34">
        <v>44261</v>
      </c>
      <c r="B16625" s="1" t="s">
        <v>42</v>
      </c>
      <c r="C16625">
        <v>2518</v>
      </c>
      <c r="D16625">
        <v>69524</v>
      </c>
      <c r="E16625" s="33">
        <v>2419</v>
      </c>
      <c r="F16625">
        <v>33</v>
      </c>
      <c r="G16625" s="33">
        <v>44</v>
      </c>
      <c r="H16625" s="33">
        <v>1</v>
      </c>
    </row>
    <row r="16626" spans="1:8" x14ac:dyDescent="0.55000000000000004">
      <c r="A16626" s="34">
        <v>44261</v>
      </c>
      <c r="B16626" s="1" t="s">
        <v>43</v>
      </c>
      <c r="C16626">
        <v>5037</v>
      </c>
      <c r="D16626">
        <v>166610</v>
      </c>
      <c r="E16626" s="33">
        <v>4899</v>
      </c>
      <c r="F16626">
        <v>103</v>
      </c>
      <c r="G16626" s="33">
        <v>31</v>
      </c>
      <c r="H16626" s="33">
        <v>1</v>
      </c>
    </row>
    <row r="16627" spans="1:8" x14ac:dyDescent="0.55000000000000004">
      <c r="A16627" s="34">
        <v>44261</v>
      </c>
      <c r="B16627" s="1" t="s">
        <v>44</v>
      </c>
      <c r="C16627">
        <v>1385</v>
      </c>
      <c r="D16627">
        <v>60724</v>
      </c>
      <c r="E16627" s="33">
        <v>1309</v>
      </c>
      <c r="F16627">
        <v>41</v>
      </c>
      <c r="G16627" s="33">
        <v>35</v>
      </c>
      <c r="H16627" s="33">
        <v>0</v>
      </c>
    </row>
    <row r="16628" spans="1:8" x14ac:dyDescent="0.55000000000000004">
      <c r="A16628" s="34">
        <v>44261</v>
      </c>
      <c r="B16628" s="1" t="s">
        <v>45</v>
      </c>
      <c r="C16628">
        <v>461</v>
      </c>
      <c r="D16628">
        <v>27444</v>
      </c>
      <c r="E16628" s="33">
        <v>419</v>
      </c>
      <c r="F16628">
        <v>16</v>
      </c>
      <c r="G16628" s="33">
        <v>26</v>
      </c>
      <c r="H16628" s="33">
        <v>2</v>
      </c>
    </row>
    <row r="16629" spans="1:8" x14ac:dyDescent="0.55000000000000004">
      <c r="A16629" s="34">
        <v>44261</v>
      </c>
      <c r="B16629" s="1" t="s">
        <v>46</v>
      </c>
      <c r="C16629">
        <v>758</v>
      </c>
      <c r="D16629">
        <v>45936</v>
      </c>
      <c r="E16629" s="33">
        <v>726</v>
      </c>
      <c r="F16629">
        <v>18</v>
      </c>
      <c r="G16629" s="33">
        <v>14</v>
      </c>
      <c r="H16629" s="33">
        <v>0</v>
      </c>
    </row>
    <row r="16630" spans="1:8" x14ac:dyDescent="0.55000000000000004">
      <c r="A16630" s="34">
        <v>44261</v>
      </c>
      <c r="B16630" s="1" t="s">
        <v>47</v>
      </c>
      <c r="C16630">
        <v>1066</v>
      </c>
      <c r="D16630">
        <v>34001</v>
      </c>
      <c r="E16630" s="33">
        <v>1019</v>
      </c>
      <c r="F16630">
        <v>24</v>
      </c>
      <c r="G16630" s="33">
        <v>23</v>
      </c>
      <c r="H16630" s="33">
        <v>1</v>
      </c>
    </row>
    <row r="16631" spans="1:8" x14ac:dyDescent="0.55000000000000004">
      <c r="A16631" s="34">
        <v>44261</v>
      </c>
      <c r="B16631" s="1" t="s">
        <v>48</v>
      </c>
      <c r="C16631">
        <v>902</v>
      </c>
      <c r="D16631">
        <v>7175</v>
      </c>
      <c r="E16631" s="33">
        <v>866</v>
      </c>
      <c r="F16631">
        <v>18</v>
      </c>
      <c r="G16631" s="33">
        <v>18</v>
      </c>
      <c r="H16631" s="33">
        <v>2</v>
      </c>
    </row>
    <row r="16632" spans="1:8" x14ac:dyDescent="0.55000000000000004">
      <c r="A16632" s="34">
        <v>44261</v>
      </c>
      <c r="B16632" s="1" t="s">
        <v>49</v>
      </c>
      <c r="C16632">
        <v>18196</v>
      </c>
      <c r="D16632">
        <v>456576</v>
      </c>
      <c r="E16632" s="33">
        <v>17466</v>
      </c>
      <c r="F16632">
        <v>303</v>
      </c>
      <c r="G16632" s="33">
        <v>427</v>
      </c>
      <c r="H16632" s="33">
        <v>17</v>
      </c>
    </row>
    <row r="16633" spans="1:8" x14ac:dyDescent="0.55000000000000004">
      <c r="A16633" s="34">
        <v>44261</v>
      </c>
      <c r="B16633" s="1" t="s">
        <v>50</v>
      </c>
      <c r="C16633">
        <v>1078</v>
      </c>
      <c r="D16633">
        <v>28780</v>
      </c>
      <c r="E16633" s="33">
        <v>1036</v>
      </c>
      <c r="F16633">
        <v>9</v>
      </c>
      <c r="G16633" s="33">
        <v>52</v>
      </c>
      <c r="H16633" s="33">
        <v>1</v>
      </c>
    </row>
    <row r="16634" spans="1:8" x14ac:dyDescent="0.55000000000000004">
      <c r="A16634" s="34">
        <v>44261</v>
      </c>
      <c r="B16634" s="1" t="s">
        <v>51</v>
      </c>
      <c r="C16634">
        <v>1612</v>
      </c>
      <c r="D16634">
        <v>69383</v>
      </c>
      <c r="E16634" s="33">
        <v>1564</v>
      </c>
      <c r="F16634">
        <v>37</v>
      </c>
      <c r="G16634" s="33">
        <v>11</v>
      </c>
      <c r="H16634" s="33">
        <v>0</v>
      </c>
    </row>
    <row r="16635" spans="1:8" x14ac:dyDescent="0.55000000000000004">
      <c r="A16635" s="34">
        <v>44261</v>
      </c>
      <c r="B16635" s="1" t="s">
        <v>52</v>
      </c>
      <c r="C16635">
        <v>3455</v>
      </c>
      <c r="D16635">
        <v>56893</v>
      </c>
      <c r="E16635" s="33">
        <v>3347</v>
      </c>
      <c r="F16635">
        <v>72</v>
      </c>
      <c r="G16635" s="33">
        <v>32</v>
      </c>
      <c r="H16635" s="33">
        <v>1</v>
      </c>
    </row>
    <row r="16636" spans="1:8" x14ac:dyDescent="0.55000000000000004">
      <c r="A16636" s="34">
        <v>44261</v>
      </c>
      <c r="B16636" s="1" t="s">
        <v>53</v>
      </c>
      <c r="C16636">
        <v>1297</v>
      </c>
      <c r="D16636">
        <v>82515</v>
      </c>
      <c r="E16636" s="33">
        <v>1255</v>
      </c>
      <c r="F16636">
        <v>22</v>
      </c>
      <c r="G16636" s="33">
        <v>20</v>
      </c>
      <c r="H16636" s="33">
        <v>0</v>
      </c>
    </row>
    <row r="16637" spans="1:8" x14ac:dyDescent="0.55000000000000004">
      <c r="A16637" s="34">
        <v>44261</v>
      </c>
      <c r="B16637" s="1" t="s">
        <v>54</v>
      </c>
      <c r="C16637">
        <v>1953</v>
      </c>
      <c r="D16637">
        <v>24794</v>
      </c>
      <c r="E16637" s="33">
        <v>1930</v>
      </c>
      <c r="F16637">
        <v>21</v>
      </c>
      <c r="G16637" s="33">
        <v>16</v>
      </c>
      <c r="H16637" s="33">
        <v>1</v>
      </c>
    </row>
    <row r="16638" spans="1:8" x14ac:dyDescent="0.55000000000000004">
      <c r="A16638" s="34">
        <v>44261</v>
      </c>
      <c r="B16638" s="1" t="s">
        <v>55</v>
      </c>
      <c r="C16638">
        <v>1762</v>
      </c>
      <c r="D16638">
        <v>68566</v>
      </c>
      <c r="E16638" s="33">
        <v>1746</v>
      </c>
      <c r="F16638">
        <v>27</v>
      </c>
      <c r="G16638" s="33">
        <v>16</v>
      </c>
      <c r="H16638" s="33">
        <v>1</v>
      </c>
    </row>
    <row r="16639" spans="1:8" x14ac:dyDescent="0.55000000000000004">
      <c r="A16639" s="34">
        <v>44261</v>
      </c>
      <c r="B16639" s="1" t="s">
        <v>56</v>
      </c>
      <c r="C16639">
        <v>8306</v>
      </c>
      <c r="D16639">
        <v>148848</v>
      </c>
      <c r="E16639" s="33">
        <v>7922</v>
      </c>
      <c r="F16639">
        <v>120</v>
      </c>
      <c r="G16639" s="33">
        <v>269</v>
      </c>
      <c r="H16639" s="33">
        <v>1</v>
      </c>
    </row>
    <row r="16640" spans="1:8" x14ac:dyDescent="0.55000000000000004">
      <c r="A16640" s="34">
        <v>44262</v>
      </c>
      <c r="B16640" s="1" t="s">
        <v>7</v>
      </c>
      <c r="C16640">
        <v>19472</v>
      </c>
      <c r="D16640">
        <v>396513</v>
      </c>
      <c r="E16640" s="33">
        <v>18176</v>
      </c>
      <c r="F16640">
        <v>693</v>
      </c>
      <c r="G16640" s="33">
        <v>559</v>
      </c>
      <c r="H16640" s="33">
        <v>5</v>
      </c>
    </row>
    <row r="16641" spans="1:8" x14ac:dyDescent="0.55000000000000004">
      <c r="A16641" s="34">
        <v>44262</v>
      </c>
      <c r="B16641" s="1" t="s">
        <v>11</v>
      </c>
      <c r="C16641">
        <v>820</v>
      </c>
      <c r="D16641">
        <v>17718</v>
      </c>
      <c r="E16641" s="33">
        <v>776</v>
      </c>
      <c r="F16641">
        <v>20</v>
      </c>
      <c r="G16641" s="33">
        <v>24</v>
      </c>
      <c r="H16641" s="33">
        <v>0</v>
      </c>
    </row>
    <row r="16642" spans="1:8" x14ac:dyDescent="0.55000000000000004">
      <c r="A16642" s="34">
        <v>44262</v>
      </c>
      <c r="B16642" s="1" t="s">
        <v>12</v>
      </c>
      <c r="C16642">
        <v>555</v>
      </c>
      <c r="D16642">
        <v>27687</v>
      </c>
      <c r="E16642" s="33">
        <v>523</v>
      </c>
      <c r="F16642">
        <v>30</v>
      </c>
      <c r="G16642" s="33">
        <v>2</v>
      </c>
      <c r="H16642" s="33">
        <v>0</v>
      </c>
    </row>
    <row r="16643" spans="1:8" x14ac:dyDescent="0.55000000000000004">
      <c r="A16643" s="34">
        <v>44262</v>
      </c>
      <c r="B16643" s="1" t="s">
        <v>13</v>
      </c>
      <c r="C16643">
        <v>3768</v>
      </c>
      <c r="D16643">
        <v>71417</v>
      </c>
      <c r="E16643" s="33">
        <v>3567</v>
      </c>
      <c r="F16643">
        <v>25</v>
      </c>
      <c r="G16643" s="33">
        <v>176</v>
      </c>
      <c r="H16643" s="33">
        <v>5</v>
      </c>
    </row>
    <row r="16644" spans="1:8" x14ac:dyDescent="0.55000000000000004">
      <c r="A16644" s="34">
        <v>44262</v>
      </c>
      <c r="B16644" s="1" t="s">
        <v>14</v>
      </c>
      <c r="C16644">
        <v>269</v>
      </c>
      <c r="D16644">
        <v>7096</v>
      </c>
      <c r="E16644" s="33">
        <v>262</v>
      </c>
      <c r="F16644">
        <v>6</v>
      </c>
      <c r="G16644" s="33">
        <v>1</v>
      </c>
      <c r="H16644" s="33">
        <v>0</v>
      </c>
    </row>
    <row r="16645" spans="1:8" x14ac:dyDescent="0.55000000000000004">
      <c r="A16645" s="34">
        <v>44262</v>
      </c>
      <c r="B16645" s="1" t="s">
        <v>15</v>
      </c>
      <c r="C16645">
        <v>543</v>
      </c>
      <c r="D16645">
        <v>27926</v>
      </c>
      <c r="E16645" s="33">
        <v>521</v>
      </c>
      <c r="F16645">
        <v>15</v>
      </c>
      <c r="G16645" s="33">
        <v>7</v>
      </c>
      <c r="H16645" s="33">
        <v>0</v>
      </c>
    </row>
    <row r="16646" spans="1:8" x14ac:dyDescent="0.55000000000000004">
      <c r="A16646" s="34">
        <v>44262</v>
      </c>
      <c r="B16646" s="1" t="s">
        <v>16</v>
      </c>
      <c r="C16646">
        <v>2095</v>
      </c>
      <c r="D16646">
        <v>118958</v>
      </c>
      <c r="E16646" s="33">
        <v>1810</v>
      </c>
      <c r="F16646">
        <v>81</v>
      </c>
      <c r="G16646" s="33">
        <v>204</v>
      </c>
      <c r="H16646" s="33">
        <v>8</v>
      </c>
    </row>
    <row r="16647" spans="1:8" x14ac:dyDescent="0.55000000000000004">
      <c r="A16647" s="34">
        <v>44262</v>
      </c>
      <c r="B16647" s="1" t="s">
        <v>17</v>
      </c>
      <c r="C16647">
        <v>5990</v>
      </c>
      <c r="D16647">
        <v>25001</v>
      </c>
      <c r="E16647" s="33">
        <v>5542</v>
      </c>
      <c r="F16647">
        <v>116</v>
      </c>
      <c r="G16647" s="33">
        <v>332</v>
      </c>
      <c r="H16647" s="33">
        <v>6</v>
      </c>
    </row>
    <row r="16648" spans="1:8" x14ac:dyDescent="0.55000000000000004">
      <c r="A16648" s="34">
        <v>44262</v>
      </c>
      <c r="B16648" s="1" t="s">
        <v>18</v>
      </c>
      <c r="C16648">
        <v>4166</v>
      </c>
      <c r="D16648">
        <v>131011</v>
      </c>
      <c r="E16648" s="33">
        <v>3986</v>
      </c>
      <c r="F16648">
        <v>68</v>
      </c>
      <c r="G16648" s="33">
        <v>112</v>
      </c>
      <c r="H16648" s="33">
        <v>1</v>
      </c>
    </row>
    <row r="16649" spans="1:8" x14ac:dyDescent="0.55000000000000004">
      <c r="A16649" s="34">
        <v>44262</v>
      </c>
      <c r="B16649" s="1" t="s">
        <v>19</v>
      </c>
      <c r="C16649">
        <v>4601</v>
      </c>
      <c r="D16649">
        <v>96668</v>
      </c>
      <c r="E16649" s="33">
        <v>4340</v>
      </c>
      <c r="F16649">
        <v>87</v>
      </c>
      <c r="G16649" s="33">
        <v>174</v>
      </c>
      <c r="H16649" s="33">
        <v>4</v>
      </c>
    </row>
    <row r="16650" spans="1:8" x14ac:dyDescent="0.55000000000000004">
      <c r="A16650" s="34">
        <v>44262</v>
      </c>
      <c r="B16650" s="1" t="s">
        <v>20</v>
      </c>
      <c r="C16650">
        <v>30057</v>
      </c>
      <c r="D16650">
        <v>569609</v>
      </c>
      <c r="E16650" s="33">
        <v>28050</v>
      </c>
      <c r="F16650">
        <v>626</v>
      </c>
      <c r="G16650" s="33">
        <v>1381</v>
      </c>
      <c r="H16650" s="33">
        <v>39</v>
      </c>
    </row>
    <row r="16651" spans="1:8" x14ac:dyDescent="0.55000000000000004">
      <c r="A16651" s="34">
        <v>44262</v>
      </c>
      <c r="B16651" s="1" t="s">
        <v>21</v>
      </c>
      <c r="C16651">
        <v>27237</v>
      </c>
      <c r="D16651">
        <v>424856</v>
      </c>
      <c r="E16651" s="33">
        <v>25422</v>
      </c>
      <c r="F16651">
        <v>480</v>
      </c>
      <c r="G16651" s="33">
        <v>1335</v>
      </c>
      <c r="H16651" s="33">
        <v>22</v>
      </c>
    </row>
    <row r="16652" spans="1:8" x14ac:dyDescent="0.55000000000000004">
      <c r="A16652" s="34">
        <v>44262</v>
      </c>
      <c r="B16652" s="1" t="s">
        <v>22</v>
      </c>
      <c r="C16652">
        <v>113455</v>
      </c>
      <c r="D16652">
        <v>1579922</v>
      </c>
      <c r="E16652" s="33">
        <v>109097</v>
      </c>
      <c r="F16652">
        <v>1462</v>
      </c>
      <c r="G16652" s="33">
        <v>2896</v>
      </c>
      <c r="H16652" s="33">
        <v>52</v>
      </c>
    </row>
    <row r="16653" spans="1:8" x14ac:dyDescent="0.55000000000000004">
      <c r="A16653" s="34">
        <v>44262</v>
      </c>
      <c r="B16653" s="1" t="s">
        <v>23</v>
      </c>
      <c r="C16653">
        <v>45674</v>
      </c>
      <c r="D16653">
        <v>612720</v>
      </c>
      <c r="E16653" s="33">
        <v>43942</v>
      </c>
      <c r="F16653">
        <v>716</v>
      </c>
      <c r="G16653" s="33">
        <v>1016</v>
      </c>
      <c r="H16653" s="33">
        <v>28</v>
      </c>
    </row>
    <row r="16654" spans="1:8" x14ac:dyDescent="0.55000000000000004">
      <c r="A16654" s="34">
        <v>44262</v>
      </c>
      <c r="B16654" s="1" t="s">
        <v>24</v>
      </c>
      <c r="C16654">
        <v>1117</v>
      </c>
      <c r="D16654">
        <v>45994</v>
      </c>
      <c r="E16654" s="33">
        <v>1030</v>
      </c>
      <c r="F16654">
        <v>15</v>
      </c>
      <c r="G16654" s="33">
        <v>72</v>
      </c>
      <c r="H16654" s="33">
        <v>2</v>
      </c>
    </row>
    <row r="16655" spans="1:8" x14ac:dyDescent="0.55000000000000004">
      <c r="A16655" s="34">
        <v>44262</v>
      </c>
      <c r="B16655" s="1" t="s">
        <v>25</v>
      </c>
      <c r="C16655">
        <v>908</v>
      </c>
      <c r="D16655">
        <v>37151</v>
      </c>
      <c r="E16655" s="33">
        <v>870</v>
      </c>
      <c r="F16655">
        <v>28</v>
      </c>
      <c r="G16655" s="33">
        <v>10</v>
      </c>
      <c r="H16655" s="33">
        <v>1</v>
      </c>
    </row>
    <row r="16656" spans="1:8" x14ac:dyDescent="0.55000000000000004">
      <c r="A16656" s="34">
        <v>44262</v>
      </c>
      <c r="B16656" s="1" t="s">
        <v>26</v>
      </c>
      <c r="C16656">
        <v>1877</v>
      </c>
      <c r="D16656">
        <v>53582</v>
      </c>
      <c r="E16656" s="33">
        <v>1750</v>
      </c>
      <c r="F16656">
        <v>62</v>
      </c>
      <c r="G16656" s="33">
        <v>83</v>
      </c>
      <c r="H16656" s="33">
        <v>5</v>
      </c>
    </row>
    <row r="16657" spans="1:8" x14ac:dyDescent="0.55000000000000004">
      <c r="A16657" s="34">
        <v>44262</v>
      </c>
      <c r="B16657" s="1" t="s">
        <v>27</v>
      </c>
      <c r="C16657">
        <v>545</v>
      </c>
      <c r="D16657">
        <v>32615</v>
      </c>
      <c r="E16657" s="33">
        <v>518</v>
      </c>
      <c r="F16657">
        <v>25</v>
      </c>
      <c r="G16657" s="33">
        <v>2</v>
      </c>
      <c r="H16657" s="33">
        <v>0</v>
      </c>
    </row>
    <row r="16658" spans="1:8" x14ac:dyDescent="0.55000000000000004">
      <c r="A16658" s="34">
        <v>44262</v>
      </c>
      <c r="B16658" s="1" t="s">
        <v>28</v>
      </c>
      <c r="C16658">
        <v>941</v>
      </c>
      <c r="D16658">
        <v>27101</v>
      </c>
      <c r="E16658" s="33">
        <v>920</v>
      </c>
      <c r="F16658">
        <v>17</v>
      </c>
      <c r="G16658" s="33">
        <v>4</v>
      </c>
      <c r="H16658" s="33">
        <v>0</v>
      </c>
    </row>
    <row r="16659" spans="1:8" x14ac:dyDescent="0.55000000000000004">
      <c r="A16659" s="34">
        <v>44262</v>
      </c>
      <c r="B16659" s="1" t="s">
        <v>29</v>
      </c>
      <c r="C16659">
        <v>2374</v>
      </c>
      <c r="D16659">
        <v>101091</v>
      </c>
      <c r="E16659" s="33">
        <v>2346</v>
      </c>
      <c r="F16659">
        <v>41</v>
      </c>
      <c r="G16659" s="33">
        <v>18</v>
      </c>
      <c r="H16659" s="33">
        <v>0</v>
      </c>
    </row>
    <row r="16660" spans="1:8" x14ac:dyDescent="0.55000000000000004">
      <c r="A16660" s="34">
        <v>44262</v>
      </c>
      <c r="B16660" s="1" t="s">
        <v>30</v>
      </c>
      <c r="C16660">
        <v>4774</v>
      </c>
      <c r="D16660">
        <v>140319</v>
      </c>
      <c r="E16660" s="33">
        <v>4535</v>
      </c>
      <c r="F16660">
        <v>114</v>
      </c>
      <c r="G16660" s="33">
        <v>125</v>
      </c>
      <c r="H16660" s="33">
        <v>10</v>
      </c>
    </row>
    <row r="16661" spans="1:8" x14ac:dyDescent="0.55000000000000004">
      <c r="A16661" s="34">
        <v>44262</v>
      </c>
      <c r="B16661" s="1" t="s">
        <v>31</v>
      </c>
      <c r="C16661">
        <v>5255</v>
      </c>
      <c r="D16661">
        <v>206239</v>
      </c>
      <c r="E16661" s="33">
        <v>4953</v>
      </c>
      <c r="F16661">
        <v>98</v>
      </c>
      <c r="G16661" s="33">
        <v>204</v>
      </c>
      <c r="H16661" s="33">
        <v>1</v>
      </c>
    </row>
    <row r="16662" spans="1:8" x14ac:dyDescent="0.55000000000000004">
      <c r="A16662" s="34">
        <v>44262</v>
      </c>
      <c r="B16662" s="1" t="s">
        <v>32</v>
      </c>
      <c r="C16662">
        <v>26133</v>
      </c>
      <c r="D16662">
        <v>403390</v>
      </c>
      <c r="E16662" s="33">
        <v>25027</v>
      </c>
      <c r="F16662">
        <v>540</v>
      </c>
      <c r="G16662" s="33">
        <v>566</v>
      </c>
      <c r="H16662" s="33">
        <v>29</v>
      </c>
    </row>
    <row r="16663" spans="1:8" x14ac:dyDescent="0.55000000000000004">
      <c r="A16663" s="34">
        <v>44262</v>
      </c>
      <c r="B16663" s="1" t="s">
        <v>33</v>
      </c>
      <c r="C16663">
        <v>2566</v>
      </c>
      <c r="D16663">
        <v>67122</v>
      </c>
      <c r="E16663" s="33">
        <v>2480</v>
      </c>
      <c r="F16663">
        <v>57</v>
      </c>
      <c r="G16663" s="33">
        <v>107</v>
      </c>
      <c r="H16663" s="33">
        <v>5</v>
      </c>
    </row>
    <row r="16664" spans="1:8" x14ac:dyDescent="0.55000000000000004">
      <c r="A16664" s="34">
        <v>44262</v>
      </c>
      <c r="B16664" s="1" t="s">
        <v>34</v>
      </c>
      <c r="C16664">
        <v>2559</v>
      </c>
      <c r="D16664">
        <v>75941</v>
      </c>
      <c r="E16664" s="33">
        <v>2359</v>
      </c>
      <c r="F16664">
        <v>47</v>
      </c>
      <c r="G16664" s="33">
        <v>153</v>
      </c>
      <c r="H16664" s="33">
        <v>4</v>
      </c>
    </row>
    <row r="16665" spans="1:8" x14ac:dyDescent="0.55000000000000004">
      <c r="A16665" s="34">
        <v>44262</v>
      </c>
      <c r="B16665" s="1" t="s">
        <v>35</v>
      </c>
      <c r="C16665">
        <v>9079</v>
      </c>
      <c r="D16665">
        <v>159089</v>
      </c>
      <c r="E16665" s="33">
        <v>8781</v>
      </c>
      <c r="F16665">
        <v>158</v>
      </c>
      <c r="G16665" s="33">
        <v>154</v>
      </c>
      <c r="H16665" s="33">
        <v>2</v>
      </c>
    </row>
    <row r="16666" spans="1:8" x14ac:dyDescent="0.55000000000000004">
      <c r="A16666" s="34">
        <v>44262</v>
      </c>
      <c r="B16666" s="1" t="s">
        <v>36</v>
      </c>
      <c r="C16666">
        <v>47670</v>
      </c>
      <c r="D16666">
        <v>833979</v>
      </c>
      <c r="E16666" s="33">
        <v>45171</v>
      </c>
      <c r="F16666">
        <v>1135</v>
      </c>
      <c r="G16666" s="33">
        <v>953</v>
      </c>
      <c r="H16666" s="33">
        <v>77</v>
      </c>
    </row>
    <row r="16667" spans="1:8" x14ac:dyDescent="0.55000000000000004">
      <c r="A16667" s="34">
        <v>44262</v>
      </c>
      <c r="B16667" s="1" t="s">
        <v>37</v>
      </c>
      <c r="C16667">
        <v>18145</v>
      </c>
      <c r="D16667">
        <v>258819</v>
      </c>
      <c r="E16667" s="33">
        <v>17229</v>
      </c>
      <c r="F16667">
        <v>557</v>
      </c>
      <c r="G16667" s="33">
        <v>359</v>
      </c>
      <c r="H16667" s="33">
        <v>37</v>
      </c>
    </row>
    <row r="16668" spans="1:8" x14ac:dyDescent="0.55000000000000004">
      <c r="A16668" s="34">
        <v>44262</v>
      </c>
      <c r="B16668" s="1" t="s">
        <v>38</v>
      </c>
      <c r="C16668">
        <v>3404</v>
      </c>
      <c r="D16668">
        <v>84240</v>
      </c>
      <c r="E16668" s="33">
        <v>3285</v>
      </c>
      <c r="F16668">
        <v>48</v>
      </c>
      <c r="G16668" s="33">
        <v>71</v>
      </c>
      <c r="H16668" s="33">
        <v>6</v>
      </c>
    </row>
    <row r="16669" spans="1:8" x14ac:dyDescent="0.55000000000000004">
      <c r="A16669" s="34">
        <v>44262</v>
      </c>
      <c r="B16669" s="1" t="s">
        <v>39</v>
      </c>
      <c r="C16669">
        <v>1167</v>
      </c>
      <c r="D16669">
        <v>24758</v>
      </c>
      <c r="E16669" s="33">
        <v>1116</v>
      </c>
      <c r="F16669">
        <v>18</v>
      </c>
      <c r="G16669" s="33">
        <v>9</v>
      </c>
      <c r="H16669" s="33">
        <v>0</v>
      </c>
    </row>
    <row r="16670" spans="1:8" x14ac:dyDescent="0.55000000000000004">
      <c r="A16670" s="34">
        <v>44262</v>
      </c>
      <c r="B16670" s="1" t="s">
        <v>40</v>
      </c>
      <c r="C16670">
        <v>210</v>
      </c>
      <c r="D16670">
        <v>42242</v>
      </c>
      <c r="E16670" s="33">
        <v>203</v>
      </c>
      <c r="F16670">
        <v>2</v>
      </c>
      <c r="G16670" s="33">
        <v>2</v>
      </c>
      <c r="H16670" s="33">
        <v>0</v>
      </c>
    </row>
    <row r="16671" spans="1:8" x14ac:dyDescent="0.55000000000000004">
      <c r="A16671" s="34">
        <v>44262</v>
      </c>
      <c r="B16671" s="1" t="s">
        <v>41</v>
      </c>
      <c r="C16671">
        <v>284</v>
      </c>
      <c r="D16671">
        <v>16183</v>
      </c>
      <c r="E16671" s="33">
        <v>283</v>
      </c>
      <c r="F16671">
        <v>0</v>
      </c>
      <c r="G16671" s="33">
        <v>1</v>
      </c>
      <c r="H16671" s="33">
        <v>0</v>
      </c>
    </row>
    <row r="16672" spans="1:8" x14ac:dyDescent="0.55000000000000004">
      <c r="A16672" s="34">
        <v>44262</v>
      </c>
      <c r="B16672" s="1" t="s">
        <v>42</v>
      </c>
      <c r="C16672">
        <v>2523</v>
      </c>
      <c r="D16672">
        <v>69524</v>
      </c>
      <c r="E16672" s="33">
        <v>2419</v>
      </c>
      <c r="F16672">
        <v>33</v>
      </c>
      <c r="G16672" s="33">
        <v>44</v>
      </c>
      <c r="H16672" s="33">
        <v>1</v>
      </c>
    </row>
    <row r="16673" spans="1:8" x14ac:dyDescent="0.55000000000000004">
      <c r="A16673" s="34">
        <v>44262</v>
      </c>
      <c r="B16673" s="1" t="s">
        <v>43</v>
      </c>
      <c r="C16673">
        <v>5044</v>
      </c>
      <c r="D16673">
        <v>166610</v>
      </c>
      <c r="E16673" s="33">
        <v>4907</v>
      </c>
      <c r="F16673">
        <v>103</v>
      </c>
      <c r="G16673" s="33">
        <v>34</v>
      </c>
      <c r="H16673" s="33">
        <v>1</v>
      </c>
    </row>
    <row r="16674" spans="1:8" x14ac:dyDescent="0.55000000000000004">
      <c r="A16674" s="34">
        <v>44262</v>
      </c>
      <c r="B16674" s="1" t="s">
        <v>44</v>
      </c>
      <c r="C16674">
        <v>1386</v>
      </c>
      <c r="D16674">
        <v>60724</v>
      </c>
      <c r="E16674" s="33">
        <v>1313</v>
      </c>
      <c r="F16674">
        <v>41</v>
      </c>
      <c r="G16674" s="33">
        <v>32</v>
      </c>
      <c r="H16674" s="33">
        <v>0</v>
      </c>
    </row>
    <row r="16675" spans="1:8" x14ac:dyDescent="0.55000000000000004">
      <c r="A16675" s="34">
        <v>44262</v>
      </c>
      <c r="B16675" s="1" t="s">
        <v>45</v>
      </c>
      <c r="C16675">
        <v>461</v>
      </c>
      <c r="D16675">
        <v>27513</v>
      </c>
      <c r="E16675" s="33">
        <v>420</v>
      </c>
      <c r="F16675">
        <v>16</v>
      </c>
      <c r="G16675" s="33">
        <v>26</v>
      </c>
      <c r="H16675" s="33">
        <v>2</v>
      </c>
    </row>
    <row r="16676" spans="1:8" x14ac:dyDescent="0.55000000000000004">
      <c r="A16676" s="34">
        <v>44262</v>
      </c>
      <c r="B16676" s="1" t="s">
        <v>46</v>
      </c>
      <c r="C16676">
        <v>760</v>
      </c>
      <c r="D16676">
        <v>46039</v>
      </c>
      <c r="E16676" s="33">
        <v>726</v>
      </c>
      <c r="F16676">
        <v>18</v>
      </c>
      <c r="G16676" s="33">
        <v>16</v>
      </c>
      <c r="H16676" s="33">
        <v>0</v>
      </c>
    </row>
    <row r="16677" spans="1:8" x14ac:dyDescent="0.55000000000000004">
      <c r="A16677" s="34">
        <v>44262</v>
      </c>
      <c r="B16677" s="1" t="s">
        <v>47</v>
      </c>
      <c r="C16677">
        <v>1066</v>
      </c>
      <c r="D16677">
        <v>34004</v>
      </c>
      <c r="E16677" s="33">
        <v>1021</v>
      </c>
      <c r="F16677">
        <v>24</v>
      </c>
      <c r="G16677" s="33">
        <v>21</v>
      </c>
      <c r="H16677" s="33">
        <v>1</v>
      </c>
    </row>
    <row r="16678" spans="1:8" x14ac:dyDescent="0.55000000000000004">
      <c r="A16678" s="34">
        <v>44262</v>
      </c>
      <c r="B16678" s="1" t="s">
        <v>48</v>
      </c>
      <c r="C16678">
        <v>903</v>
      </c>
      <c r="D16678">
        <v>7176</v>
      </c>
      <c r="E16678" s="33">
        <v>866</v>
      </c>
      <c r="F16678">
        <v>18</v>
      </c>
      <c r="G16678" s="33">
        <v>19</v>
      </c>
      <c r="H16678" s="33">
        <v>3</v>
      </c>
    </row>
    <row r="16679" spans="1:8" x14ac:dyDescent="0.55000000000000004">
      <c r="A16679" s="34">
        <v>44262</v>
      </c>
      <c r="B16679" s="1" t="s">
        <v>49</v>
      </c>
      <c r="C16679">
        <v>18225</v>
      </c>
      <c r="D16679">
        <v>457619</v>
      </c>
      <c r="E16679" s="33">
        <v>17496</v>
      </c>
      <c r="F16679">
        <v>303</v>
      </c>
      <c r="G16679" s="33">
        <v>426</v>
      </c>
      <c r="H16679" s="33">
        <v>17</v>
      </c>
    </row>
    <row r="16680" spans="1:8" x14ac:dyDescent="0.55000000000000004">
      <c r="A16680" s="34">
        <v>44262</v>
      </c>
      <c r="B16680" s="1" t="s">
        <v>50</v>
      </c>
      <c r="C16680">
        <v>1090</v>
      </c>
      <c r="D16680">
        <v>28814</v>
      </c>
      <c r="E16680" s="33">
        <v>1043</v>
      </c>
      <c r="F16680">
        <v>9</v>
      </c>
      <c r="G16680" s="33">
        <v>57</v>
      </c>
      <c r="H16680" s="33">
        <v>1</v>
      </c>
    </row>
    <row r="16681" spans="1:8" x14ac:dyDescent="0.55000000000000004">
      <c r="A16681" s="34">
        <v>44262</v>
      </c>
      <c r="B16681" s="1" t="s">
        <v>51</v>
      </c>
      <c r="C16681">
        <v>1612</v>
      </c>
      <c r="D16681">
        <v>69461</v>
      </c>
      <c r="E16681" s="33">
        <v>1566</v>
      </c>
      <c r="F16681">
        <v>37</v>
      </c>
      <c r="G16681" s="33">
        <v>9</v>
      </c>
      <c r="H16681" s="33">
        <v>0</v>
      </c>
    </row>
    <row r="16682" spans="1:8" x14ac:dyDescent="0.55000000000000004">
      <c r="A16682" s="34">
        <v>44262</v>
      </c>
      <c r="B16682" s="1" t="s">
        <v>52</v>
      </c>
      <c r="C16682">
        <v>3455</v>
      </c>
      <c r="D16682">
        <v>57082</v>
      </c>
      <c r="E16682" s="33">
        <v>3356</v>
      </c>
      <c r="F16682">
        <v>72</v>
      </c>
      <c r="G16682" s="33">
        <v>32</v>
      </c>
      <c r="H16682" s="33">
        <v>1</v>
      </c>
    </row>
    <row r="16683" spans="1:8" x14ac:dyDescent="0.55000000000000004">
      <c r="A16683" s="34">
        <v>44262</v>
      </c>
      <c r="B16683" s="1" t="s">
        <v>53</v>
      </c>
      <c r="C16683">
        <v>1297</v>
      </c>
      <c r="D16683">
        <v>82536</v>
      </c>
      <c r="E16683" s="33">
        <v>1257</v>
      </c>
      <c r="F16683">
        <v>22</v>
      </c>
      <c r="G16683" s="33">
        <v>18</v>
      </c>
      <c r="H16683" s="33">
        <v>0</v>
      </c>
    </row>
    <row r="16684" spans="1:8" x14ac:dyDescent="0.55000000000000004">
      <c r="A16684" s="34">
        <v>44262</v>
      </c>
      <c r="B16684" s="1" t="s">
        <v>54</v>
      </c>
      <c r="C16684">
        <v>1953</v>
      </c>
      <c r="D16684">
        <v>24794</v>
      </c>
      <c r="E16684" s="33">
        <v>1930</v>
      </c>
      <c r="F16684">
        <v>21</v>
      </c>
      <c r="G16684" s="33">
        <v>16</v>
      </c>
      <c r="H16684" s="33">
        <v>1</v>
      </c>
    </row>
    <row r="16685" spans="1:8" x14ac:dyDescent="0.55000000000000004">
      <c r="A16685" s="34">
        <v>44262</v>
      </c>
      <c r="B16685" s="1" t="s">
        <v>55</v>
      </c>
      <c r="C16685">
        <v>1762</v>
      </c>
      <c r="D16685">
        <v>68691</v>
      </c>
      <c r="E16685" s="33">
        <v>1746</v>
      </c>
      <c r="F16685">
        <v>27</v>
      </c>
      <c r="G16685" s="33">
        <v>16</v>
      </c>
      <c r="H16685" s="33">
        <v>1</v>
      </c>
    </row>
    <row r="16686" spans="1:8" x14ac:dyDescent="0.55000000000000004">
      <c r="A16686" s="34">
        <v>44262</v>
      </c>
      <c r="B16686" s="1" t="s">
        <v>56</v>
      </c>
      <c r="C16686">
        <v>8324</v>
      </c>
      <c r="D16686">
        <v>149139</v>
      </c>
      <c r="E16686" s="33">
        <v>7933</v>
      </c>
      <c r="F16686">
        <v>120</v>
      </c>
      <c r="G16686" s="33">
        <v>276</v>
      </c>
      <c r="H16686" s="33">
        <v>2</v>
      </c>
    </row>
    <row r="16687" spans="1:8" x14ac:dyDescent="0.55000000000000004">
      <c r="A16687" s="34">
        <v>44263</v>
      </c>
      <c r="B16687" s="1" t="s">
        <v>7</v>
      </c>
      <c r="C16687">
        <v>19535</v>
      </c>
      <c r="D16687">
        <v>397873</v>
      </c>
      <c r="E16687" s="33">
        <v>18201</v>
      </c>
      <c r="F16687">
        <v>693</v>
      </c>
      <c r="G16687" s="33">
        <v>603</v>
      </c>
      <c r="H16687" s="33">
        <v>5</v>
      </c>
    </row>
    <row r="16688" spans="1:8" x14ac:dyDescent="0.55000000000000004">
      <c r="A16688" s="34">
        <v>44263</v>
      </c>
      <c r="B16688" s="1" t="s">
        <v>11</v>
      </c>
      <c r="C16688">
        <v>820</v>
      </c>
      <c r="D16688">
        <v>20606</v>
      </c>
      <c r="E16688" s="33">
        <v>781</v>
      </c>
      <c r="F16688">
        <v>20</v>
      </c>
      <c r="G16688" s="33">
        <v>19</v>
      </c>
      <c r="H16688" s="33">
        <v>0</v>
      </c>
    </row>
    <row r="16689" spans="1:8" x14ac:dyDescent="0.55000000000000004">
      <c r="A16689" s="34">
        <v>44263</v>
      </c>
      <c r="B16689" s="1" t="s">
        <v>12</v>
      </c>
      <c r="C16689">
        <v>555</v>
      </c>
      <c r="D16689">
        <v>28397</v>
      </c>
      <c r="E16689" s="33">
        <v>523</v>
      </c>
      <c r="F16689">
        <v>30</v>
      </c>
      <c r="G16689" s="33">
        <v>2</v>
      </c>
      <c r="H16689" s="33">
        <v>0</v>
      </c>
    </row>
    <row r="16690" spans="1:8" x14ac:dyDescent="0.55000000000000004">
      <c r="A16690" s="34">
        <v>44263</v>
      </c>
      <c r="B16690" s="1" t="s">
        <v>13</v>
      </c>
      <c r="C16690">
        <v>3791</v>
      </c>
      <c r="D16690">
        <v>71628</v>
      </c>
      <c r="E16690" s="33">
        <v>3578</v>
      </c>
      <c r="F16690">
        <v>25</v>
      </c>
      <c r="G16690" s="33">
        <v>188</v>
      </c>
      <c r="H16690" s="33">
        <v>5</v>
      </c>
    </row>
    <row r="16691" spans="1:8" x14ac:dyDescent="0.55000000000000004">
      <c r="A16691" s="34">
        <v>44263</v>
      </c>
      <c r="B16691" s="1" t="s">
        <v>14</v>
      </c>
      <c r="C16691">
        <v>269</v>
      </c>
      <c r="D16691">
        <v>7148</v>
      </c>
      <c r="E16691" s="33">
        <v>262</v>
      </c>
      <c r="F16691">
        <v>6</v>
      </c>
      <c r="G16691" s="33">
        <v>1</v>
      </c>
      <c r="H16691" s="33">
        <v>0</v>
      </c>
    </row>
    <row r="16692" spans="1:8" x14ac:dyDescent="0.55000000000000004">
      <c r="A16692" s="34">
        <v>44263</v>
      </c>
      <c r="B16692" s="1" t="s">
        <v>15</v>
      </c>
      <c r="C16692">
        <v>544</v>
      </c>
      <c r="D16692">
        <v>28517</v>
      </c>
      <c r="E16692" s="33">
        <v>522</v>
      </c>
      <c r="F16692">
        <v>15</v>
      </c>
      <c r="G16692" s="33">
        <v>7</v>
      </c>
      <c r="H16692" s="33">
        <v>0</v>
      </c>
    </row>
    <row r="16693" spans="1:8" x14ac:dyDescent="0.55000000000000004">
      <c r="A16693" s="34">
        <v>44263</v>
      </c>
      <c r="B16693" s="1" t="s">
        <v>16</v>
      </c>
      <c r="C16693">
        <v>2105</v>
      </c>
      <c r="D16693">
        <v>120264</v>
      </c>
      <c r="E16693" s="33">
        <v>1813</v>
      </c>
      <c r="F16693">
        <v>82</v>
      </c>
      <c r="G16693" s="33">
        <v>210</v>
      </c>
      <c r="H16693" s="33">
        <v>10</v>
      </c>
    </row>
    <row r="16694" spans="1:8" x14ac:dyDescent="0.55000000000000004">
      <c r="A16694" s="34">
        <v>44263</v>
      </c>
      <c r="B16694" s="1" t="s">
        <v>17</v>
      </c>
      <c r="C16694">
        <v>6012</v>
      </c>
      <c r="D16694">
        <v>25070</v>
      </c>
      <c r="E16694" s="33">
        <v>5562</v>
      </c>
      <c r="F16694">
        <v>118</v>
      </c>
      <c r="G16694" s="33">
        <v>332</v>
      </c>
      <c r="H16694" s="33">
        <v>7</v>
      </c>
    </row>
    <row r="16695" spans="1:8" x14ac:dyDescent="0.55000000000000004">
      <c r="A16695" s="34">
        <v>44263</v>
      </c>
      <c r="B16695" s="1" t="s">
        <v>18</v>
      </c>
      <c r="C16695">
        <v>4172</v>
      </c>
      <c r="D16695">
        <v>150966</v>
      </c>
      <c r="E16695" s="33">
        <v>4000</v>
      </c>
      <c r="F16695">
        <v>68</v>
      </c>
      <c r="G16695" s="33">
        <v>104</v>
      </c>
      <c r="H16695" s="33">
        <v>1</v>
      </c>
    </row>
    <row r="16696" spans="1:8" x14ac:dyDescent="0.55000000000000004">
      <c r="A16696" s="34">
        <v>44263</v>
      </c>
      <c r="B16696" s="1" t="s">
        <v>19</v>
      </c>
      <c r="C16696">
        <v>4611</v>
      </c>
      <c r="D16696">
        <v>98285</v>
      </c>
      <c r="E16696" s="33">
        <v>4362</v>
      </c>
      <c r="F16696">
        <v>88</v>
      </c>
      <c r="G16696" s="33">
        <v>161</v>
      </c>
      <c r="H16696" s="33">
        <v>4</v>
      </c>
    </row>
    <row r="16697" spans="1:8" x14ac:dyDescent="0.55000000000000004">
      <c r="A16697" s="34">
        <v>44263</v>
      </c>
      <c r="B16697" s="1" t="s">
        <v>20</v>
      </c>
      <c r="C16697">
        <v>30122</v>
      </c>
      <c r="D16697">
        <v>573186</v>
      </c>
      <c r="E16697" s="33">
        <v>28210</v>
      </c>
      <c r="F16697">
        <v>629</v>
      </c>
      <c r="G16697" s="33">
        <v>1283</v>
      </c>
      <c r="H16697" s="33">
        <v>38</v>
      </c>
    </row>
    <row r="16698" spans="1:8" x14ac:dyDescent="0.55000000000000004">
      <c r="A16698" s="34">
        <v>44263</v>
      </c>
      <c r="B16698" s="1" t="s">
        <v>21</v>
      </c>
      <c r="C16698">
        <v>27310</v>
      </c>
      <c r="D16698">
        <v>426967</v>
      </c>
      <c r="E16698" s="33">
        <v>25544</v>
      </c>
      <c r="F16698">
        <v>485</v>
      </c>
      <c r="G16698" s="33">
        <v>1281</v>
      </c>
      <c r="H16698" s="33">
        <v>23</v>
      </c>
    </row>
    <row r="16699" spans="1:8" x14ac:dyDescent="0.55000000000000004">
      <c r="A16699" s="34">
        <v>44263</v>
      </c>
      <c r="B16699" s="1" t="s">
        <v>22</v>
      </c>
      <c r="C16699">
        <v>113571</v>
      </c>
      <c r="D16699">
        <v>1590413</v>
      </c>
      <c r="E16699" s="33">
        <v>109393</v>
      </c>
      <c r="F16699">
        <v>1479</v>
      </c>
      <c r="G16699" s="33">
        <v>2699</v>
      </c>
      <c r="H16699" s="33">
        <v>46</v>
      </c>
    </row>
    <row r="16700" spans="1:8" x14ac:dyDescent="0.55000000000000004">
      <c r="A16700" s="34">
        <v>44263</v>
      </c>
      <c r="B16700" s="1" t="s">
        <v>23</v>
      </c>
      <c r="C16700">
        <v>45733</v>
      </c>
      <c r="D16700">
        <v>618694</v>
      </c>
      <c r="E16700" s="33">
        <v>44005</v>
      </c>
      <c r="F16700">
        <v>716</v>
      </c>
      <c r="G16700" s="33">
        <v>1012</v>
      </c>
      <c r="H16700" s="33">
        <v>32</v>
      </c>
    </row>
    <row r="16701" spans="1:8" x14ac:dyDescent="0.55000000000000004">
      <c r="A16701" s="34">
        <v>44263</v>
      </c>
      <c r="B16701" s="1" t="s">
        <v>24</v>
      </c>
      <c r="C16701">
        <v>1124</v>
      </c>
      <c r="D16701">
        <v>46237</v>
      </c>
      <c r="E16701" s="33">
        <v>1046</v>
      </c>
      <c r="F16701">
        <v>16</v>
      </c>
      <c r="G16701" s="33">
        <v>62</v>
      </c>
      <c r="H16701" s="33">
        <v>2</v>
      </c>
    </row>
    <row r="16702" spans="1:8" x14ac:dyDescent="0.55000000000000004">
      <c r="A16702" s="34">
        <v>44263</v>
      </c>
      <c r="B16702" s="1" t="s">
        <v>25</v>
      </c>
      <c r="C16702">
        <v>909</v>
      </c>
      <c r="D16702">
        <v>37073</v>
      </c>
      <c r="E16702" s="33">
        <v>871</v>
      </c>
      <c r="F16702">
        <v>28</v>
      </c>
      <c r="G16702" s="33">
        <v>10</v>
      </c>
      <c r="H16702" s="33">
        <v>1</v>
      </c>
    </row>
    <row r="16703" spans="1:8" x14ac:dyDescent="0.55000000000000004">
      <c r="A16703" s="34">
        <v>44263</v>
      </c>
      <c r="B16703" s="1" t="s">
        <v>26</v>
      </c>
      <c r="C16703">
        <v>1877</v>
      </c>
      <c r="D16703">
        <v>53605</v>
      </c>
      <c r="E16703" s="33">
        <v>1759</v>
      </c>
      <c r="F16703">
        <v>62</v>
      </c>
      <c r="G16703" s="33">
        <v>69</v>
      </c>
      <c r="H16703" s="33">
        <v>5</v>
      </c>
    </row>
    <row r="16704" spans="1:8" x14ac:dyDescent="0.55000000000000004">
      <c r="A16704" s="34">
        <v>44263</v>
      </c>
      <c r="B16704" s="1" t="s">
        <v>27</v>
      </c>
      <c r="C16704">
        <v>546</v>
      </c>
      <c r="D16704">
        <v>32619</v>
      </c>
      <c r="E16704" s="33">
        <v>518</v>
      </c>
      <c r="F16704">
        <v>25</v>
      </c>
      <c r="G16704" s="33">
        <v>3</v>
      </c>
      <c r="H16704" s="33">
        <v>0</v>
      </c>
    </row>
    <row r="16705" spans="1:8" x14ac:dyDescent="0.55000000000000004">
      <c r="A16705" s="34">
        <v>44263</v>
      </c>
      <c r="B16705" s="1" t="s">
        <v>28</v>
      </c>
      <c r="C16705">
        <v>941</v>
      </c>
      <c r="D16705">
        <v>27101</v>
      </c>
      <c r="E16705" s="33">
        <v>922</v>
      </c>
      <c r="F16705">
        <v>17</v>
      </c>
      <c r="G16705" s="33">
        <v>2</v>
      </c>
      <c r="H16705" s="33">
        <v>0</v>
      </c>
    </row>
    <row r="16706" spans="1:8" x14ac:dyDescent="0.55000000000000004">
      <c r="A16706" s="34">
        <v>44263</v>
      </c>
      <c r="B16706" s="1" t="s">
        <v>29</v>
      </c>
      <c r="C16706">
        <v>2374</v>
      </c>
      <c r="D16706">
        <v>102395</v>
      </c>
      <c r="E16706" s="33">
        <v>2349</v>
      </c>
      <c r="F16706">
        <v>41</v>
      </c>
      <c r="G16706" s="33">
        <v>16</v>
      </c>
      <c r="H16706" s="33">
        <v>0</v>
      </c>
    </row>
    <row r="16707" spans="1:8" x14ac:dyDescent="0.55000000000000004">
      <c r="A16707" s="34">
        <v>44263</v>
      </c>
      <c r="B16707" s="1" t="s">
        <v>30</v>
      </c>
      <c r="C16707">
        <v>4776</v>
      </c>
      <c r="D16707">
        <v>140319</v>
      </c>
      <c r="E16707" s="33">
        <v>4546</v>
      </c>
      <c r="F16707">
        <v>115</v>
      </c>
      <c r="G16707" s="33">
        <v>115</v>
      </c>
      <c r="H16707" s="33">
        <v>10</v>
      </c>
    </row>
    <row r="16708" spans="1:8" x14ac:dyDescent="0.55000000000000004">
      <c r="A16708" s="34">
        <v>44263</v>
      </c>
      <c r="B16708" s="1" t="s">
        <v>31</v>
      </c>
      <c r="C16708">
        <v>5267</v>
      </c>
      <c r="D16708">
        <v>206312</v>
      </c>
      <c r="E16708" s="33">
        <v>4997</v>
      </c>
      <c r="F16708">
        <v>99</v>
      </c>
      <c r="G16708" s="33">
        <v>171</v>
      </c>
      <c r="H16708" s="33">
        <v>1</v>
      </c>
    </row>
    <row r="16709" spans="1:8" x14ac:dyDescent="0.55000000000000004">
      <c r="A16709" s="34">
        <v>44263</v>
      </c>
      <c r="B16709" s="1" t="s">
        <v>32</v>
      </c>
      <c r="C16709">
        <v>26160</v>
      </c>
      <c r="D16709">
        <v>408282</v>
      </c>
      <c r="E16709" s="33">
        <v>25060</v>
      </c>
      <c r="F16709">
        <v>541</v>
      </c>
      <c r="G16709" s="33">
        <v>559</v>
      </c>
      <c r="H16709" s="33">
        <v>30</v>
      </c>
    </row>
    <row r="16710" spans="1:8" x14ac:dyDescent="0.55000000000000004">
      <c r="A16710" s="34">
        <v>44263</v>
      </c>
      <c r="B16710" s="1" t="s">
        <v>33</v>
      </c>
      <c r="C16710">
        <v>2567</v>
      </c>
      <c r="D16710">
        <v>67122</v>
      </c>
      <c r="E16710" s="33">
        <v>2489</v>
      </c>
      <c r="F16710">
        <v>59</v>
      </c>
      <c r="G16710" s="33">
        <v>97</v>
      </c>
      <c r="H16710" s="33">
        <v>4</v>
      </c>
    </row>
    <row r="16711" spans="1:8" x14ac:dyDescent="0.55000000000000004">
      <c r="A16711" s="34">
        <v>44263</v>
      </c>
      <c r="B16711" s="1" t="s">
        <v>34</v>
      </c>
      <c r="C16711">
        <v>2572</v>
      </c>
      <c r="D16711">
        <v>76230</v>
      </c>
      <c r="E16711" s="33">
        <v>2366</v>
      </c>
      <c r="F16711">
        <v>47</v>
      </c>
      <c r="G16711" s="33">
        <v>159</v>
      </c>
      <c r="H16711" s="33">
        <v>4</v>
      </c>
    </row>
    <row r="16712" spans="1:8" x14ac:dyDescent="0.55000000000000004">
      <c r="A16712" s="34">
        <v>44263</v>
      </c>
      <c r="B16712" s="1" t="s">
        <v>35</v>
      </c>
      <c r="C16712">
        <v>9107</v>
      </c>
      <c r="D16712">
        <v>160334</v>
      </c>
      <c r="E16712" s="33">
        <v>8801</v>
      </c>
      <c r="F16712">
        <v>162</v>
      </c>
      <c r="G16712" s="33">
        <v>159</v>
      </c>
      <c r="H16712" s="33">
        <v>2</v>
      </c>
    </row>
    <row r="16713" spans="1:8" x14ac:dyDescent="0.55000000000000004">
      <c r="A16713" s="34">
        <v>44263</v>
      </c>
      <c r="B16713" s="1" t="s">
        <v>36</v>
      </c>
      <c r="C16713">
        <v>47708</v>
      </c>
      <c r="D16713">
        <v>839107</v>
      </c>
      <c r="E16713" s="33">
        <v>45225</v>
      </c>
      <c r="F16713">
        <v>1137</v>
      </c>
      <c r="G16713" s="33">
        <v>935</v>
      </c>
      <c r="H16713" s="33">
        <v>74</v>
      </c>
    </row>
    <row r="16714" spans="1:8" x14ac:dyDescent="0.55000000000000004">
      <c r="A16714" s="34">
        <v>44263</v>
      </c>
      <c r="B16714" s="1" t="s">
        <v>37</v>
      </c>
      <c r="C16714">
        <v>18185</v>
      </c>
      <c r="D16714">
        <v>259506</v>
      </c>
      <c r="E16714" s="33">
        <v>17257</v>
      </c>
      <c r="F16714">
        <v>558</v>
      </c>
      <c r="G16714" s="33">
        <v>370</v>
      </c>
      <c r="H16714" s="33">
        <v>36</v>
      </c>
    </row>
    <row r="16715" spans="1:8" x14ac:dyDescent="0.55000000000000004">
      <c r="A16715" s="34">
        <v>44263</v>
      </c>
      <c r="B16715" s="1" t="s">
        <v>38</v>
      </c>
      <c r="C16715">
        <v>3409</v>
      </c>
      <c r="D16715">
        <v>85081</v>
      </c>
      <c r="E16715" s="33">
        <v>3289</v>
      </c>
      <c r="F16715">
        <v>48</v>
      </c>
      <c r="G16715" s="33">
        <v>72</v>
      </c>
      <c r="H16715" s="33">
        <v>7</v>
      </c>
    </row>
    <row r="16716" spans="1:8" x14ac:dyDescent="0.55000000000000004">
      <c r="A16716" s="34">
        <v>44263</v>
      </c>
      <c r="B16716" s="1" t="s">
        <v>39</v>
      </c>
      <c r="C16716">
        <v>1167</v>
      </c>
      <c r="D16716">
        <v>24771</v>
      </c>
      <c r="E16716" s="33">
        <v>1118</v>
      </c>
      <c r="F16716">
        <v>18</v>
      </c>
      <c r="G16716" s="33">
        <v>7</v>
      </c>
      <c r="H16716" s="33">
        <v>0</v>
      </c>
    </row>
    <row r="16717" spans="1:8" x14ac:dyDescent="0.55000000000000004">
      <c r="A16717" s="34">
        <v>44263</v>
      </c>
      <c r="B16717" s="1" t="s">
        <v>40</v>
      </c>
      <c r="C16717">
        <v>210</v>
      </c>
      <c r="D16717">
        <v>42547</v>
      </c>
      <c r="E16717" s="33">
        <v>203</v>
      </c>
      <c r="F16717">
        <v>2</v>
      </c>
      <c r="G16717" s="33">
        <v>2</v>
      </c>
      <c r="H16717" s="33">
        <v>0</v>
      </c>
    </row>
    <row r="16718" spans="1:8" x14ac:dyDescent="0.55000000000000004">
      <c r="A16718" s="34">
        <v>44263</v>
      </c>
      <c r="B16718" s="1" t="s">
        <v>41</v>
      </c>
      <c r="C16718">
        <v>284</v>
      </c>
      <c r="D16718">
        <v>16183</v>
      </c>
      <c r="E16718" s="33">
        <v>283</v>
      </c>
      <c r="F16718">
        <v>0</v>
      </c>
      <c r="G16718" s="33">
        <v>1</v>
      </c>
      <c r="H16718" s="33">
        <v>0</v>
      </c>
    </row>
    <row r="16719" spans="1:8" x14ac:dyDescent="0.55000000000000004">
      <c r="A16719" s="34">
        <v>44263</v>
      </c>
      <c r="B16719" s="1" t="s">
        <v>42</v>
      </c>
      <c r="C16719">
        <v>2526</v>
      </c>
      <c r="D16719">
        <v>69524</v>
      </c>
      <c r="E16719" s="33">
        <v>2419</v>
      </c>
      <c r="F16719">
        <v>33</v>
      </c>
      <c r="G16719" s="33">
        <v>44</v>
      </c>
      <c r="H16719" s="33">
        <v>1</v>
      </c>
    </row>
    <row r="16720" spans="1:8" x14ac:dyDescent="0.55000000000000004">
      <c r="A16720" s="34">
        <v>44263</v>
      </c>
      <c r="B16720" s="1" t="s">
        <v>43</v>
      </c>
      <c r="C16720">
        <v>5046</v>
      </c>
      <c r="D16720">
        <v>166610</v>
      </c>
      <c r="E16720" s="33">
        <v>4909</v>
      </c>
      <c r="F16720">
        <v>103</v>
      </c>
      <c r="G16720" s="33">
        <v>34</v>
      </c>
      <c r="H16720" s="33">
        <v>3</v>
      </c>
    </row>
    <row r="16721" spans="1:8" x14ac:dyDescent="0.55000000000000004">
      <c r="A16721" s="34">
        <v>44263</v>
      </c>
      <c r="B16721" s="1" t="s">
        <v>44</v>
      </c>
      <c r="C16721">
        <v>1387</v>
      </c>
      <c r="D16721">
        <v>60724</v>
      </c>
      <c r="E16721" s="33">
        <v>1314</v>
      </c>
      <c r="F16721">
        <v>42</v>
      </c>
      <c r="G16721" s="33">
        <v>31</v>
      </c>
      <c r="H16721" s="33">
        <v>0</v>
      </c>
    </row>
    <row r="16722" spans="1:8" x14ac:dyDescent="0.55000000000000004">
      <c r="A16722" s="34">
        <v>44263</v>
      </c>
      <c r="B16722" s="1" t="s">
        <v>45</v>
      </c>
      <c r="C16722">
        <v>461</v>
      </c>
      <c r="D16722">
        <v>27582</v>
      </c>
      <c r="E16722" s="33">
        <v>420</v>
      </c>
      <c r="F16722">
        <v>16</v>
      </c>
      <c r="G16722" s="33">
        <v>25</v>
      </c>
      <c r="H16722" s="33">
        <v>2</v>
      </c>
    </row>
    <row r="16723" spans="1:8" x14ac:dyDescent="0.55000000000000004">
      <c r="A16723" s="34">
        <v>44263</v>
      </c>
      <c r="B16723" s="1" t="s">
        <v>46</v>
      </c>
      <c r="C16723">
        <v>761</v>
      </c>
      <c r="D16723">
        <v>46064</v>
      </c>
      <c r="E16723" s="33">
        <v>727</v>
      </c>
      <c r="F16723">
        <v>18</v>
      </c>
      <c r="G16723" s="33">
        <v>16</v>
      </c>
      <c r="H16723" s="33">
        <v>0</v>
      </c>
    </row>
    <row r="16724" spans="1:8" x14ac:dyDescent="0.55000000000000004">
      <c r="A16724" s="34">
        <v>44263</v>
      </c>
      <c r="B16724" s="1" t="s">
        <v>47</v>
      </c>
      <c r="C16724">
        <v>1066</v>
      </c>
      <c r="D16724">
        <v>34010</v>
      </c>
      <c r="E16724" s="33">
        <v>1021</v>
      </c>
      <c r="F16724">
        <v>24</v>
      </c>
      <c r="G16724" s="33">
        <v>21</v>
      </c>
      <c r="H16724" s="33">
        <v>1</v>
      </c>
    </row>
    <row r="16725" spans="1:8" x14ac:dyDescent="0.55000000000000004">
      <c r="A16725" s="34">
        <v>44263</v>
      </c>
      <c r="B16725" s="1" t="s">
        <v>48</v>
      </c>
      <c r="C16725">
        <v>903</v>
      </c>
      <c r="D16725">
        <v>7177</v>
      </c>
      <c r="E16725" s="33">
        <v>866</v>
      </c>
      <c r="F16725">
        <v>18</v>
      </c>
      <c r="G16725" s="33">
        <v>19</v>
      </c>
      <c r="H16725" s="33">
        <v>4</v>
      </c>
    </row>
    <row r="16726" spans="1:8" x14ac:dyDescent="0.55000000000000004">
      <c r="A16726" s="34">
        <v>44263</v>
      </c>
      <c r="B16726" s="1" t="s">
        <v>49</v>
      </c>
      <c r="C16726">
        <v>18260</v>
      </c>
      <c r="D16726">
        <v>458765</v>
      </c>
      <c r="E16726" s="33">
        <v>17527</v>
      </c>
      <c r="F16726">
        <v>305</v>
      </c>
      <c r="G16726" s="33">
        <v>428</v>
      </c>
      <c r="H16726" s="33">
        <v>16</v>
      </c>
    </row>
    <row r="16727" spans="1:8" x14ac:dyDescent="0.55000000000000004">
      <c r="A16727" s="34">
        <v>44263</v>
      </c>
      <c r="B16727" s="1" t="s">
        <v>50</v>
      </c>
      <c r="C16727">
        <v>1094</v>
      </c>
      <c r="D16727">
        <v>28863</v>
      </c>
      <c r="E16727" s="33">
        <v>1047</v>
      </c>
      <c r="F16727">
        <v>9</v>
      </c>
      <c r="G16727" s="33">
        <v>57</v>
      </c>
      <c r="H16727" s="33">
        <v>1</v>
      </c>
    </row>
    <row r="16728" spans="1:8" x14ac:dyDescent="0.55000000000000004">
      <c r="A16728" s="34">
        <v>44263</v>
      </c>
      <c r="B16728" s="1" t="s">
        <v>51</v>
      </c>
      <c r="C16728">
        <v>1612</v>
      </c>
      <c r="D16728">
        <v>69566</v>
      </c>
      <c r="E16728" s="33">
        <v>1568</v>
      </c>
      <c r="F16728">
        <v>37</v>
      </c>
      <c r="G16728" s="33">
        <v>7</v>
      </c>
      <c r="H16728" s="33">
        <v>0</v>
      </c>
    </row>
    <row r="16729" spans="1:8" x14ac:dyDescent="0.55000000000000004">
      <c r="A16729" s="34">
        <v>44263</v>
      </c>
      <c r="B16729" s="1" t="s">
        <v>52</v>
      </c>
      <c r="C16729">
        <v>3457</v>
      </c>
      <c r="D16729">
        <v>57096</v>
      </c>
      <c r="E16729" s="33">
        <v>3357</v>
      </c>
      <c r="F16729">
        <v>73</v>
      </c>
      <c r="G16729" s="33">
        <v>30</v>
      </c>
      <c r="H16729" s="33">
        <v>2</v>
      </c>
    </row>
    <row r="16730" spans="1:8" x14ac:dyDescent="0.55000000000000004">
      <c r="A16730" s="34">
        <v>44263</v>
      </c>
      <c r="B16730" s="1" t="s">
        <v>53</v>
      </c>
      <c r="C16730">
        <v>1297</v>
      </c>
      <c r="D16730">
        <v>82545</v>
      </c>
      <c r="E16730" s="33">
        <v>1259</v>
      </c>
      <c r="F16730">
        <v>22</v>
      </c>
      <c r="G16730" s="33">
        <v>16</v>
      </c>
      <c r="H16730" s="33">
        <v>0</v>
      </c>
    </row>
    <row r="16731" spans="1:8" x14ac:dyDescent="0.55000000000000004">
      <c r="A16731" s="34">
        <v>44263</v>
      </c>
      <c r="B16731" s="1" t="s">
        <v>54</v>
      </c>
      <c r="C16731">
        <v>1953</v>
      </c>
      <c r="D16731">
        <v>24799</v>
      </c>
      <c r="E16731" s="33">
        <v>1913</v>
      </c>
      <c r="F16731">
        <v>21</v>
      </c>
      <c r="G16731" s="33">
        <v>12</v>
      </c>
      <c r="H16731" s="33">
        <v>1</v>
      </c>
    </row>
    <row r="16732" spans="1:8" x14ac:dyDescent="0.55000000000000004">
      <c r="A16732" s="34">
        <v>44263</v>
      </c>
      <c r="B16732" s="1" t="s">
        <v>55</v>
      </c>
      <c r="C16732">
        <v>1762</v>
      </c>
      <c r="D16732">
        <v>68716</v>
      </c>
      <c r="E16732" s="33">
        <v>1746</v>
      </c>
      <c r="F16732">
        <v>27</v>
      </c>
      <c r="G16732" s="33">
        <v>16</v>
      </c>
      <c r="H16732" s="33">
        <v>1</v>
      </c>
    </row>
    <row r="16733" spans="1:8" x14ac:dyDescent="0.55000000000000004">
      <c r="A16733" s="34">
        <v>44263</v>
      </c>
      <c r="B16733" s="1" t="s">
        <v>56</v>
      </c>
      <c r="C16733">
        <v>8331</v>
      </c>
      <c r="D16733">
        <v>149721</v>
      </c>
      <c r="E16733" s="33">
        <v>7949</v>
      </c>
      <c r="F16733">
        <v>120</v>
      </c>
      <c r="G16733" s="33">
        <v>267</v>
      </c>
      <c r="H16733" s="33">
        <v>2</v>
      </c>
    </row>
    <row r="16734" spans="1:8" x14ac:dyDescent="0.55000000000000004">
      <c r="A16734" s="34">
        <v>44264</v>
      </c>
      <c r="B16734" s="1" t="s">
        <v>7</v>
      </c>
      <c r="C16734">
        <v>19598</v>
      </c>
      <c r="D16734">
        <v>399419</v>
      </c>
      <c r="E16734" s="33">
        <v>18243</v>
      </c>
      <c r="F16734">
        <v>696</v>
      </c>
      <c r="G16734" s="33">
        <v>641</v>
      </c>
      <c r="H16734" s="33">
        <v>5</v>
      </c>
    </row>
    <row r="16735" spans="1:8" x14ac:dyDescent="0.55000000000000004">
      <c r="A16735" s="34">
        <v>44264</v>
      </c>
      <c r="B16735" s="1" t="s">
        <v>11</v>
      </c>
      <c r="C16735">
        <v>822</v>
      </c>
      <c r="D16735">
        <v>20743</v>
      </c>
      <c r="E16735" s="33">
        <v>783</v>
      </c>
      <c r="F16735">
        <v>20</v>
      </c>
      <c r="G16735" s="33">
        <v>19</v>
      </c>
      <c r="H16735" s="33">
        <v>0</v>
      </c>
    </row>
    <row r="16736" spans="1:8" x14ac:dyDescent="0.55000000000000004">
      <c r="A16736" s="34">
        <v>44264</v>
      </c>
      <c r="B16736" s="1" t="s">
        <v>12</v>
      </c>
      <c r="C16736">
        <v>555</v>
      </c>
      <c r="D16736">
        <v>28496</v>
      </c>
      <c r="E16736" s="33">
        <v>524</v>
      </c>
      <c r="F16736">
        <v>30</v>
      </c>
      <c r="G16736" s="33">
        <v>1</v>
      </c>
      <c r="H16736" s="33">
        <v>0</v>
      </c>
    </row>
    <row r="16737" spans="1:8" x14ac:dyDescent="0.55000000000000004">
      <c r="A16737" s="34">
        <v>44264</v>
      </c>
      <c r="B16737" s="1" t="s">
        <v>13</v>
      </c>
      <c r="C16737">
        <v>3835</v>
      </c>
      <c r="D16737">
        <v>72507</v>
      </c>
      <c r="E16737" s="33">
        <v>3594</v>
      </c>
      <c r="F16737">
        <v>25</v>
      </c>
      <c r="G16737" s="33">
        <v>216</v>
      </c>
      <c r="H16737" s="33">
        <v>5</v>
      </c>
    </row>
    <row r="16738" spans="1:8" x14ac:dyDescent="0.55000000000000004">
      <c r="A16738" s="34">
        <v>44264</v>
      </c>
      <c r="B16738" s="1" t="s">
        <v>14</v>
      </c>
      <c r="C16738">
        <v>269</v>
      </c>
      <c r="D16738">
        <v>7148</v>
      </c>
      <c r="E16738" s="33">
        <v>262</v>
      </c>
      <c r="F16738">
        <v>6</v>
      </c>
      <c r="G16738" s="33">
        <v>1</v>
      </c>
      <c r="H16738" s="33">
        <v>0</v>
      </c>
    </row>
    <row r="16739" spans="1:8" x14ac:dyDescent="0.55000000000000004">
      <c r="A16739" s="34">
        <v>44264</v>
      </c>
      <c r="B16739" s="1" t="s">
        <v>15</v>
      </c>
      <c r="C16739">
        <v>545</v>
      </c>
      <c r="D16739">
        <v>28530</v>
      </c>
      <c r="E16739" s="33">
        <v>522</v>
      </c>
      <c r="F16739">
        <v>15</v>
      </c>
      <c r="G16739" s="33">
        <v>8</v>
      </c>
      <c r="H16739" s="33">
        <v>0</v>
      </c>
    </row>
    <row r="16740" spans="1:8" x14ac:dyDescent="0.55000000000000004">
      <c r="A16740" s="34">
        <v>44264</v>
      </c>
      <c r="B16740" s="1" t="s">
        <v>16</v>
      </c>
      <c r="C16740">
        <v>2121</v>
      </c>
      <c r="D16740">
        <v>121012</v>
      </c>
      <c r="E16740" s="33">
        <v>1818</v>
      </c>
      <c r="F16740">
        <v>86</v>
      </c>
      <c r="G16740" s="33">
        <v>217</v>
      </c>
      <c r="H16740" s="33">
        <v>10</v>
      </c>
    </row>
    <row r="16741" spans="1:8" x14ac:dyDescent="0.55000000000000004">
      <c r="A16741" s="34">
        <v>44264</v>
      </c>
      <c r="B16741" s="1" t="s">
        <v>17</v>
      </c>
      <c r="C16741">
        <v>6038</v>
      </c>
      <c r="D16741">
        <v>25099</v>
      </c>
      <c r="E16741" s="33">
        <v>5596</v>
      </c>
      <c r="F16741">
        <v>118</v>
      </c>
      <c r="G16741" s="33">
        <v>324</v>
      </c>
      <c r="H16741" s="33">
        <v>7</v>
      </c>
    </row>
    <row r="16742" spans="1:8" x14ac:dyDescent="0.55000000000000004">
      <c r="A16742" s="34">
        <v>44264</v>
      </c>
      <c r="B16742" s="1" t="s">
        <v>18</v>
      </c>
      <c r="C16742">
        <v>4194</v>
      </c>
      <c r="D16742">
        <v>151479</v>
      </c>
      <c r="E16742" s="33">
        <v>4011</v>
      </c>
      <c r="F16742">
        <v>68</v>
      </c>
      <c r="G16742" s="33">
        <v>115</v>
      </c>
      <c r="H16742" s="33">
        <v>1</v>
      </c>
    </row>
    <row r="16743" spans="1:8" x14ac:dyDescent="0.55000000000000004">
      <c r="A16743" s="34">
        <v>44264</v>
      </c>
      <c r="B16743" s="1" t="s">
        <v>19</v>
      </c>
      <c r="C16743">
        <v>4617</v>
      </c>
      <c r="D16743">
        <v>98906</v>
      </c>
      <c r="E16743" s="33">
        <v>4382</v>
      </c>
      <c r="F16743">
        <v>88</v>
      </c>
      <c r="G16743" s="33">
        <v>147</v>
      </c>
      <c r="H16743" s="33">
        <v>3</v>
      </c>
    </row>
    <row r="16744" spans="1:8" x14ac:dyDescent="0.55000000000000004">
      <c r="A16744" s="34">
        <v>44264</v>
      </c>
      <c r="B16744" s="1" t="s">
        <v>20</v>
      </c>
      <c r="C16744">
        <v>30228</v>
      </c>
      <c r="D16744">
        <v>577277</v>
      </c>
      <c r="E16744" s="33">
        <v>28253</v>
      </c>
      <c r="F16744">
        <v>635</v>
      </c>
      <c r="G16744" s="33">
        <v>1340</v>
      </c>
      <c r="H16744" s="33">
        <v>41</v>
      </c>
    </row>
    <row r="16745" spans="1:8" x14ac:dyDescent="0.55000000000000004">
      <c r="A16745" s="34">
        <v>44264</v>
      </c>
      <c r="B16745" s="1" t="s">
        <v>21</v>
      </c>
      <c r="C16745">
        <v>27391</v>
      </c>
      <c r="D16745">
        <v>428426</v>
      </c>
      <c r="E16745" s="33">
        <v>25729</v>
      </c>
      <c r="F16745">
        <v>489</v>
      </c>
      <c r="G16745" s="33">
        <v>1173</v>
      </c>
      <c r="H16745" s="33">
        <v>22</v>
      </c>
    </row>
    <row r="16746" spans="1:8" x14ac:dyDescent="0.55000000000000004">
      <c r="A16746" s="34">
        <v>44264</v>
      </c>
      <c r="B16746" s="1" t="s">
        <v>22</v>
      </c>
      <c r="C16746">
        <v>113861</v>
      </c>
      <c r="D16746">
        <v>1598193</v>
      </c>
      <c r="E16746" s="33">
        <v>109701</v>
      </c>
      <c r="F16746">
        <v>1500</v>
      </c>
      <c r="G16746" s="33">
        <v>2660</v>
      </c>
      <c r="H16746" s="33">
        <v>39</v>
      </c>
    </row>
    <row r="16747" spans="1:8" x14ac:dyDescent="0.55000000000000004">
      <c r="A16747" s="34">
        <v>44264</v>
      </c>
      <c r="B16747" s="1" t="s">
        <v>23</v>
      </c>
      <c r="C16747">
        <v>45833</v>
      </c>
      <c r="D16747">
        <v>623066</v>
      </c>
      <c r="E16747" s="33">
        <v>44122</v>
      </c>
      <c r="F16747">
        <v>717</v>
      </c>
      <c r="G16747" s="33">
        <v>994</v>
      </c>
      <c r="H16747" s="33">
        <v>31</v>
      </c>
    </row>
    <row r="16748" spans="1:8" x14ac:dyDescent="0.55000000000000004">
      <c r="A16748" s="34">
        <v>44264</v>
      </c>
      <c r="B16748" s="1" t="s">
        <v>24</v>
      </c>
      <c r="C16748">
        <v>1139</v>
      </c>
      <c r="D16748">
        <v>46600</v>
      </c>
      <c r="E16748" s="33">
        <v>1056</v>
      </c>
      <c r="F16748">
        <v>16</v>
      </c>
      <c r="G16748" s="33">
        <v>67</v>
      </c>
      <c r="H16748" s="33">
        <v>2</v>
      </c>
    </row>
    <row r="16749" spans="1:8" x14ac:dyDescent="0.55000000000000004">
      <c r="A16749" s="34">
        <v>44264</v>
      </c>
      <c r="B16749" s="1" t="s">
        <v>25</v>
      </c>
      <c r="C16749">
        <v>909</v>
      </c>
      <c r="D16749">
        <v>37539</v>
      </c>
      <c r="E16749" s="33">
        <v>872</v>
      </c>
      <c r="F16749">
        <v>28</v>
      </c>
      <c r="G16749" s="33">
        <v>9</v>
      </c>
      <c r="H16749" s="33">
        <v>1</v>
      </c>
    </row>
    <row r="16750" spans="1:8" x14ac:dyDescent="0.55000000000000004">
      <c r="A16750" s="34">
        <v>44264</v>
      </c>
      <c r="B16750" s="1" t="s">
        <v>26</v>
      </c>
      <c r="C16750">
        <v>1879</v>
      </c>
      <c r="D16750">
        <v>54127</v>
      </c>
      <c r="E16750" s="33">
        <v>1769</v>
      </c>
      <c r="F16750">
        <v>62</v>
      </c>
      <c r="G16750" s="33">
        <v>57</v>
      </c>
      <c r="H16750" s="33">
        <v>5</v>
      </c>
    </row>
    <row r="16751" spans="1:8" x14ac:dyDescent="0.55000000000000004">
      <c r="A16751" s="34">
        <v>44264</v>
      </c>
      <c r="B16751" s="1" t="s">
        <v>27</v>
      </c>
      <c r="C16751">
        <v>546</v>
      </c>
      <c r="D16751">
        <v>33010</v>
      </c>
      <c r="E16751" s="33">
        <v>518</v>
      </c>
      <c r="F16751">
        <v>25</v>
      </c>
      <c r="G16751" s="33">
        <v>3</v>
      </c>
      <c r="H16751" s="33">
        <v>0</v>
      </c>
    </row>
    <row r="16752" spans="1:8" x14ac:dyDescent="0.55000000000000004">
      <c r="A16752" s="34">
        <v>44264</v>
      </c>
      <c r="B16752" s="1" t="s">
        <v>28</v>
      </c>
      <c r="C16752">
        <v>941</v>
      </c>
      <c r="D16752">
        <v>27101</v>
      </c>
      <c r="E16752" s="33">
        <v>922</v>
      </c>
      <c r="F16752">
        <v>17</v>
      </c>
      <c r="G16752" s="33">
        <v>2</v>
      </c>
      <c r="H16752" s="33">
        <v>0</v>
      </c>
    </row>
    <row r="16753" spans="1:8" x14ac:dyDescent="0.55000000000000004">
      <c r="A16753" s="34">
        <v>44264</v>
      </c>
      <c r="B16753" s="1" t="s">
        <v>29</v>
      </c>
      <c r="C16753">
        <v>2379</v>
      </c>
      <c r="D16753">
        <v>102965</v>
      </c>
      <c r="E16753" s="33">
        <v>2351</v>
      </c>
      <c r="F16753">
        <v>41</v>
      </c>
      <c r="G16753" s="33">
        <v>19</v>
      </c>
      <c r="H16753" s="33">
        <v>0</v>
      </c>
    </row>
    <row r="16754" spans="1:8" x14ac:dyDescent="0.55000000000000004">
      <c r="A16754" s="34">
        <v>44264</v>
      </c>
      <c r="B16754" s="1" t="s">
        <v>30</v>
      </c>
      <c r="C16754">
        <v>4782</v>
      </c>
      <c r="D16754">
        <v>142390</v>
      </c>
      <c r="E16754" s="33">
        <v>4557</v>
      </c>
      <c r="F16754">
        <v>115</v>
      </c>
      <c r="G16754" s="33">
        <v>110</v>
      </c>
      <c r="H16754" s="33">
        <v>9</v>
      </c>
    </row>
    <row r="16755" spans="1:8" x14ac:dyDescent="0.55000000000000004">
      <c r="A16755" s="34">
        <v>44264</v>
      </c>
      <c r="B16755" s="1" t="s">
        <v>31</v>
      </c>
      <c r="C16755">
        <v>5281</v>
      </c>
      <c r="D16755">
        <v>204207</v>
      </c>
      <c r="E16755" s="33">
        <v>5009</v>
      </c>
      <c r="F16755">
        <v>99</v>
      </c>
      <c r="G16755" s="33">
        <v>173</v>
      </c>
      <c r="H16755" s="33">
        <v>1</v>
      </c>
    </row>
    <row r="16756" spans="1:8" x14ac:dyDescent="0.55000000000000004">
      <c r="A16756" s="34">
        <v>44264</v>
      </c>
      <c r="B16756" s="1" t="s">
        <v>32</v>
      </c>
      <c r="C16756">
        <v>26168</v>
      </c>
      <c r="D16756">
        <v>410546</v>
      </c>
      <c r="E16756" s="33">
        <v>25101</v>
      </c>
      <c r="F16756">
        <v>544</v>
      </c>
      <c r="G16756" s="33">
        <v>523</v>
      </c>
      <c r="H16756" s="33">
        <v>30</v>
      </c>
    </row>
    <row r="16757" spans="1:8" x14ac:dyDescent="0.55000000000000004">
      <c r="A16757" s="34">
        <v>44264</v>
      </c>
      <c r="B16757" s="1" t="s">
        <v>33</v>
      </c>
      <c r="C16757">
        <v>2570</v>
      </c>
      <c r="D16757">
        <v>67122</v>
      </c>
      <c r="E16757" s="33">
        <v>2500</v>
      </c>
      <c r="F16757">
        <v>59</v>
      </c>
      <c r="G16757" s="33">
        <v>90</v>
      </c>
      <c r="H16757" s="33">
        <v>4</v>
      </c>
    </row>
    <row r="16758" spans="1:8" x14ac:dyDescent="0.55000000000000004">
      <c r="A16758" s="34">
        <v>44264</v>
      </c>
      <c r="B16758" s="1" t="s">
        <v>34</v>
      </c>
      <c r="C16758">
        <v>2604</v>
      </c>
      <c r="D16758">
        <v>76965</v>
      </c>
      <c r="E16758" s="33">
        <v>2377</v>
      </c>
      <c r="F16758">
        <v>48</v>
      </c>
      <c r="G16758" s="33">
        <v>179</v>
      </c>
      <c r="H16758" s="33">
        <v>6</v>
      </c>
    </row>
    <row r="16759" spans="1:8" x14ac:dyDescent="0.55000000000000004">
      <c r="A16759" s="34">
        <v>44264</v>
      </c>
      <c r="B16759" s="1" t="s">
        <v>35</v>
      </c>
      <c r="C16759">
        <v>9120</v>
      </c>
      <c r="D16759">
        <v>161034</v>
      </c>
      <c r="E16759" s="33">
        <v>8809</v>
      </c>
      <c r="F16759">
        <v>162</v>
      </c>
      <c r="G16759" s="33">
        <v>164</v>
      </c>
      <c r="H16759" s="33">
        <v>2</v>
      </c>
    </row>
    <row r="16760" spans="1:8" x14ac:dyDescent="0.55000000000000004">
      <c r="A16760" s="34">
        <v>44264</v>
      </c>
      <c r="B16760" s="1" t="s">
        <v>36</v>
      </c>
      <c r="C16760">
        <v>47811</v>
      </c>
      <c r="D16760">
        <v>841637</v>
      </c>
      <c r="E16760" s="33">
        <v>45346</v>
      </c>
      <c r="F16760">
        <v>1142</v>
      </c>
      <c r="G16760" s="33">
        <v>910</v>
      </c>
      <c r="H16760" s="33">
        <v>68</v>
      </c>
    </row>
    <row r="16761" spans="1:8" x14ac:dyDescent="0.55000000000000004">
      <c r="A16761" s="34">
        <v>44264</v>
      </c>
      <c r="B16761" s="1" t="s">
        <v>37</v>
      </c>
      <c r="C16761">
        <v>18194</v>
      </c>
      <c r="D16761">
        <v>261380</v>
      </c>
      <c r="E16761" s="33">
        <v>17286</v>
      </c>
      <c r="F16761">
        <v>559</v>
      </c>
      <c r="G16761" s="33">
        <v>349</v>
      </c>
      <c r="H16761" s="33">
        <v>31</v>
      </c>
    </row>
    <row r="16762" spans="1:8" x14ac:dyDescent="0.55000000000000004">
      <c r="A16762" s="34">
        <v>44264</v>
      </c>
      <c r="B16762" s="1" t="s">
        <v>38</v>
      </c>
      <c r="C16762">
        <v>3414</v>
      </c>
      <c r="D16762">
        <v>85588</v>
      </c>
      <c r="E16762" s="33">
        <v>3293</v>
      </c>
      <c r="F16762">
        <v>48</v>
      </c>
      <c r="G16762" s="33">
        <v>73</v>
      </c>
      <c r="H16762" s="33">
        <v>7</v>
      </c>
    </row>
    <row r="16763" spans="1:8" x14ac:dyDescent="0.55000000000000004">
      <c r="A16763" s="34">
        <v>44264</v>
      </c>
      <c r="B16763" s="1" t="s">
        <v>39</v>
      </c>
      <c r="C16763">
        <v>1168</v>
      </c>
      <c r="D16763">
        <v>24806</v>
      </c>
      <c r="E16763" s="33">
        <v>1119</v>
      </c>
      <c r="F16763">
        <v>18</v>
      </c>
      <c r="G16763" s="33">
        <v>7</v>
      </c>
      <c r="H16763" s="33">
        <v>0</v>
      </c>
    </row>
    <row r="16764" spans="1:8" x14ac:dyDescent="0.55000000000000004">
      <c r="A16764" s="34">
        <v>44264</v>
      </c>
      <c r="B16764" s="1" t="s">
        <v>40</v>
      </c>
      <c r="C16764">
        <v>210</v>
      </c>
      <c r="D16764">
        <v>42929</v>
      </c>
      <c r="E16764" s="33">
        <v>203</v>
      </c>
      <c r="F16764">
        <v>2</v>
      </c>
      <c r="G16764" s="33">
        <v>2</v>
      </c>
      <c r="H16764" s="33">
        <v>0</v>
      </c>
    </row>
    <row r="16765" spans="1:8" x14ac:dyDescent="0.55000000000000004">
      <c r="A16765" s="34">
        <v>44264</v>
      </c>
      <c r="B16765" s="1" t="s">
        <v>41</v>
      </c>
      <c r="C16765">
        <v>284</v>
      </c>
      <c r="D16765">
        <v>16183</v>
      </c>
      <c r="E16765" s="33">
        <v>283</v>
      </c>
      <c r="F16765">
        <v>0</v>
      </c>
      <c r="G16765" s="33">
        <v>1</v>
      </c>
      <c r="H16765" s="33">
        <v>0</v>
      </c>
    </row>
    <row r="16766" spans="1:8" x14ac:dyDescent="0.55000000000000004">
      <c r="A16766" s="34">
        <v>44264</v>
      </c>
      <c r="B16766" s="1" t="s">
        <v>42</v>
      </c>
      <c r="C16766">
        <v>2536</v>
      </c>
      <c r="D16766">
        <v>69524</v>
      </c>
      <c r="E16766" s="33">
        <v>2419</v>
      </c>
      <c r="F16766">
        <v>33</v>
      </c>
      <c r="G16766" s="33">
        <v>44</v>
      </c>
      <c r="H16766" s="33">
        <v>1</v>
      </c>
    </row>
    <row r="16767" spans="1:8" x14ac:dyDescent="0.55000000000000004">
      <c r="A16767" s="34">
        <v>44264</v>
      </c>
      <c r="B16767" s="1" t="s">
        <v>43</v>
      </c>
      <c r="C16767">
        <v>5049</v>
      </c>
      <c r="D16767">
        <v>167414</v>
      </c>
      <c r="E16767" s="33">
        <v>4913</v>
      </c>
      <c r="F16767">
        <v>103</v>
      </c>
      <c r="G16767" s="33">
        <v>33</v>
      </c>
      <c r="H16767" s="33">
        <v>3</v>
      </c>
    </row>
    <row r="16768" spans="1:8" x14ac:dyDescent="0.55000000000000004">
      <c r="A16768" s="34">
        <v>44264</v>
      </c>
      <c r="B16768" s="1" t="s">
        <v>44</v>
      </c>
      <c r="C16768">
        <v>1389</v>
      </c>
      <c r="D16768">
        <v>60724</v>
      </c>
      <c r="E16768" s="33">
        <v>1316</v>
      </c>
      <c r="F16768">
        <v>42</v>
      </c>
      <c r="G16768" s="33">
        <v>31</v>
      </c>
      <c r="H16768" s="33">
        <v>0</v>
      </c>
    </row>
    <row r="16769" spans="1:8" x14ac:dyDescent="0.55000000000000004">
      <c r="A16769" s="34">
        <v>44264</v>
      </c>
      <c r="B16769" s="1" t="s">
        <v>45</v>
      </c>
      <c r="C16769">
        <v>461</v>
      </c>
      <c r="D16769">
        <v>27790</v>
      </c>
      <c r="E16769" s="33">
        <v>423</v>
      </c>
      <c r="F16769">
        <v>17</v>
      </c>
      <c r="G16769" s="33">
        <v>21</v>
      </c>
      <c r="H16769" s="33">
        <v>2</v>
      </c>
    </row>
    <row r="16770" spans="1:8" x14ac:dyDescent="0.55000000000000004">
      <c r="A16770" s="34">
        <v>44264</v>
      </c>
      <c r="B16770" s="1" t="s">
        <v>46</v>
      </c>
      <c r="C16770">
        <v>763</v>
      </c>
      <c r="D16770">
        <v>46127</v>
      </c>
      <c r="E16770" s="33">
        <v>728</v>
      </c>
      <c r="F16770">
        <v>18</v>
      </c>
      <c r="G16770" s="33">
        <v>17</v>
      </c>
      <c r="H16770" s="33">
        <v>0</v>
      </c>
    </row>
    <row r="16771" spans="1:8" x14ac:dyDescent="0.55000000000000004">
      <c r="A16771" s="34">
        <v>44264</v>
      </c>
      <c r="B16771" s="1" t="s">
        <v>47</v>
      </c>
      <c r="C16771">
        <v>1067</v>
      </c>
      <c r="D16771">
        <v>34023</v>
      </c>
      <c r="E16771" s="33">
        <v>1022</v>
      </c>
      <c r="F16771">
        <v>24</v>
      </c>
      <c r="G16771" s="33">
        <v>21</v>
      </c>
      <c r="H16771" s="33">
        <v>1</v>
      </c>
    </row>
    <row r="16772" spans="1:8" x14ac:dyDescent="0.55000000000000004">
      <c r="A16772" s="34">
        <v>44264</v>
      </c>
      <c r="B16772" s="1" t="s">
        <v>48</v>
      </c>
      <c r="C16772">
        <v>904</v>
      </c>
      <c r="D16772">
        <v>7178</v>
      </c>
      <c r="E16772" s="33">
        <v>866</v>
      </c>
      <c r="F16772">
        <v>19</v>
      </c>
      <c r="G16772" s="33">
        <v>19</v>
      </c>
      <c r="H16772" s="33">
        <v>3</v>
      </c>
    </row>
    <row r="16773" spans="1:8" x14ac:dyDescent="0.55000000000000004">
      <c r="A16773" s="34">
        <v>44264</v>
      </c>
      <c r="B16773" s="1" t="s">
        <v>49</v>
      </c>
      <c r="C16773">
        <v>18275</v>
      </c>
      <c r="D16773">
        <v>461680</v>
      </c>
      <c r="E16773" s="33">
        <v>17571</v>
      </c>
      <c r="F16773">
        <v>307</v>
      </c>
      <c r="G16773" s="33">
        <v>397</v>
      </c>
      <c r="H16773" s="33">
        <v>16</v>
      </c>
    </row>
    <row r="16774" spans="1:8" x14ac:dyDescent="0.55000000000000004">
      <c r="A16774" s="34">
        <v>44264</v>
      </c>
      <c r="B16774" s="1" t="s">
        <v>50</v>
      </c>
      <c r="C16774">
        <v>1114</v>
      </c>
      <c r="D16774">
        <v>29115</v>
      </c>
      <c r="E16774" s="33">
        <v>1055</v>
      </c>
      <c r="F16774">
        <v>10</v>
      </c>
      <c r="G16774" s="33">
        <v>68</v>
      </c>
      <c r="H16774" s="33">
        <v>1</v>
      </c>
    </row>
    <row r="16775" spans="1:8" x14ac:dyDescent="0.55000000000000004">
      <c r="A16775" s="34">
        <v>44264</v>
      </c>
      <c r="B16775" s="1" t="s">
        <v>51</v>
      </c>
      <c r="C16775">
        <v>1613</v>
      </c>
      <c r="D16775">
        <v>70044</v>
      </c>
      <c r="E16775" s="33">
        <v>1570</v>
      </c>
      <c r="F16775">
        <v>37</v>
      </c>
      <c r="G16775" s="33">
        <v>6</v>
      </c>
      <c r="H16775" s="33">
        <v>0</v>
      </c>
    </row>
    <row r="16776" spans="1:8" x14ac:dyDescent="0.55000000000000004">
      <c r="A16776" s="34">
        <v>44264</v>
      </c>
      <c r="B16776" s="1" t="s">
        <v>52</v>
      </c>
      <c r="C16776">
        <v>3462</v>
      </c>
      <c r="D16776">
        <v>57117</v>
      </c>
      <c r="E16776" s="33">
        <v>3361</v>
      </c>
      <c r="F16776">
        <v>73</v>
      </c>
      <c r="G16776" s="33">
        <v>27</v>
      </c>
      <c r="H16776" s="33">
        <v>2</v>
      </c>
    </row>
    <row r="16777" spans="1:8" x14ac:dyDescent="0.55000000000000004">
      <c r="A16777" s="34">
        <v>44264</v>
      </c>
      <c r="B16777" s="1" t="s">
        <v>53</v>
      </c>
      <c r="C16777">
        <v>1297</v>
      </c>
      <c r="D16777">
        <v>83474</v>
      </c>
      <c r="E16777" s="33">
        <v>1262</v>
      </c>
      <c r="F16777">
        <v>22</v>
      </c>
      <c r="G16777" s="33">
        <v>13</v>
      </c>
      <c r="H16777" s="33">
        <v>0</v>
      </c>
    </row>
    <row r="16778" spans="1:8" x14ac:dyDescent="0.55000000000000004">
      <c r="A16778" s="34">
        <v>44264</v>
      </c>
      <c r="B16778" s="1" t="s">
        <v>54</v>
      </c>
      <c r="C16778">
        <v>1953</v>
      </c>
      <c r="D16778">
        <v>24802</v>
      </c>
      <c r="E16778" s="33">
        <v>1913</v>
      </c>
      <c r="F16778">
        <v>21</v>
      </c>
      <c r="G16778" s="33">
        <v>11</v>
      </c>
      <c r="H16778" s="33">
        <v>1</v>
      </c>
    </row>
    <row r="16779" spans="1:8" x14ac:dyDescent="0.55000000000000004">
      <c r="A16779" s="34">
        <v>44264</v>
      </c>
      <c r="B16779" s="1" t="s">
        <v>55</v>
      </c>
      <c r="C16779">
        <v>1762</v>
      </c>
      <c r="D16779">
        <v>69052</v>
      </c>
      <c r="E16779" s="33">
        <v>1749</v>
      </c>
      <c r="F16779">
        <v>27</v>
      </c>
      <c r="G16779" s="33">
        <v>13</v>
      </c>
      <c r="H16779" s="33">
        <v>2</v>
      </c>
    </row>
    <row r="16780" spans="1:8" x14ac:dyDescent="0.55000000000000004">
      <c r="A16780" s="34">
        <v>44264</v>
      </c>
      <c r="B16780" s="1" t="s">
        <v>56</v>
      </c>
      <c r="C16780">
        <v>8354</v>
      </c>
      <c r="D16780">
        <v>150343</v>
      </c>
      <c r="E16780" s="33">
        <v>7973</v>
      </c>
      <c r="F16780">
        <v>120</v>
      </c>
      <c r="G16780" s="33">
        <v>266</v>
      </c>
      <c r="H16780" s="33">
        <v>2</v>
      </c>
    </row>
    <row r="16781" spans="1:8" x14ac:dyDescent="0.55000000000000004">
      <c r="A16781" s="34">
        <v>44265</v>
      </c>
      <c r="B16781" s="1" t="s">
        <v>7</v>
      </c>
      <c r="C16781">
        <v>19663</v>
      </c>
      <c r="D16781">
        <v>402044</v>
      </c>
      <c r="E16781" s="33">
        <v>18276</v>
      </c>
      <c r="F16781">
        <v>697</v>
      </c>
      <c r="G16781" s="33">
        <v>659</v>
      </c>
      <c r="H16781" s="33">
        <v>4</v>
      </c>
    </row>
    <row r="16782" spans="1:8" x14ac:dyDescent="0.55000000000000004">
      <c r="A16782" s="34">
        <v>44265</v>
      </c>
      <c r="B16782" s="1" t="s">
        <v>11</v>
      </c>
      <c r="C16782">
        <v>828</v>
      </c>
      <c r="D16782">
        <v>20921</v>
      </c>
      <c r="E16782" s="33">
        <v>784</v>
      </c>
      <c r="F16782">
        <v>20</v>
      </c>
      <c r="G16782" s="33">
        <v>24</v>
      </c>
      <c r="H16782" s="33">
        <v>0</v>
      </c>
    </row>
    <row r="16783" spans="1:8" x14ac:dyDescent="0.55000000000000004">
      <c r="A16783" s="34">
        <v>44265</v>
      </c>
      <c r="B16783" s="1" t="s">
        <v>12</v>
      </c>
      <c r="C16783">
        <v>555</v>
      </c>
      <c r="D16783">
        <v>28922</v>
      </c>
      <c r="E16783" s="33">
        <v>524</v>
      </c>
      <c r="F16783">
        <v>30</v>
      </c>
      <c r="G16783" s="33">
        <v>1</v>
      </c>
      <c r="H16783" s="33">
        <v>0</v>
      </c>
    </row>
    <row r="16784" spans="1:8" x14ac:dyDescent="0.55000000000000004">
      <c r="A16784" s="34">
        <v>44265</v>
      </c>
      <c r="B16784" s="1" t="s">
        <v>13</v>
      </c>
      <c r="C16784">
        <v>3864</v>
      </c>
      <c r="D16784">
        <v>72937</v>
      </c>
      <c r="E16784" s="33">
        <v>3611</v>
      </c>
      <c r="F16784">
        <v>25</v>
      </c>
      <c r="G16784" s="33">
        <v>228</v>
      </c>
      <c r="H16784" s="33">
        <v>5</v>
      </c>
    </row>
    <row r="16785" spans="1:8" x14ac:dyDescent="0.55000000000000004">
      <c r="A16785" s="34">
        <v>44265</v>
      </c>
      <c r="B16785" s="1" t="s">
        <v>14</v>
      </c>
      <c r="C16785">
        <v>269</v>
      </c>
      <c r="D16785">
        <v>7148</v>
      </c>
      <c r="E16785" s="33">
        <v>262</v>
      </c>
      <c r="F16785">
        <v>6</v>
      </c>
      <c r="G16785" s="33">
        <v>1</v>
      </c>
      <c r="H16785" s="33">
        <v>0</v>
      </c>
    </row>
    <row r="16786" spans="1:8" x14ac:dyDescent="0.55000000000000004">
      <c r="A16786" s="34">
        <v>44265</v>
      </c>
      <c r="B16786" s="1" t="s">
        <v>15</v>
      </c>
      <c r="C16786">
        <v>545</v>
      </c>
      <c r="D16786">
        <v>28715</v>
      </c>
      <c r="E16786" s="33">
        <v>522</v>
      </c>
      <c r="F16786">
        <v>15</v>
      </c>
      <c r="G16786" s="33">
        <v>8</v>
      </c>
      <c r="H16786" s="33">
        <v>0</v>
      </c>
    </row>
    <row r="16787" spans="1:8" x14ac:dyDescent="0.55000000000000004">
      <c r="A16787" s="34">
        <v>44265</v>
      </c>
      <c r="B16787" s="1" t="s">
        <v>16</v>
      </c>
      <c r="C16787">
        <v>2144</v>
      </c>
      <c r="D16787">
        <v>122442</v>
      </c>
      <c r="E16787" s="33">
        <v>1823</v>
      </c>
      <c r="F16787">
        <v>88</v>
      </c>
      <c r="G16787" s="33">
        <v>233</v>
      </c>
      <c r="H16787" s="33">
        <v>10</v>
      </c>
    </row>
    <row r="16788" spans="1:8" x14ac:dyDescent="0.55000000000000004">
      <c r="A16788" s="34">
        <v>44265</v>
      </c>
      <c r="B16788" s="1" t="s">
        <v>17</v>
      </c>
      <c r="C16788">
        <v>6071</v>
      </c>
      <c r="D16788">
        <v>25125</v>
      </c>
      <c r="E16788" s="33">
        <v>5638</v>
      </c>
      <c r="F16788">
        <v>120</v>
      </c>
      <c r="G16788" s="33">
        <v>313</v>
      </c>
      <c r="H16788" s="33">
        <v>6</v>
      </c>
    </row>
    <row r="16789" spans="1:8" x14ac:dyDescent="0.55000000000000004">
      <c r="A16789" s="34">
        <v>44265</v>
      </c>
      <c r="B16789" s="1" t="s">
        <v>18</v>
      </c>
      <c r="C16789">
        <v>4207</v>
      </c>
      <c r="D16789">
        <v>153093</v>
      </c>
      <c r="E16789" s="33">
        <v>4021</v>
      </c>
      <c r="F16789">
        <v>68</v>
      </c>
      <c r="G16789" s="33">
        <v>118</v>
      </c>
      <c r="H16789" s="33">
        <v>1</v>
      </c>
    </row>
    <row r="16790" spans="1:8" x14ac:dyDescent="0.55000000000000004">
      <c r="A16790" s="34">
        <v>44265</v>
      </c>
      <c r="B16790" s="1" t="s">
        <v>19</v>
      </c>
      <c r="C16790">
        <v>4633</v>
      </c>
      <c r="D16790">
        <v>99884</v>
      </c>
      <c r="E16790" s="33">
        <v>4399</v>
      </c>
      <c r="F16790">
        <v>88</v>
      </c>
      <c r="G16790" s="33">
        <v>146</v>
      </c>
      <c r="H16790" s="33">
        <v>3</v>
      </c>
    </row>
    <row r="16791" spans="1:8" x14ac:dyDescent="0.55000000000000004">
      <c r="A16791" s="34">
        <v>44265</v>
      </c>
      <c r="B16791" s="1" t="s">
        <v>20</v>
      </c>
      <c r="C16791">
        <v>30363</v>
      </c>
      <c r="D16791">
        <v>580553</v>
      </c>
      <c r="E16791" s="33">
        <v>28314</v>
      </c>
      <c r="F16791">
        <v>640</v>
      </c>
      <c r="G16791" s="33">
        <v>1409</v>
      </c>
      <c r="H16791" s="33">
        <v>42</v>
      </c>
    </row>
    <row r="16792" spans="1:8" x14ac:dyDescent="0.55000000000000004">
      <c r="A16792" s="34">
        <v>44265</v>
      </c>
      <c r="B16792" s="1" t="s">
        <v>21</v>
      </c>
      <c r="C16792">
        <v>27497</v>
      </c>
      <c r="D16792">
        <v>428990</v>
      </c>
      <c r="E16792" s="33">
        <v>25837</v>
      </c>
      <c r="F16792">
        <v>495</v>
      </c>
      <c r="G16792" s="33">
        <v>1165</v>
      </c>
      <c r="H16792" s="33">
        <v>20</v>
      </c>
    </row>
    <row r="16793" spans="1:8" x14ac:dyDescent="0.55000000000000004">
      <c r="A16793" s="34">
        <v>44265</v>
      </c>
      <c r="B16793" s="1" t="s">
        <v>22</v>
      </c>
      <c r="C16793">
        <v>114201</v>
      </c>
      <c r="D16793">
        <v>1606728</v>
      </c>
      <c r="E16793" s="33">
        <v>110032</v>
      </c>
      <c r="F16793">
        <v>1518</v>
      </c>
      <c r="G16793" s="33">
        <v>2651</v>
      </c>
      <c r="H16793" s="33">
        <v>39</v>
      </c>
    </row>
    <row r="16794" spans="1:8" x14ac:dyDescent="0.55000000000000004">
      <c r="A16794" s="34">
        <v>44265</v>
      </c>
      <c r="B16794" s="1" t="s">
        <v>23</v>
      </c>
      <c r="C16794">
        <v>45957</v>
      </c>
      <c r="D16794">
        <v>627829</v>
      </c>
      <c r="E16794" s="33">
        <v>44267</v>
      </c>
      <c r="F16794">
        <v>722</v>
      </c>
      <c r="G16794" s="33">
        <v>968</v>
      </c>
      <c r="H16794" s="33">
        <v>29</v>
      </c>
    </row>
    <row r="16795" spans="1:8" x14ac:dyDescent="0.55000000000000004">
      <c r="A16795" s="34">
        <v>44265</v>
      </c>
      <c r="B16795" s="1" t="s">
        <v>24</v>
      </c>
      <c r="C16795">
        <v>1152</v>
      </c>
      <c r="D16795">
        <v>46600</v>
      </c>
      <c r="E16795" s="33">
        <v>1060</v>
      </c>
      <c r="F16795">
        <v>16</v>
      </c>
      <c r="G16795" s="33">
        <v>76</v>
      </c>
      <c r="H16795" s="33">
        <v>2</v>
      </c>
    </row>
    <row r="16796" spans="1:8" x14ac:dyDescent="0.55000000000000004">
      <c r="A16796" s="34">
        <v>44265</v>
      </c>
      <c r="B16796" s="1" t="s">
        <v>25</v>
      </c>
      <c r="C16796">
        <v>909</v>
      </c>
      <c r="D16796">
        <v>38049</v>
      </c>
      <c r="E16796" s="33">
        <v>872</v>
      </c>
      <c r="F16796">
        <v>28</v>
      </c>
      <c r="G16796" s="33">
        <v>9</v>
      </c>
      <c r="H16796" s="33">
        <v>1</v>
      </c>
    </row>
    <row r="16797" spans="1:8" x14ac:dyDescent="0.55000000000000004">
      <c r="A16797" s="34">
        <v>44265</v>
      </c>
      <c r="B16797" s="1" t="s">
        <v>26</v>
      </c>
      <c r="C16797">
        <v>1879</v>
      </c>
      <c r="D16797">
        <v>54568</v>
      </c>
      <c r="E16797" s="33">
        <v>1776</v>
      </c>
      <c r="F16797">
        <v>62</v>
      </c>
      <c r="G16797" s="33">
        <v>47</v>
      </c>
      <c r="H16797" s="33">
        <v>5</v>
      </c>
    </row>
    <row r="16798" spans="1:8" x14ac:dyDescent="0.55000000000000004">
      <c r="A16798" s="34">
        <v>44265</v>
      </c>
      <c r="B16798" s="1" t="s">
        <v>27</v>
      </c>
      <c r="C16798">
        <v>546</v>
      </c>
      <c r="D16798">
        <v>33111</v>
      </c>
      <c r="E16798" s="33">
        <v>519</v>
      </c>
      <c r="F16798">
        <v>25</v>
      </c>
      <c r="G16798" s="33">
        <v>2</v>
      </c>
      <c r="H16798" s="33">
        <v>0</v>
      </c>
    </row>
    <row r="16799" spans="1:8" x14ac:dyDescent="0.55000000000000004">
      <c r="A16799" s="34">
        <v>44265</v>
      </c>
      <c r="B16799" s="1" t="s">
        <v>28</v>
      </c>
      <c r="C16799">
        <v>941</v>
      </c>
      <c r="D16799">
        <v>27101</v>
      </c>
      <c r="E16799" s="33">
        <v>922</v>
      </c>
      <c r="F16799">
        <v>17</v>
      </c>
      <c r="G16799" s="33">
        <v>2</v>
      </c>
      <c r="H16799" s="33">
        <v>0</v>
      </c>
    </row>
    <row r="16800" spans="1:8" x14ac:dyDescent="0.55000000000000004">
      <c r="A16800" s="34">
        <v>44265</v>
      </c>
      <c r="B16800" s="1" t="s">
        <v>29</v>
      </c>
      <c r="C16800">
        <v>2385</v>
      </c>
      <c r="D16800">
        <v>103396</v>
      </c>
      <c r="E16800" s="33">
        <v>2354</v>
      </c>
      <c r="F16800">
        <v>41</v>
      </c>
      <c r="G16800" s="33">
        <v>21</v>
      </c>
      <c r="H16800" s="33">
        <v>0</v>
      </c>
    </row>
    <row r="16801" spans="1:8" x14ac:dyDescent="0.55000000000000004">
      <c r="A16801" s="34">
        <v>44265</v>
      </c>
      <c r="B16801" s="1" t="s">
        <v>30</v>
      </c>
      <c r="C16801">
        <v>4785</v>
      </c>
      <c r="D16801">
        <v>143923</v>
      </c>
      <c r="E16801" s="33">
        <v>4571</v>
      </c>
      <c r="F16801">
        <v>115</v>
      </c>
      <c r="G16801" s="33">
        <v>99</v>
      </c>
      <c r="H16801" s="33">
        <v>9</v>
      </c>
    </row>
    <row r="16802" spans="1:8" x14ac:dyDescent="0.55000000000000004">
      <c r="A16802" s="34">
        <v>44265</v>
      </c>
      <c r="B16802" s="1" t="s">
        <v>31</v>
      </c>
      <c r="C16802">
        <v>5331</v>
      </c>
      <c r="D16802">
        <v>213619</v>
      </c>
      <c r="E16802" s="33">
        <v>5030</v>
      </c>
      <c r="F16802">
        <v>100</v>
      </c>
      <c r="G16802" s="33">
        <v>201</v>
      </c>
      <c r="H16802" s="33">
        <v>1</v>
      </c>
    </row>
    <row r="16803" spans="1:8" x14ac:dyDescent="0.55000000000000004">
      <c r="A16803" s="34">
        <v>44265</v>
      </c>
      <c r="B16803" s="1" t="s">
        <v>32</v>
      </c>
      <c r="C16803">
        <v>26207</v>
      </c>
      <c r="D16803">
        <v>413941</v>
      </c>
      <c r="E16803" s="33">
        <v>25147</v>
      </c>
      <c r="F16803">
        <v>545</v>
      </c>
      <c r="G16803" s="33">
        <v>515</v>
      </c>
      <c r="H16803" s="33">
        <v>26</v>
      </c>
    </row>
    <row r="16804" spans="1:8" x14ac:dyDescent="0.55000000000000004">
      <c r="A16804" s="34">
        <v>44265</v>
      </c>
      <c r="B16804" s="1" t="s">
        <v>33</v>
      </c>
      <c r="C16804">
        <v>2579</v>
      </c>
      <c r="D16804">
        <v>67122</v>
      </c>
      <c r="E16804" s="33">
        <v>2509</v>
      </c>
      <c r="F16804">
        <v>61</v>
      </c>
      <c r="G16804" s="33">
        <v>88</v>
      </c>
      <c r="H16804" s="33">
        <v>4</v>
      </c>
    </row>
    <row r="16805" spans="1:8" x14ac:dyDescent="0.55000000000000004">
      <c r="A16805" s="34">
        <v>44265</v>
      </c>
      <c r="B16805" s="1" t="s">
        <v>34</v>
      </c>
      <c r="C16805">
        <v>2612</v>
      </c>
      <c r="D16805">
        <v>77218</v>
      </c>
      <c r="E16805" s="33">
        <v>2386</v>
      </c>
      <c r="F16805">
        <v>48</v>
      </c>
      <c r="G16805" s="33">
        <v>178</v>
      </c>
      <c r="H16805" s="33">
        <v>6</v>
      </c>
    </row>
    <row r="16806" spans="1:8" x14ac:dyDescent="0.55000000000000004">
      <c r="A16806" s="34">
        <v>44265</v>
      </c>
      <c r="B16806" s="1" t="s">
        <v>35</v>
      </c>
      <c r="C16806">
        <v>9129</v>
      </c>
      <c r="D16806">
        <v>161936</v>
      </c>
      <c r="E16806" s="33">
        <v>8825</v>
      </c>
      <c r="F16806">
        <v>163</v>
      </c>
      <c r="G16806" s="33">
        <v>156</v>
      </c>
      <c r="H16806" s="33">
        <v>2</v>
      </c>
    </row>
    <row r="16807" spans="1:8" x14ac:dyDescent="0.55000000000000004">
      <c r="A16807" s="34">
        <v>44265</v>
      </c>
      <c r="B16807" s="1" t="s">
        <v>36</v>
      </c>
      <c r="C16807">
        <v>47895</v>
      </c>
      <c r="D16807">
        <v>850570</v>
      </c>
      <c r="E16807" s="33">
        <v>45425</v>
      </c>
      <c r="F16807">
        <v>1144</v>
      </c>
      <c r="G16807" s="33">
        <v>913</v>
      </c>
      <c r="H16807" s="33">
        <v>62</v>
      </c>
    </row>
    <row r="16808" spans="1:8" x14ac:dyDescent="0.55000000000000004">
      <c r="A16808" s="34">
        <v>44265</v>
      </c>
      <c r="B16808" s="1" t="s">
        <v>37</v>
      </c>
      <c r="C16808">
        <v>18235</v>
      </c>
      <c r="D16808">
        <v>262382</v>
      </c>
      <c r="E16808" s="33">
        <v>17325</v>
      </c>
      <c r="F16808">
        <v>561</v>
      </c>
      <c r="G16808" s="33">
        <v>349</v>
      </c>
      <c r="H16808" s="33">
        <v>34</v>
      </c>
    </row>
    <row r="16809" spans="1:8" x14ac:dyDescent="0.55000000000000004">
      <c r="A16809" s="34">
        <v>44265</v>
      </c>
      <c r="B16809" s="1" t="s">
        <v>38</v>
      </c>
      <c r="C16809">
        <v>3427</v>
      </c>
      <c r="D16809">
        <v>86288</v>
      </c>
      <c r="E16809" s="33">
        <v>3301</v>
      </c>
      <c r="F16809">
        <v>48</v>
      </c>
      <c r="G16809" s="33">
        <v>78</v>
      </c>
      <c r="H16809" s="33">
        <v>8</v>
      </c>
    </row>
    <row r="16810" spans="1:8" x14ac:dyDescent="0.55000000000000004">
      <c r="A16810" s="34">
        <v>44265</v>
      </c>
      <c r="B16810" s="1" t="s">
        <v>39</v>
      </c>
      <c r="C16810">
        <v>1170</v>
      </c>
      <c r="D16810">
        <v>24856</v>
      </c>
      <c r="E16810" s="33">
        <v>1120</v>
      </c>
      <c r="F16810">
        <v>18</v>
      </c>
      <c r="G16810" s="33">
        <v>8</v>
      </c>
      <c r="H16810" s="33">
        <v>1</v>
      </c>
    </row>
    <row r="16811" spans="1:8" x14ac:dyDescent="0.55000000000000004">
      <c r="A16811" s="34">
        <v>44265</v>
      </c>
      <c r="B16811" s="1" t="s">
        <v>40</v>
      </c>
      <c r="C16811">
        <v>210</v>
      </c>
      <c r="D16811">
        <v>43168</v>
      </c>
      <c r="E16811" s="33">
        <v>204</v>
      </c>
      <c r="F16811">
        <v>2</v>
      </c>
      <c r="G16811" s="33">
        <v>1</v>
      </c>
      <c r="H16811" s="33">
        <v>0</v>
      </c>
    </row>
    <row r="16812" spans="1:8" x14ac:dyDescent="0.55000000000000004">
      <c r="A16812" s="34">
        <v>44265</v>
      </c>
      <c r="B16812" s="1" t="s">
        <v>41</v>
      </c>
      <c r="C16812">
        <v>284</v>
      </c>
      <c r="D16812">
        <v>16183</v>
      </c>
      <c r="E16812" s="33">
        <v>283</v>
      </c>
      <c r="F16812">
        <v>0</v>
      </c>
      <c r="G16812" s="33">
        <v>1</v>
      </c>
      <c r="H16812" s="33">
        <v>0</v>
      </c>
    </row>
    <row r="16813" spans="1:8" x14ac:dyDescent="0.55000000000000004">
      <c r="A16813" s="34">
        <v>44265</v>
      </c>
      <c r="B16813" s="1" t="s">
        <v>42</v>
      </c>
      <c r="C16813">
        <v>2552</v>
      </c>
      <c r="D16813">
        <v>69524</v>
      </c>
      <c r="E16813" s="33">
        <v>2419</v>
      </c>
      <c r="F16813">
        <v>33</v>
      </c>
      <c r="G16813" s="33">
        <v>44</v>
      </c>
      <c r="H16813" s="33">
        <v>1</v>
      </c>
    </row>
    <row r="16814" spans="1:8" x14ac:dyDescent="0.55000000000000004">
      <c r="A16814" s="34">
        <v>44265</v>
      </c>
      <c r="B16814" s="1" t="s">
        <v>43</v>
      </c>
      <c r="C16814">
        <v>5056</v>
      </c>
      <c r="D16814">
        <v>167186</v>
      </c>
      <c r="E16814" s="33">
        <v>4916</v>
      </c>
      <c r="F16814">
        <v>103</v>
      </c>
      <c r="G16814" s="33">
        <v>37</v>
      </c>
      <c r="H16814" s="33">
        <v>3</v>
      </c>
    </row>
    <row r="16815" spans="1:8" x14ac:dyDescent="0.55000000000000004">
      <c r="A16815" s="34">
        <v>44265</v>
      </c>
      <c r="B16815" s="1" t="s">
        <v>44</v>
      </c>
      <c r="C16815">
        <v>1389</v>
      </c>
      <c r="D16815">
        <v>62904</v>
      </c>
      <c r="E16815" s="33">
        <v>1321</v>
      </c>
      <c r="F16815">
        <v>42</v>
      </c>
      <c r="G16815" s="33">
        <v>26</v>
      </c>
      <c r="H16815" s="33">
        <v>0</v>
      </c>
    </row>
    <row r="16816" spans="1:8" x14ac:dyDescent="0.55000000000000004">
      <c r="A16816" s="34">
        <v>44265</v>
      </c>
      <c r="B16816" s="1" t="s">
        <v>45</v>
      </c>
      <c r="C16816">
        <v>461</v>
      </c>
      <c r="D16816">
        <v>27954</v>
      </c>
      <c r="E16816" s="33">
        <v>424</v>
      </c>
      <c r="F16816">
        <v>17</v>
      </c>
      <c r="G16816" s="33">
        <v>20</v>
      </c>
      <c r="H16816" s="33">
        <v>2</v>
      </c>
    </row>
    <row r="16817" spans="1:8" x14ac:dyDescent="0.55000000000000004">
      <c r="A16817" s="34">
        <v>44265</v>
      </c>
      <c r="B16817" s="1" t="s">
        <v>46</v>
      </c>
      <c r="C16817">
        <v>765</v>
      </c>
      <c r="D16817">
        <v>46483</v>
      </c>
      <c r="E16817" s="33">
        <v>729</v>
      </c>
      <c r="F16817">
        <v>18</v>
      </c>
      <c r="G16817" s="33">
        <v>18</v>
      </c>
      <c r="H16817" s="33">
        <v>0</v>
      </c>
    </row>
    <row r="16818" spans="1:8" x14ac:dyDescent="0.55000000000000004">
      <c r="A16818" s="34">
        <v>44265</v>
      </c>
      <c r="B16818" s="1" t="s">
        <v>47</v>
      </c>
      <c r="C16818">
        <v>1068</v>
      </c>
      <c r="D16818">
        <v>34029</v>
      </c>
      <c r="E16818" s="33">
        <v>1023</v>
      </c>
      <c r="F16818">
        <v>24</v>
      </c>
      <c r="G16818" s="33">
        <v>21</v>
      </c>
      <c r="H16818" s="33">
        <v>1</v>
      </c>
    </row>
    <row r="16819" spans="1:8" x14ac:dyDescent="0.55000000000000004">
      <c r="A16819" s="34">
        <v>44265</v>
      </c>
      <c r="B16819" s="1" t="s">
        <v>48</v>
      </c>
      <c r="C16819">
        <v>905</v>
      </c>
      <c r="D16819">
        <v>7180</v>
      </c>
      <c r="E16819" s="33">
        <v>866</v>
      </c>
      <c r="F16819">
        <v>19</v>
      </c>
      <c r="G16819" s="33">
        <v>20</v>
      </c>
      <c r="H16819" s="33">
        <v>3</v>
      </c>
    </row>
    <row r="16820" spans="1:8" x14ac:dyDescent="0.55000000000000004">
      <c r="A16820" s="34">
        <v>44265</v>
      </c>
      <c r="B16820" s="1" t="s">
        <v>49</v>
      </c>
      <c r="C16820">
        <v>18308</v>
      </c>
      <c r="D16820">
        <v>464164</v>
      </c>
      <c r="E16820" s="33">
        <v>17614</v>
      </c>
      <c r="F16820">
        <v>306</v>
      </c>
      <c r="G16820" s="33">
        <v>388</v>
      </c>
      <c r="H16820" s="33">
        <v>16</v>
      </c>
    </row>
    <row r="16821" spans="1:8" x14ac:dyDescent="0.55000000000000004">
      <c r="A16821" s="34">
        <v>44265</v>
      </c>
      <c r="B16821" s="1" t="s">
        <v>50</v>
      </c>
      <c r="C16821">
        <v>1126</v>
      </c>
      <c r="D16821">
        <v>29265</v>
      </c>
      <c r="E16821" s="33">
        <v>1059</v>
      </c>
      <c r="F16821">
        <v>10</v>
      </c>
      <c r="G16821" s="33">
        <v>76</v>
      </c>
      <c r="H16821" s="33">
        <v>1</v>
      </c>
    </row>
    <row r="16822" spans="1:8" x14ac:dyDescent="0.55000000000000004">
      <c r="A16822" s="34">
        <v>44265</v>
      </c>
      <c r="B16822" s="1" t="s">
        <v>51</v>
      </c>
      <c r="C16822">
        <v>1613</v>
      </c>
      <c r="D16822">
        <v>70498</v>
      </c>
      <c r="E16822" s="33">
        <v>1572</v>
      </c>
      <c r="F16822">
        <v>37</v>
      </c>
      <c r="G16822" s="33">
        <v>4</v>
      </c>
      <c r="H16822" s="33">
        <v>0</v>
      </c>
    </row>
    <row r="16823" spans="1:8" x14ac:dyDescent="0.55000000000000004">
      <c r="A16823" s="34">
        <v>44265</v>
      </c>
      <c r="B16823" s="1" t="s">
        <v>52</v>
      </c>
      <c r="C16823">
        <v>3467</v>
      </c>
      <c r="D16823">
        <v>57158</v>
      </c>
      <c r="E16823" s="33">
        <v>3365</v>
      </c>
      <c r="F16823">
        <v>73</v>
      </c>
      <c r="G16823" s="33">
        <v>27</v>
      </c>
      <c r="H16823" s="33">
        <v>2</v>
      </c>
    </row>
    <row r="16824" spans="1:8" x14ac:dyDescent="0.55000000000000004">
      <c r="A16824" s="34">
        <v>44265</v>
      </c>
      <c r="B16824" s="1" t="s">
        <v>53</v>
      </c>
      <c r="C16824">
        <v>1297</v>
      </c>
      <c r="D16824">
        <v>84123</v>
      </c>
      <c r="E16824" s="33">
        <v>1266</v>
      </c>
      <c r="F16824">
        <v>22</v>
      </c>
      <c r="G16824" s="33">
        <v>9</v>
      </c>
      <c r="H16824" s="33">
        <v>0</v>
      </c>
    </row>
    <row r="16825" spans="1:8" x14ac:dyDescent="0.55000000000000004">
      <c r="A16825" s="34">
        <v>44265</v>
      </c>
      <c r="B16825" s="1" t="s">
        <v>54</v>
      </c>
      <c r="C16825">
        <v>1953</v>
      </c>
      <c r="D16825">
        <v>24803</v>
      </c>
      <c r="E16825" s="33">
        <v>1915</v>
      </c>
      <c r="F16825">
        <v>21</v>
      </c>
      <c r="G16825" s="33">
        <v>9</v>
      </c>
      <c r="H16825" s="33">
        <v>1</v>
      </c>
    </row>
    <row r="16826" spans="1:8" x14ac:dyDescent="0.55000000000000004">
      <c r="A16826" s="34">
        <v>44265</v>
      </c>
      <c r="B16826" s="1" t="s">
        <v>55</v>
      </c>
      <c r="C16826">
        <v>1762</v>
      </c>
      <c r="D16826">
        <v>69200</v>
      </c>
      <c r="E16826" s="33">
        <v>1750</v>
      </c>
      <c r="F16826">
        <v>27</v>
      </c>
      <c r="G16826" s="33">
        <v>12</v>
      </c>
      <c r="H16826" s="33">
        <v>2</v>
      </c>
    </row>
    <row r="16827" spans="1:8" x14ac:dyDescent="0.55000000000000004">
      <c r="A16827" s="34">
        <v>44265</v>
      </c>
      <c r="B16827" s="1" t="s">
        <v>56</v>
      </c>
      <c r="C16827">
        <v>8378</v>
      </c>
      <c r="D16827">
        <v>151156</v>
      </c>
      <c r="E16827" s="33">
        <v>7993</v>
      </c>
      <c r="F16827">
        <v>122</v>
      </c>
      <c r="G16827" s="33">
        <v>269</v>
      </c>
      <c r="H16827" s="33">
        <v>2</v>
      </c>
    </row>
    <row r="16828" spans="1:8" x14ac:dyDescent="0.55000000000000004">
      <c r="A16828" s="34">
        <v>44266</v>
      </c>
      <c r="B16828" s="1" t="s">
        <v>7</v>
      </c>
      <c r="C16828">
        <v>19734</v>
      </c>
      <c r="D16828">
        <v>405021</v>
      </c>
      <c r="E16828" s="33">
        <v>18323</v>
      </c>
      <c r="F16828">
        <v>700</v>
      </c>
      <c r="G16828" s="33">
        <v>690</v>
      </c>
      <c r="H16828" s="33">
        <v>3</v>
      </c>
    </row>
    <row r="16829" spans="1:8" x14ac:dyDescent="0.55000000000000004">
      <c r="A16829" s="34">
        <v>44266</v>
      </c>
      <c r="B16829" s="1" t="s">
        <v>11</v>
      </c>
      <c r="C16829">
        <v>836</v>
      </c>
      <c r="D16829">
        <v>21091</v>
      </c>
      <c r="E16829" s="33">
        <v>786</v>
      </c>
      <c r="F16829">
        <v>20</v>
      </c>
      <c r="G16829" s="33">
        <v>30</v>
      </c>
      <c r="H16829" s="33">
        <v>0</v>
      </c>
    </row>
    <row r="16830" spans="1:8" x14ac:dyDescent="0.55000000000000004">
      <c r="A16830" s="34">
        <v>44266</v>
      </c>
      <c r="B16830" s="1" t="s">
        <v>12</v>
      </c>
      <c r="C16830">
        <v>557</v>
      </c>
      <c r="D16830">
        <v>29018</v>
      </c>
      <c r="E16830" s="33">
        <v>524</v>
      </c>
      <c r="F16830">
        <v>30</v>
      </c>
      <c r="G16830" s="33">
        <v>3</v>
      </c>
      <c r="H16830" s="33">
        <v>0</v>
      </c>
    </row>
    <row r="16831" spans="1:8" x14ac:dyDescent="0.55000000000000004">
      <c r="A16831" s="34">
        <v>44266</v>
      </c>
      <c r="B16831" s="1" t="s">
        <v>13</v>
      </c>
      <c r="C16831">
        <v>3905</v>
      </c>
      <c r="D16831">
        <v>73410</v>
      </c>
      <c r="E16831" s="33">
        <v>3625</v>
      </c>
      <c r="F16831">
        <v>25</v>
      </c>
      <c r="G16831" s="33">
        <v>255</v>
      </c>
      <c r="H16831" s="33">
        <v>5</v>
      </c>
    </row>
    <row r="16832" spans="1:8" x14ac:dyDescent="0.55000000000000004">
      <c r="A16832" s="34">
        <v>44266</v>
      </c>
      <c r="B16832" s="1" t="s">
        <v>14</v>
      </c>
      <c r="C16832">
        <v>269</v>
      </c>
      <c r="D16832">
        <v>7148</v>
      </c>
      <c r="E16832" s="33">
        <v>262</v>
      </c>
      <c r="F16832">
        <v>6</v>
      </c>
      <c r="G16832" s="33">
        <v>1</v>
      </c>
      <c r="H16832" s="33">
        <v>0</v>
      </c>
    </row>
    <row r="16833" spans="1:8" x14ac:dyDescent="0.55000000000000004">
      <c r="A16833" s="34">
        <v>44266</v>
      </c>
      <c r="B16833" s="1" t="s">
        <v>15</v>
      </c>
      <c r="C16833">
        <v>553</v>
      </c>
      <c r="D16833">
        <v>28850</v>
      </c>
      <c r="E16833" s="33">
        <v>522</v>
      </c>
      <c r="F16833">
        <v>15</v>
      </c>
      <c r="G16833" s="33">
        <v>16</v>
      </c>
      <c r="H16833" s="33">
        <v>0</v>
      </c>
    </row>
    <row r="16834" spans="1:8" x14ac:dyDescent="0.55000000000000004">
      <c r="A16834" s="34">
        <v>44266</v>
      </c>
      <c r="B16834" s="1" t="s">
        <v>16</v>
      </c>
      <c r="C16834">
        <v>2160</v>
      </c>
      <c r="D16834">
        <v>123507</v>
      </c>
      <c r="E16834" s="33">
        <v>1830</v>
      </c>
      <c r="F16834">
        <v>90</v>
      </c>
      <c r="G16834" s="33">
        <v>240</v>
      </c>
      <c r="H16834" s="33">
        <v>10</v>
      </c>
    </row>
    <row r="16835" spans="1:8" x14ac:dyDescent="0.55000000000000004">
      <c r="A16835" s="34">
        <v>44266</v>
      </c>
      <c r="B16835" s="1" t="s">
        <v>17</v>
      </c>
      <c r="C16835">
        <v>6107</v>
      </c>
      <c r="D16835">
        <v>25144</v>
      </c>
      <c r="E16835" s="33">
        <v>5668</v>
      </c>
      <c r="F16835">
        <v>120</v>
      </c>
      <c r="G16835" s="33">
        <v>319</v>
      </c>
      <c r="H16835" s="33">
        <v>4</v>
      </c>
    </row>
    <row r="16836" spans="1:8" x14ac:dyDescent="0.55000000000000004">
      <c r="A16836" s="34">
        <v>44266</v>
      </c>
      <c r="B16836" s="1" t="s">
        <v>18</v>
      </c>
      <c r="C16836">
        <v>4224</v>
      </c>
      <c r="D16836">
        <v>153859</v>
      </c>
      <c r="E16836" s="33">
        <v>4033</v>
      </c>
      <c r="F16836">
        <v>68</v>
      </c>
      <c r="G16836" s="33">
        <v>123</v>
      </c>
      <c r="H16836" s="33">
        <v>1</v>
      </c>
    </row>
    <row r="16837" spans="1:8" x14ac:dyDescent="0.55000000000000004">
      <c r="A16837" s="34">
        <v>44266</v>
      </c>
      <c r="B16837" s="1" t="s">
        <v>19</v>
      </c>
      <c r="C16837">
        <v>4644</v>
      </c>
      <c r="D16837">
        <v>100448</v>
      </c>
      <c r="E16837" s="33">
        <v>4418</v>
      </c>
      <c r="F16837">
        <v>89</v>
      </c>
      <c r="G16837" s="33">
        <v>137</v>
      </c>
      <c r="H16837" s="33">
        <v>3</v>
      </c>
    </row>
    <row r="16838" spans="1:8" x14ac:dyDescent="0.55000000000000004">
      <c r="A16838" s="34">
        <v>44266</v>
      </c>
      <c r="B16838" s="1" t="s">
        <v>20</v>
      </c>
      <c r="C16838">
        <v>30489</v>
      </c>
      <c r="D16838">
        <v>584007</v>
      </c>
      <c r="E16838" s="33">
        <v>28474</v>
      </c>
      <c r="F16838">
        <v>642</v>
      </c>
      <c r="G16838" s="33">
        <v>1373</v>
      </c>
      <c r="H16838" s="33">
        <v>46</v>
      </c>
    </row>
    <row r="16839" spans="1:8" x14ac:dyDescent="0.55000000000000004">
      <c r="A16839" s="34">
        <v>44266</v>
      </c>
      <c r="B16839" s="1" t="s">
        <v>21</v>
      </c>
      <c r="C16839">
        <v>27619</v>
      </c>
      <c r="D16839">
        <v>435957</v>
      </c>
      <c r="E16839" s="33">
        <v>25945</v>
      </c>
      <c r="F16839">
        <v>499</v>
      </c>
      <c r="G16839" s="33">
        <v>1175</v>
      </c>
      <c r="H16839" s="33">
        <v>20</v>
      </c>
    </row>
    <row r="16840" spans="1:8" x14ac:dyDescent="0.55000000000000004">
      <c r="A16840" s="34">
        <v>44266</v>
      </c>
      <c r="B16840" s="1" t="s">
        <v>22</v>
      </c>
      <c r="C16840">
        <v>114536</v>
      </c>
      <c r="D16840">
        <v>1614370</v>
      </c>
      <c r="E16840" s="33">
        <v>110332</v>
      </c>
      <c r="F16840">
        <v>1536</v>
      </c>
      <c r="G16840" s="33">
        <v>2668</v>
      </c>
      <c r="H16840" s="33">
        <v>39</v>
      </c>
    </row>
    <row r="16841" spans="1:8" x14ac:dyDescent="0.55000000000000004">
      <c r="A16841" s="34">
        <v>44266</v>
      </c>
      <c r="B16841" s="1" t="s">
        <v>23</v>
      </c>
      <c r="C16841">
        <v>46082</v>
      </c>
      <c r="D16841">
        <v>631458</v>
      </c>
      <c r="E16841" s="33">
        <v>44348</v>
      </c>
      <c r="F16841">
        <v>733</v>
      </c>
      <c r="G16841" s="33">
        <v>1001</v>
      </c>
      <c r="H16841" s="33">
        <v>28</v>
      </c>
    </row>
    <row r="16842" spans="1:8" x14ac:dyDescent="0.55000000000000004">
      <c r="A16842" s="34">
        <v>44266</v>
      </c>
      <c r="B16842" s="1" t="s">
        <v>24</v>
      </c>
      <c r="C16842">
        <v>1162</v>
      </c>
      <c r="D16842">
        <v>46600</v>
      </c>
      <c r="E16842" s="33">
        <v>1065</v>
      </c>
      <c r="F16842">
        <v>16</v>
      </c>
      <c r="G16842" s="33">
        <v>81</v>
      </c>
      <c r="H16842" s="33">
        <v>2</v>
      </c>
    </row>
    <row r="16843" spans="1:8" x14ac:dyDescent="0.55000000000000004">
      <c r="A16843" s="34">
        <v>44266</v>
      </c>
      <c r="B16843" s="1" t="s">
        <v>25</v>
      </c>
      <c r="C16843">
        <v>909</v>
      </c>
      <c r="D16843">
        <v>38262</v>
      </c>
      <c r="E16843" s="33">
        <v>872</v>
      </c>
      <c r="F16843">
        <v>28</v>
      </c>
      <c r="G16843" s="33">
        <v>9</v>
      </c>
      <c r="H16843" s="33">
        <v>1</v>
      </c>
    </row>
    <row r="16844" spans="1:8" x14ac:dyDescent="0.55000000000000004">
      <c r="A16844" s="34">
        <v>44266</v>
      </c>
      <c r="B16844" s="1" t="s">
        <v>26</v>
      </c>
      <c r="C16844">
        <v>1879</v>
      </c>
      <c r="D16844">
        <v>54661</v>
      </c>
      <c r="E16844" s="33">
        <v>1784</v>
      </c>
      <c r="F16844">
        <v>62</v>
      </c>
      <c r="G16844" s="33">
        <v>32</v>
      </c>
      <c r="H16844" s="33">
        <v>3</v>
      </c>
    </row>
    <row r="16845" spans="1:8" x14ac:dyDescent="0.55000000000000004">
      <c r="A16845" s="34">
        <v>44266</v>
      </c>
      <c r="B16845" s="1" t="s">
        <v>27</v>
      </c>
      <c r="C16845">
        <v>546</v>
      </c>
      <c r="D16845">
        <v>33169</v>
      </c>
      <c r="E16845" s="33">
        <v>519</v>
      </c>
      <c r="F16845">
        <v>25</v>
      </c>
      <c r="G16845" s="33">
        <v>2</v>
      </c>
      <c r="H16845" s="33">
        <v>0</v>
      </c>
    </row>
    <row r="16846" spans="1:8" x14ac:dyDescent="0.55000000000000004">
      <c r="A16846" s="34">
        <v>44266</v>
      </c>
      <c r="B16846" s="1" t="s">
        <v>28</v>
      </c>
      <c r="C16846">
        <v>941</v>
      </c>
      <c r="D16846">
        <v>27101</v>
      </c>
      <c r="E16846" s="33">
        <v>922</v>
      </c>
      <c r="F16846">
        <v>17</v>
      </c>
      <c r="G16846" s="33">
        <v>2</v>
      </c>
      <c r="H16846" s="33">
        <v>0</v>
      </c>
    </row>
    <row r="16847" spans="1:8" x14ac:dyDescent="0.55000000000000004">
      <c r="A16847" s="34">
        <v>44266</v>
      </c>
      <c r="B16847" s="1" t="s">
        <v>29</v>
      </c>
      <c r="C16847">
        <v>2389</v>
      </c>
      <c r="D16847">
        <v>103901</v>
      </c>
      <c r="E16847" s="33">
        <v>2355</v>
      </c>
      <c r="F16847">
        <v>41</v>
      </c>
      <c r="G16847" s="33">
        <v>25</v>
      </c>
      <c r="H16847" s="33">
        <v>0</v>
      </c>
    </row>
    <row r="16848" spans="1:8" x14ac:dyDescent="0.55000000000000004">
      <c r="A16848" s="34">
        <v>44266</v>
      </c>
      <c r="B16848" s="1" t="s">
        <v>30</v>
      </c>
      <c r="C16848">
        <v>4786</v>
      </c>
      <c r="D16848">
        <v>144898</v>
      </c>
      <c r="E16848" s="33">
        <v>4589</v>
      </c>
      <c r="F16848">
        <v>115</v>
      </c>
      <c r="G16848" s="33">
        <v>82</v>
      </c>
      <c r="H16848" s="33">
        <v>9</v>
      </c>
    </row>
    <row r="16849" spans="1:8" x14ac:dyDescent="0.55000000000000004">
      <c r="A16849" s="34">
        <v>44266</v>
      </c>
      <c r="B16849" s="1" t="s">
        <v>31</v>
      </c>
      <c r="C16849">
        <v>5356</v>
      </c>
      <c r="D16849">
        <v>215542</v>
      </c>
      <c r="E16849" s="33">
        <v>5031</v>
      </c>
      <c r="F16849">
        <v>100</v>
      </c>
      <c r="G16849" s="33">
        <v>225</v>
      </c>
      <c r="H16849" s="33">
        <v>1</v>
      </c>
    </row>
    <row r="16850" spans="1:8" x14ac:dyDescent="0.55000000000000004">
      <c r="A16850" s="34">
        <v>44266</v>
      </c>
      <c r="B16850" s="1" t="s">
        <v>32</v>
      </c>
      <c r="C16850">
        <v>26251</v>
      </c>
      <c r="D16850">
        <v>416874</v>
      </c>
      <c r="E16850" s="33">
        <v>25207</v>
      </c>
      <c r="F16850">
        <v>548</v>
      </c>
      <c r="G16850" s="33">
        <v>496</v>
      </c>
      <c r="H16850" s="33">
        <v>26</v>
      </c>
    </row>
    <row r="16851" spans="1:8" x14ac:dyDescent="0.55000000000000004">
      <c r="A16851" s="34">
        <v>44266</v>
      </c>
      <c r="B16851" s="1" t="s">
        <v>33</v>
      </c>
      <c r="C16851">
        <v>2587</v>
      </c>
      <c r="D16851">
        <v>67122</v>
      </c>
      <c r="E16851" s="33">
        <v>2520</v>
      </c>
      <c r="F16851">
        <v>62</v>
      </c>
      <c r="G16851" s="33">
        <v>84</v>
      </c>
      <c r="H16851" s="33">
        <v>4</v>
      </c>
    </row>
    <row r="16852" spans="1:8" x14ac:dyDescent="0.55000000000000004">
      <c r="A16852" s="34">
        <v>44266</v>
      </c>
      <c r="B16852" s="1" t="s">
        <v>34</v>
      </c>
      <c r="C16852">
        <v>2625</v>
      </c>
      <c r="D16852">
        <v>77870</v>
      </c>
      <c r="E16852" s="33">
        <v>2401</v>
      </c>
      <c r="F16852">
        <v>48</v>
      </c>
      <c r="G16852" s="33">
        <v>176</v>
      </c>
      <c r="H16852" s="33">
        <v>6</v>
      </c>
    </row>
    <row r="16853" spans="1:8" x14ac:dyDescent="0.55000000000000004">
      <c r="A16853" s="34">
        <v>44266</v>
      </c>
      <c r="B16853" s="1" t="s">
        <v>35</v>
      </c>
      <c r="C16853">
        <v>9156</v>
      </c>
      <c r="D16853">
        <v>162881</v>
      </c>
      <c r="E16853" s="33">
        <v>8833</v>
      </c>
      <c r="F16853">
        <v>163</v>
      </c>
      <c r="G16853" s="33">
        <v>174</v>
      </c>
      <c r="H16853" s="33">
        <v>1</v>
      </c>
    </row>
    <row r="16854" spans="1:8" x14ac:dyDescent="0.55000000000000004">
      <c r="A16854" s="34">
        <v>44266</v>
      </c>
      <c r="B16854" s="1" t="s">
        <v>36</v>
      </c>
      <c r="C16854">
        <v>47983</v>
      </c>
      <c r="D16854">
        <v>861806</v>
      </c>
      <c r="E16854" s="33">
        <v>45489</v>
      </c>
      <c r="F16854">
        <v>1146</v>
      </c>
      <c r="G16854" s="33">
        <v>933</v>
      </c>
      <c r="H16854" s="33">
        <v>60</v>
      </c>
    </row>
    <row r="16855" spans="1:8" x14ac:dyDescent="0.55000000000000004">
      <c r="A16855" s="34">
        <v>44266</v>
      </c>
      <c r="B16855" s="1" t="s">
        <v>37</v>
      </c>
      <c r="C16855">
        <v>18276</v>
      </c>
      <c r="D16855">
        <v>264340</v>
      </c>
      <c r="E16855" s="33">
        <v>17355</v>
      </c>
      <c r="F16855">
        <v>561</v>
      </c>
      <c r="G16855" s="33">
        <v>360</v>
      </c>
      <c r="H16855" s="33">
        <v>37</v>
      </c>
    </row>
    <row r="16856" spans="1:8" x14ac:dyDescent="0.55000000000000004">
      <c r="A16856" s="34">
        <v>44266</v>
      </c>
      <c r="B16856" s="1" t="s">
        <v>38</v>
      </c>
      <c r="C16856">
        <v>3432</v>
      </c>
      <c r="D16856">
        <v>86795</v>
      </c>
      <c r="E16856" s="33">
        <v>3303</v>
      </c>
      <c r="F16856">
        <v>48</v>
      </c>
      <c r="G16856" s="33">
        <v>81</v>
      </c>
      <c r="H16856" s="33">
        <v>8</v>
      </c>
    </row>
    <row r="16857" spans="1:8" x14ac:dyDescent="0.55000000000000004">
      <c r="A16857" s="34">
        <v>44266</v>
      </c>
      <c r="B16857" s="1" t="s">
        <v>39</v>
      </c>
      <c r="C16857">
        <v>1171</v>
      </c>
      <c r="D16857">
        <v>24948</v>
      </c>
      <c r="E16857" s="33">
        <v>1121</v>
      </c>
      <c r="F16857">
        <v>18</v>
      </c>
      <c r="G16857" s="33">
        <v>8</v>
      </c>
      <c r="H16857" s="33">
        <v>1</v>
      </c>
    </row>
    <row r="16858" spans="1:8" x14ac:dyDescent="0.55000000000000004">
      <c r="A16858" s="34">
        <v>44266</v>
      </c>
      <c r="B16858" s="1" t="s">
        <v>40</v>
      </c>
      <c r="C16858">
        <v>210</v>
      </c>
      <c r="D16858">
        <v>43293</v>
      </c>
      <c r="E16858" s="33">
        <v>205</v>
      </c>
      <c r="F16858">
        <v>2</v>
      </c>
      <c r="G16858" s="33">
        <v>0</v>
      </c>
      <c r="H16858" s="33">
        <v>0</v>
      </c>
    </row>
    <row r="16859" spans="1:8" x14ac:dyDescent="0.55000000000000004">
      <c r="A16859" s="34">
        <v>44266</v>
      </c>
      <c r="B16859" s="1" t="s">
        <v>41</v>
      </c>
      <c r="C16859">
        <v>284</v>
      </c>
      <c r="D16859">
        <v>16183</v>
      </c>
      <c r="E16859" s="33">
        <v>284</v>
      </c>
      <c r="F16859">
        <v>0</v>
      </c>
      <c r="G16859" s="33">
        <v>0</v>
      </c>
      <c r="H16859" s="33">
        <v>0</v>
      </c>
    </row>
    <row r="16860" spans="1:8" x14ac:dyDescent="0.55000000000000004">
      <c r="A16860" s="34">
        <v>44266</v>
      </c>
      <c r="B16860" s="1" t="s">
        <v>42</v>
      </c>
      <c r="C16860">
        <v>2563</v>
      </c>
      <c r="D16860">
        <v>69524</v>
      </c>
      <c r="E16860" s="33">
        <v>2419</v>
      </c>
      <c r="F16860">
        <v>33</v>
      </c>
      <c r="G16860" s="33">
        <v>44</v>
      </c>
      <c r="H16860" s="33">
        <v>1</v>
      </c>
    </row>
    <row r="16861" spans="1:8" x14ac:dyDescent="0.55000000000000004">
      <c r="A16861" s="34">
        <v>44266</v>
      </c>
      <c r="B16861" s="1" t="s">
        <v>43</v>
      </c>
      <c r="C16861">
        <v>5057</v>
      </c>
      <c r="D16861">
        <v>169055</v>
      </c>
      <c r="E16861" s="33">
        <v>4919</v>
      </c>
      <c r="F16861">
        <v>103</v>
      </c>
      <c r="G16861" s="33">
        <v>35</v>
      </c>
      <c r="H16861" s="33">
        <v>3</v>
      </c>
    </row>
    <row r="16862" spans="1:8" x14ac:dyDescent="0.55000000000000004">
      <c r="A16862" s="34">
        <v>44266</v>
      </c>
      <c r="B16862" s="1" t="s">
        <v>44</v>
      </c>
      <c r="C16862">
        <v>1389</v>
      </c>
      <c r="D16862">
        <v>62904</v>
      </c>
      <c r="E16862" s="33">
        <v>1321</v>
      </c>
      <c r="F16862">
        <v>42</v>
      </c>
      <c r="G16862" s="33">
        <v>26</v>
      </c>
      <c r="H16862" s="33">
        <v>0</v>
      </c>
    </row>
    <row r="16863" spans="1:8" x14ac:dyDescent="0.55000000000000004">
      <c r="A16863" s="34">
        <v>44266</v>
      </c>
      <c r="B16863" s="1" t="s">
        <v>45</v>
      </c>
      <c r="C16863">
        <v>462</v>
      </c>
      <c r="D16863">
        <v>28102</v>
      </c>
      <c r="E16863" s="33">
        <v>425</v>
      </c>
      <c r="F16863">
        <v>17</v>
      </c>
      <c r="G16863" s="33">
        <v>20</v>
      </c>
      <c r="H16863" s="33">
        <v>2</v>
      </c>
    </row>
    <row r="16864" spans="1:8" x14ac:dyDescent="0.55000000000000004">
      <c r="A16864" s="34">
        <v>44266</v>
      </c>
      <c r="B16864" s="1" t="s">
        <v>46</v>
      </c>
      <c r="C16864">
        <v>767</v>
      </c>
      <c r="D16864">
        <v>46770</v>
      </c>
      <c r="E16864" s="33">
        <v>730</v>
      </c>
      <c r="F16864">
        <v>18</v>
      </c>
      <c r="G16864" s="33">
        <v>19</v>
      </c>
      <c r="H16864" s="33">
        <v>0</v>
      </c>
    </row>
    <row r="16865" spans="1:8" x14ac:dyDescent="0.55000000000000004">
      <c r="A16865" s="34">
        <v>44266</v>
      </c>
      <c r="B16865" s="1" t="s">
        <v>47</v>
      </c>
      <c r="C16865">
        <v>1070</v>
      </c>
      <c r="D16865">
        <v>34034</v>
      </c>
      <c r="E16865" s="33">
        <v>1028</v>
      </c>
      <c r="F16865">
        <v>24</v>
      </c>
      <c r="G16865" s="33">
        <v>18</v>
      </c>
      <c r="H16865" s="33">
        <v>1</v>
      </c>
    </row>
    <row r="16866" spans="1:8" x14ac:dyDescent="0.55000000000000004">
      <c r="A16866" s="34">
        <v>44266</v>
      </c>
      <c r="B16866" s="1" t="s">
        <v>48</v>
      </c>
      <c r="C16866">
        <v>906</v>
      </c>
      <c r="D16866">
        <v>7180</v>
      </c>
      <c r="E16866" s="33">
        <v>869</v>
      </c>
      <c r="F16866">
        <v>19</v>
      </c>
      <c r="G16866" s="33">
        <v>18</v>
      </c>
      <c r="H16866" s="33">
        <v>3</v>
      </c>
    </row>
    <row r="16867" spans="1:8" x14ac:dyDescent="0.55000000000000004">
      <c r="A16867" s="34">
        <v>44266</v>
      </c>
      <c r="B16867" s="1" t="s">
        <v>49</v>
      </c>
      <c r="C16867">
        <v>18357</v>
      </c>
      <c r="D16867">
        <v>466712</v>
      </c>
      <c r="E16867" s="33">
        <v>17638</v>
      </c>
      <c r="F16867">
        <v>308</v>
      </c>
      <c r="G16867" s="33">
        <v>411</v>
      </c>
      <c r="H16867" s="33">
        <v>17</v>
      </c>
    </row>
    <row r="16868" spans="1:8" x14ac:dyDescent="0.55000000000000004">
      <c r="A16868" s="34">
        <v>44266</v>
      </c>
      <c r="B16868" s="1" t="s">
        <v>50</v>
      </c>
      <c r="C16868">
        <v>1130</v>
      </c>
      <c r="D16868">
        <v>29419</v>
      </c>
      <c r="E16868" s="33">
        <v>1060</v>
      </c>
      <c r="F16868">
        <v>10</v>
      </c>
      <c r="G16868" s="33">
        <v>80</v>
      </c>
      <c r="H16868" s="33">
        <v>2</v>
      </c>
    </row>
    <row r="16869" spans="1:8" x14ac:dyDescent="0.55000000000000004">
      <c r="A16869" s="34">
        <v>44266</v>
      </c>
      <c r="B16869" s="1" t="s">
        <v>51</v>
      </c>
      <c r="C16869">
        <v>1613</v>
      </c>
      <c r="D16869">
        <v>70910</v>
      </c>
      <c r="E16869" s="33">
        <v>1573</v>
      </c>
      <c r="F16869">
        <v>37</v>
      </c>
      <c r="G16869" s="33">
        <v>3</v>
      </c>
      <c r="H16869" s="33">
        <v>0</v>
      </c>
    </row>
    <row r="16870" spans="1:8" x14ac:dyDescent="0.55000000000000004">
      <c r="A16870" s="34">
        <v>44266</v>
      </c>
      <c r="B16870" s="1" t="s">
        <v>52</v>
      </c>
      <c r="C16870">
        <v>3467</v>
      </c>
      <c r="D16870">
        <v>57235</v>
      </c>
      <c r="E16870" s="33">
        <v>3366</v>
      </c>
      <c r="F16870">
        <v>73</v>
      </c>
      <c r="G16870" s="33">
        <v>31</v>
      </c>
      <c r="H16870" s="33">
        <v>2</v>
      </c>
    </row>
    <row r="16871" spans="1:8" x14ac:dyDescent="0.55000000000000004">
      <c r="A16871" s="34">
        <v>44266</v>
      </c>
      <c r="B16871" s="1" t="s">
        <v>53</v>
      </c>
      <c r="C16871">
        <v>1297</v>
      </c>
      <c r="D16871">
        <v>84625</v>
      </c>
      <c r="E16871" s="33">
        <v>1268</v>
      </c>
      <c r="F16871">
        <v>22</v>
      </c>
      <c r="G16871" s="33">
        <v>7</v>
      </c>
      <c r="H16871" s="33">
        <v>0</v>
      </c>
    </row>
    <row r="16872" spans="1:8" x14ac:dyDescent="0.55000000000000004">
      <c r="A16872" s="34">
        <v>44266</v>
      </c>
      <c r="B16872" s="1" t="s">
        <v>54</v>
      </c>
      <c r="C16872">
        <v>1953</v>
      </c>
      <c r="D16872">
        <v>24803</v>
      </c>
      <c r="E16872" s="33">
        <v>1918</v>
      </c>
      <c r="F16872">
        <v>21</v>
      </c>
      <c r="G16872" s="33">
        <v>7</v>
      </c>
      <c r="H16872" s="33">
        <v>1</v>
      </c>
    </row>
    <row r="16873" spans="1:8" x14ac:dyDescent="0.55000000000000004">
      <c r="A16873" s="34">
        <v>44266</v>
      </c>
      <c r="B16873" s="1" t="s">
        <v>55</v>
      </c>
      <c r="C16873">
        <v>1762</v>
      </c>
      <c r="D16873">
        <v>69332</v>
      </c>
      <c r="E16873" s="33">
        <v>1751</v>
      </c>
      <c r="F16873">
        <v>27</v>
      </c>
      <c r="G16873" s="33">
        <v>11</v>
      </c>
      <c r="H16873" s="33">
        <v>2</v>
      </c>
    </row>
    <row r="16874" spans="1:8" x14ac:dyDescent="0.55000000000000004">
      <c r="A16874" s="34">
        <v>44266</v>
      </c>
      <c r="B16874" s="1" t="s">
        <v>56</v>
      </c>
      <c r="C16874">
        <v>8407</v>
      </c>
      <c r="D16874">
        <v>151701</v>
      </c>
      <c r="E16874" s="33">
        <v>8012</v>
      </c>
      <c r="F16874">
        <v>122</v>
      </c>
      <c r="G16874" s="33">
        <v>279</v>
      </c>
      <c r="H16874" s="33">
        <v>2</v>
      </c>
    </row>
    <row r="16875" spans="1:8" x14ac:dyDescent="0.55000000000000004">
      <c r="A16875" s="34">
        <v>44267</v>
      </c>
      <c r="B16875" s="1" t="s">
        <v>7</v>
      </c>
      <c r="C16875">
        <v>19787</v>
      </c>
      <c r="D16875">
        <v>406538</v>
      </c>
      <c r="E16875" s="33">
        <v>18380</v>
      </c>
      <c r="F16875">
        <v>704</v>
      </c>
      <c r="G16875" s="33">
        <v>711</v>
      </c>
      <c r="H16875" s="33">
        <v>3</v>
      </c>
    </row>
    <row r="16876" spans="1:8" x14ac:dyDescent="0.55000000000000004">
      <c r="A16876" s="34">
        <v>44267</v>
      </c>
      <c r="B16876" s="1" t="s">
        <v>11</v>
      </c>
      <c r="C16876">
        <v>844</v>
      </c>
      <c r="D16876">
        <v>21392</v>
      </c>
      <c r="E16876" s="33">
        <v>795</v>
      </c>
      <c r="F16876">
        <v>20</v>
      </c>
      <c r="G16876" s="33">
        <v>29</v>
      </c>
      <c r="H16876" s="33">
        <v>0</v>
      </c>
    </row>
    <row r="16877" spans="1:8" x14ac:dyDescent="0.55000000000000004">
      <c r="A16877" s="34">
        <v>44267</v>
      </c>
      <c r="B16877" s="1" t="s">
        <v>12</v>
      </c>
      <c r="C16877">
        <v>558</v>
      </c>
      <c r="D16877">
        <v>29279</v>
      </c>
      <c r="E16877" s="33">
        <v>525</v>
      </c>
      <c r="F16877">
        <v>30</v>
      </c>
      <c r="G16877" s="33">
        <v>3</v>
      </c>
      <c r="H16877" s="33">
        <v>0</v>
      </c>
    </row>
    <row r="16878" spans="1:8" x14ac:dyDescent="0.55000000000000004">
      <c r="A16878" s="34">
        <v>44267</v>
      </c>
      <c r="B16878" s="1" t="s">
        <v>13</v>
      </c>
      <c r="C16878">
        <v>3953</v>
      </c>
      <c r="D16878">
        <v>73977</v>
      </c>
      <c r="E16878" s="33">
        <v>3647</v>
      </c>
      <c r="F16878">
        <v>25</v>
      </c>
      <c r="G16878" s="33">
        <v>281</v>
      </c>
      <c r="H16878" s="33">
        <v>5</v>
      </c>
    </row>
    <row r="16879" spans="1:8" x14ac:dyDescent="0.55000000000000004">
      <c r="A16879" s="34">
        <v>44267</v>
      </c>
      <c r="B16879" s="1" t="s">
        <v>14</v>
      </c>
      <c r="C16879">
        <v>269</v>
      </c>
      <c r="D16879">
        <v>7148</v>
      </c>
      <c r="E16879" s="33">
        <v>262</v>
      </c>
      <c r="F16879">
        <v>6</v>
      </c>
      <c r="G16879" s="33">
        <v>1</v>
      </c>
      <c r="H16879" s="33">
        <v>0</v>
      </c>
    </row>
    <row r="16880" spans="1:8" x14ac:dyDescent="0.55000000000000004">
      <c r="A16880" s="34">
        <v>44267</v>
      </c>
      <c r="B16880" s="1" t="s">
        <v>15</v>
      </c>
      <c r="C16880">
        <v>553</v>
      </c>
      <c r="D16880">
        <v>28967</v>
      </c>
      <c r="E16880" s="33">
        <v>522</v>
      </c>
      <c r="F16880">
        <v>15</v>
      </c>
      <c r="G16880" s="33">
        <v>16</v>
      </c>
      <c r="H16880" s="33">
        <v>0</v>
      </c>
    </row>
    <row r="16881" spans="1:8" x14ac:dyDescent="0.55000000000000004">
      <c r="A16881" s="34">
        <v>44267</v>
      </c>
      <c r="B16881" s="1" t="s">
        <v>16</v>
      </c>
      <c r="C16881">
        <v>2169</v>
      </c>
      <c r="D16881">
        <v>124720</v>
      </c>
      <c r="E16881" s="33">
        <v>1842</v>
      </c>
      <c r="F16881">
        <v>90</v>
      </c>
      <c r="G16881" s="33">
        <v>237</v>
      </c>
      <c r="H16881" s="33">
        <v>10</v>
      </c>
    </row>
    <row r="16882" spans="1:8" x14ac:dyDescent="0.55000000000000004">
      <c r="A16882" s="34">
        <v>44267</v>
      </c>
      <c r="B16882" s="1" t="s">
        <v>17</v>
      </c>
      <c r="C16882">
        <v>6149</v>
      </c>
      <c r="D16882">
        <v>25169</v>
      </c>
      <c r="E16882" s="33">
        <v>5699</v>
      </c>
      <c r="F16882">
        <v>121</v>
      </c>
      <c r="G16882" s="33">
        <v>329</v>
      </c>
      <c r="H16882" s="33">
        <v>3</v>
      </c>
    </row>
    <row r="16883" spans="1:8" x14ac:dyDescent="0.55000000000000004">
      <c r="A16883" s="34">
        <v>44267</v>
      </c>
      <c r="B16883" s="1" t="s">
        <v>18</v>
      </c>
      <c r="C16883">
        <v>4242</v>
      </c>
      <c r="D16883">
        <v>154935</v>
      </c>
      <c r="E16883" s="33">
        <v>4040</v>
      </c>
      <c r="F16883">
        <v>68</v>
      </c>
      <c r="G16883" s="33">
        <v>134</v>
      </c>
      <c r="H16883" s="33">
        <v>1</v>
      </c>
    </row>
    <row r="16884" spans="1:8" x14ac:dyDescent="0.55000000000000004">
      <c r="A16884" s="34">
        <v>44267</v>
      </c>
      <c r="B16884" s="1" t="s">
        <v>19</v>
      </c>
      <c r="C16884">
        <v>4664</v>
      </c>
      <c r="D16884">
        <v>100905</v>
      </c>
      <c r="E16884" s="33">
        <v>4441</v>
      </c>
      <c r="F16884">
        <v>89</v>
      </c>
      <c r="G16884" s="33">
        <v>134</v>
      </c>
      <c r="H16884" s="33">
        <v>3</v>
      </c>
    </row>
    <row r="16885" spans="1:8" x14ac:dyDescent="0.55000000000000004">
      <c r="A16885" s="34">
        <v>44267</v>
      </c>
      <c r="B16885" s="1" t="s">
        <v>20</v>
      </c>
      <c r="C16885">
        <v>30644</v>
      </c>
      <c r="D16885">
        <v>587090</v>
      </c>
      <c r="E16885" s="33">
        <v>28539</v>
      </c>
      <c r="F16885">
        <v>645</v>
      </c>
      <c r="G16885" s="33">
        <v>1460</v>
      </c>
      <c r="H16885" s="33">
        <v>48</v>
      </c>
    </row>
    <row r="16886" spans="1:8" x14ac:dyDescent="0.55000000000000004">
      <c r="A16886" s="34">
        <v>44267</v>
      </c>
      <c r="B16886" s="1" t="s">
        <v>21</v>
      </c>
      <c r="C16886">
        <v>27724</v>
      </c>
      <c r="D16886">
        <v>437739</v>
      </c>
      <c r="E16886" s="33">
        <v>26062</v>
      </c>
      <c r="F16886">
        <v>502</v>
      </c>
      <c r="G16886" s="33">
        <v>1160</v>
      </c>
      <c r="H16886" s="33">
        <v>23</v>
      </c>
    </row>
    <row r="16887" spans="1:8" x14ac:dyDescent="0.55000000000000004">
      <c r="A16887" s="34">
        <v>44267</v>
      </c>
      <c r="B16887" s="1" t="s">
        <v>22</v>
      </c>
      <c r="C16887">
        <v>114840</v>
      </c>
      <c r="D16887">
        <v>1623032</v>
      </c>
      <c r="E16887" s="33">
        <v>110622</v>
      </c>
      <c r="F16887">
        <v>1561</v>
      </c>
      <c r="G16887" s="33">
        <v>2657</v>
      </c>
      <c r="H16887" s="33">
        <v>37</v>
      </c>
    </row>
    <row r="16888" spans="1:8" x14ac:dyDescent="0.55000000000000004">
      <c r="A16888" s="34">
        <v>44267</v>
      </c>
      <c r="B16888" s="1" t="s">
        <v>23</v>
      </c>
      <c r="C16888">
        <v>46189</v>
      </c>
      <c r="D16888">
        <v>634658</v>
      </c>
      <c r="E16888" s="33">
        <v>44437</v>
      </c>
      <c r="F16888">
        <v>737</v>
      </c>
      <c r="G16888" s="33">
        <v>1015</v>
      </c>
      <c r="H16888" s="33">
        <v>26</v>
      </c>
    </row>
    <row r="16889" spans="1:8" x14ac:dyDescent="0.55000000000000004">
      <c r="A16889" s="34">
        <v>44267</v>
      </c>
      <c r="B16889" s="1" t="s">
        <v>24</v>
      </c>
      <c r="C16889">
        <v>1174</v>
      </c>
      <c r="D16889">
        <v>46600</v>
      </c>
      <c r="E16889" s="33">
        <v>1069</v>
      </c>
      <c r="F16889">
        <v>16</v>
      </c>
      <c r="G16889" s="33">
        <v>89</v>
      </c>
      <c r="H16889" s="33">
        <v>1</v>
      </c>
    </row>
    <row r="16890" spans="1:8" x14ac:dyDescent="0.55000000000000004">
      <c r="A16890" s="34">
        <v>44267</v>
      </c>
      <c r="B16890" s="1" t="s">
        <v>25</v>
      </c>
      <c r="C16890">
        <v>909</v>
      </c>
      <c r="D16890">
        <v>38443</v>
      </c>
      <c r="E16890" s="33">
        <v>873</v>
      </c>
      <c r="F16890">
        <v>28</v>
      </c>
      <c r="G16890" s="33">
        <v>8</v>
      </c>
      <c r="H16890" s="33">
        <v>1</v>
      </c>
    </row>
    <row r="16891" spans="1:8" x14ac:dyDescent="0.55000000000000004">
      <c r="A16891" s="34">
        <v>44267</v>
      </c>
      <c r="B16891" s="1" t="s">
        <v>26</v>
      </c>
      <c r="C16891">
        <v>1879</v>
      </c>
      <c r="D16891">
        <v>54937</v>
      </c>
      <c r="E16891" s="33">
        <v>1792</v>
      </c>
      <c r="F16891">
        <v>62</v>
      </c>
      <c r="G16891" s="33">
        <v>24</v>
      </c>
      <c r="H16891" s="33">
        <v>1</v>
      </c>
    </row>
    <row r="16892" spans="1:8" x14ac:dyDescent="0.55000000000000004">
      <c r="A16892" s="34">
        <v>44267</v>
      </c>
      <c r="B16892" s="1" t="s">
        <v>27</v>
      </c>
      <c r="C16892">
        <v>546</v>
      </c>
      <c r="D16892">
        <v>33231</v>
      </c>
      <c r="E16892" s="33">
        <v>519</v>
      </c>
      <c r="F16892">
        <v>25</v>
      </c>
      <c r="G16892" s="33">
        <v>2</v>
      </c>
      <c r="H16892" s="33">
        <v>0</v>
      </c>
    </row>
    <row r="16893" spans="1:8" x14ac:dyDescent="0.55000000000000004">
      <c r="A16893" s="34">
        <v>44267</v>
      </c>
      <c r="B16893" s="1" t="s">
        <v>28</v>
      </c>
      <c r="C16893">
        <v>946</v>
      </c>
      <c r="D16893">
        <v>28326</v>
      </c>
      <c r="E16893" s="33">
        <v>923</v>
      </c>
      <c r="F16893">
        <v>17</v>
      </c>
      <c r="G16893" s="33">
        <v>6</v>
      </c>
      <c r="H16893" s="33">
        <v>0</v>
      </c>
    </row>
    <row r="16894" spans="1:8" x14ac:dyDescent="0.55000000000000004">
      <c r="A16894" s="34">
        <v>44267</v>
      </c>
      <c r="B16894" s="1" t="s">
        <v>29</v>
      </c>
      <c r="C16894">
        <v>2399</v>
      </c>
      <c r="D16894">
        <v>104247</v>
      </c>
      <c r="E16894" s="33">
        <v>2356</v>
      </c>
      <c r="F16894">
        <v>41</v>
      </c>
      <c r="G16894" s="33">
        <v>34</v>
      </c>
      <c r="H16894" s="33">
        <v>0</v>
      </c>
    </row>
    <row r="16895" spans="1:8" x14ac:dyDescent="0.55000000000000004">
      <c r="A16895" s="34">
        <v>44267</v>
      </c>
      <c r="B16895" s="1" t="s">
        <v>30</v>
      </c>
      <c r="C16895">
        <v>4790</v>
      </c>
      <c r="D16895">
        <v>146038</v>
      </c>
      <c r="E16895" s="33">
        <v>4600</v>
      </c>
      <c r="F16895">
        <v>116</v>
      </c>
      <c r="G16895" s="33">
        <v>74</v>
      </c>
      <c r="H16895" s="33">
        <v>9</v>
      </c>
    </row>
    <row r="16896" spans="1:8" x14ac:dyDescent="0.55000000000000004">
      <c r="A16896" s="34">
        <v>44267</v>
      </c>
      <c r="B16896" s="1" t="s">
        <v>31</v>
      </c>
      <c r="C16896">
        <v>5373</v>
      </c>
      <c r="D16896">
        <v>217367</v>
      </c>
      <c r="E16896" s="33">
        <v>5042</v>
      </c>
      <c r="F16896">
        <v>102</v>
      </c>
      <c r="G16896" s="33">
        <v>229</v>
      </c>
      <c r="H16896" s="33">
        <v>1</v>
      </c>
    </row>
    <row r="16897" spans="1:8" x14ac:dyDescent="0.55000000000000004">
      <c r="A16897" s="34">
        <v>44267</v>
      </c>
      <c r="B16897" s="1" t="s">
        <v>32</v>
      </c>
      <c r="C16897">
        <v>26317</v>
      </c>
      <c r="D16897">
        <v>419863</v>
      </c>
      <c r="E16897" s="33">
        <v>25253</v>
      </c>
      <c r="F16897">
        <v>551</v>
      </c>
      <c r="G16897" s="33">
        <v>513</v>
      </c>
      <c r="H16897" s="33">
        <v>24</v>
      </c>
    </row>
    <row r="16898" spans="1:8" x14ac:dyDescent="0.55000000000000004">
      <c r="A16898" s="34">
        <v>44267</v>
      </c>
      <c r="B16898" s="1" t="s">
        <v>33</v>
      </c>
      <c r="C16898">
        <v>2593</v>
      </c>
      <c r="D16898">
        <v>70180</v>
      </c>
      <c r="E16898" s="33">
        <v>2523</v>
      </c>
      <c r="F16898">
        <v>63</v>
      </c>
      <c r="G16898" s="33">
        <v>86</v>
      </c>
      <c r="H16898" s="33">
        <v>4</v>
      </c>
    </row>
    <row r="16899" spans="1:8" x14ac:dyDescent="0.55000000000000004">
      <c r="A16899" s="34">
        <v>44267</v>
      </c>
      <c r="B16899" s="1" t="s">
        <v>34</v>
      </c>
      <c r="C16899">
        <v>2635</v>
      </c>
      <c r="D16899">
        <v>78219</v>
      </c>
      <c r="E16899" s="33">
        <v>2418</v>
      </c>
      <c r="F16899">
        <v>48</v>
      </c>
      <c r="G16899" s="33">
        <v>169</v>
      </c>
      <c r="H16899" s="33">
        <v>6</v>
      </c>
    </row>
    <row r="16900" spans="1:8" x14ac:dyDescent="0.55000000000000004">
      <c r="A16900" s="34">
        <v>44267</v>
      </c>
      <c r="B16900" s="1" t="s">
        <v>35</v>
      </c>
      <c r="C16900">
        <v>9173</v>
      </c>
      <c r="D16900">
        <v>163509</v>
      </c>
      <c r="E16900" s="33">
        <v>8841</v>
      </c>
      <c r="F16900">
        <v>164</v>
      </c>
      <c r="G16900" s="33">
        <v>183</v>
      </c>
      <c r="H16900" s="33">
        <v>1</v>
      </c>
    </row>
    <row r="16901" spans="1:8" x14ac:dyDescent="0.55000000000000004">
      <c r="A16901" s="34">
        <v>44267</v>
      </c>
      <c r="B16901" s="1" t="s">
        <v>36</v>
      </c>
      <c r="C16901">
        <v>48094</v>
      </c>
      <c r="D16901">
        <v>872121</v>
      </c>
      <c r="E16901" s="33">
        <v>45575</v>
      </c>
      <c r="F16901">
        <v>1150</v>
      </c>
      <c r="G16901" s="33">
        <v>956</v>
      </c>
      <c r="H16901" s="33">
        <v>61</v>
      </c>
    </row>
    <row r="16902" spans="1:8" x14ac:dyDescent="0.55000000000000004">
      <c r="A16902" s="34">
        <v>44267</v>
      </c>
      <c r="B16902" s="1" t="s">
        <v>37</v>
      </c>
      <c r="C16902">
        <v>18334</v>
      </c>
      <c r="D16902">
        <v>266138</v>
      </c>
      <c r="E16902" s="33">
        <v>17369</v>
      </c>
      <c r="F16902">
        <v>563</v>
      </c>
      <c r="G16902" s="33">
        <v>402</v>
      </c>
      <c r="H16902" s="33">
        <v>34</v>
      </c>
    </row>
    <row r="16903" spans="1:8" x14ac:dyDescent="0.55000000000000004">
      <c r="A16903" s="34">
        <v>44267</v>
      </c>
      <c r="B16903" s="1" t="s">
        <v>38</v>
      </c>
      <c r="C16903">
        <v>3443</v>
      </c>
      <c r="D16903">
        <v>87064</v>
      </c>
      <c r="E16903" s="33">
        <v>3313</v>
      </c>
      <c r="F16903">
        <v>48</v>
      </c>
      <c r="G16903" s="33">
        <v>82</v>
      </c>
      <c r="H16903" s="33">
        <v>5</v>
      </c>
    </row>
    <row r="16904" spans="1:8" x14ac:dyDescent="0.55000000000000004">
      <c r="A16904" s="34">
        <v>44267</v>
      </c>
      <c r="B16904" s="1" t="s">
        <v>39</v>
      </c>
      <c r="C16904">
        <v>1172</v>
      </c>
      <c r="D16904">
        <v>24983</v>
      </c>
      <c r="E16904" s="33">
        <v>1124</v>
      </c>
      <c r="F16904">
        <v>18</v>
      </c>
      <c r="G16904" s="33">
        <v>6</v>
      </c>
      <c r="H16904" s="33">
        <v>1</v>
      </c>
    </row>
    <row r="16905" spans="1:8" x14ac:dyDescent="0.55000000000000004">
      <c r="A16905" s="34">
        <v>44267</v>
      </c>
      <c r="B16905" s="1" t="s">
        <v>40</v>
      </c>
      <c r="C16905">
        <v>210</v>
      </c>
      <c r="D16905">
        <v>43462</v>
      </c>
      <c r="E16905" s="33">
        <v>205</v>
      </c>
      <c r="F16905">
        <v>2</v>
      </c>
      <c r="G16905" s="33">
        <v>1</v>
      </c>
      <c r="H16905" s="33">
        <v>0</v>
      </c>
    </row>
    <row r="16906" spans="1:8" x14ac:dyDescent="0.55000000000000004">
      <c r="A16906" s="34">
        <v>44267</v>
      </c>
      <c r="B16906" s="1" t="s">
        <v>41</v>
      </c>
      <c r="C16906">
        <v>284</v>
      </c>
      <c r="D16906">
        <v>16686</v>
      </c>
      <c r="E16906" s="33">
        <v>284</v>
      </c>
      <c r="F16906">
        <v>0</v>
      </c>
      <c r="G16906" s="33">
        <v>0</v>
      </c>
      <c r="H16906" s="33">
        <v>0</v>
      </c>
    </row>
    <row r="16907" spans="1:8" x14ac:dyDescent="0.55000000000000004">
      <c r="A16907" s="34">
        <v>44267</v>
      </c>
      <c r="B16907" s="1" t="s">
        <v>42</v>
      </c>
      <c r="C16907">
        <v>2571</v>
      </c>
      <c r="D16907">
        <v>72624</v>
      </c>
      <c r="E16907" s="33">
        <v>2441</v>
      </c>
      <c r="F16907">
        <v>34</v>
      </c>
      <c r="G16907" s="33">
        <v>77</v>
      </c>
      <c r="H16907" s="33">
        <v>1</v>
      </c>
    </row>
    <row r="16908" spans="1:8" x14ac:dyDescent="0.55000000000000004">
      <c r="A16908" s="34">
        <v>44267</v>
      </c>
      <c r="B16908" s="1" t="s">
        <v>43</v>
      </c>
      <c r="C16908">
        <v>5058</v>
      </c>
      <c r="D16908">
        <v>168924</v>
      </c>
      <c r="E16908" s="33">
        <v>4922</v>
      </c>
      <c r="F16908">
        <v>103</v>
      </c>
      <c r="G16908" s="33">
        <v>33</v>
      </c>
      <c r="H16908" s="33">
        <v>3</v>
      </c>
    </row>
    <row r="16909" spans="1:8" x14ac:dyDescent="0.55000000000000004">
      <c r="A16909" s="34">
        <v>44267</v>
      </c>
      <c r="B16909" s="1" t="s">
        <v>44</v>
      </c>
      <c r="C16909">
        <v>1389</v>
      </c>
      <c r="D16909">
        <v>62904</v>
      </c>
      <c r="E16909" s="33">
        <v>1324</v>
      </c>
      <c r="F16909">
        <v>42</v>
      </c>
      <c r="G16909" s="33">
        <v>23</v>
      </c>
      <c r="H16909" s="33">
        <v>0</v>
      </c>
    </row>
    <row r="16910" spans="1:8" x14ac:dyDescent="0.55000000000000004">
      <c r="A16910" s="34">
        <v>44267</v>
      </c>
      <c r="B16910" s="1" t="s">
        <v>45</v>
      </c>
      <c r="C16910">
        <v>464</v>
      </c>
      <c r="D16910">
        <v>28233</v>
      </c>
      <c r="E16910" s="33">
        <v>426</v>
      </c>
      <c r="F16910">
        <v>18</v>
      </c>
      <c r="G16910" s="33">
        <v>20</v>
      </c>
      <c r="H16910" s="33">
        <v>1</v>
      </c>
    </row>
    <row r="16911" spans="1:8" x14ac:dyDescent="0.55000000000000004">
      <c r="A16911" s="34">
        <v>44267</v>
      </c>
      <c r="B16911" s="1" t="s">
        <v>46</v>
      </c>
      <c r="C16911">
        <v>767</v>
      </c>
      <c r="D16911">
        <v>47048</v>
      </c>
      <c r="E16911" s="33">
        <v>731</v>
      </c>
      <c r="F16911">
        <v>18</v>
      </c>
      <c r="G16911" s="33">
        <v>18</v>
      </c>
      <c r="H16911" s="33">
        <v>0</v>
      </c>
    </row>
    <row r="16912" spans="1:8" x14ac:dyDescent="0.55000000000000004">
      <c r="A16912" s="34">
        <v>44267</v>
      </c>
      <c r="B16912" s="1" t="s">
        <v>47</v>
      </c>
      <c r="C16912">
        <v>1073</v>
      </c>
      <c r="D16912">
        <v>35150</v>
      </c>
      <c r="E16912" s="33">
        <v>1032</v>
      </c>
      <c r="F16912">
        <v>24</v>
      </c>
      <c r="G16912" s="33">
        <v>17</v>
      </c>
      <c r="H16912" s="33">
        <v>1</v>
      </c>
    </row>
    <row r="16913" spans="1:8" x14ac:dyDescent="0.55000000000000004">
      <c r="A16913" s="34">
        <v>44267</v>
      </c>
      <c r="B16913" s="1" t="s">
        <v>48</v>
      </c>
      <c r="C16913">
        <v>908</v>
      </c>
      <c r="D16913">
        <v>7217</v>
      </c>
      <c r="E16913" s="33">
        <v>871</v>
      </c>
      <c r="F16913">
        <v>19</v>
      </c>
      <c r="G16913" s="33">
        <v>18</v>
      </c>
      <c r="H16913" s="33">
        <v>3</v>
      </c>
    </row>
    <row r="16914" spans="1:8" x14ac:dyDescent="0.55000000000000004">
      <c r="A16914" s="34">
        <v>44267</v>
      </c>
      <c r="B16914" s="1" t="s">
        <v>49</v>
      </c>
      <c r="C16914">
        <v>18388</v>
      </c>
      <c r="D16914">
        <v>468856</v>
      </c>
      <c r="E16914" s="33">
        <v>17675</v>
      </c>
      <c r="F16914">
        <v>309</v>
      </c>
      <c r="G16914" s="33">
        <v>404</v>
      </c>
      <c r="H16914" s="33">
        <v>16</v>
      </c>
    </row>
    <row r="16915" spans="1:8" x14ac:dyDescent="0.55000000000000004">
      <c r="A16915" s="34">
        <v>44267</v>
      </c>
      <c r="B16915" s="1" t="s">
        <v>50</v>
      </c>
      <c r="C16915">
        <v>1136</v>
      </c>
      <c r="D16915">
        <v>29580</v>
      </c>
      <c r="E16915" s="33">
        <v>1068</v>
      </c>
      <c r="F16915">
        <v>10</v>
      </c>
      <c r="G16915" s="33">
        <v>78</v>
      </c>
      <c r="H16915" s="33">
        <v>1</v>
      </c>
    </row>
    <row r="16916" spans="1:8" x14ac:dyDescent="0.55000000000000004">
      <c r="A16916" s="34">
        <v>44267</v>
      </c>
      <c r="B16916" s="1" t="s">
        <v>51</v>
      </c>
      <c r="C16916">
        <v>1613</v>
      </c>
      <c r="D16916">
        <v>71181</v>
      </c>
      <c r="E16916" s="33">
        <v>1573</v>
      </c>
      <c r="F16916">
        <v>37</v>
      </c>
      <c r="G16916" s="33">
        <v>3</v>
      </c>
      <c r="H16916" s="33">
        <v>0</v>
      </c>
    </row>
    <row r="16917" spans="1:8" x14ac:dyDescent="0.55000000000000004">
      <c r="A16917" s="34">
        <v>44267</v>
      </c>
      <c r="B16917" s="1" t="s">
        <v>52</v>
      </c>
      <c r="C16917">
        <v>3469</v>
      </c>
      <c r="D16917">
        <v>57235</v>
      </c>
      <c r="E16917" s="33">
        <v>3366</v>
      </c>
      <c r="F16917">
        <v>73</v>
      </c>
      <c r="G16917" s="33">
        <v>28</v>
      </c>
      <c r="H16917" s="33">
        <v>1</v>
      </c>
    </row>
    <row r="16918" spans="1:8" x14ac:dyDescent="0.55000000000000004">
      <c r="A16918" s="34">
        <v>44267</v>
      </c>
      <c r="B16918" s="1" t="s">
        <v>53</v>
      </c>
      <c r="C16918">
        <v>1297</v>
      </c>
      <c r="D16918">
        <v>85075</v>
      </c>
      <c r="E16918" s="33">
        <v>1268</v>
      </c>
      <c r="F16918">
        <v>22</v>
      </c>
      <c r="G16918" s="33">
        <v>7</v>
      </c>
      <c r="H16918" s="33">
        <v>0</v>
      </c>
    </row>
    <row r="16919" spans="1:8" x14ac:dyDescent="0.55000000000000004">
      <c r="A16919" s="34">
        <v>44267</v>
      </c>
      <c r="B16919" s="1" t="s">
        <v>54</v>
      </c>
      <c r="C16919">
        <v>1953</v>
      </c>
      <c r="D16919">
        <v>24803</v>
      </c>
      <c r="E16919" s="33">
        <v>1918</v>
      </c>
      <c r="F16919">
        <v>22</v>
      </c>
      <c r="G16919" s="33">
        <v>6</v>
      </c>
      <c r="H16919" s="33">
        <v>0</v>
      </c>
    </row>
    <row r="16920" spans="1:8" x14ac:dyDescent="0.55000000000000004">
      <c r="A16920" s="34">
        <v>44267</v>
      </c>
      <c r="B16920" s="1" t="s">
        <v>55</v>
      </c>
      <c r="C16920">
        <v>1762</v>
      </c>
      <c r="D16920">
        <v>69460</v>
      </c>
      <c r="E16920" s="33">
        <v>1752</v>
      </c>
      <c r="F16920">
        <v>27</v>
      </c>
      <c r="G16920" s="33">
        <v>10</v>
      </c>
      <c r="H16920" s="33">
        <v>1</v>
      </c>
    </row>
    <row r="16921" spans="1:8" x14ac:dyDescent="0.55000000000000004">
      <c r="A16921" s="34">
        <v>44267</v>
      </c>
      <c r="B16921" s="1" t="s">
        <v>56</v>
      </c>
      <c r="C16921">
        <v>8445</v>
      </c>
      <c r="D16921">
        <v>152149</v>
      </c>
      <c r="E16921" s="33">
        <v>8044</v>
      </c>
      <c r="F16921">
        <v>122</v>
      </c>
      <c r="G16921" s="33">
        <v>285</v>
      </c>
      <c r="H16921" s="33">
        <v>1</v>
      </c>
    </row>
    <row r="16922" spans="1:8" x14ac:dyDescent="0.55000000000000004">
      <c r="A16922" s="34">
        <v>44268</v>
      </c>
      <c r="B16922" s="1" t="s">
        <v>7</v>
      </c>
      <c r="C16922">
        <v>19845</v>
      </c>
      <c r="D16922">
        <v>409517</v>
      </c>
      <c r="E16922" s="33">
        <v>18439</v>
      </c>
      <c r="F16922">
        <v>706</v>
      </c>
      <c r="G16922" s="33">
        <v>703</v>
      </c>
      <c r="H16922" s="33">
        <v>3</v>
      </c>
    </row>
    <row r="16923" spans="1:8" x14ac:dyDescent="0.55000000000000004">
      <c r="A16923" s="34">
        <v>44268</v>
      </c>
      <c r="B16923" s="1" t="s">
        <v>11</v>
      </c>
      <c r="C16923">
        <v>852</v>
      </c>
      <c r="D16923">
        <v>21461</v>
      </c>
      <c r="E16923" s="33">
        <v>796</v>
      </c>
      <c r="F16923">
        <v>20</v>
      </c>
      <c r="G16923" s="33">
        <v>36</v>
      </c>
      <c r="H16923" s="33">
        <v>0</v>
      </c>
    </row>
    <row r="16924" spans="1:8" x14ac:dyDescent="0.55000000000000004">
      <c r="A16924" s="34">
        <v>44268</v>
      </c>
      <c r="B16924" s="1" t="s">
        <v>12</v>
      </c>
      <c r="C16924">
        <v>561</v>
      </c>
      <c r="D16924">
        <v>29554</v>
      </c>
      <c r="E16924" s="33">
        <v>525</v>
      </c>
      <c r="F16924">
        <v>30</v>
      </c>
      <c r="G16924" s="33">
        <v>6</v>
      </c>
      <c r="H16924" s="33">
        <v>0</v>
      </c>
    </row>
    <row r="16925" spans="1:8" x14ac:dyDescent="0.55000000000000004">
      <c r="A16925" s="34">
        <v>44268</v>
      </c>
      <c r="B16925" s="1" t="s">
        <v>13</v>
      </c>
      <c r="C16925">
        <v>4006</v>
      </c>
      <c r="D16925">
        <v>74112</v>
      </c>
      <c r="E16925" s="33">
        <v>3651</v>
      </c>
      <c r="F16925">
        <v>25</v>
      </c>
      <c r="G16925" s="33">
        <v>330</v>
      </c>
      <c r="H16925" s="33">
        <v>5</v>
      </c>
    </row>
    <row r="16926" spans="1:8" x14ac:dyDescent="0.55000000000000004">
      <c r="A16926" s="34">
        <v>44268</v>
      </c>
      <c r="B16926" s="1" t="s">
        <v>14</v>
      </c>
      <c r="C16926">
        <v>269</v>
      </c>
      <c r="D16926">
        <v>7148</v>
      </c>
      <c r="E16926" s="33">
        <v>262</v>
      </c>
      <c r="F16926">
        <v>6</v>
      </c>
      <c r="G16926" s="33">
        <v>1</v>
      </c>
      <c r="H16926" s="33">
        <v>0</v>
      </c>
    </row>
    <row r="16927" spans="1:8" x14ac:dyDescent="0.55000000000000004">
      <c r="A16927" s="34">
        <v>44268</v>
      </c>
      <c r="B16927" s="1" t="s">
        <v>15</v>
      </c>
      <c r="C16927">
        <v>553</v>
      </c>
      <c r="D16927">
        <v>28974</v>
      </c>
      <c r="E16927" s="33">
        <v>523</v>
      </c>
      <c r="F16927">
        <v>15</v>
      </c>
      <c r="G16927" s="33">
        <v>15</v>
      </c>
      <c r="H16927" s="33">
        <v>0</v>
      </c>
    </row>
    <row r="16928" spans="1:8" x14ac:dyDescent="0.55000000000000004">
      <c r="A16928" s="34">
        <v>44268</v>
      </c>
      <c r="B16928" s="1" t="s">
        <v>16</v>
      </c>
      <c r="C16928">
        <v>2183</v>
      </c>
      <c r="D16928">
        <v>125371</v>
      </c>
      <c r="E16928" s="33">
        <v>1849</v>
      </c>
      <c r="F16928">
        <v>91</v>
      </c>
      <c r="G16928" s="33">
        <v>243</v>
      </c>
      <c r="H16928" s="33">
        <v>10</v>
      </c>
    </row>
    <row r="16929" spans="1:8" x14ac:dyDescent="0.55000000000000004">
      <c r="A16929" s="34">
        <v>44268</v>
      </c>
      <c r="B16929" s="1" t="s">
        <v>17</v>
      </c>
      <c r="C16929">
        <v>6166</v>
      </c>
      <c r="D16929">
        <v>25169</v>
      </c>
      <c r="E16929" s="33">
        <v>5726</v>
      </c>
      <c r="F16929">
        <v>121</v>
      </c>
      <c r="G16929" s="33">
        <v>319</v>
      </c>
      <c r="H16929" s="33">
        <v>4</v>
      </c>
    </row>
    <row r="16930" spans="1:8" x14ac:dyDescent="0.55000000000000004">
      <c r="A16930" s="34">
        <v>44268</v>
      </c>
      <c r="B16930" s="1" t="s">
        <v>18</v>
      </c>
      <c r="C16930">
        <v>4260</v>
      </c>
      <c r="D16930">
        <v>156347</v>
      </c>
      <c r="E16930" s="33">
        <v>4054</v>
      </c>
      <c r="F16930">
        <v>68</v>
      </c>
      <c r="G16930" s="33">
        <v>138</v>
      </c>
      <c r="H16930" s="33">
        <v>1</v>
      </c>
    </row>
    <row r="16931" spans="1:8" x14ac:dyDescent="0.55000000000000004">
      <c r="A16931" s="34">
        <v>44268</v>
      </c>
      <c r="B16931" s="1" t="s">
        <v>19</v>
      </c>
      <c r="C16931">
        <v>4683</v>
      </c>
      <c r="D16931">
        <v>100905</v>
      </c>
      <c r="E16931" s="33">
        <v>4456</v>
      </c>
      <c r="F16931">
        <v>90</v>
      </c>
      <c r="G16931" s="33">
        <v>137</v>
      </c>
      <c r="H16931" s="33">
        <v>3</v>
      </c>
    </row>
    <row r="16932" spans="1:8" x14ac:dyDescent="0.55000000000000004">
      <c r="A16932" s="34">
        <v>44268</v>
      </c>
      <c r="B16932" s="1" t="s">
        <v>20</v>
      </c>
      <c r="C16932">
        <v>30827</v>
      </c>
      <c r="D16932">
        <v>590255</v>
      </c>
      <c r="E16932" s="33">
        <v>28623</v>
      </c>
      <c r="F16932">
        <v>655</v>
      </c>
      <c r="G16932" s="33">
        <v>1549</v>
      </c>
      <c r="H16932" s="33">
        <v>43</v>
      </c>
    </row>
    <row r="16933" spans="1:8" x14ac:dyDescent="0.55000000000000004">
      <c r="A16933" s="34">
        <v>44268</v>
      </c>
      <c r="B16933" s="1" t="s">
        <v>21</v>
      </c>
      <c r="C16933">
        <v>27853</v>
      </c>
      <c r="D16933">
        <v>438920</v>
      </c>
      <c r="E16933" s="33">
        <v>26145</v>
      </c>
      <c r="F16933">
        <v>508</v>
      </c>
      <c r="G16933" s="33">
        <v>1200</v>
      </c>
      <c r="H16933" s="33">
        <v>21</v>
      </c>
    </row>
    <row r="16934" spans="1:8" x14ac:dyDescent="0.55000000000000004">
      <c r="A16934" s="34">
        <v>44268</v>
      </c>
      <c r="B16934" s="1" t="s">
        <v>22</v>
      </c>
      <c r="C16934">
        <v>115170</v>
      </c>
      <c r="D16934">
        <v>1628135</v>
      </c>
      <c r="E16934" s="33">
        <v>110847</v>
      </c>
      <c r="F16934">
        <v>1577</v>
      </c>
      <c r="G16934" s="33">
        <v>2746</v>
      </c>
      <c r="H16934" s="33">
        <v>40</v>
      </c>
    </row>
    <row r="16935" spans="1:8" x14ac:dyDescent="0.55000000000000004">
      <c r="A16935" s="34">
        <v>44268</v>
      </c>
      <c r="B16935" s="1" t="s">
        <v>23</v>
      </c>
      <c r="C16935">
        <v>46283</v>
      </c>
      <c r="D16935">
        <v>634658</v>
      </c>
      <c r="E16935" s="33">
        <v>44560</v>
      </c>
      <c r="F16935">
        <v>741</v>
      </c>
      <c r="G16935" s="33">
        <v>982</v>
      </c>
      <c r="H16935" s="33">
        <v>24</v>
      </c>
    </row>
    <row r="16936" spans="1:8" x14ac:dyDescent="0.55000000000000004">
      <c r="A16936" s="34">
        <v>44268</v>
      </c>
      <c r="B16936" s="1" t="s">
        <v>24</v>
      </c>
      <c r="C16936">
        <v>1180</v>
      </c>
      <c r="D16936">
        <v>46600</v>
      </c>
      <c r="E16936" s="33">
        <v>1069</v>
      </c>
      <c r="F16936">
        <v>16</v>
      </c>
      <c r="G16936" s="33">
        <v>95</v>
      </c>
      <c r="H16936" s="33">
        <v>1</v>
      </c>
    </row>
    <row r="16937" spans="1:8" x14ac:dyDescent="0.55000000000000004">
      <c r="A16937" s="34">
        <v>44268</v>
      </c>
      <c r="B16937" s="1" t="s">
        <v>25</v>
      </c>
      <c r="C16937">
        <v>909</v>
      </c>
      <c r="D16937">
        <v>38443</v>
      </c>
      <c r="E16937" s="33">
        <v>873</v>
      </c>
      <c r="F16937">
        <v>28</v>
      </c>
      <c r="G16937" s="33">
        <v>8</v>
      </c>
      <c r="H16937" s="33">
        <v>1</v>
      </c>
    </row>
    <row r="16938" spans="1:8" x14ac:dyDescent="0.55000000000000004">
      <c r="A16938" s="34">
        <v>44268</v>
      </c>
      <c r="B16938" s="1" t="s">
        <v>26</v>
      </c>
      <c r="C16938">
        <v>1883</v>
      </c>
      <c r="D16938">
        <v>55235</v>
      </c>
      <c r="E16938" s="33">
        <v>1796</v>
      </c>
      <c r="F16938">
        <v>62</v>
      </c>
      <c r="G16938" s="33">
        <v>24</v>
      </c>
      <c r="H16938" s="33">
        <v>3</v>
      </c>
    </row>
    <row r="16939" spans="1:8" x14ac:dyDescent="0.55000000000000004">
      <c r="A16939" s="34">
        <v>44268</v>
      </c>
      <c r="B16939" s="1" t="s">
        <v>27</v>
      </c>
      <c r="C16939">
        <v>546</v>
      </c>
      <c r="D16939">
        <v>33315</v>
      </c>
      <c r="E16939" s="33">
        <v>519</v>
      </c>
      <c r="F16939">
        <v>25</v>
      </c>
      <c r="G16939" s="33">
        <v>2</v>
      </c>
      <c r="H16939" s="33">
        <v>0</v>
      </c>
    </row>
    <row r="16940" spans="1:8" x14ac:dyDescent="0.55000000000000004">
      <c r="A16940" s="34">
        <v>44268</v>
      </c>
      <c r="B16940" s="1" t="s">
        <v>28</v>
      </c>
      <c r="C16940">
        <v>946</v>
      </c>
      <c r="D16940">
        <v>28326</v>
      </c>
      <c r="E16940" s="33">
        <v>923</v>
      </c>
      <c r="F16940">
        <v>17</v>
      </c>
      <c r="G16940" s="33">
        <v>6</v>
      </c>
      <c r="H16940" s="33">
        <v>0</v>
      </c>
    </row>
    <row r="16941" spans="1:8" x14ac:dyDescent="0.55000000000000004">
      <c r="A16941" s="34">
        <v>44268</v>
      </c>
      <c r="B16941" s="1" t="s">
        <v>29</v>
      </c>
      <c r="C16941">
        <v>2407</v>
      </c>
      <c r="D16941">
        <v>104247</v>
      </c>
      <c r="E16941" s="33">
        <v>2356</v>
      </c>
      <c r="F16941">
        <v>41</v>
      </c>
      <c r="G16941" s="33">
        <v>41</v>
      </c>
      <c r="H16941" s="33">
        <v>0</v>
      </c>
    </row>
    <row r="16942" spans="1:8" x14ac:dyDescent="0.55000000000000004">
      <c r="A16942" s="34">
        <v>44268</v>
      </c>
      <c r="B16942" s="1" t="s">
        <v>30</v>
      </c>
      <c r="C16942">
        <v>4794</v>
      </c>
      <c r="D16942">
        <v>146680</v>
      </c>
      <c r="E16942" s="33">
        <v>4602</v>
      </c>
      <c r="F16942">
        <v>117</v>
      </c>
      <c r="G16942" s="33">
        <v>75</v>
      </c>
      <c r="H16942" s="33">
        <v>8</v>
      </c>
    </row>
    <row r="16943" spans="1:8" x14ac:dyDescent="0.55000000000000004">
      <c r="A16943" s="34">
        <v>44268</v>
      </c>
      <c r="B16943" s="1" t="s">
        <v>31</v>
      </c>
      <c r="C16943">
        <v>5391</v>
      </c>
      <c r="D16943">
        <v>217367</v>
      </c>
      <c r="E16943" s="33">
        <v>5069</v>
      </c>
      <c r="F16943">
        <v>102</v>
      </c>
      <c r="G16943" s="33">
        <v>220</v>
      </c>
      <c r="H16943" s="33">
        <v>0</v>
      </c>
    </row>
    <row r="16944" spans="1:8" x14ac:dyDescent="0.55000000000000004">
      <c r="A16944" s="34">
        <v>44268</v>
      </c>
      <c r="B16944" s="1" t="s">
        <v>32</v>
      </c>
      <c r="C16944">
        <v>26369</v>
      </c>
      <c r="D16944">
        <v>419863</v>
      </c>
      <c r="E16944" s="33">
        <v>25299</v>
      </c>
      <c r="F16944">
        <v>554</v>
      </c>
      <c r="G16944" s="33">
        <v>516</v>
      </c>
      <c r="H16944" s="33">
        <v>22</v>
      </c>
    </row>
    <row r="16945" spans="1:8" x14ac:dyDescent="0.55000000000000004">
      <c r="A16945" s="34">
        <v>44268</v>
      </c>
      <c r="B16945" s="1" t="s">
        <v>33</v>
      </c>
      <c r="C16945">
        <v>2598</v>
      </c>
      <c r="D16945">
        <v>70180</v>
      </c>
      <c r="E16945" s="33">
        <v>2528</v>
      </c>
      <c r="F16945">
        <v>63</v>
      </c>
      <c r="G16945" s="33">
        <v>86</v>
      </c>
      <c r="H16945" s="33">
        <v>4</v>
      </c>
    </row>
    <row r="16946" spans="1:8" x14ac:dyDescent="0.55000000000000004">
      <c r="A16946" s="34">
        <v>44268</v>
      </c>
      <c r="B16946" s="1" t="s">
        <v>34</v>
      </c>
      <c r="C16946">
        <v>2638</v>
      </c>
      <c r="D16946">
        <v>78998</v>
      </c>
      <c r="E16946" s="33">
        <v>2438</v>
      </c>
      <c r="F16946">
        <v>48</v>
      </c>
      <c r="G16946" s="33">
        <v>152</v>
      </c>
      <c r="H16946" s="33">
        <v>7</v>
      </c>
    </row>
    <row r="16947" spans="1:8" x14ac:dyDescent="0.55000000000000004">
      <c r="A16947" s="34">
        <v>44268</v>
      </c>
      <c r="B16947" s="1" t="s">
        <v>35</v>
      </c>
      <c r="C16947">
        <v>9173</v>
      </c>
      <c r="D16947">
        <v>163509</v>
      </c>
      <c r="E16947" s="33">
        <v>8841</v>
      </c>
      <c r="F16947">
        <v>164</v>
      </c>
      <c r="G16947" s="33">
        <v>183</v>
      </c>
      <c r="H16947" s="33">
        <v>1</v>
      </c>
    </row>
    <row r="16948" spans="1:8" x14ac:dyDescent="0.55000000000000004">
      <c r="A16948" s="34">
        <v>44268</v>
      </c>
      <c r="B16948" s="1" t="s">
        <v>36</v>
      </c>
      <c r="C16948">
        <v>48214</v>
      </c>
      <c r="D16948">
        <v>881164</v>
      </c>
      <c r="E16948" s="33">
        <v>45679</v>
      </c>
      <c r="F16948">
        <v>1154</v>
      </c>
      <c r="G16948" s="33">
        <v>969</v>
      </c>
      <c r="H16948" s="33">
        <v>60</v>
      </c>
    </row>
    <row r="16949" spans="1:8" x14ac:dyDescent="0.55000000000000004">
      <c r="A16949" s="34">
        <v>44268</v>
      </c>
      <c r="B16949" s="1" t="s">
        <v>37</v>
      </c>
      <c r="C16949">
        <v>18383</v>
      </c>
      <c r="D16949">
        <v>267708</v>
      </c>
      <c r="E16949" s="33">
        <v>17393</v>
      </c>
      <c r="F16949">
        <v>564</v>
      </c>
      <c r="G16949" s="33">
        <v>426</v>
      </c>
      <c r="H16949" s="33">
        <v>34</v>
      </c>
    </row>
    <row r="16950" spans="1:8" x14ac:dyDescent="0.55000000000000004">
      <c r="A16950" s="34">
        <v>44268</v>
      </c>
      <c r="B16950" s="1" t="s">
        <v>38</v>
      </c>
      <c r="C16950">
        <v>3448</v>
      </c>
      <c r="D16950">
        <v>87064</v>
      </c>
      <c r="E16950" s="33">
        <v>3320</v>
      </c>
      <c r="F16950">
        <v>48</v>
      </c>
      <c r="G16950" s="33">
        <v>80</v>
      </c>
      <c r="H16950" s="33">
        <v>5</v>
      </c>
    </row>
    <row r="16951" spans="1:8" x14ac:dyDescent="0.55000000000000004">
      <c r="A16951" s="34">
        <v>44268</v>
      </c>
      <c r="B16951" s="1" t="s">
        <v>39</v>
      </c>
      <c r="C16951">
        <v>1172</v>
      </c>
      <c r="D16951">
        <v>25024</v>
      </c>
      <c r="E16951" s="33">
        <v>1124</v>
      </c>
      <c r="F16951">
        <v>18</v>
      </c>
      <c r="G16951" s="33">
        <v>6</v>
      </c>
      <c r="H16951" s="33">
        <v>1</v>
      </c>
    </row>
    <row r="16952" spans="1:8" x14ac:dyDescent="0.55000000000000004">
      <c r="A16952" s="34">
        <v>44268</v>
      </c>
      <c r="B16952" s="1" t="s">
        <v>40</v>
      </c>
      <c r="C16952">
        <v>210</v>
      </c>
      <c r="D16952">
        <v>43485</v>
      </c>
      <c r="E16952" s="33">
        <v>205</v>
      </c>
      <c r="F16952">
        <v>2</v>
      </c>
      <c r="G16952" s="33">
        <v>1</v>
      </c>
      <c r="H16952" s="33">
        <v>0</v>
      </c>
    </row>
    <row r="16953" spans="1:8" x14ac:dyDescent="0.55000000000000004">
      <c r="A16953" s="34">
        <v>44268</v>
      </c>
      <c r="B16953" s="1" t="s">
        <v>41</v>
      </c>
      <c r="C16953">
        <v>284</v>
      </c>
      <c r="D16953">
        <v>16686</v>
      </c>
      <c r="E16953" s="33">
        <v>284</v>
      </c>
      <c r="F16953">
        <v>0</v>
      </c>
      <c r="G16953" s="33">
        <v>0</v>
      </c>
      <c r="H16953" s="33">
        <v>0</v>
      </c>
    </row>
    <row r="16954" spans="1:8" x14ac:dyDescent="0.55000000000000004">
      <c r="A16954" s="34">
        <v>44268</v>
      </c>
      <c r="B16954" s="1" t="s">
        <v>42</v>
      </c>
      <c r="C16954">
        <v>2577</v>
      </c>
      <c r="D16954">
        <v>72624</v>
      </c>
      <c r="E16954" s="33">
        <v>2441</v>
      </c>
      <c r="F16954">
        <v>34</v>
      </c>
      <c r="G16954" s="33">
        <v>77</v>
      </c>
      <c r="H16954" s="33">
        <v>1</v>
      </c>
    </row>
    <row r="16955" spans="1:8" x14ac:dyDescent="0.55000000000000004">
      <c r="A16955" s="34">
        <v>44268</v>
      </c>
      <c r="B16955" s="1" t="s">
        <v>43</v>
      </c>
      <c r="C16955">
        <v>5059</v>
      </c>
      <c r="D16955">
        <v>168924</v>
      </c>
      <c r="E16955" s="33">
        <v>4924</v>
      </c>
      <c r="F16955">
        <v>103</v>
      </c>
      <c r="G16955" s="33">
        <v>32</v>
      </c>
      <c r="H16955" s="33">
        <v>3</v>
      </c>
    </row>
    <row r="16956" spans="1:8" x14ac:dyDescent="0.55000000000000004">
      <c r="A16956" s="34">
        <v>44268</v>
      </c>
      <c r="B16956" s="1" t="s">
        <v>44</v>
      </c>
      <c r="C16956">
        <v>1390</v>
      </c>
      <c r="D16956">
        <v>62904</v>
      </c>
      <c r="E16956" s="33">
        <v>1324</v>
      </c>
      <c r="F16956">
        <v>42</v>
      </c>
      <c r="G16956" s="33">
        <v>24</v>
      </c>
      <c r="H16956" s="33">
        <v>0</v>
      </c>
    </row>
    <row r="16957" spans="1:8" x14ac:dyDescent="0.55000000000000004">
      <c r="A16957" s="34">
        <v>44268</v>
      </c>
      <c r="B16957" s="1" t="s">
        <v>45</v>
      </c>
      <c r="C16957">
        <v>464</v>
      </c>
      <c r="D16957">
        <v>28299</v>
      </c>
      <c r="E16957" s="33">
        <v>428</v>
      </c>
      <c r="F16957">
        <v>18</v>
      </c>
      <c r="G16957" s="33">
        <v>18</v>
      </c>
      <c r="H16957" s="33">
        <v>1</v>
      </c>
    </row>
    <row r="16958" spans="1:8" x14ac:dyDescent="0.55000000000000004">
      <c r="A16958" s="34">
        <v>44268</v>
      </c>
      <c r="B16958" s="1" t="s">
        <v>46</v>
      </c>
      <c r="C16958">
        <v>768</v>
      </c>
      <c r="D16958">
        <v>47272</v>
      </c>
      <c r="E16958" s="33">
        <v>732</v>
      </c>
      <c r="F16958">
        <v>18</v>
      </c>
      <c r="G16958" s="33">
        <v>18</v>
      </c>
      <c r="H16958" s="33">
        <v>0</v>
      </c>
    </row>
    <row r="16959" spans="1:8" x14ac:dyDescent="0.55000000000000004">
      <c r="A16959" s="34">
        <v>44268</v>
      </c>
      <c r="B16959" s="1" t="s">
        <v>47</v>
      </c>
      <c r="C16959">
        <v>1073</v>
      </c>
      <c r="D16959">
        <v>35160</v>
      </c>
      <c r="E16959" s="33">
        <v>1034</v>
      </c>
      <c r="F16959">
        <v>24</v>
      </c>
      <c r="G16959" s="33">
        <v>15</v>
      </c>
      <c r="H16959" s="33">
        <v>1</v>
      </c>
    </row>
    <row r="16960" spans="1:8" x14ac:dyDescent="0.55000000000000004">
      <c r="A16960" s="34">
        <v>44268</v>
      </c>
      <c r="B16960" s="1" t="s">
        <v>48</v>
      </c>
      <c r="C16960">
        <v>908</v>
      </c>
      <c r="D16960">
        <v>7217</v>
      </c>
      <c r="E16960" s="33">
        <v>876</v>
      </c>
      <c r="F16960">
        <v>19</v>
      </c>
      <c r="G16960" s="33">
        <v>13</v>
      </c>
      <c r="H16960" s="33">
        <v>3</v>
      </c>
    </row>
    <row r="16961" spans="1:8" x14ac:dyDescent="0.55000000000000004">
      <c r="A16961" s="34">
        <v>44268</v>
      </c>
      <c r="B16961" s="1" t="s">
        <v>49</v>
      </c>
      <c r="C16961">
        <v>18431</v>
      </c>
      <c r="D16961">
        <v>470980</v>
      </c>
      <c r="E16961" s="33">
        <v>17720</v>
      </c>
      <c r="F16961">
        <v>311</v>
      </c>
      <c r="G16961" s="33">
        <v>400</v>
      </c>
      <c r="H16961" s="33">
        <v>14</v>
      </c>
    </row>
    <row r="16962" spans="1:8" x14ac:dyDescent="0.55000000000000004">
      <c r="A16962" s="34">
        <v>44268</v>
      </c>
      <c r="B16962" s="1" t="s">
        <v>50</v>
      </c>
      <c r="C16962">
        <v>1139</v>
      </c>
      <c r="D16962">
        <v>29776</v>
      </c>
      <c r="E16962" s="33">
        <v>1068</v>
      </c>
      <c r="F16962">
        <v>10</v>
      </c>
      <c r="G16962" s="33">
        <v>81</v>
      </c>
      <c r="H16962" s="33">
        <v>1</v>
      </c>
    </row>
    <row r="16963" spans="1:8" x14ac:dyDescent="0.55000000000000004">
      <c r="A16963" s="34">
        <v>44268</v>
      </c>
      <c r="B16963" s="1" t="s">
        <v>51</v>
      </c>
      <c r="C16963">
        <v>1613</v>
      </c>
      <c r="D16963">
        <v>71412</v>
      </c>
      <c r="E16963" s="33">
        <v>1573</v>
      </c>
      <c r="F16963">
        <v>37</v>
      </c>
      <c r="G16963" s="33">
        <v>3</v>
      </c>
      <c r="H16963" s="33">
        <v>0</v>
      </c>
    </row>
    <row r="16964" spans="1:8" x14ac:dyDescent="0.55000000000000004">
      <c r="A16964" s="34">
        <v>44268</v>
      </c>
      <c r="B16964" s="1" t="s">
        <v>52</v>
      </c>
      <c r="C16964">
        <v>3469</v>
      </c>
      <c r="D16964">
        <v>57325</v>
      </c>
      <c r="E16964" s="33">
        <v>3372</v>
      </c>
      <c r="F16964">
        <v>73</v>
      </c>
      <c r="G16964" s="33">
        <v>28</v>
      </c>
      <c r="H16964" s="33">
        <v>1</v>
      </c>
    </row>
    <row r="16965" spans="1:8" x14ac:dyDescent="0.55000000000000004">
      <c r="A16965" s="34">
        <v>44268</v>
      </c>
      <c r="B16965" s="1" t="s">
        <v>53</v>
      </c>
      <c r="C16965">
        <v>1298</v>
      </c>
      <c r="D16965">
        <v>85431</v>
      </c>
      <c r="E16965" s="33">
        <v>1268</v>
      </c>
      <c r="F16965">
        <v>22</v>
      </c>
      <c r="G16965" s="33">
        <v>8</v>
      </c>
      <c r="H16965" s="33">
        <v>0</v>
      </c>
    </row>
    <row r="16966" spans="1:8" x14ac:dyDescent="0.55000000000000004">
      <c r="A16966" s="34">
        <v>44268</v>
      </c>
      <c r="B16966" s="1" t="s">
        <v>54</v>
      </c>
      <c r="C16966">
        <v>1953</v>
      </c>
      <c r="D16966">
        <v>24803</v>
      </c>
      <c r="E16966" s="33">
        <v>1918</v>
      </c>
      <c r="F16966">
        <v>22</v>
      </c>
      <c r="G16966" s="33">
        <v>6</v>
      </c>
      <c r="H16966" s="33">
        <v>0</v>
      </c>
    </row>
    <row r="16967" spans="1:8" x14ac:dyDescent="0.55000000000000004">
      <c r="A16967" s="34">
        <v>44268</v>
      </c>
      <c r="B16967" s="1" t="s">
        <v>55</v>
      </c>
      <c r="C16967">
        <v>1762</v>
      </c>
      <c r="D16967">
        <v>69602</v>
      </c>
      <c r="E16967" s="33">
        <v>1753</v>
      </c>
      <c r="F16967">
        <v>27</v>
      </c>
      <c r="G16967" s="33">
        <v>9</v>
      </c>
      <c r="H16967" s="33">
        <v>1</v>
      </c>
    </row>
    <row r="16968" spans="1:8" x14ac:dyDescent="0.55000000000000004">
      <c r="A16968" s="34">
        <v>44268</v>
      </c>
      <c r="B16968" s="1" t="s">
        <v>56</v>
      </c>
      <c r="C16968">
        <v>8473</v>
      </c>
      <c r="D16968">
        <v>152548</v>
      </c>
      <c r="E16968" s="33">
        <v>8072</v>
      </c>
      <c r="F16968">
        <v>122</v>
      </c>
      <c r="G16968" s="33">
        <v>285</v>
      </c>
      <c r="H16968" s="33">
        <v>1</v>
      </c>
    </row>
    <row r="16969" spans="1:8" x14ac:dyDescent="0.55000000000000004">
      <c r="A16969" s="34">
        <v>44269</v>
      </c>
      <c r="B16969" s="1" t="s">
        <v>7</v>
      </c>
      <c r="C16969">
        <v>19890</v>
      </c>
      <c r="D16969">
        <v>411199</v>
      </c>
      <c r="E16969" s="33">
        <v>18480</v>
      </c>
      <c r="F16969">
        <v>707</v>
      </c>
      <c r="G16969" s="33">
        <v>700</v>
      </c>
      <c r="H16969" s="33">
        <v>3</v>
      </c>
    </row>
    <row r="16970" spans="1:8" x14ac:dyDescent="0.55000000000000004">
      <c r="A16970" s="34">
        <v>44269</v>
      </c>
      <c r="B16970" s="1" t="s">
        <v>11</v>
      </c>
      <c r="C16970">
        <v>859</v>
      </c>
      <c r="D16970">
        <v>21570</v>
      </c>
      <c r="E16970" s="33">
        <v>796</v>
      </c>
      <c r="F16970">
        <v>20</v>
      </c>
      <c r="G16970" s="33">
        <v>43</v>
      </c>
      <c r="H16970" s="33">
        <v>0</v>
      </c>
    </row>
    <row r="16971" spans="1:8" x14ac:dyDescent="0.55000000000000004">
      <c r="A16971" s="34">
        <v>44269</v>
      </c>
      <c r="B16971" s="1" t="s">
        <v>12</v>
      </c>
      <c r="C16971">
        <v>564</v>
      </c>
      <c r="D16971">
        <v>29736</v>
      </c>
      <c r="E16971" s="33">
        <v>525</v>
      </c>
      <c r="F16971">
        <v>30</v>
      </c>
      <c r="G16971" s="33">
        <v>9</v>
      </c>
      <c r="H16971" s="33">
        <v>0</v>
      </c>
    </row>
    <row r="16972" spans="1:8" x14ac:dyDescent="0.55000000000000004">
      <c r="A16972" s="34">
        <v>44269</v>
      </c>
      <c r="B16972" s="1" t="s">
        <v>13</v>
      </c>
      <c r="C16972">
        <v>4055</v>
      </c>
      <c r="D16972">
        <v>74298</v>
      </c>
      <c r="E16972" s="33">
        <v>3680</v>
      </c>
      <c r="F16972">
        <v>25</v>
      </c>
      <c r="G16972" s="33">
        <v>350</v>
      </c>
      <c r="H16972" s="33">
        <v>6</v>
      </c>
    </row>
    <row r="16973" spans="1:8" x14ac:dyDescent="0.55000000000000004">
      <c r="A16973" s="34">
        <v>44269</v>
      </c>
      <c r="B16973" s="1" t="s">
        <v>14</v>
      </c>
      <c r="C16973">
        <v>269</v>
      </c>
      <c r="D16973">
        <v>7148</v>
      </c>
      <c r="E16973" s="33">
        <v>262</v>
      </c>
      <c r="F16973">
        <v>6</v>
      </c>
      <c r="G16973" s="33">
        <v>1</v>
      </c>
      <c r="H16973" s="33">
        <v>0</v>
      </c>
    </row>
    <row r="16974" spans="1:8" x14ac:dyDescent="0.55000000000000004">
      <c r="A16974" s="34">
        <v>44269</v>
      </c>
      <c r="B16974" s="1" t="s">
        <v>15</v>
      </c>
      <c r="C16974">
        <v>554</v>
      </c>
      <c r="D16974">
        <v>28975</v>
      </c>
      <c r="E16974" s="33">
        <v>524</v>
      </c>
      <c r="F16974">
        <v>15</v>
      </c>
      <c r="G16974" s="33">
        <v>15</v>
      </c>
      <c r="H16974" s="33">
        <v>0</v>
      </c>
    </row>
    <row r="16975" spans="1:8" x14ac:dyDescent="0.55000000000000004">
      <c r="A16975" s="34">
        <v>44269</v>
      </c>
      <c r="B16975" s="1" t="s">
        <v>16</v>
      </c>
      <c r="C16975">
        <v>2198</v>
      </c>
      <c r="D16975">
        <v>126153</v>
      </c>
      <c r="E16975" s="33">
        <v>1859</v>
      </c>
      <c r="F16975">
        <v>95</v>
      </c>
      <c r="G16975" s="33">
        <v>244</v>
      </c>
      <c r="H16975" s="33">
        <v>10</v>
      </c>
    </row>
    <row r="16976" spans="1:8" x14ac:dyDescent="0.55000000000000004">
      <c r="A16976" s="34">
        <v>44269</v>
      </c>
      <c r="B16976" s="1" t="s">
        <v>17</v>
      </c>
      <c r="C16976">
        <v>6184</v>
      </c>
      <c r="D16976">
        <v>25169</v>
      </c>
      <c r="E16976" s="33">
        <v>5765</v>
      </c>
      <c r="F16976">
        <v>121</v>
      </c>
      <c r="G16976" s="33">
        <v>298</v>
      </c>
      <c r="H16976" s="33">
        <v>4</v>
      </c>
    </row>
    <row r="16977" spans="1:8" x14ac:dyDescent="0.55000000000000004">
      <c r="A16977" s="34">
        <v>44269</v>
      </c>
      <c r="B16977" s="1" t="s">
        <v>18</v>
      </c>
      <c r="C16977">
        <v>4284</v>
      </c>
      <c r="D16977">
        <v>156383</v>
      </c>
      <c r="E16977" s="33">
        <v>4068</v>
      </c>
      <c r="F16977">
        <v>68</v>
      </c>
      <c r="G16977" s="33">
        <v>148</v>
      </c>
      <c r="H16977" s="33">
        <v>1</v>
      </c>
    </row>
    <row r="16978" spans="1:8" x14ac:dyDescent="0.55000000000000004">
      <c r="A16978" s="34">
        <v>44269</v>
      </c>
      <c r="B16978" s="1" t="s">
        <v>19</v>
      </c>
      <c r="C16978">
        <v>4693</v>
      </c>
      <c r="D16978">
        <v>100905</v>
      </c>
      <c r="E16978" s="33">
        <v>4475</v>
      </c>
      <c r="F16978">
        <v>90</v>
      </c>
      <c r="G16978" s="33">
        <v>128</v>
      </c>
      <c r="H16978" s="33">
        <v>3</v>
      </c>
    </row>
    <row r="16979" spans="1:8" x14ac:dyDescent="0.55000000000000004">
      <c r="A16979" s="34">
        <v>44269</v>
      </c>
      <c r="B16979" s="1" t="s">
        <v>20</v>
      </c>
      <c r="C16979">
        <v>30904</v>
      </c>
      <c r="D16979">
        <v>591529</v>
      </c>
      <c r="E16979" s="33">
        <v>28830</v>
      </c>
      <c r="F16979">
        <v>664</v>
      </c>
      <c r="G16979" s="33">
        <v>1410</v>
      </c>
      <c r="H16979" s="33">
        <v>42</v>
      </c>
    </row>
    <row r="16980" spans="1:8" x14ac:dyDescent="0.55000000000000004">
      <c r="A16980" s="34">
        <v>44269</v>
      </c>
      <c r="B16980" s="1" t="s">
        <v>21</v>
      </c>
      <c r="C16980">
        <v>27959</v>
      </c>
      <c r="D16980">
        <v>439290</v>
      </c>
      <c r="E16980" s="33">
        <v>26266</v>
      </c>
      <c r="F16980">
        <v>508</v>
      </c>
      <c r="G16980" s="33">
        <v>1185</v>
      </c>
      <c r="H16980" s="33">
        <v>21</v>
      </c>
    </row>
    <row r="16981" spans="1:8" x14ac:dyDescent="0.55000000000000004">
      <c r="A16981" s="34">
        <v>44269</v>
      </c>
      <c r="B16981" s="1" t="s">
        <v>22</v>
      </c>
      <c r="C16981">
        <v>115409</v>
      </c>
      <c r="D16981">
        <v>1628135</v>
      </c>
      <c r="E16981" s="33">
        <v>111072</v>
      </c>
      <c r="F16981">
        <v>1580</v>
      </c>
      <c r="G16981" s="33">
        <v>2757</v>
      </c>
      <c r="H16981" s="33">
        <v>41</v>
      </c>
    </row>
    <row r="16982" spans="1:8" x14ac:dyDescent="0.55000000000000004">
      <c r="A16982" s="34">
        <v>44269</v>
      </c>
      <c r="B16982" s="1" t="s">
        <v>23</v>
      </c>
      <c r="C16982">
        <v>46392</v>
      </c>
      <c r="D16982">
        <v>634658</v>
      </c>
      <c r="E16982" s="33">
        <v>44683</v>
      </c>
      <c r="F16982">
        <v>746</v>
      </c>
      <c r="G16982" s="33">
        <v>963</v>
      </c>
      <c r="H16982" s="33">
        <v>25</v>
      </c>
    </row>
    <row r="16983" spans="1:8" x14ac:dyDescent="0.55000000000000004">
      <c r="A16983" s="34">
        <v>44269</v>
      </c>
      <c r="B16983" s="1" t="s">
        <v>24</v>
      </c>
      <c r="C16983">
        <v>1182</v>
      </c>
      <c r="D16983">
        <v>46600</v>
      </c>
      <c r="E16983" s="33">
        <v>1069</v>
      </c>
      <c r="F16983">
        <v>16</v>
      </c>
      <c r="G16983" s="33">
        <v>97</v>
      </c>
      <c r="H16983" s="33">
        <v>1</v>
      </c>
    </row>
    <row r="16984" spans="1:8" x14ac:dyDescent="0.55000000000000004">
      <c r="A16984" s="34">
        <v>44269</v>
      </c>
      <c r="B16984" s="1" t="s">
        <v>25</v>
      </c>
      <c r="C16984">
        <v>912</v>
      </c>
      <c r="D16984">
        <v>38443</v>
      </c>
      <c r="E16984" s="33">
        <v>873</v>
      </c>
      <c r="F16984">
        <v>28</v>
      </c>
      <c r="G16984" s="33">
        <v>11</v>
      </c>
      <c r="H16984" s="33">
        <v>1</v>
      </c>
    </row>
    <row r="16985" spans="1:8" x14ac:dyDescent="0.55000000000000004">
      <c r="A16985" s="34">
        <v>44269</v>
      </c>
      <c r="B16985" s="1" t="s">
        <v>26</v>
      </c>
      <c r="C16985">
        <v>1886</v>
      </c>
      <c r="D16985">
        <v>55327</v>
      </c>
      <c r="E16985" s="33">
        <v>1799</v>
      </c>
      <c r="F16985">
        <v>62</v>
      </c>
      <c r="G16985" s="33">
        <v>24</v>
      </c>
      <c r="H16985" s="33">
        <v>3</v>
      </c>
    </row>
    <row r="16986" spans="1:8" x14ac:dyDescent="0.55000000000000004">
      <c r="A16986" s="34">
        <v>44269</v>
      </c>
      <c r="B16986" s="1" t="s">
        <v>27</v>
      </c>
      <c r="C16986">
        <v>546</v>
      </c>
      <c r="D16986">
        <v>33343</v>
      </c>
      <c r="E16986" s="33">
        <v>519</v>
      </c>
      <c r="F16986">
        <v>25</v>
      </c>
      <c r="G16986" s="33">
        <v>2</v>
      </c>
      <c r="H16986" s="33">
        <v>0</v>
      </c>
    </row>
    <row r="16987" spans="1:8" x14ac:dyDescent="0.55000000000000004">
      <c r="A16987" s="34">
        <v>44269</v>
      </c>
      <c r="B16987" s="1" t="s">
        <v>28</v>
      </c>
      <c r="C16987">
        <v>946</v>
      </c>
      <c r="D16987">
        <v>28326</v>
      </c>
      <c r="E16987" s="33">
        <v>923</v>
      </c>
      <c r="F16987">
        <v>17</v>
      </c>
      <c r="G16987" s="33">
        <v>6</v>
      </c>
      <c r="H16987" s="33">
        <v>0</v>
      </c>
    </row>
    <row r="16988" spans="1:8" x14ac:dyDescent="0.55000000000000004">
      <c r="A16988" s="34">
        <v>44269</v>
      </c>
      <c r="B16988" s="1" t="s">
        <v>29</v>
      </c>
      <c r="C16988">
        <v>2417</v>
      </c>
      <c r="D16988">
        <v>104247</v>
      </c>
      <c r="E16988" s="33">
        <v>2359</v>
      </c>
      <c r="F16988">
        <v>41</v>
      </c>
      <c r="G16988" s="33">
        <v>49</v>
      </c>
      <c r="H16988" s="33">
        <v>0</v>
      </c>
    </row>
    <row r="16989" spans="1:8" x14ac:dyDescent="0.55000000000000004">
      <c r="A16989" s="34">
        <v>44269</v>
      </c>
      <c r="B16989" s="1" t="s">
        <v>30</v>
      </c>
      <c r="C16989">
        <v>4796</v>
      </c>
      <c r="D16989">
        <v>146732</v>
      </c>
      <c r="E16989" s="33">
        <v>4610</v>
      </c>
      <c r="F16989">
        <v>118</v>
      </c>
      <c r="G16989" s="33">
        <v>68</v>
      </c>
      <c r="H16989" s="33">
        <v>8</v>
      </c>
    </row>
    <row r="16990" spans="1:8" x14ac:dyDescent="0.55000000000000004">
      <c r="A16990" s="34">
        <v>44269</v>
      </c>
      <c r="B16990" s="1" t="s">
        <v>31</v>
      </c>
      <c r="C16990">
        <v>5395</v>
      </c>
      <c r="D16990">
        <v>217367</v>
      </c>
      <c r="E16990" s="33">
        <v>5071</v>
      </c>
      <c r="F16990">
        <v>102</v>
      </c>
      <c r="G16990" s="33">
        <v>222</v>
      </c>
      <c r="H16990" s="33">
        <v>0</v>
      </c>
    </row>
    <row r="16991" spans="1:8" x14ac:dyDescent="0.55000000000000004">
      <c r="A16991" s="34">
        <v>44269</v>
      </c>
      <c r="B16991" s="1" t="s">
        <v>32</v>
      </c>
      <c r="C16991">
        <v>26424</v>
      </c>
      <c r="D16991">
        <v>419863</v>
      </c>
      <c r="E16991" s="33">
        <v>25334</v>
      </c>
      <c r="F16991">
        <v>556</v>
      </c>
      <c r="G16991" s="33">
        <v>534</v>
      </c>
      <c r="H16991" s="33">
        <v>18</v>
      </c>
    </row>
    <row r="16992" spans="1:8" x14ac:dyDescent="0.55000000000000004">
      <c r="A16992" s="34">
        <v>44269</v>
      </c>
      <c r="B16992" s="1" t="s">
        <v>33</v>
      </c>
      <c r="C16992">
        <v>2606</v>
      </c>
      <c r="D16992">
        <v>70180</v>
      </c>
      <c r="E16992" s="33">
        <v>2530</v>
      </c>
      <c r="F16992">
        <v>63</v>
      </c>
      <c r="G16992" s="33">
        <v>92</v>
      </c>
      <c r="H16992" s="33">
        <v>4</v>
      </c>
    </row>
    <row r="16993" spans="1:8" x14ac:dyDescent="0.55000000000000004">
      <c r="A16993" s="34">
        <v>44269</v>
      </c>
      <c r="B16993" s="1" t="s">
        <v>34</v>
      </c>
      <c r="C16993">
        <v>2643</v>
      </c>
      <c r="D16993">
        <v>79200</v>
      </c>
      <c r="E16993" s="33">
        <v>2446</v>
      </c>
      <c r="F16993">
        <v>49</v>
      </c>
      <c r="G16993" s="33">
        <v>148</v>
      </c>
      <c r="H16993" s="33">
        <v>7</v>
      </c>
    </row>
    <row r="16994" spans="1:8" x14ac:dyDescent="0.55000000000000004">
      <c r="A16994" s="34">
        <v>44269</v>
      </c>
      <c r="B16994" s="1" t="s">
        <v>35</v>
      </c>
      <c r="C16994">
        <v>9173</v>
      </c>
      <c r="D16994">
        <v>163509</v>
      </c>
      <c r="E16994" s="33">
        <v>8841</v>
      </c>
      <c r="F16994">
        <v>164</v>
      </c>
      <c r="G16994" s="33">
        <v>183</v>
      </c>
      <c r="H16994" s="33">
        <v>1</v>
      </c>
    </row>
    <row r="16995" spans="1:8" x14ac:dyDescent="0.55000000000000004">
      <c r="A16995" s="34">
        <v>44269</v>
      </c>
      <c r="B16995" s="1" t="s">
        <v>36</v>
      </c>
      <c r="C16995">
        <v>48306</v>
      </c>
      <c r="D16995">
        <v>889560</v>
      </c>
      <c r="E16995" s="33">
        <v>45740</v>
      </c>
      <c r="F16995">
        <v>1154</v>
      </c>
      <c r="G16995" s="33">
        <v>1000</v>
      </c>
      <c r="H16995" s="33">
        <v>60</v>
      </c>
    </row>
    <row r="16996" spans="1:8" x14ac:dyDescent="0.55000000000000004">
      <c r="A16996" s="34">
        <v>44269</v>
      </c>
      <c r="B16996" s="1" t="s">
        <v>37</v>
      </c>
      <c r="C16996">
        <v>18437</v>
      </c>
      <c r="D16996">
        <v>269012</v>
      </c>
      <c r="E16996" s="33">
        <v>17417</v>
      </c>
      <c r="F16996">
        <v>566</v>
      </c>
      <c r="G16996" s="33">
        <v>454</v>
      </c>
      <c r="H16996" s="33">
        <v>35</v>
      </c>
    </row>
    <row r="16997" spans="1:8" x14ac:dyDescent="0.55000000000000004">
      <c r="A16997" s="34">
        <v>44269</v>
      </c>
      <c r="B16997" s="1" t="s">
        <v>38</v>
      </c>
      <c r="C16997">
        <v>3453</v>
      </c>
      <c r="D16997">
        <v>87064</v>
      </c>
      <c r="E16997" s="33">
        <v>3327</v>
      </c>
      <c r="F16997">
        <v>48</v>
      </c>
      <c r="G16997" s="33">
        <v>78</v>
      </c>
      <c r="H16997" s="33">
        <v>4</v>
      </c>
    </row>
    <row r="16998" spans="1:8" x14ac:dyDescent="0.55000000000000004">
      <c r="A16998" s="34">
        <v>44269</v>
      </c>
      <c r="B16998" s="1" t="s">
        <v>39</v>
      </c>
      <c r="C16998">
        <v>1178</v>
      </c>
      <c r="D16998">
        <v>25062</v>
      </c>
      <c r="E16998" s="33">
        <v>1124</v>
      </c>
      <c r="F16998">
        <v>18</v>
      </c>
      <c r="G16998" s="33">
        <v>11</v>
      </c>
      <c r="H16998" s="33">
        <v>1</v>
      </c>
    </row>
    <row r="16999" spans="1:8" x14ac:dyDescent="0.55000000000000004">
      <c r="A16999" s="34">
        <v>44269</v>
      </c>
      <c r="B16999" s="1" t="s">
        <v>40</v>
      </c>
      <c r="C16999">
        <v>210</v>
      </c>
      <c r="D16999">
        <v>43489</v>
      </c>
      <c r="E16999" s="33">
        <v>205</v>
      </c>
      <c r="F16999">
        <v>2</v>
      </c>
      <c r="G16999" s="33">
        <v>1</v>
      </c>
      <c r="H16999" s="33">
        <v>0</v>
      </c>
    </row>
    <row r="17000" spans="1:8" x14ac:dyDescent="0.55000000000000004">
      <c r="A17000" s="34">
        <v>44269</v>
      </c>
      <c r="B17000" s="1" t="s">
        <v>41</v>
      </c>
      <c r="C17000">
        <v>285</v>
      </c>
      <c r="D17000">
        <v>16686</v>
      </c>
      <c r="E17000" s="33">
        <v>285</v>
      </c>
      <c r="F17000">
        <v>0</v>
      </c>
      <c r="G17000" s="33">
        <v>0</v>
      </c>
      <c r="H17000" s="33">
        <v>0</v>
      </c>
    </row>
    <row r="17001" spans="1:8" x14ac:dyDescent="0.55000000000000004">
      <c r="A17001" s="34">
        <v>44269</v>
      </c>
      <c r="B17001" s="1" t="s">
        <v>42</v>
      </c>
      <c r="C17001">
        <v>2579</v>
      </c>
      <c r="D17001">
        <v>72624</v>
      </c>
      <c r="E17001" s="33">
        <v>2441</v>
      </c>
      <c r="F17001">
        <v>34</v>
      </c>
      <c r="G17001" s="33">
        <v>77</v>
      </c>
      <c r="H17001" s="33">
        <v>1</v>
      </c>
    </row>
    <row r="17002" spans="1:8" x14ac:dyDescent="0.55000000000000004">
      <c r="A17002" s="34">
        <v>44269</v>
      </c>
      <c r="B17002" s="1" t="s">
        <v>43</v>
      </c>
      <c r="C17002">
        <v>5061</v>
      </c>
      <c r="D17002">
        <v>169571</v>
      </c>
      <c r="E17002" s="33">
        <v>4926</v>
      </c>
      <c r="F17002">
        <v>103</v>
      </c>
      <c r="G17002" s="33">
        <v>32</v>
      </c>
      <c r="H17002" s="33">
        <v>3</v>
      </c>
    </row>
    <row r="17003" spans="1:8" x14ac:dyDescent="0.55000000000000004">
      <c r="A17003" s="34">
        <v>44269</v>
      </c>
      <c r="B17003" s="1" t="s">
        <v>44</v>
      </c>
      <c r="C17003">
        <v>1390</v>
      </c>
      <c r="D17003">
        <v>62904</v>
      </c>
      <c r="E17003" s="33">
        <v>1324</v>
      </c>
      <c r="F17003">
        <v>42</v>
      </c>
      <c r="G17003" s="33">
        <v>24</v>
      </c>
      <c r="H17003" s="33">
        <v>0</v>
      </c>
    </row>
    <row r="17004" spans="1:8" x14ac:dyDescent="0.55000000000000004">
      <c r="A17004" s="34">
        <v>44269</v>
      </c>
      <c r="B17004" s="1" t="s">
        <v>45</v>
      </c>
      <c r="C17004">
        <v>464</v>
      </c>
      <c r="D17004">
        <v>28360</v>
      </c>
      <c r="E17004" s="33">
        <v>430</v>
      </c>
      <c r="F17004">
        <v>18</v>
      </c>
      <c r="G17004" s="33">
        <v>16</v>
      </c>
      <c r="H17004" s="33">
        <v>1</v>
      </c>
    </row>
    <row r="17005" spans="1:8" x14ac:dyDescent="0.55000000000000004">
      <c r="A17005" s="34">
        <v>44269</v>
      </c>
      <c r="B17005" s="1" t="s">
        <v>46</v>
      </c>
      <c r="C17005">
        <v>768</v>
      </c>
      <c r="D17005">
        <v>47358</v>
      </c>
      <c r="E17005" s="33">
        <v>734</v>
      </c>
      <c r="F17005">
        <v>18</v>
      </c>
      <c r="G17005" s="33">
        <v>16</v>
      </c>
      <c r="H17005" s="33">
        <v>0</v>
      </c>
    </row>
    <row r="17006" spans="1:8" x14ac:dyDescent="0.55000000000000004">
      <c r="A17006" s="34">
        <v>44269</v>
      </c>
      <c r="B17006" s="1" t="s">
        <v>47</v>
      </c>
      <c r="C17006">
        <v>1074</v>
      </c>
      <c r="D17006">
        <v>35162</v>
      </c>
      <c r="E17006" s="33">
        <v>1034</v>
      </c>
      <c r="F17006">
        <v>24</v>
      </c>
      <c r="G17006" s="33">
        <v>16</v>
      </c>
      <c r="H17006" s="33">
        <v>1</v>
      </c>
    </row>
    <row r="17007" spans="1:8" x14ac:dyDescent="0.55000000000000004">
      <c r="A17007" s="34">
        <v>44269</v>
      </c>
      <c r="B17007" s="1" t="s">
        <v>48</v>
      </c>
      <c r="C17007">
        <v>909</v>
      </c>
      <c r="D17007">
        <v>7217</v>
      </c>
      <c r="E17007" s="33">
        <v>877</v>
      </c>
      <c r="F17007">
        <v>19</v>
      </c>
      <c r="G17007" s="33">
        <v>13</v>
      </c>
      <c r="H17007" s="33">
        <v>3</v>
      </c>
    </row>
    <row r="17008" spans="1:8" x14ac:dyDescent="0.55000000000000004">
      <c r="A17008" s="34">
        <v>44269</v>
      </c>
      <c r="B17008" s="1" t="s">
        <v>49</v>
      </c>
      <c r="C17008">
        <v>18472</v>
      </c>
      <c r="D17008">
        <v>472107</v>
      </c>
      <c r="E17008" s="33">
        <v>17742</v>
      </c>
      <c r="F17008">
        <v>313</v>
      </c>
      <c r="G17008" s="33">
        <v>417</v>
      </c>
      <c r="H17008" s="33">
        <v>15</v>
      </c>
    </row>
    <row r="17009" spans="1:8" x14ac:dyDescent="0.55000000000000004">
      <c r="A17009" s="34">
        <v>44269</v>
      </c>
      <c r="B17009" s="1" t="s">
        <v>50</v>
      </c>
      <c r="C17009">
        <v>1143</v>
      </c>
      <c r="D17009">
        <v>29938</v>
      </c>
      <c r="E17009" s="33">
        <v>1070</v>
      </c>
      <c r="F17009">
        <v>10</v>
      </c>
      <c r="G17009" s="33">
        <v>83</v>
      </c>
      <c r="H17009" s="33">
        <v>1</v>
      </c>
    </row>
    <row r="17010" spans="1:8" x14ac:dyDescent="0.55000000000000004">
      <c r="A17010" s="34">
        <v>44269</v>
      </c>
      <c r="B17010" s="1" t="s">
        <v>51</v>
      </c>
      <c r="C17010">
        <v>1613</v>
      </c>
      <c r="D17010">
        <v>71586</v>
      </c>
      <c r="E17010" s="33">
        <v>1573</v>
      </c>
      <c r="F17010">
        <v>37</v>
      </c>
      <c r="G17010" s="33">
        <v>3</v>
      </c>
      <c r="H17010" s="33">
        <v>0</v>
      </c>
    </row>
    <row r="17011" spans="1:8" x14ac:dyDescent="0.55000000000000004">
      <c r="A17011" s="34">
        <v>44269</v>
      </c>
      <c r="B17011" s="1" t="s">
        <v>52</v>
      </c>
      <c r="C17011">
        <v>3469</v>
      </c>
      <c r="D17011">
        <v>57402</v>
      </c>
      <c r="E17011" s="33">
        <v>3373</v>
      </c>
      <c r="F17011">
        <v>73</v>
      </c>
      <c r="G17011" s="33">
        <v>28</v>
      </c>
      <c r="H17011" s="33">
        <v>1</v>
      </c>
    </row>
    <row r="17012" spans="1:8" x14ac:dyDescent="0.55000000000000004">
      <c r="A17012" s="34">
        <v>44269</v>
      </c>
      <c r="B17012" s="1" t="s">
        <v>53</v>
      </c>
      <c r="C17012">
        <v>1298</v>
      </c>
      <c r="D17012">
        <v>85454</v>
      </c>
      <c r="E17012" s="33">
        <v>1268</v>
      </c>
      <c r="F17012">
        <v>22</v>
      </c>
      <c r="G17012" s="33">
        <v>8</v>
      </c>
      <c r="H17012" s="33">
        <v>0</v>
      </c>
    </row>
    <row r="17013" spans="1:8" x14ac:dyDescent="0.55000000000000004">
      <c r="A17013" s="34">
        <v>44269</v>
      </c>
      <c r="B17013" s="1" t="s">
        <v>54</v>
      </c>
      <c r="C17013">
        <v>1953</v>
      </c>
      <c r="D17013">
        <v>24803</v>
      </c>
      <c r="E17013" s="33">
        <v>1918</v>
      </c>
      <c r="F17013">
        <v>22</v>
      </c>
      <c r="G17013" s="33">
        <v>6</v>
      </c>
      <c r="H17013" s="33">
        <v>0</v>
      </c>
    </row>
    <row r="17014" spans="1:8" x14ac:dyDescent="0.55000000000000004">
      <c r="A17014" s="34">
        <v>44269</v>
      </c>
      <c r="B17014" s="1" t="s">
        <v>55</v>
      </c>
      <c r="C17014">
        <v>1763</v>
      </c>
      <c r="D17014">
        <v>69694</v>
      </c>
      <c r="E17014" s="33">
        <v>1753</v>
      </c>
      <c r="F17014">
        <v>27</v>
      </c>
      <c r="G17014" s="33">
        <v>9</v>
      </c>
      <c r="H17014" s="33">
        <v>1</v>
      </c>
    </row>
    <row r="17015" spans="1:8" x14ac:dyDescent="0.55000000000000004">
      <c r="A17015" s="34">
        <v>44269</v>
      </c>
      <c r="B17015" s="1" t="s">
        <v>56</v>
      </c>
      <c r="C17015">
        <v>8496</v>
      </c>
      <c r="D17015">
        <v>152625</v>
      </c>
      <c r="E17015" s="33">
        <v>8080</v>
      </c>
      <c r="F17015">
        <v>122</v>
      </c>
      <c r="G17015" s="33">
        <v>300</v>
      </c>
      <c r="H17015" s="33">
        <v>1</v>
      </c>
    </row>
    <row r="17016" spans="1:8" x14ac:dyDescent="0.55000000000000004">
      <c r="A17016" s="34">
        <v>44270</v>
      </c>
      <c r="B17016" s="1" t="s">
        <v>7</v>
      </c>
      <c r="C17016">
        <v>19944</v>
      </c>
      <c r="D17016">
        <v>412087</v>
      </c>
      <c r="E17016" s="33">
        <v>18534</v>
      </c>
      <c r="F17016">
        <v>709</v>
      </c>
      <c r="G17016" s="33">
        <v>703</v>
      </c>
      <c r="H17016" s="33">
        <v>3</v>
      </c>
    </row>
    <row r="17017" spans="1:8" x14ac:dyDescent="0.55000000000000004">
      <c r="A17017" s="34">
        <v>44270</v>
      </c>
      <c r="B17017" s="1" t="s">
        <v>11</v>
      </c>
      <c r="C17017">
        <v>863</v>
      </c>
      <c r="D17017">
        <v>21655</v>
      </c>
      <c r="E17017" s="33">
        <v>797</v>
      </c>
      <c r="F17017">
        <v>20</v>
      </c>
      <c r="G17017" s="33">
        <v>46</v>
      </c>
      <c r="H17017" s="33">
        <v>0</v>
      </c>
    </row>
    <row r="17018" spans="1:8" x14ac:dyDescent="0.55000000000000004">
      <c r="A17018" s="34">
        <v>44270</v>
      </c>
      <c r="B17018" s="1" t="s">
        <v>12</v>
      </c>
      <c r="C17018">
        <v>565</v>
      </c>
      <c r="D17018">
        <v>29864</v>
      </c>
      <c r="E17018" s="33">
        <v>525</v>
      </c>
      <c r="F17018">
        <v>30</v>
      </c>
      <c r="G17018" s="33">
        <v>10</v>
      </c>
      <c r="H17018" s="33">
        <v>0</v>
      </c>
    </row>
    <row r="17019" spans="1:8" x14ac:dyDescent="0.55000000000000004">
      <c r="A17019" s="34">
        <v>44270</v>
      </c>
      <c r="B17019" s="1" t="s">
        <v>13</v>
      </c>
      <c r="C17019">
        <v>4098</v>
      </c>
      <c r="D17019">
        <v>74854</v>
      </c>
      <c r="E17019" s="33">
        <v>3699</v>
      </c>
      <c r="F17019">
        <v>25</v>
      </c>
      <c r="G17019" s="33">
        <v>374</v>
      </c>
      <c r="H17019" s="33">
        <v>6</v>
      </c>
    </row>
    <row r="17020" spans="1:8" x14ac:dyDescent="0.55000000000000004">
      <c r="A17020" s="34">
        <v>44270</v>
      </c>
      <c r="B17020" s="1" t="s">
        <v>14</v>
      </c>
      <c r="C17020">
        <v>269</v>
      </c>
      <c r="D17020">
        <v>7194</v>
      </c>
      <c r="E17020" s="33">
        <v>262</v>
      </c>
      <c r="F17020">
        <v>6</v>
      </c>
      <c r="G17020" s="33">
        <v>1</v>
      </c>
      <c r="H17020" s="33">
        <v>0</v>
      </c>
    </row>
    <row r="17021" spans="1:8" x14ac:dyDescent="0.55000000000000004">
      <c r="A17021" s="34">
        <v>44270</v>
      </c>
      <c r="B17021" s="1" t="s">
        <v>15</v>
      </c>
      <c r="C17021">
        <v>557</v>
      </c>
      <c r="D17021">
        <v>29564</v>
      </c>
      <c r="E17021" s="33">
        <v>524</v>
      </c>
      <c r="F17021">
        <v>15</v>
      </c>
      <c r="G17021" s="33">
        <v>18</v>
      </c>
      <c r="H17021" s="33">
        <v>0</v>
      </c>
    </row>
    <row r="17022" spans="1:8" x14ac:dyDescent="0.55000000000000004">
      <c r="A17022" s="34">
        <v>44270</v>
      </c>
      <c r="B17022" s="1" t="s">
        <v>16</v>
      </c>
      <c r="C17022">
        <v>2204</v>
      </c>
      <c r="D17022">
        <v>127423</v>
      </c>
      <c r="E17022" s="33">
        <v>1863</v>
      </c>
      <c r="F17022">
        <v>95</v>
      </c>
      <c r="G17022" s="33">
        <v>246</v>
      </c>
      <c r="H17022" s="33">
        <v>13</v>
      </c>
    </row>
    <row r="17023" spans="1:8" x14ac:dyDescent="0.55000000000000004">
      <c r="A17023" s="34">
        <v>44270</v>
      </c>
      <c r="B17023" s="1" t="s">
        <v>17</v>
      </c>
      <c r="C17023">
        <v>6194</v>
      </c>
      <c r="D17023">
        <v>25292</v>
      </c>
      <c r="E17023" s="33">
        <v>5784</v>
      </c>
      <c r="F17023">
        <v>121</v>
      </c>
      <c r="G17023" s="33">
        <v>289</v>
      </c>
      <c r="H17023" s="33">
        <v>4</v>
      </c>
    </row>
    <row r="17024" spans="1:8" x14ac:dyDescent="0.55000000000000004">
      <c r="A17024" s="34">
        <v>44270</v>
      </c>
      <c r="B17024" s="1" t="s">
        <v>18</v>
      </c>
      <c r="C17024">
        <v>4288</v>
      </c>
      <c r="D17024">
        <v>157342</v>
      </c>
      <c r="E17024" s="33">
        <v>4084</v>
      </c>
      <c r="F17024">
        <v>69</v>
      </c>
      <c r="G17024" s="33">
        <v>135</v>
      </c>
      <c r="H17024" s="33">
        <v>0</v>
      </c>
    </row>
    <row r="17025" spans="1:8" x14ac:dyDescent="0.55000000000000004">
      <c r="A17025" s="34">
        <v>44270</v>
      </c>
      <c r="B17025" s="1" t="s">
        <v>19</v>
      </c>
      <c r="C17025">
        <v>4705</v>
      </c>
      <c r="D17025">
        <v>101978</v>
      </c>
      <c r="E17025" s="33">
        <v>4489</v>
      </c>
      <c r="F17025">
        <v>91</v>
      </c>
      <c r="G17025" s="33">
        <v>125</v>
      </c>
      <c r="H17025" s="33">
        <v>3</v>
      </c>
    </row>
    <row r="17026" spans="1:8" x14ac:dyDescent="0.55000000000000004">
      <c r="A17026" s="34">
        <v>44270</v>
      </c>
      <c r="B17026" s="1" t="s">
        <v>20</v>
      </c>
      <c r="C17026">
        <v>30976</v>
      </c>
      <c r="D17026">
        <v>594605</v>
      </c>
      <c r="E17026" s="33">
        <v>28922</v>
      </c>
      <c r="F17026">
        <v>670</v>
      </c>
      <c r="G17026" s="33">
        <v>1384</v>
      </c>
      <c r="H17026" s="33">
        <v>35</v>
      </c>
    </row>
    <row r="17027" spans="1:8" x14ac:dyDescent="0.55000000000000004">
      <c r="A17027" s="34">
        <v>44270</v>
      </c>
      <c r="B17027" s="1" t="s">
        <v>21</v>
      </c>
      <c r="C17027">
        <v>28035</v>
      </c>
      <c r="D17027">
        <v>441229</v>
      </c>
      <c r="E17027" s="33">
        <v>26363</v>
      </c>
      <c r="F17027">
        <v>511</v>
      </c>
      <c r="G17027" s="33">
        <v>1161</v>
      </c>
      <c r="H17027" s="33">
        <v>22</v>
      </c>
    </row>
    <row r="17028" spans="1:8" x14ac:dyDescent="0.55000000000000004">
      <c r="A17028" s="34">
        <v>44270</v>
      </c>
      <c r="B17028" s="1" t="s">
        <v>22</v>
      </c>
      <c r="C17028">
        <v>115584</v>
      </c>
      <c r="D17028">
        <v>1639659</v>
      </c>
      <c r="E17028" s="33">
        <v>111367</v>
      </c>
      <c r="F17028">
        <v>1589</v>
      </c>
      <c r="G17028" s="33">
        <v>2628</v>
      </c>
      <c r="H17028" s="33">
        <v>42</v>
      </c>
    </row>
    <row r="17029" spans="1:8" x14ac:dyDescent="0.55000000000000004">
      <c r="A17029" s="34">
        <v>44270</v>
      </c>
      <c r="B17029" s="1" t="s">
        <v>23</v>
      </c>
      <c r="C17029">
        <v>46447</v>
      </c>
      <c r="D17029">
        <v>640844</v>
      </c>
      <c r="E17029" s="33">
        <v>44723</v>
      </c>
      <c r="F17029">
        <v>747</v>
      </c>
      <c r="G17029" s="33">
        <v>977</v>
      </c>
      <c r="H17029" s="33">
        <v>37</v>
      </c>
    </row>
    <row r="17030" spans="1:8" x14ac:dyDescent="0.55000000000000004">
      <c r="A17030" s="34">
        <v>44270</v>
      </c>
      <c r="B17030" s="1" t="s">
        <v>24</v>
      </c>
      <c r="C17030">
        <v>1188</v>
      </c>
      <c r="D17030">
        <v>46600</v>
      </c>
      <c r="E17030" s="33">
        <v>1079</v>
      </c>
      <c r="F17030">
        <v>16</v>
      </c>
      <c r="G17030" s="33">
        <v>93</v>
      </c>
      <c r="H17030" s="33">
        <v>1</v>
      </c>
    </row>
    <row r="17031" spans="1:8" x14ac:dyDescent="0.55000000000000004">
      <c r="A17031" s="34">
        <v>44270</v>
      </c>
      <c r="B17031" s="1" t="s">
        <v>25</v>
      </c>
      <c r="C17031">
        <v>912</v>
      </c>
      <c r="D17031">
        <v>38852</v>
      </c>
      <c r="E17031" s="33">
        <v>874</v>
      </c>
      <c r="F17031">
        <v>28</v>
      </c>
      <c r="G17031" s="33">
        <v>10</v>
      </c>
      <c r="H17031" s="33">
        <v>2</v>
      </c>
    </row>
    <row r="17032" spans="1:8" x14ac:dyDescent="0.55000000000000004">
      <c r="A17032" s="34">
        <v>44270</v>
      </c>
      <c r="B17032" s="1" t="s">
        <v>26</v>
      </c>
      <c r="C17032">
        <v>1886</v>
      </c>
      <c r="D17032">
        <v>55362</v>
      </c>
      <c r="E17032" s="33">
        <v>1800</v>
      </c>
      <c r="F17032">
        <v>62</v>
      </c>
      <c r="G17032" s="33">
        <v>23</v>
      </c>
      <c r="H17032" s="33">
        <v>3</v>
      </c>
    </row>
    <row r="17033" spans="1:8" x14ac:dyDescent="0.55000000000000004">
      <c r="A17033" s="34">
        <v>44270</v>
      </c>
      <c r="B17033" s="1" t="s">
        <v>27</v>
      </c>
      <c r="C17033">
        <v>546</v>
      </c>
      <c r="D17033">
        <v>33346</v>
      </c>
      <c r="E17033" s="33">
        <v>519</v>
      </c>
      <c r="F17033">
        <v>25</v>
      </c>
      <c r="G17033" s="33">
        <v>2</v>
      </c>
      <c r="H17033" s="33">
        <v>0</v>
      </c>
    </row>
    <row r="17034" spans="1:8" x14ac:dyDescent="0.55000000000000004">
      <c r="A17034" s="34">
        <v>44270</v>
      </c>
      <c r="B17034" s="1" t="s">
        <v>28</v>
      </c>
      <c r="C17034">
        <v>951</v>
      </c>
      <c r="D17034">
        <v>28326</v>
      </c>
      <c r="E17034" s="33">
        <v>924</v>
      </c>
      <c r="F17034">
        <v>18</v>
      </c>
      <c r="G17034" s="33">
        <v>9</v>
      </c>
      <c r="H17034" s="33">
        <v>0</v>
      </c>
    </row>
    <row r="17035" spans="1:8" x14ac:dyDescent="0.55000000000000004">
      <c r="A17035" s="34">
        <v>44270</v>
      </c>
      <c r="B17035" s="1" t="s">
        <v>29</v>
      </c>
      <c r="C17035">
        <v>2431</v>
      </c>
      <c r="D17035">
        <v>105681</v>
      </c>
      <c r="E17035" s="33">
        <v>2363</v>
      </c>
      <c r="F17035">
        <v>41</v>
      </c>
      <c r="G17035" s="33">
        <v>56</v>
      </c>
      <c r="H17035" s="33">
        <v>0</v>
      </c>
    </row>
    <row r="17036" spans="1:8" x14ac:dyDescent="0.55000000000000004">
      <c r="A17036" s="34">
        <v>44270</v>
      </c>
      <c r="B17036" s="1" t="s">
        <v>30</v>
      </c>
      <c r="C17036">
        <v>4796</v>
      </c>
      <c r="D17036">
        <v>146743</v>
      </c>
      <c r="E17036" s="33">
        <v>4616</v>
      </c>
      <c r="F17036">
        <v>118</v>
      </c>
      <c r="G17036" s="33">
        <v>62</v>
      </c>
      <c r="H17036" s="33">
        <v>8</v>
      </c>
    </row>
    <row r="17037" spans="1:8" x14ac:dyDescent="0.55000000000000004">
      <c r="A17037" s="34">
        <v>44270</v>
      </c>
      <c r="B17037" s="1" t="s">
        <v>31</v>
      </c>
      <c r="C17037">
        <v>5404</v>
      </c>
      <c r="D17037">
        <v>219554</v>
      </c>
      <c r="E17037" s="33">
        <v>5091</v>
      </c>
      <c r="F17037">
        <v>104</v>
      </c>
      <c r="G17037" s="33">
        <v>209</v>
      </c>
      <c r="H17037" s="33">
        <v>0</v>
      </c>
    </row>
    <row r="17038" spans="1:8" x14ac:dyDescent="0.55000000000000004">
      <c r="A17038" s="34">
        <v>44270</v>
      </c>
      <c r="B17038" s="1" t="s">
        <v>32</v>
      </c>
      <c r="C17038">
        <v>26448</v>
      </c>
      <c r="D17038">
        <v>424959</v>
      </c>
      <c r="E17038" s="33">
        <v>25369</v>
      </c>
      <c r="F17038">
        <v>556</v>
      </c>
      <c r="G17038" s="33">
        <v>523</v>
      </c>
      <c r="H17038" s="33">
        <v>18</v>
      </c>
    </row>
    <row r="17039" spans="1:8" x14ac:dyDescent="0.55000000000000004">
      <c r="A17039" s="34">
        <v>44270</v>
      </c>
      <c r="B17039" s="1" t="s">
        <v>33</v>
      </c>
      <c r="C17039">
        <v>2608</v>
      </c>
      <c r="D17039">
        <v>70180</v>
      </c>
      <c r="E17039" s="33">
        <v>2537</v>
      </c>
      <c r="F17039">
        <v>63</v>
      </c>
      <c r="G17039" s="33">
        <v>87</v>
      </c>
      <c r="H17039" s="33">
        <v>4</v>
      </c>
    </row>
    <row r="17040" spans="1:8" x14ac:dyDescent="0.55000000000000004">
      <c r="A17040" s="34">
        <v>44270</v>
      </c>
      <c r="B17040" s="1" t="s">
        <v>34</v>
      </c>
      <c r="C17040">
        <v>2646</v>
      </c>
      <c r="D17040">
        <v>79993</v>
      </c>
      <c r="E17040" s="33">
        <v>2450</v>
      </c>
      <c r="F17040">
        <v>51</v>
      </c>
      <c r="G17040" s="33">
        <v>145</v>
      </c>
      <c r="H17040" s="33">
        <v>6</v>
      </c>
    </row>
    <row r="17041" spans="1:8" x14ac:dyDescent="0.55000000000000004">
      <c r="A17041" s="34">
        <v>44270</v>
      </c>
      <c r="B17041" s="1" t="s">
        <v>35</v>
      </c>
      <c r="C17041">
        <v>9196</v>
      </c>
      <c r="D17041">
        <v>164742</v>
      </c>
      <c r="E17041" s="33">
        <v>8871</v>
      </c>
      <c r="F17041">
        <v>164</v>
      </c>
      <c r="G17041" s="33">
        <v>175</v>
      </c>
      <c r="H17041" s="33">
        <v>1</v>
      </c>
    </row>
    <row r="17042" spans="1:8" x14ac:dyDescent="0.55000000000000004">
      <c r="A17042" s="34">
        <v>44270</v>
      </c>
      <c r="B17042" s="1" t="s">
        <v>36</v>
      </c>
      <c r="C17042">
        <v>48373</v>
      </c>
      <c r="D17042">
        <v>895682</v>
      </c>
      <c r="E17042" s="33">
        <v>45774</v>
      </c>
      <c r="F17042">
        <v>1156</v>
      </c>
      <c r="G17042" s="33">
        <v>1031</v>
      </c>
      <c r="H17042" s="33">
        <v>60</v>
      </c>
    </row>
    <row r="17043" spans="1:8" x14ac:dyDescent="0.55000000000000004">
      <c r="A17043" s="34">
        <v>44270</v>
      </c>
      <c r="B17043" s="1" t="s">
        <v>37</v>
      </c>
      <c r="C17043">
        <v>18475</v>
      </c>
      <c r="D17043">
        <v>269806</v>
      </c>
      <c r="E17043" s="33">
        <v>17441</v>
      </c>
      <c r="F17043">
        <v>566</v>
      </c>
      <c r="G17043" s="33">
        <v>468</v>
      </c>
      <c r="H17043" s="33">
        <v>34</v>
      </c>
    </row>
    <row r="17044" spans="1:8" x14ac:dyDescent="0.55000000000000004">
      <c r="A17044" s="34">
        <v>44270</v>
      </c>
      <c r="B17044" s="1" t="s">
        <v>38</v>
      </c>
      <c r="C17044">
        <v>3456</v>
      </c>
      <c r="D17044">
        <v>87904</v>
      </c>
      <c r="E17044" s="33">
        <v>3335</v>
      </c>
      <c r="F17044">
        <v>48</v>
      </c>
      <c r="G17044" s="33">
        <v>73</v>
      </c>
      <c r="H17044" s="33">
        <v>4</v>
      </c>
    </row>
    <row r="17045" spans="1:8" x14ac:dyDescent="0.55000000000000004">
      <c r="A17045" s="34">
        <v>44270</v>
      </c>
      <c r="B17045" s="1" t="s">
        <v>39</v>
      </c>
      <c r="C17045">
        <v>1179</v>
      </c>
      <c r="D17045">
        <v>25083</v>
      </c>
      <c r="E17045" s="33">
        <v>1125</v>
      </c>
      <c r="F17045">
        <v>18</v>
      </c>
      <c r="G17045" s="33">
        <v>11</v>
      </c>
      <c r="H17045" s="33">
        <v>2</v>
      </c>
    </row>
    <row r="17046" spans="1:8" x14ac:dyDescent="0.55000000000000004">
      <c r="A17046" s="34">
        <v>44270</v>
      </c>
      <c r="B17046" s="1" t="s">
        <v>40</v>
      </c>
      <c r="C17046">
        <v>210</v>
      </c>
      <c r="D17046">
        <v>43885</v>
      </c>
      <c r="E17046" s="33">
        <v>205</v>
      </c>
      <c r="F17046">
        <v>2</v>
      </c>
      <c r="G17046" s="33">
        <v>1</v>
      </c>
      <c r="H17046" s="33">
        <v>0</v>
      </c>
    </row>
    <row r="17047" spans="1:8" x14ac:dyDescent="0.55000000000000004">
      <c r="A17047" s="34">
        <v>44270</v>
      </c>
      <c r="B17047" s="1" t="s">
        <v>41</v>
      </c>
      <c r="C17047">
        <v>285</v>
      </c>
      <c r="D17047">
        <v>16686</v>
      </c>
      <c r="E17047" s="33">
        <v>284</v>
      </c>
      <c r="F17047">
        <v>0</v>
      </c>
      <c r="G17047" s="33">
        <v>1</v>
      </c>
      <c r="H17047" s="33">
        <v>0</v>
      </c>
    </row>
    <row r="17048" spans="1:8" x14ac:dyDescent="0.55000000000000004">
      <c r="A17048" s="34">
        <v>44270</v>
      </c>
      <c r="B17048" s="1" t="s">
        <v>42</v>
      </c>
      <c r="C17048">
        <v>2583</v>
      </c>
      <c r="D17048">
        <v>72624</v>
      </c>
      <c r="E17048" s="33">
        <v>2441</v>
      </c>
      <c r="F17048">
        <v>34</v>
      </c>
      <c r="G17048" s="33">
        <v>77</v>
      </c>
      <c r="H17048" s="33">
        <v>1</v>
      </c>
    </row>
    <row r="17049" spans="1:8" x14ac:dyDescent="0.55000000000000004">
      <c r="A17049" s="34">
        <v>44270</v>
      </c>
      <c r="B17049" s="1" t="s">
        <v>43</v>
      </c>
      <c r="C17049">
        <v>5064</v>
      </c>
      <c r="D17049">
        <v>169571</v>
      </c>
      <c r="E17049" s="33">
        <v>4926</v>
      </c>
      <c r="F17049">
        <v>103</v>
      </c>
      <c r="G17049" s="33">
        <v>35</v>
      </c>
      <c r="H17049" s="33">
        <v>4</v>
      </c>
    </row>
    <row r="17050" spans="1:8" x14ac:dyDescent="0.55000000000000004">
      <c r="A17050" s="34">
        <v>44270</v>
      </c>
      <c r="B17050" s="1" t="s">
        <v>44</v>
      </c>
      <c r="C17050">
        <v>1390</v>
      </c>
      <c r="D17050">
        <v>62904</v>
      </c>
      <c r="E17050" s="33">
        <v>1326</v>
      </c>
      <c r="F17050">
        <v>42</v>
      </c>
      <c r="G17050" s="33">
        <v>22</v>
      </c>
      <c r="H17050" s="33">
        <v>0</v>
      </c>
    </row>
    <row r="17051" spans="1:8" x14ac:dyDescent="0.55000000000000004">
      <c r="A17051" s="34">
        <v>44270</v>
      </c>
      <c r="B17051" s="1" t="s">
        <v>45</v>
      </c>
      <c r="C17051">
        <v>464</v>
      </c>
      <c r="D17051">
        <v>28417</v>
      </c>
      <c r="E17051" s="33">
        <v>430</v>
      </c>
      <c r="F17051">
        <v>18</v>
      </c>
      <c r="G17051" s="33">
        <v>16</v>
      </c>
      <c r="H17051" s="33">
        <v>1</v>
      </c>
    </row>
    <row r="17052" spans="1:8" x14ac:dyDescent="0.55000000000000004">
      <c r="A17052" s="34">
        <v>44270</v>
      </c>
      <c r="B17052" s="1" t="s">
        <v>46</v>
      </c>
      <c r="C17052">
        <v>768</v>
      </c>
      <c r="D17052">
        <v>47376</v>
      </c>
      <c r="E17052" s="33">
        <v>735</v>
      </c>
      <c r="F17052">
        <v>18</v>
      </c>
      <c r="G17052" s="33">
        <v>15</v>
      </c>
      <c r="H17052" s="33">
        <v>0</v>
      </c>
    </row>
    <row r="17053" spans="1:8" x14ac:dyDescent="0.55000000000000004">
      <c r="A17053" s="34">
        <v>44270</v>
      </c>
      <c r="B17053" s="1" t="s">
        <v>47</v>
      </c>
      <c r="C17053">
        <v>1074</v>
      </c>
      <c r="D17053">
        <v>35168</v>
      </c>
      <c r="E17053" s="33">
        <v>1034</v>
      </c>
      <c r="F17053">
        <v>24</v>
      </c>
      <c r="G17053" s="33">
        <v>16</v>
      </c>
      <c r="H17053" s="33">
        <v>1</v>
      </c>
    </row>
    <row r="17054" spans="1:8" x14ac:dyDescent="0.55000000000000004">
      <c r="A17054" s="34">
        <v>44270</v>
      </c>
      <c r="B17054" s="1" t="s">
        <v>48</v>
      </c>
      <c r="C17054">
        <v>909</v>
      </c>
      <c r="D17054">
        <v>7218</v>
      </c>
      <c r="E17054" s="33">
        <v>881</v>
      </c>
      <c r="F17054">
        <v>19</v>
      </c>
      <c r="G17054" s="33">
        <v>9</v>
      </c>
      <c r="H17054" s="33">
        <v>3</v>
      </c>
    </row>
    <row r="17055" spans="1:8" x14ac:dyDescent="0.55000000000000004">
      <c r="A17055" s="34">
        <v>44270</v>
      </c>
      <c r="B17055" s="1" t="s">
        <v>49</v>
      </c>
      <c r="C17055">
        <v>18510</v>
      </c>
      <c r="D17055">
        <v>473227</v>
      </c>
      <c r="E17055" s="33">
        <v>17763</v>
      </c>
      <c r="F17055">
        <v>314</v>
      </c>
      <c r="G17055" s="33">
        <v>433</v>
      </c>
      <c r="H17055" s="33">
        <v>15</v>
      </c>
    </row>
    <row r="17056" spans="1:8" x14ac:dyDescent="0.55000000000000004">
      <c r="A17056" s="34">
        <v>44270</v>
      </c>
      <c r="B17056" s="1" t="s">
        <v>50</v>
      </c>
      <c r="C17056">
        <v>1142</v>
      </c>
      <c r="D17056">
        <v>30048</v>
      </c>
      <c r="E17056" s="33">
        <v>1074</v>
      </c>
      <c r="F17056">
        <v>10</v>
      </c>
      <c r="G17056" s="33">
        <v>79</v>
      </c>
      <c r="H17056" s="33">
        <v>1</v>
      </c>
    </row>
    <row r="17057" spans="1:8" x14ac:dyDescent="0.55000000000000004">
      <c r="A17057" s="34">
        <v>44270</v>
      </c>
      <c r="B17057" s="1" t="s">
        <v>51</v>
      </c>
      <c r="C17057">
        <v>1613</v>
      </c>
      <c r="D17057">
        <v>71682</v>
      </c>
      <c r="E17057" s="33">
        <v>1573</v>
      </c>
      <c r="F17057">
        <v>37</v>
      </c>
      <c r="G17057" s="33">
        <v>3</v>
      </c>
      <c r="H17057" s="33">
        <v>0</v>
      </c>
    </row>
    <row r="17058" spans="1:8" x14ac:dyDescent="0.55000000000000004">
      <c r="A17058" s="34">
        <v>44270</v>
      </c>
      <c r="B17058" s="1" t="s">
        <v>52</v>
      </c>
      <c r="C17058">
        <v>3474</v>
      </c>
      <c r="D17058">
        <v>57422</v>
      </c>
      <c r="E17058" s="33">
        <v>3377</v>
      </c>
      <c r="F17058">
        <v>74</v>
      </c>
      <c r="G17058" s="33">
        <v>26</v>
      </c>
      <c r="H17058" s="33">
        <v>0</v>
      </c>
    </row>
    <row r="17059" spans="1:8" x14ac:dyDescent="0.55000000000000004">
      <c r="A17059" s="34">
        <v>44270</v>
      </c>
      <c r="B17059" s="1" t="s">
        <v>53</v>
      </c>
      <c r="C17059">
        <v>1299</v>
      </c>
      <c r="D17059">
        <v>85462</v>
      </c>
      <c r="E17059" s="33">
        <v>1268</v>
      </c>
      <c r="F17059">
        <v>22</v>
      </c>
      <c r="G17059" s="33">
        <v>9</v>
      </c>
      <c r="H17059" s="33">
        <v>0</v>
      </c>
    </row>
    <row r="17060" spans="1:8" x14ac:dyDescent="0.55000000000000004">
      <c r="A17060" s="34">
        <v>44270</v>
      </c>
      <c r="B17060" s="1" t="s">
        <v>54</v>
      </c>
      <c r="C17060">
        <v>1953</v>
      </c>
      <c r="D17060">
        <v>24804</v>
      </c>
      <c r="E17060" s="33">
        <v>1918</v>
      </c>
      <c r="F17060">
        <v>22</v>
      </c>
      <c r="G17060" s="33">
        <v>6</v>
      </c>
      <c r="H17060" s="33">
        <v>0</v>
      </c>
    </row>
    <row r="17061" spans="1:8" x14ac:dyDescent="0.55000000000000004">
      <c r="A17061" s="34">
        <v>44270</v>
      </c>
      <c r="B17061" s="1" t="s">
        <v>55</v>
      </c>
      <c r="C17061">
        <v>1763</v>
      </c>
      <c r="D17061">
        <v>69724</v>
      </c>
      <c r="E17061" s="33">
        <v>1753</v>
      </c>
      <c r="F17061">
        <v>27</v>
      </c>
      <c r="G17061" s="33">
        <v>10</v>
      </c>
      <c r="H17061" s="33">
        <v>1</v>
      </c>
    </row>
    <row r="17062" spans="1:8" x14ac:dyDescent="0.55000000000000004">
      <c r="A17062" s="34">
        <v>44270</v>
      </c>
      <c r="B17062" s="1" t="s">
        <v>56</v>
      </c>
      <c r="C17062">
        <v>8512</v>
      </c>
      <c r="D17062">
        <v>153212</v>
      </c>
      <c r="E17062" s="33">
        <v>8100</v>
      </c>
      <c r="F17062">
        <v>122</v>
      </c>
      <c r="G17062" s="33">
        <v>296</v>
      </c>
      <c r="H17062" s="33">
        <v>2</v>
      </c>
    </row>
    <row r="17063" spans="1:8" x14ac:dyDescent="0.55000000000000004">
      <c r="A17063" s="34">
        <v>44271</v>
      </c>
      <c r="B17063" s="1" t="s">
        <v>7</v>
      </c>
      <c r="C17063">
        <v>20013</v>
      </c>
      <c r="D17063">
        <v>413527</v>
      </c>
      <c r="E17063" s="33">
        <v>18672</v>
      </c>
      <c r="F17063">
        <v>715</v>
      </c>
      <c r="G17063" s="33">
        <v>701</v>
      </c>
      <c r="H17063" s="33">
        <v>4</v>
      </c>
    </row>
    <row r="17064" spans="1:8" x14ac:dyDescent="0.55000000000000004">
      <c r="A17064" s="34">
        <v>44271</v>
      </c>
      <c r="B17064" s="1" t="s">
        <v>11</v>
      </c>
      <c r="C17064">
        <v>877</v>
      </c>
      <c r="D17064">
        <v>22173</v>
      </c>
      <c r="E17064" s="33">
        <v>800</v>
      </c>
      <c r="F17064">
        <v>20</v>
      </c>
      <c r="G17064" s="33">
        <v>57</v>
      </c>
      <c r="H17064" s="33">
        <v>0</v>
      </c>
    </row>
    <row r="17065" spans="1:8" x14ac:dyDescent="0.55000000000000004">
      <c r="A17065" s="34">
        <v>44271</v>
      </c>
      <c r="B17065" s="1" t="s">
        <v>12</v>
      </c>
      <c r="C17065">
        <v>565</v>
      </c>
      <c r="D17065">
        <v>30213</v>
      </c>
      <c r="E17065" s="33">
        <v>525</v>
      </c>
      <c r="F17065">
        <v>30</v>
      </c>
      <c r="G17065" s="33">
        <v>10</v>
      </c>
      <c r="H17065" s="33">
        <v>0</v>
      </c>
    </row>
    <row r="17066" spans="1:8" x14ac:dyDescent="0.55000000000000004">
      <c r="A17066" s="34">
        <v>44271</v>
      </c>
      <c r="B17066" s="1" t="s">
        <v>13</v>
      </c>
      <c r="C17066">
        <v>4137</v>
      </c>
      <c r="D17066">
        <v>75895</v>
      </c>
      <c r="E17066" s="33">
        <v>3736</v>
      </c>
      <c r="F17066">
        <v>26</v>
      </c>
      <c r="G17066" s="33">
        <v>375</v>
      </c>
      <c r="H17066" s="33">
        <v>4</v>
      </c>
    </row>
    <row r="17067" spans="1:8" x14ac:dyDescent="0.55000000000000004">
      <c r="A17067" s="34">
        <v>44271</v>
      </c>
      <c r="B17067" s="1" t="s">
        <v>14</v>
      </c>
      <c r="C17067">
        <v>270</v>
      </c>
      <c r="D17067">
        <v>7194</v>
      </c>
      <c r="E17067" s="33">
        <v>262</v>
      </c>
      <c r="F17067">
        <v>6</v>
      </c>
      <c r="G17067" s="33">
        <v>2</v>
      </c>
      <c r="H17067" s="33">
        <v>0</v>
      </c>
    </row>
    <row r="17068" spans="1:8" x14ac:dyDescent="0.55000000000000004">
      <c r="A17068" s="34">
        <v>44271</v>
      </c>
      <c r="B17068" s="1" t="s">
        <v>15</v>
      </c>
      <c r="C17068">
        <v>561</v>
      </c>
      <c r="D17068">
        <v>29610</v>
      </c>
      <c r="E17068" s="33">
        <v>524</v>
      </c>
      <c r="F17068">
        <v>15</v>
      </c>
      <c r="G17068" s="33">
        <v>22</v>
      </c>
      <c r="H17068" s="33">
        <v>0</v>
      </c>
    </row>
    <row r="17069" spans="1:8" x14ac:dyDescent="0.55000000000000004">
      <c r="A17069" s="34">
        <v>44271</v>
      </c>
      <c r="B17069" s="1" t="s">
        <v>16</v>
      </c>
      <c r="C17069">
        <v>2211</v>
      </c>
      <c r="D17069">
        <v>128117</v>
      </c>
      <c r="E17069" s="33">
        <v>1874</v>
      </c>
      <c r="F17069">
        <v>97</v>
      </c>
      <c r="G17069" s="33">
        <v>240</v>
      </c>
      <c r="H17069" s="33">
        <v>16</v>
      </c>
    </row>
    <row r="17070" spans="1:8" x14ac:dyDescent="0.55000000000000004">
      <c r="A17070" s="34">
        <v>44271</v>
      </c>
      <c r="B17070" s="1" t="s">
        <v>17</v>
      </c>
      <c r="C17070">
        <v>6219</v>
      </c>
      <c r="D17070">
        <v>25292</v>
      </c>
      <c r="E17070" s="33">
        <v>5814</v>
      </c>
      <c r="F17070">
        <v>122</v>
      </c>
      <c r="G17070" s="33">
        <v>283</v>
      </c>
      <c r="H17070" s="33">
        <v>4</v>
      </c>
    </row>
    <row r="17071" spans="1:8" x14ac:dyDescent="0.55000000000000004">
      <c r="A17071" s="34">
        <v>44271</v>
      </c>
      <c r="B17071" s="1" t="s">
        <v>18</v>
      </c>
      <c r="C17071">
        <v>4305</v>
      </c>
      <c r="D17071">
        <v>157781</v>
      </c>
      <c r="E17071" s="33">
        <v>4096</v>
      </c>
      <c r="F17071">
        <v>69</v>
      </c>
      <c r="G17071" s="33">
        <v>140</v>
      </c>
      <c r="H17071" s="33">
        <v>0</v>
      </c>
    </row>
    <row r="17072" spans="1:8" x14ac:dyDescent="0.55000000000000004">
      <c r="A17072" s="34">
        <v>44271</v>
      </c>
      <c r="B17072" s="1" t="s">
        <v>19</v>
      </c>
      <c r="C17072">
        <v>4715</v>
      </c>
      <c r="D17072">
        <v>102718</v>
      </c>
      <c r="E17072" s="33">
        <v>4503</v>
      </c>
      <c r="F17072">
        <v>92</v>
      </c>
      <c r="G17072" s="33">
        <v>120</v>
      </c>
      <c r="H17072" s="33">
        <v>2</v>
      </c>
    </row>
    <row r="17073" spans="1:8" x14ac:dyDescent="0.55000000000000004">
      <c r="A17073" s="34">
        <v>44271</v>
      </c>
      <c r="B17073" s="1" t="s">
        <v>20</v>
      </c>
      <c r="C17073">
        <v>31072</v>
      </c>
      <c r="D17073">
        <v>598686</v>
      </c>
      <c r="E17073" s="33">
        <v>29018</v>
      </c>
      <c r="F17073">
        <v>676</v>
      </c>
      <c r="G17073" s="33">
        <v>1378</v>
      </c>
      <c r="H17073" s="33">
        <v>40</v>
      </c>
    </row>
    <row r="17074" spans="1:8" x14ac:dyDescent="0.55000000000000004">
      <c r="A17074" s="34">
        <v>44271</v>
      </c>
      <c r="B17074" s="1" t="s">
        <v>21</v>
      </c>
      <c r="C17074">
        <v>28111</v>
      </c>
      <c r="D17074">
        <v>442572</v>
      </c>
      <c r="E17074" s="33">
        <v>26513</v>
      </c>
      <c r="F17074">
        <v>520</v>
      </c>
      <c r="G17074" s="33">
        <v>1078</v>
      </c>
      <c r="H17074" s="33">
        <v>21</v>
      </c>
    </row>
    <row r="17075" spans="1:8" x14ac:dyDescent="0.55000000000000004">
      <c r="A17075" s="34">
        <v>44271</v>
      </c>
      <c r="B17075" s="1" t="s">
        <v>22</v>
      </c>
      <c r="C17075">
        <v>115884</v>
      </c>
      <c r="D17075">
        <v>1648040</v>
      </c>
      <c r="E17075" s="33">
        <v>111601</v>
      </c>
      <c r="F17075">
        <v>1605</v>
      </c>
      <c r="G17075" s="33">
        <v>2678</v>
      </c>
      <c r="H17075" s="33">
        <v>42</v>
      </c>
    </row>
    <row r="17076" spans="1:8" x14ac:dyDescent="0.55000000000000004">
      <c r="A17076" s="34">
        <v>44271</v>
      </c>
      <c r="B17076" s="1" t="s">
        <v>23</v>
      </c>
      <c r="C17076">
        <v>46538</v>
      </c>
      <c r="D17076">
        <v>646160</v>
      </c>
      <c r="E17076" s="33">
        <v>44850</v>
      </c>
      <c r="F17076">
        <v>749</v>
      </c>
      <c r="G17076" s="33">
        <v>939</v>
      </c>
      <c r="H17076" s="33">
        <v>23</v>
      </c>
    </row>
    <row r="17077" spans="1:8" x14ac:dyDescent="0.55000000000000004">
      <c r="A17077" s="34">
        <v>44271</v>
      </c>
      <c r="B17077" s="1" t="s">
        <v>24</v>
      </c>
      <c r="C17077">
        <v>1196</v>
      </c>
      <c r="D17077">
        <v>46600</v>
      </c>
      <c r="E17077" s="33">
        <v>1087</v>
      </c>
      <c r="F17077">
        <v>16</v>
      </c>
      <c r="G17077" s="33">
        <v>93</v>
      </c>
      <c r="H17077" s="33">
        <v>1</v>
      </c>
    </row>
    <row r="17078" spans="1:8" x14ac:dyDescent="0.55000000000000004">
      <c r="A17078" s="34">
        <v>44271</v>
      </c>
      <c r="B17078" s="1" t="s">
        <v>25</v>
      </c>
      <c r="C17078">
        <v>912</v>
      </c>
      <c r="D17078">
        <v>39129</v>
      </c>
      <c r="E17078" s="33">
        <v>875</v>
      </c>
      <c r="F17078">
        <v>28</v>
      </c>
      <c r="G17078" s="33">
        <v>9</v>
      </c>
      <c r="H17078" s="33">
        <v>2</v>
      </c>
    </row>
    <row r="17079" spans="1:8" x14ac:dyDescent="0.55000000000000004">
      <c r="A17079" s="34">
        <v>44271</v>
      </c>
      <c r="B17079" s="1" t="s">
        <v>26</v>
      </c>
      <c r="C17079">
        <v>1887</v>
      </c>
      <c r="D17079">
        <v>56042</v>
      </c>
      <c r="E17079" s="33">
        <v>1803</v>
      </c>
      <c r="F17079">
        <v>62</v>
      </c>
      <c r="G17079" s="33">
        <v>20</v>
      </c>
      <c r="H17079" s="33">
        <v>3</v>
      </c>
    </row>
    <row r="17080" spans="1:8" x14ac:dyDescent="0.55000000000000004">
      <c r="A17080" s="34">
        <v>44271</v>
      </c>
      <c r="B17080" s="1" t="s">
        <v>27</v>
      </c>
      <c r="C17080">
        <v>547</v>
      </c>
      <c r="D17080">
        <v>33668</v>
      </c>
      <c r="E17080" s="33">
        <v>519</v>
      </c>
      <c r="F17080">
        <v>25</v>
      </c>
      <c r="G17080" s="33">
        <v>3</v>
      </c>
      <c r="H17080" s="33">
        <v>0</v>
      </c>
    </row>
    <row r="17081" spans="1:8" x14ac:dyDescent="0.55000000000000004">
      <c r="A17081" s="34">
        <v>44271</v>
      </c>
      <c r="B17081" s="1" t="s">
        <v>28</v>
      </c>
      <c r="C17081">
        <v>953</v>
      </c>
      <c r="D17081">
        <v>28326</v>
      </c>
      <c r="E17081" s="33">
        <v>924</v>
      </c>
      <c r="F17081">
        <v>18</v>
      </c>
      <c r="G17081" s="33">
        <v>11</v>
      </c>
      <c r="H17081" s="33">
        <v>0</v>
      </c>
    </row>
    <row r="17082" spans="1:8" x14ac:dyDescent="0.55000000000000004">
      <c r="A17082" s="34">
        <v>44271</v>
      </c>
      <c r="B17082" s="1" t="s">
        <v>29</v>
      </c>
      <c r="C17082">
        <v>2439</v>
      </c>
      <c r="D17082">
        <v>106507</v>
      </c>
      <c r="E17082" s="33">
        <v>2365</v>
      </c>
      <c r="F17082">
        <v>41</v>
      </c>
      <c r="G17082" s="33">
        <v>62</v>
      </c>
      <c r="H17082" s="33">
        <v>0</v>
      </c>
    </row>
    <row r="17083" spans="1:8" x14ac:dyDescent="0.55000000000000004">
      <c r="A17083" s="34">
        <v>44271</v>
      </c>
      <c r="B17083" s="1" t="s">
        <v>30</v>
      </c>
      <c r="C17083">
        <v>4801</v>
      </c>
      <c r="D17083">
        <v>148096</v>
      </c>
      <c r="E17083" s="33">
        <v>4620</v>
      </c>
      <c r="F17083">
        <v>118</v>
      </c>
      <c r="G17083" s="33">
        <v>63</v>
      </c>
      <c r="H17083" s="33">
        <v>8</v>
      </c>
    </row>
    <row r="17084" spans="1:8" x14ac:dyDescent="0.55000000000000004">
      <c r="A17084" s="34">
        <v>44271</v>
      </c>
      <c r="B17084" s="1" t="s">
        <v>31</v>
      </c>
      <c r="C17084">
        <v>5429</v>
      </c>
      <c r="D17084">
        <v>222960</v>
      </c>
      <c r="E17084" s="33">
        <v>5097</v>
      </c>
      <c r="F17084">
        <v>105</v>
      </c>
      <c r="G17084" s="33">
        <v>227</v>
      </c>
      <c r="H17084" s="33">
        <v>0</v>
      </c>
    </row>
    <row r="17085" spans="1:8" x14ac:dyDescent="0.55000000000000004">
      <c r="A17085" s="34">
        <v>44271</v>
      </c>
      <c r="B17085" s="1" t="s">
        <v>32</v>
      </c>
      <c r="C17085">
        <v>26463</v>
      </c>
      <c r="D17085">
        <v>427593</v>
      </c>
      <c r="E17085" s="33">
        <v>25414</v>
      </c>
      <c r="F17085">
        <v>560</v>
      </c>
      <c r="G17085" s="33">
        <v>489</v>
      </c>
      <c r="H17085" s="33">
        <v>17</v>
      </c>
    </row>
    <row r="17086" spans="1:8" x14ac:dyDescent="0.55000000000000004">
      <c r="A17086" s="34">
        <v>44271</v>
      </c>
      <c r="B17086" s="1" t="s">
        <v>33</v>
      </c>
      <c r="C17086">
        <v>2612</v>
      </c>
      <c r="D17086">
        <v>70180</v>
      </c>
      <c r="E17086" s="33">
        <v>2545</v>
      </c>
      <c r="F17086">
        <v>64</v>
      </c>
      <c r="G17086" s="33">
        <v>82</v>
      </c>
      <c r="H17086" s="33">
        <v>4</v>
      </c>
    </row>
    <row r="17087" spans="1:8" x14ac:dyDescent="0.55000000000000004">
      <c r="A17087" s="34">
        <v>44271</v>
      </c>
      <c r="B17087" s="1" t="s">
        <v>34</v>
      </c>
      <c r="C17087">
        <v>2657</v>
      </c>
      <c r="D17087">
        <v>80226</v>
      </c>
      <c r="E17087" s="33">
        <v>2460</v>
      </c>
      <c r="F17087">
        <v>51</v>
      </c>
      <c r="G17087" s="33">
        <v>146</v>
      </c>
      <c r="H17087" s="33">
        <v>6</v>
      </c>
    </row>
    <row r="17088" spans="1:8" x14ac:dyDescent="0.55000000000000004">
      <c r="A17088" s="34">
        <v>44271</v>
      </c>
      <c r="B17088" s="1" t="s">
        <v>35</v>
      </c>
      <c r="C17088">
        <v>9202</v>
      </c>
      <c r="D17088">
        <v>165293</v>
      </c>
      <c r="E17088" s="33">
        <v>8895</v>
      </c>
      <c r="F17088">
        <v>164</v>
      </c>
      <c r="G17088" s="33">
        <v>157</v>
      </c>
      <c r="H17088" s="33">
        <v>1</v>
      </c>
    </row>
    <row r="17089" spans="1:8" x14ac:dyDescent="0.55000000000000004">
      <c r="A17089" s="34">
        <v>44271</v>
      </c>
      <c r="B17089" s="1" t="s">
        <v>36</v>
      </c>
      <c r="C17089">
        <v>48459</v>
      </c>
      <c r="D17089">
        <v>899152</v>
      </c>
      <c r="E17089" s="33">
        <v>45873</v>
      </c>
      <c r="F17089">
        <v>1158</v>
      </c>
      <c r="G17089" s="33">
        <v>1017</v>
      </c>
      <c r="H17089" s="33">
        <v>61</v>
      </c>
    </row>
    <row r="17090" spans="1:8" x14ac:dyDescent="0.55000000000000004">
      <c r="A17090" s="34">
        <v>44271</v>
      </c>
      <c r="B17090" s="1" t="s">
        <v>37</v>
      </c>
      <c r="C17090">
        <v>18507</v>
      </c>
      <c r="D17090">
        <v>271527</v>
      </c>
      <c r="E17090" s="33">
        <v>17464</v>
      </c>
      <c r="F17090">
        <v>566</v>
      </c>
      <c r="G17090" s="33">
        <v>477</v>
      </c>
      <c r="H17090" s="33">
        <v>43</v>
      </c>
    </row>
    <row r="17091" spans="1:8" x14ac:dyDescent="0.55000000000000004">
      <c r="A17091" s="34">
        <v>44271</v>
      </c>
      <c r="B17091" s="1" t="s">
        <v>38</v>
      </c>
      <c r="C17091">
        <v>3467</v>
      </c>
      <c r="D17091">
        <v>88594</v>
      </c>
      <c r="E17091" s="33">
        <v>3347</v>
      </c>
      <c r="F17091">
        <v>48</v>
      </c>
      <c r="G17091" s="33">
        <v>72</v>
      </c>
      <c r="H17091" s="33">
        <v>5</v>
      </c>
    </row>
    <row r="17092" spans="1:8" x14ac:dyDescent="0.55000000000000004">
      <c r="A17092" s="34">
        <v>44271</v>
      </c>
      <c r="B17092" s="1" t="s">
        <v>39</v>
      </c>
      <c r="C17092">
        <v>1182</v>
      </c>
      <c r="D17092">
        <v>25163</v>
      </c>
      <c r="E17092" s="33">
        <v>1125</v>
      </c>
      <c r="F17092">
        <v>18</v>
      </c>
      <c r="G17092" s="33">
        <v>14</v>
      </c>
      <c r="H17092" s="33">
        <v>2</v>
      </c>
    </row>
    <row r="17093" spans="1:8" x14ac:dyDescent="0.55000000000000004">
      <c r="A17093" s="34">
        <v>44271</v>
      </c>
      <c r="B17093" s="1" t="s">
        <v>40</v>
      </c>
      <c r="C17093">
        <v>210</v>
      </c>
      <c r="D17093">
        <v>44155</v>
      </c>
      <c r="E17093" s="33">
        <v>205</v>
      </c>
      <c r="F17093">
        <v>2</v>
      </c>
      <c r="G17093" s="33">
        <v>1</v>
      </c>
      <c r="H17093" s="33">
        <v>0</v>
      </c>
    </row>
    <row r="17094" spans="1:8" x14ac:dyDescent="0.55000000000000004">
      <c r="A17094" s="34">
        <v>44271</v>
      </c>
      <c r="B17094" s="1" t="s">
        <v>41</v>
      </c>
      <c r="C17094">
        <v>285</v>
      </c>
      <c r="D17094">
        <v>16686</v>
      </c>
      <c r="E17094" s="33">
        <v>284</v>
      </c>
      <c r="F17094">
        <v>0</v>
      </c>
      <c r="G17094" s="33">
        <v>1</v>
      </c>
      <c r="H17094" s="33">
        <v>0</v>
      </c>
    </row>
    <row r="17095" spans="1:8" x14ac:dyDescent="0.55000000000000004">
      <c r="A17095" s="34">
        <v>44271</v>
      </c>
      <c r="B17095" s="1" t="s">
        <v>42</v>
      </c>
      <c r="C17095">
        <v>2588</v>
      </c>
      <c r="D17095">
        <v>72624</v>
      </c>
      <c r="E17095" s="33">
        <v>2441</v>
      </c>
      <c r="F17095">
        <v>34</v>
      </c>
      <c r="G17095" s="33">
        <v>77</v>
      </c>
      <c r="H17095" s="33">
        <v>1</v>
      </c>
    </row>
    <row r="17096" spans="1:8" x14ac:dyDescent="0.55000000000000004">
      <c r="A17096" s="34">
        <v>44271</v>
      </c>
      <c r="B17096" s="1" t="s">
        <v>43</v>
      </c>
      <c r="C17096">
        <v>5066</v>
      </c>
      <c r="D17096">
        <v>169571</v>
      </c>
      <c r="E17096" s="33">
        <v>4927</v>
      </c>
      <c r="F17096">
        <v>103</v>
      </c>
      <c r="G17096" s="33">
        <v>36</v>
      </c>
      <c r="H17096" s="33">
        <v>4</v>
      </c>
    </row>
    <row r="17097" spans="1:8" x14ac:dyDescent="0.55000000000000004">
      <c r="A17097" s="34">
        <v>44271</v>
      </c>
      <c r="B17097" s="1" t="s">
        <v>44</v>
      </c>
      <c r="C17097">
        <v>1393</v>
      </c>
      <c r="D17097">
        <v>62904</v>
      </c>
      <c r="E17097" s="33">
        <v>1331</v>
      </c>
      <c r="F17097">
        <v>43</v>
      </c>
      <c r="G17097" s="33">
        <v>19</v>
      </c>
      <c r="H17097" s="33">
        <v>0</v>
      </c>
    </row>
    <row r="17098" spans="1:8" x14ac:dyDescent="0.55000000000000004">
      <c r="A17098" s="34">
        <v>44271</v>
      </c>
      <c r="B17098" s="1" t="s">
        <v>45</v>
      </c>
      <c r="C17098">
        <v>464</v>
      </c>
      <c r="D17098">
        <v>28549</v>
      </c>
      <c r="E17098" s="33">
        <v>431</v>
      </c>
      <c r="F17098">
        <v>18</v>
      </c>
      <c r="G17098" s="33">
        <v>15</v>
      </c>
      <c r="H17098" s="33">
        <v>1</v>
      </c>
    </row>
    <row r="17099" spans="1:8" x14ac:dyDescent="0.55000000000000004">
      <c r="A17099" s="34">
        <v>44271</v>
      </c>
      <c r="B17099" s="1" t="s">
        <v>46</v>
      </c>
      <c r="C17099">
        <v>769</v>
      </c>
      <c r="D17099">
        <v>47453</v>
      </c>
      <c r="E17099" s="33">
        <v>737</v>
      </c>
      <c r="F17099">
        <v>18</v>
      </c>
      <c r="G17099" s="33">
        <v>14</v>
      </c>
      <c r="H17099" s="33">
        <v>0</v>
      </c>
    </row>
    <row r="17100" spans="1:8" x14ac:dyDescent="0.55000000000000004">
      <c r="A17100" s="34">
        <v>44271</v>
      </c>
      <c r="B17100" s="1" t="s">
        <v>47</v>
      </c>
      <c r="C17100">
        <v>1074</v>
      </c>
      <c r="D17100">
        <v>35168</v>
      </c>
      <c r="E17100" s="33">
        <v>1035</v>
      </c>
      <c r="F17100">
        <v>24</v>
      </c>
      <c r="G17100" s="33">
        <v>15</v>
      </c>
      <c r="H17100" s="33">
        <v>1</v>
      </c>
    </row>
    <row r="17101" spans="1:8" x14ac:dyDescent="0.55000000000000004">
      <c r="A17101" s="34">
        <v>44271</v>
      </c>
      <c r="B17101" s="1" t="s">
        <v>48</v>
      </c>
      <c r="C17101">
        <v>909</v>
      </c>
      <c r="D17101">
        <v>7218</v>
      </c>
      <c r="E17101" s="33">
        <v>881</v>
      </c>
      <c r="F17101">
        <v>19</v>
      </c>
      <c r="G17101" s="33">
        <v>9</v>
      </c>
      <c r="H17101" s="33">
        <v>3</v>
      </c>
    </row>
    <row r="17102" spans="1:8" x14ac:dyDescent="0.55000000000000004">
      <c r="A17102" s="34">
        <v>44271</v>
      </c>
      <c r="B17102" s="1" t="s">
        <v>49</v>
      </c>
      <c r="C17102">
        <v>18523</v>
      </c>
      <c r="D17102">
        <v>476158</v>
      </c>
      <c r="E17102" s="33">
        <v>17805</v>
      </c>
      <c r="F17102">
        <v>316</v>
      </c>
      <c r="G17102" s="33">
        <v>402</v>
      </c>
      <c r="H17102" s="33">
        <v>12</v>
      </c>
    </row>
    <row r="17103" spans="1:8" x14ac:dyDescent="0.55000000000000004">
      <c r="A17103" s="34">
        <v>44271</v>
      </c>
      <c r="B17103" s="1" t="s">
        <v>50</v>
      </c>
      <c r="C17103">
        <v>1144</v>
      </c>
      <c r="D17103">
        <v>30237</v>
      </c>
      <c r="E17103" s="33">
        <v>1088</v>
      </c>
      <c r="F17103">
        <v>10</v>
      </c>
      <c r="G17103" s="33">
        <v>67</v>
      </c>
      <c r="H17103" s="33">
        <v>1</v>
      </c>
    </row>
    <row r="17104" spans="1:8" x14ac:dyDescent="0.55000000000000004">
      <c r="A17104" s="34">
        <v>44271</v>
      </c>
      <c r="B17104" s="1" t="s">
        <v>51</v>
      </c>
      <c r="C17104">
        <v>1614</v>
      </c>
      <c r="D17104">
        <v>72105</v>
      </c>
      <c r="E17104" s="33">
        <v>1574</v>
      </c>
      <c r="F17104">
        <v>38</v>
      </c>
      <c r="G17104" s="33">
        <v>2</v>
      </c>
      <c r="H17104" s="33">
        <v>0</v>
      </c>
    </row>
    <row r="17105" spans="1:8" x14ac:dyDescent="0.55000000000000004">
      <c r="A17105" s="34">
        <v>44271</v>
      </c>
      <c r="B17105" s="1" t="s">
        <v>52</v>
      </c>
      <c r="C17105">
        <v>3474</v>
      </c>
      <c r="D17105">
        <v>57424</v>
      </c>
      <c r="E17105" s="33">
        <v>3379</v>
      </c>
      <c r="F17105">
        <v>74</v>
      </c>
      <c r="G17105" s="33">
        <v>24</v>
      </c>
      <c r="H17105" s="33">
        <v>0</v>
      </c>
    </row>
    <row r="17106" spans="1:8" x14ac:dyDescent="0.55000000000000004">
      <c r="A17106" s="34">
        <v>44271</v>
      </c>
      <c r="B17106" s="1" t="s">
        <v>53</v>
      </c>
      <c r="C17106">
        <v>1299</v>
      </c>
      <c r="D17106">
        <v>86375</v>
      </c>
      <c r="E17106" s="33">
        <v>1268</v>
      </c>
      <c r="F17106">
        <v>22</v>
      </c>
      <c r="G17106" s="33">
        <v>9</v>
      </c>
      <c r="H17106" s="33">
        <v>0</v>
      </c>
    </row>
    <row r="17107" spans="1:8" x14ac:dyDescent="0.55000000000000004">
      <c r="A17107" s="34">
        <v>44271</v>
      </c>
      <c r="B17107" s="1" t="s">
        <v>54</v>
      </c>
      <c r="C17107">
        <v>1953</v>
      </c>
      <c r="D17107">
        <v>24804</v>
      </c>
      <c r="E17107" s="33">
        <v>1923</v>
      </c>
      <c r="F17107">
        <v>22</v>
      </c>
      <c r="G17107" s="33">
        <v>1</v>
      </c>
      <c r="H17107" s="33">
        <v>0</v>
      </c>
    </row>
    <row r="17108" spans="1:8" x14ac:dyDescent="0.55000000000000004">
      <c r="A17108" s="34">
        <v>44271</v>
      </c>
      <c r="B17108" s="1" t="s">
        <v>55</v>
      </c>
      <c r="C17108">
        <v>1764</v>
      </c>
      <c r="D17108">
        <v>70027</v>
      </c>
      <c r="E17108" s="33">
        <v>1755</v>
      </c>
      <c r="F17108">
        <v>27</v>
      </c>
      <c r="G17108" s="33">
        <v>8</v>
      </c>
      <c r="H17108" s="33">
        <v>1</v>
      </c>
    </row>
    <row r="17109" spans="1:8" x14ac:dyDescent="0.55000000000000004">
      <c r="A17109" s="34">
        <v>44271</v>
      </c>
      <c r="B17109" s="1" t="s">
        <v>56</v>
      </c>
      <c r="C17109">
        <v>8540</v>
      </c>
      <c r="D17109">
        <v>155117</v>
      </c>
      <c r="E17109" s="33">
        <v>8125</v>
      </c>
      <c r="F17109">
        <v>122</v>
      </c>
      <c r="G17109" s="33">
        <v>299</v>
      </c>
      <c r="H17109" s="33">
        <v>2</v>
      </c>
    </row>
    <row r="17110" spans="1:8" x14ac:dyDescent="0.55000000000000004">
      <c r="A17110" s="34">
        <v>44272</v>
      </c>
      <c r="B17110" s="1" t="s">
        <v>7</v>
      </c>
      <c r="C17110">
        <v>20086</v>
      </c>
      <c r="D17110">
        <v>416569</v>
      </c>
      <c r="E17110" s="33">
        <v>18756</v>
      </c>
      <c r="F17110">
        <v>719</v>
      </c>
      <c r="G17110" s="33">
        <v>626</v>
      </c>
      <c r="H17110" s="33">
        <v>6</v>
      </c>
    </row>
    <row r="17111" spans="1:8" x14ac:dyDescent="0.55000000000000004">
      <c r="A17111" s="34">
        <v>44272</v>
      </c>
      <c r="B17111" s="1" t="s">
        <v>11</v>
      </c>
      <c r="C17111">
        <v>881</v>
      </c>
      <c r="D17111">
        <v>22451</v>
      </c>
      <c r="E17111" s="33">
        <v>801</v>
      </c>
      <c r="F17111">
        <v>20</v>
      </c>
      <c r="G17111" s="33">
        <v>60</v>
      </c>
      <c r="H17111" s="33">
        <v>0</v>
      </c>
    </row>
    <row r="17112" spans="1:8" x14ac:dyDescent="0.55000000000000004">
      <c r="A17112" s="34">
        <v>44272</v>
      </c>
      <c r="B17112" s="1" t="s">
        <v>12</v>
      </c>
      <c r="C17112">
        <v>571</v>
      </c>
      <c r="D17112">
        <v>30545</v>
      </c>
      <c r="E17112" s="33">
        <v>525</v>
      </c>
      <c r="F17112">
        <v>30</v>
      </c>
      <c r="G17112" s="33">
        <v>16</v>
      </c>
      <c r="H17112" s="33">
        <v>0</v>
      </c>
    </row>
    <row r="17113" spans="1:8" x14ac:dyDescent="0.55000000000000004">
      <c r="A17113" s="34">
        <v>44272</v>
      </c>
      <c r="B17113" s="1" t="s">
        <v>13</v>
      </c>
      <c r="C17113">
        <v>4217</v>
      </c>
      <c r="D17113">
        <v>76531</v>
      </c>
      <c r="E17113" s="33">
        <v>3764</v>
      </c>
      <c r="F17113">
        <v>26</v>
      </c>
      <c r="G17113" s="33">
        <v>427</v>
      </c>
      <c r="H17113" s="33">
        <v>4</v>
      </c>
    </row>
    <row r="17114" spans="1:8" x14ac:dyDescent="0.55000000000000004">
      <c r="A17114" s="34">
        <v>44272</v>
      </c>
      <c r="B17114" s="1" t="s">
        <v>14</v>
      </c>
      <c r="C17114">
        <v>272</v>
      </c>
      <c r="D17114">
        <v>7204</v>
      </c>
      <c r="E17114" s="33">
        <v>262</v>
      </c>
      <c r="F17114">
        <v>6</v>
      </c>
      <c r="G17114" s="33">
        <v>4</v>
      </c>
      <c r="H17114" s="33">
        <v>0</v>
      </c>
    </row>
    <row r="17115" spans="1:8" x14ac:dyDescent="0.55000000000000004">
      <c r="A17115" s="34">
        <v>44272</v>
      </c>
      <c r="B17115" s="1" t="s">
        <v>15</v>
      </c>
      <c r="C17115">
        <v>565</v>
      </c>
      <c r="D17115">
        <v>29801</v>
      </c>
      <c r="E17115" s="33">
        <v>526</v>
      </c>
      <c r="F17115">
        <v>15</v>
      </c>
      <c r="G17115" s="33">
        <v>24</v>
      </c>
      <c r="H17115" s="33">
        <v>0</v>
      </c>
    </row>
    <row r="17116" spans="1:8" x14ac:dyDescent="0.55000000000000004">
      <c r="A17116" s="34">
        <v>44272</v>
      </c>
      <c r="B17116" s="1" t="s">
        <v>16</v>
      </c>
      <c r="C17116">
        <v>2234</v>
      </c>
      <c r="D17116">
        <v>129241</v>
      </c>
      <c r="E17116" s="33">
        <v>1892</v>
      </c>
      <c r="F17116">
        <v>97</v>
      </c>
      <c r="G17116" s="33">
        <v>245</v>
      </c>
      <c r="H17116" s="33">
        <v>14</v>
      </c>
    </row>
    <row r="17117" spans="1:8" x14ac:dyDescent="0.55000000000000004">
      <c r="A17117" s="34">
        <v>44272</v>
      </c>
      <c r="B17117" s="1" t="s">
        <v>17</v>
      </c>
      <c r="C17117">
        <v>6259</v>
      </c>
      <c r="D17117">
        <v>25356</v>
      </c>
      <c r="E17117" s="33">
        <v>5849</v>
      </c>
      <c r="F17117">
        <v>123</v>
      </c>
      <c r="G17117" s="33">
        <v>287</v>
      </c>
      <c r="H17117" s="33">
        <v>4</v>
      </c>
    </row>
    <row r="17118" spans="1:8" x14ac:dyDescent="0.55000000000000004">
      <c r="A17118" s="34">
        <v>44272</v>
      </c>
      <c r="B17118" s="1" t="s">
        <v>18</v>
      </c>
      <c r="C17118">
        <v>4335</v>
      </c>
      <c r="D17118">
        <v>159998</v>
      </c>
      <c r="E17118" s="33">
        <v>4109</v>
      </c>
      <c r="F17118">
        <v>69</v>
      </c>
      <c r="G17118" s="33">
        <v>157</v>
      </c>
      <c r="H17118" s="33">
        <v>0</v>
      </c>
    </row>
    <row r="17119" spans="1:8" x14ac:dyDescent="0.55000000000000004">
      <c r="A17119" s="34">
        <v>44272</v>
      </c>
      <c r="B17119" s="1" t="s">
        <v>19</v>
      </c>
      <c r="C17119">
        <v>4742</v>
      </c>
      <c r="D17119">
        <v>103291</v>
      </c>
      <c r="E17119" s="33">
        <v>4506</v>
      </c>
      <c r="F17119">
        <v>93</v>
      </c>
      <c r="G17119" s="33">
        <v>143</v>
      </c>
      <c r="H17119" s="33">
        <v>2</v>
      </c>
    </row>
    <row r="17120" spans="1:8" x14ac:dyDescent="0.55000000000000004">
      <c r="A17120" s="34">
        <v>44272</v>
      </c>
      <c r="B17120" s="1" t="s">
        <v>20</v>
      </c>
      <c r="C17120">
        <v>31203</v>
      </c>
      <c r="D17120">
        <v>602214</v>
      </c>
      <c r="E17120" s="33">
        <v>29073</v>
      </c>
      <c r="F17120">
        <v>676</v>
      </c>
      <c r="G17120" s="33">
        <v>1454</v>
      </c>
      <c r="H17120" s="33">
        <v>41</v>
      </c>
    </row>
    <row r="17121" spans="1:8" x14ac:dyDescent="0.55000000000000004">
      <c r="A17121" s="34">
        <v>44272</v>
      </c>
      <c r="B17121" s="1" t="s">
        <v>21</v>
      </c>
      <c r="C17121">
        <v>28202</v>
      </c>
      <c r="D17121">
        <v>443159</v>
      </c>
      <c r="E17121" s="33">
        <v>26589</v>
      </c>
      <c r="F17121">
        <v>526</v>
      </c>
      <c r="G17121" s="33">
        <v>1087</v>
      </c>
      <c r="H17121" s="33">
        <v>20</v>
      </c>
    </row>
    <row r="17122" spans="1:8" x14ac:dyDescent="0.55000000000000004">
      <c r="A17122" s="34">
        <v>44272</v>
      </c>
      <c r="B17122" s="1" t="s">
        <v>22</v>
      </c>
      <c r="C17122">
        <v>116293</v>
      </c>
      <c r="D17122">
        <v>1657779</v>
      </c>
      <c r="E17122" s="33">
        <v>111884</v>
      </c>
      <c r="F17122">
        <v>1612</v>
      </c>
      <c r="G17122" s="33">
        <v>2797</v>
      </c>
      <c r="H17122" s="33">
        <v>41</v>
      </c>
    </row>
    <row r="17123" spans="1:8" x14ac:dyDescent="0.55000000000000004">
      <c r="A17123" s="34">
        <v>44272</v>
      </c>
      <c r="B17123" s="1" t="s">
        <v>23</v>
      </c>
      <c r="C17123">
        <v>46631</v>
      </c>
      <c r="D17123">
        <v>650261</v>
      </c>
      <c r="E17123" s="33">
        <v>44950</v>
      </c>
      <c r="F17123">
        <v>755</v>
      </c>
      <c r="G17123" s="33">
        <v>926</v>
      </c>
      <c r="H17123" s="33">
        <v>22</v>
      </c>
    </row>
    <row r="17124" spans="1:8" x14ac:dyDescent="0.55000000000000004">
      <c r="A17124" s="34">
        <v>44272</v>
      </c>
      <c r="B17124" s="1" t="s">
        <v>24</v>
      </c>
      <c r="C17124">
        <v>1214</v>
      </c>
      <c r="D17124">
        <v>74205</v>
      </c>
      <c r="E17124" s="33">
        <v>1096</v>
      </c>
      <c r="F17124">
        <v>16</v>
      </c>
      <c r="G17124" s="33">
        <v>102</v>
      </c>
      <c r="H17124" s="33">
        <v>1</v>
      </c>
    </row>
    <row r="17125" spans="1:8" x14ac:dyDescent="0.55000000000000004">
      <c r="A17125" s="34">
        <v>44272</v>
      </c>
      <c r="B17125" s="1" t="s">
        <v>25</v>
      </c>
      <c r="C17125">
        <v>913</v>
      </c>
      <c r="D17125">
        <v>39386</v>
      </c>
      <c r="E17125" s="33">
        <v>877</v>
      </c>
      <c r="F17125">
        <v>28</v>
      </c>
      <c r="G17125" s="33">
        <v>8</v>
      </c>
      <c r="H17125" s="33">
        <v>2</v>
      </c>
    </row>
    <row r="17126" spans="1:8" x14ac:dyDescent="0.55000000000000004">
      <c r="A17126" s="34">
        <v>44272</v>
      </c>
      <c r="B17126" s="1" t="s">
        <v>26</v>
      </c>
      <c r="C17126">
        <v>1887</v>
      </c>
      <c r="D17126">
        <v>56514</v>
      </c>
      <c r="E17126" s="33">
        <v>1805</v>
      </c>
      <c r="F17126">
        <v>63</v>
      </c>
      <c r="G17126" s="33">
        <v>17</v>
      </c>
      <c r="H17126" s="33">
        <v>2</v>
      </c>
    </row>
    <row r="17127" spans="1:8" x14ac:dyDescent="0.55000000000000004">
      <c r="A17127" s="34">
        <v>44272</v>
      </c>
      <c r="B17127" s="1" t="s">
        <v>27</v>
      </c>
      <c r="C17127">
        <v>549</v>
      </c>
      <c r="D17127">
        <v>33779</v>
      </c>
      <c r="E17127" s="33">
        <v>521</v>
      </c>
      <c r="F17127">
        <v>25</v>
      </c>
      <c r="G17127" s="33">
        <v>3</v>
      </c>
      <c r="H17127" s="33">
        <v>0</v>
      </c>
    </row>
    <row r="17128" spans="1:8" x14ac:dyDescent="0.55000000000000004">
      <c r="A17128" s="34">
        <v>44272</v>
      </c>
      <c r="B17128" s="1" t="s">
        <v>28</v>
      </c>
      <c r="C17128">
        <v>954</v>
      </c>
      <c r="D17128">
        <v>28326</v>
      </c>
      <c r="E17128" s="33">
        <v>924</v>
      </c>
      <c r="F17128">
        <v>18</v>
      </c>
      <c r="G17128" s="33">
        <v>12</v>
      </c>
      <c r="H17128" s="33">
        <v>0</v>
      </c>
    </row>
    <row r="17129" spans="1:8" x14ac:dyDescent="0.55000000000000004">
      <c r="A17129" s="34">
        <v>44272</v>
      </c>
      <c r="B17129" s="1" t="s">
        <v>29</v>
      </c>
      <c r="C17129">
        <v>2464</v>
      </c>
      <c r="D17129">
        <v>107089</v>
      </c>
      <c r="E17129" s="33">
        <v>2372</v>
      </c>
      <c r="F17129">
        <v>41</v>
      </c>
      <c r="G17129" s="33">
        <v>78</v>
      </c>
      <c r="H17129" s="33">
        <v>0</v>
      </c>
    </row>
    <row r="17130" spans="1:8" x14ac:dyDescent="0.55000000000000004">
      <c r="A17130" s="34">
        <v>44272</v>
      </c>
      <c r="B17130" s="1" t="s">
        <v>30</v>
      </c>
      <c r="C17130">
        <v>4809</v>
      </c>
      <c r="D17130">
        <v>148880</v>
      </c>
      <c r="E17130" s="33">
        <v>4628</v>
      </c>
      <c r="F17130">
        <v>119</v>
      </c>
      <c r="G17130" s="33">
        <v>62</v>
      </c>
      <c r="H17130" s="33">
        <v>7</v>
      </c>
    </row>
    <row r="17131" spans="1:8" x14ac:dyDescent="0.55000000000000004">
      <c r="A17131" s="34">
        <v>44272</v>
      </c>
      <c r="B17131" s="1" t="s">
        <v>31</v>
      </c>
      <c r="C17131">
        <v>5438</v>
      </c>
      <c r="D17131">
        <v>225502</v>
      </c>
      <c r="E17131" s="33">
        <v>5150</v>
      </c>
      <c r="F17131">
        <v>107</v>
      </c>
      <c r="G17131" s="33">
        <v>181</v>
      </c>
      <c r="H17131" s="33">
        <v>0</v>
      </c>
    </row>
    <row r="17132" spans="1:8" x14ac:dyDescent="0.55000000000000004">
      <c r="A17132" s="34">
        <v>44272</v>
      </c>
      <c r="B17132" s="1" t="s">
        <v>32</v>
      </c>
      <c r="C17132">
        <v>26493</v>
      </c>
      <c r="D17132">
        <v>430495</v>
      </c>
      <c r="E17132" s="33">
        <v>25441</v>
      </c>
      <c r="F17132">
        <v>562</v>
      </c>
      <c r="G17132" s="33">
        <v>490</v>
      </c>
      <c r="H17132" s="33">
        <v>16</v>
      </c>
    </row>
    <row r="17133" spans="1:8" x14ac:dyDescent="0.55000000000000004">
      <c r="A17133" s="34">
        <v>44272</v>
      </c>
      <c r="B17133" s="1" t="s">
        <v>33</v>
      </c>
      <c r="C17133">
        <v>2618</v>
      </c>
      <c r="D17133">
        <v>70180</v>
      </c>
      <c r="E17133" s="33">
        <v>2552</v>
      </c>
      <c r="F17133">
        <v>65</v>
      </c>
      <c r="G17133" s="33">
        <v>80</v>
      </c>
      <c r="H17133" s="33">
        <v>3</v>
      </c>
    </row>
    <row r="17134" spans="1:8" x14ac:dyDescent="0.55000000000000004">
      <c r="A17134" s="34">
        <v>44272</v>
      </c>
      <c r="B17134" s="1" t="s">
        <v>34</v>
      </c>
      <c r="C17134">
        <v>2663</v>
      </c>
      <c r="D17134">
        <v>80644</v>
      </c>
      <c r="E17134" s="33">
        <v>2466</v>
      </c>
      <c r="F17134">
        <v>51</v>
      </c>
      <c r="G17134" s="33">
        <v>146</v>
      </c>
      <c r="H17134" s="33">
        <v>6</v>
      </c>
    </row>
    <row r="17135" spans="1:8" x14ac:dyDescent="0.55000000000000004">
      <c r="A17135" s="34">
        <v>44272</v>
      </c>
      <c r="B17135" s="1" t="s">
        <v>35</v>
      </c>
      <c r="C17135">
        <v>9211</v>
      </c>
      <c r="D17135">
        <v>166249</v>
      </c>
      <c r="E17135" s="33">
        <v>8947</v>
      </c>
      <c r="F17135">
        <v>164</v>
      </c>
      <c r="G17135" s="33">
        <v>103</v>
      </c>
      <c r="H17135" s="33">
        <v>3</v>
      </c>
    </row>
    <row r="17136" spans="1:8" x14ac:dyDescent="0.55000000000000004">
      <c r="A17136" s="34">
        <v>44272</v>
      </c>
      <c r="B17136" s="1" t="s">
        <v>36</v>
      </c>
      <c r="C17136">
        <v>48606</v>
      </c>
      <c r="D17136">
        <v>908557</v>
      </c>
      <c r="E17136" s="33">
        <v>45982</v>
      </c>
      <c r="F17136">
        <v>1160</v>
      </c>
      <c r="G17136" s="33">
        <v>1073</v>
      </c>
      <c r="H17136" s="33">
        <v>54</v>
      </c>
    </row>
    <row r="17137" spans="1:8" x14ac:dyDescent="0.55000000000000004">
      <c r="A17137" s="34">
        <v>44272</v>
      </c>
      <c r="B17137" s="1" t="s">
        <v>37</v>
      </c>
      <c r="C17137">
        <v>18585</v>
      </c>
      <c r="D17137">
        <v>272873</v>
      </c>
      <c r="E17137" s="33">
        <v>17515</v>
      </c>
      <c r="F17137">
        <v>566</v>
      </c>
      <c r="G17137" s="33">
        <v>504</v>
      </c>
      <c r="H17137" s="33">
        <v>43</v>
      </c>
    </row>
    <row r="17138" spans="1:8" x14ac:dyDescent="0.55000000000000004">
      <c r="A17138" s="34">
        <v>44272</v>
      </c>
      <c r="B17138" s="1" t="s">
        <v>38</v>
      </c>
      <c r="C17138">
        <v>3482</v>
      </c>
      <c r="D17138">
        <v>89328</v>
      </c>
      <c r="E17138" s="33">
        <v>3351</v>
      </c>
      <c r="F17138">
        <v>49</v>
      </c>
      <c r="G17138" s="33">
        <v>82</v>
      </c>
      <c r="H17138" s="33">
        <v>5</v>
      </c>
    </row>
    <row r="17139" spans="1:8" x14ac:dyDescent="0.55000000000000004">
      <c r="A17139" s="34">
        <v>44272</v>
      </c>
      <c r="B17139" s="1" t="s">
        <v>39</v>
      </c>
      <c r="C17139">
        <v>1187</v>
      </c>
      <c r="D17139">
        <v>25216</v>
      </c>
      <c r="E17139" s="33">
        <v>1125</v>
      </c>
      <c r="F17139">
        <v>18</v>
      </c>
      <c r="G17139" s="33">
        <v>19</v>
      </c>
      <c r="H17139" s="33">
        <v>2</v>
      </c>
    </row>
    <row r="17140" spans="1:8" x14ac:dyDescent="0.55000000000000004">
      <c r="A17140" s="34">
        <v>44272</v>
      </c>
      <c r="B17140" s="1" t="s">
        <v>40</v>
      </c>
      <c r="C17140">
        <v>210</v>
      </c>
      <c r="D17140">
        <v>44430</v>
      </c>
      <c r="E17140" s="33">
        <v>205</v>
      </c>
      <c r="F17140">
        <v>2</v>
      </c>
      <c r="G17140" s="33">
        <v>1</v>
      </c>
      <c r="H17140" s="33">
        <v>0</v>
      </c>
    </row>
    <row r="17141" spans="1:8" x14ac:dyDescent="0.55000000000000004">
      <c r="A17141" s="34">
        <v>44272</v>
      </c>
      <c r="B17141" s="1" t="s">
        <v>41</v>
      </c>
      <c r="C17141">
        <v>285</v>
      </c>
      <c r="D17141">
        <v>16686</v>
      </c>
      <c r="E17141" s="33">
        <v>284</v>
      </c>
      <c r="F17141">
        <v>0</v>
      </c>
      <c r="G17141" s="33">
        <v>1</v>
      </c>
      <c r="H17141" s="33">
        <v>0</v>
      </c>
    </row>
    <row r="17142" spans="1:8" x14ac:dyDescent="0.55000000000000004">
      <c r="A17142" s="34">
        <v>44272</v>
      </c>
      <c r="B17142" s="1" t="s">
        <v>42</v>
      </c>
      <c r="C17142">
        <v>2590</v>
      </c>
      <c r="D17142">
        <v>72624</v>
      </c>
      <c r="E17142" s="33">
        <v>2441</v>
      </c>
      <c r="F17142">
        <v>34</v>
      </c>
      <c r="G17142" s="33">
        <v>77</v>
      </c>
      <c r="H17142" s="33">
        <v>1</v>
      </c>
    </row>
    <row r="17143" spans="1:8" x14ac:dyDescent="0.55000000000000004">
      <c r="A17143" s="34">
        <v>44272</v>
      </c>
      <c r="B17143" s="1" t="s">
        <v>43</v>
      </c>
      <c r="C17143">
        <v>5067</v>
      </c>
      <c r="D17143">
        <v>172116</v>
      </c>
      <c r="E17143" s="33">
        <v>4928</v>
      </c>
      <c r="F17143">
        <v>103</v>
      </c>
      <c r="G17143" s="33">
        <v>36</v>
      </c>
      <c r="H17143" s="33">
        <v>4</v>
      </c>
    </row>
    <row r="17144" spans="1:8" x14ac:dyDescent="0.55000000000000004">
      <c r="A17144" s="34">
        <v>44272</v>
      </c>
      <c r="B17144" s="1" t="s">
        <v>44</v>
      </c>
      <c r="C17144">
        <v>1395</v>
      </c>
      <c r="D17144">
        <v>64978</v>
      </c>
      <c r="E17144" s="33">
        <v>1335</v>
      </c>
      <c r="F17144">
        <v>43</v>
      </c>
      <c r="G17144" s="33">
        <v>17</v>
      </c>
      <c r="H17144" s="33">
        <v>0</v>
      </c>
    </row>
    <row r="17145" spans="1:8" x14ac:dyDescent="0.55000000000000004">
      <c r="A17145" s="34">
        <v>44272</v>
      </c>
      <c r="B17145" s="1" t="s">
        <v>45</v>
      </c>
      <c r="C17145">
        <v>464</v>
      </c>
      <c r="D17145">
        <v>28768</v>
      </c>
      <c r="E17145" s="33">
        <v>431</v>
      </c>
      <c r="F17145">
        <v>18</v>
      </c>
      <c r="G17145" s="33">
        <v>15</v>
      </c>
      <c r="H17145" s="33">
        <v>1</v>
      </c>
    </row>
    <row r="17146" spans="1:8" x14ac:dyDescent="0.55000000000000004">
      <c r="A17146" s="34">
        <v>44272</v>
      </c>
      <c r="B17146" s="1" t="s">
        <v>46</v>
      </c>
      <c r="C17146">
        <v>772</v>
      </c>
      <c r="D17146">
        <v>47814</v>
      </c>
      <c r="E17146" s="33">
        <v>740</v>
      </c>
      <c r="F17146">
        <v>18</v>
      </c>
      <c r="G17146" s="33">
        <v>14</v>
      </c>
      <c r="H17146" s="33">
        <v>0</v>
      </c>
    </row>
    <row r="17147" spans="1:8" x14ac:dyDescent="0.55000000000000004">
      <c r="A17147" s="34">
        <v>44272</v>
      </c>
      <c r="B17147" s="1" t="s">
        <v>47</v>
      </c>
      <c r="C17147">
        <v>1076</v>
      </c>
      <c r="D17147">
        <v>35173</v>
      </c>
      <c r="E17147" s="33">
        <v>1035</v>
      </c>
      <c r="F17147">
        <v>24</v>
      </c>
      <c r="G17147" s="33">
        <v>17</v>
      </c>
      <c r="H17147" s="33">
        <v>1</v>
      </c>
    </row>
    <row r="17148" spans="1:8" x14ac:dyDescent="0.55000000000000004">
      <c r="A17148" s="34">
        <v>44272</v>
      </c>
      <c r="B17148" s="1" t="s">
        <v>48</v>
      </c>
      <c r="C17148">
        <v>910</v>
      </c>
      <c r="D17148">
        <v>7266</v>
      </c>
      <c r="E17148" s="33">
        <v>882</v>
      </c>
      <c r="F17148">
        <v>19</v>
      </c>
      <c r="G17148" s="33">
        <v>9</v>
      </c>
      <c r="H17148" s="33">
        <v>3</v>
      </c>
    </row>
    <row r="17149" spans="1:8" x14ac:dyDescent="0.55000000000000004">
      <c r="A17149" s="34">
        <v>44272</v>
      </c>
      <c r="B17149" s="1" t="s">
        <v>49</v>
      </c>
      <c r="C17149">
        <v>18551</v>
      </c>
      <c r="D17149">
        <v>479225</v>
      </c>
      <c r="E17149" s="33">
        <v>17841</v>
      </c>
      <c r="F17149">
        <v>319</v>
      </c>
      <c r="G17149" s="33">
        <v>391</v>
      </c>
      <c r="H17149" s="33">
        <v>12</v>
      </c>
    </row>
    <row r="17150" spans="1:8" x14ac:dyDescent="0.55000000000000004">
      <c r="A17150" s="34">
        <v>44272</v>
      </c>
      <c r="B17150" s="1" t="s">
        <v>50</v>
      </c>
      <c r="C17150">
        <v>1148</v>
      </c>
      <c r="D17150">
        <v>30370</v>
      </c>
      <c r="E17150" s="33">
        <v>1094</v>
      </c>
      <c r="F17150">
        <v>10</v>
      </c>
      <c r="G17150" s="33">
        <v>65</v>
      </c>
      <c r="H17150" s="33">
        <v>2</v>
      </c>
    </row>
    <row r="17151" spans="1:8" x14ac:dyDescent="0.55000000000000004">
      <c r="A17151" s="34">
        <v>44272</v>
      </c>
      <c r="B17151" s="1" t="s">
        <v>51</v>
      </c>
      <c r="C17151">
        <v>1614</v>
      </c>
      <c r="D17151">
        <v>72492</v>
      </c>
      <c r="E17151" s="33">
        <v>1575</v>
      </c>
      <c r="F17151">
        <v>38</v>
      </c>
      <c r="G17151" s="33">
        <v>1</v>
      </c>
      <c r="H17151" s="33">
        <v>0</v>
      </c>
    </row>
    <row r="17152" spans="1:8" x14ac:dyDescent="0.55000000000000004">
      <c r="A17152" s="34">
        <v>44272</v>
      </c>
      <c r="B17152" s="1" t="s">
        <v>52</v>
      </c>
      <c r="C17152">
        <v>3481</v>
      </c>
      <c r="D17152">
        <v>57468</v>
      </c>
      <c r="E17152" s="33">
        <v>3382</v>
      </c>
      <c r="F17152">
        <v>74</v>
      </c>
      <c r="G17152" s="33">
        <v>27</v>
      </c>
      <c r="H17152" s="33">
        <v>0</v>
      </c>
    </row>
    <row r="17153" spans="1:8" x14ac:dyDescent="0.55000000000000004">
      <c r="A17153" s="34">
        <v>44272</v>
      </c>
      <c r="B17153" s="1" t="s">
        <v>53</v>
      </c>
      <c r="C17153">
        <v>1299</v>
      </c>
      <c r="D17153">
        <v>86899</v>
      </c>
      <c r="E17153" s="33">
        <v>1268</v>
      </c>
      <c r="F17153">
        <v>22</v>
      </c>
      <c r="G17153" s="33">
        <v>9</v>
      </c>
      <c r="H17153" s="33">
        <v>0</v>
      </c>
    </row>
    <row r="17154" spans="1:8" x14ac:dyDescent="0.55000000000000004">
      <c r="A17154" s="34">
        <v>44272</v>
      </c>
      <c r="B17154" s="1" t="s">
        <v>54</v>
      </c>
      <c r="C17154">
        <v>1953</v>
      </c>
      <c r="D17154">
        <v>24805</v>
      </c>
      <c r="E17154" s="33">
        <v>1924</v>
      </c>
      <c r="F17154">
        <v>22</v>
      </c>
      <c r="G17154" s="33">
        <v>0</v>
      </c>
      <c r="H17154" s="33">
        <v>0</v>
      </c>
    </row>
    <row r="17155" spans="1:8" x14ac:dyDescent="0.55000000000000004">
      <c r="A17155" s="34">
        <v>44272</v>
      </c>
      <c r="B17155" s="1" t="s">
        <v>55</v>
      </c>
      <c r="C17155">
        <v>1765</v>
      </c>
      <c r="D17155">
        <v>70174</v>
      </c>
      <c r="E17155" s="33">
        <v>1757</v>
      </c>
      <c r="F17155">
        <v>27</v>
      </c>
      <c r="G17155" s="33">
        <v>7</v>
      </c>
      <c r="H17155" s="33">
        <v>1</v>
      </c>
    </row>
    <row r="17156" spans="1:8" x14ac:dyDescent="0.55000000000000004">
      <c r="A17156" s="34">
        <v>44272</v>
      </c>
      <c r="B17156" s="1" t="s">
        <v>56</v>
      </c>
      <c r="C17156">
        <v>8575</v>
      </c>
      <c r="D17156">
        <v>155617</v>
      </c>
      <c r="E17156" s="33">
        <v>8141</v>
      </c>
      <c r="F17156">
        <v>123</v>
      </c>
      <c r="G17156" s="33">
        <v>317</v>
      </c>
      <c r="H17156" s="33">
        <v>2</v>
      </c>
    </row>
    <row r="17157" spans="1:8" x14ac:dyDescent="0.55000000000000004">
      <c r="A17157" s="34">
        <v>44273</v>
      </c>
      <c r="B17157" s="1" t="s">
        <v>7</v>
      </c>
      <c r="C17157">
        <v>20182</v>
      </c>
      <c r="D17157">
        <v>419299</v>
      </c>
      <c r="E17157" s="33">
        <v>18790</v>
      </c>
      <c r="F17157">
        <v>719</v>
      </c>
      <c r="G17157" s="33">
        <v>611</v>
      </c>
      <c r="H17157" s="33">
        <v>7</v>
      </c>
    </row>
    <row r="17158" spans="1:8" x14ac:dyDescent="0.55000000000000004">
      <c r="A17158" s="34">
        <v>44273</v>
      </c>
      <c r="B17158" s="1" t="s">
        <v>11</v>
      </c>
      <c r="C17158">
        <v>885</v>
      </c>
      <c r="D17158">
        <v>22625</v>
      </c>
      <c r="E17158" s="33">
        <v>803</v>
      </c>
      <c r="F17158">
        <v>20</v>
      </c>
      <c r="G17158" s="33">
        <v>62</v>
      </c>
      <c r="H17158" s="33">
        <v>0</v>
      </c>
    </row>
    <row r="17159" spans="1:8" x14ac:dyDescent="0.55000000000000004">
      <c r="A17159" s="34">
        <v>44273</v>
      </c>
      <c r="B17159" s="1" t="s">
        <v>12</v>
      </c>
      <c r="C17159">
        <v>575</v>
      </c>
      <c r="D17159">
        <v>30838</v>
      </c>
      <c r="E17159" s="33">
        <v>527</v>
      </c>
      <c r="F17159">
        <v>30</v>
      </c>
      <c r="G17159" s="33">
        <v>18</v>
      </c>
      <c r="H17159" s="33">
        <v>0</v>
      </c>
    </row>
    <row r="17160" spans="1:8" x14ac:dyDescent="0.55000000000000004">
      <c r="A17160" s="34">
        <v>44273</v>
      </c>
      <c r="B17160" s="1" t="s">
        <v>13</v>
      </c>
      <c r="C17160">
        <v>4319</v>
      </c>
      <c r="D17160">
        <v>77328</v>
      </c>
      <c r="E17160" s="33">
        <v>3811</v>
      </c>
      <c r="F17160">
        <v>27</v>
      </c>
      <c r="G17160" s="33">
        <v>481</v>
      </c>
      <c r="H17160" s="33">
        <v>4</v>
      </c>
    </row>
    <row r="17161" spans="1:8" x14ac:dyDescent="0.55000000000000004">
      <c r="A17161" s="34">
        <v>44273</v>
      </c>
      <c r="B17161" s="1" t="s">
        <v>14</v>
      </c>
      <c r="C17161">
        <v>273</v>
      </c>
      <c r="D17161">
        <v>7222</v>
      </c>
      <c r="E17161" s="33">
        <v>262</v>
      </c>
      <c r="F17161">
        <v>6</v>
      </c>
      <c r="G17161" s="33">
        <v>5</v>
      </c>
      <c r="H17161" s="33">
        <v>0</v>
      </c>
    </row>
    <row r="17162" spans="1:8" x14ac:dyDescent="0.55000000000000004">
      <c r="A17162" s="34">
        <v>44273</v>
      </c>
      <c r="B17162" s="1" t="s">
        <v>15</v>
      </c>
      <c r="C17162">
        <v>576</v>
      </c>
      <c r="D17162">
        <v>30015</v>
      </c>
      <c r="E17162" s="33">
        <v>527</v>
      </c>
      <c r="F17162">
        <v>16</v>
      </c>
      <c r="G17162" s="33">
        <v>33</v>
      </c>
      <c r="H17162" s="33">
        <v>0</v>
      </c>
    </row>
    <row r="17163" spans="1:8" x14ac:dyDescent="0.55000000000000004">
      <c r="A17163" s="34">
        <v>44273</v>
      </c>
      <c r="B17163" s="1" t="s">
        <v>16</v>
      </c>
      <c r="C17163">
        <v>2253</v>
      </c>
      <c r="D17163">
        <v>130543</v>
      </c>
      <c r="E17163" s="33">
        <v>1900</v>
      </c>
      <c r="F17163">
        <v>99</v>
      </c>
      <c r="G17163" s="33">
        <v>254</v>
      </c>
      <c r="H17163" s="33">
        <v>13</v>
      </c>
    </row>
    <row r="17164" spans="1:8" x14ac:dyDescent="0.55000000000000004">
      <c r="A17164" s="34">
        <v>44273</v>
      </c>
      <c r="B17164" s="1" t="s">
        <v>17</v>
      </c>
      <c r="C17164">
        <v>6306</v>
      </c>
      <c r="D17164">
        <v>25375</v>
      </c>
      <c r="E17164" s="33">
        <v>5872</v>
      </c>
      <c r="F17164">
        <v>123</v>
      </c>
      <c r="G17164" s="33">
        <v>311</v>
      </c>
      <c r="H17164" s="33">
        <v>5</v>
      </c>
    </row>
    <row r="17165" spans="1:8" x14ac:dyDescent="0.55000000000000004">
      <c r="A17165" s="34">
        <v>44273</v>
      </c>
      <c r="B17165" s="1" t="s">
        <v>18</v>
      </c>
      <c r="C17165">
        <v>4354</v>
      </c>
      <c r="D17165">
        <v>160448</v>
      </c>
      <c r="E17165" s="33">
        <v>4132</v>
      </c>
      <c r="F17165">
        <v>70</v>
      </c>
      <c r="G17165" s="33">
        <v>152</v>
      </c>
      <c r="H17165" s="33">
        <v>0</v>
      </c>
    </row>
    <row r="17166" spans="1:8" x14ac:dyDescent="0.55000000000000004">
      <c r="A17166" s="34">
        <v>44273</v>
      </c>
      <c r="B17166" s="1" t="s">
        <v>19</v>
      </c>
      <c r="C17166">
        <v>4767</v>
      </c>
      <c r="D17166">
        <v>105114</v>
      </c>
      <c r="E17166" s="33">
        <v>4518</v>
      </c>
      <c r="F17166">
        <v>93</v>
      </c>
      <c r="G17166" s="33">
        <v>156</v>
      </c>
      <c r="H17166" s="33">
        <v>3</v>
      </c>
    </row>
    <row r="17167" spans="1:8" x14ac:dyDescent="0.55000000000000004">
      <c r="A17167" s="34">
        <v>44273</v>
      </c>
      <c r="B17167" s="1" t="s">
        <v>20</v>
      </c>
      <c r="C17167">
        <v>31318</v>
      </c>
      <c r="D17167">
        <v>605273</v>
      </c>
      <c r="E17167" s="33">
        <v>29215</v>
      </c>
      <c r="F17167">
        <v>677</v>
      </c>
      <c r="G17167" s="33">
        <v>1426</v>
      </c>
      <c r="H17167" s="33">
        <v>40</v>
      </c>
    </row>
    <row r="17168" spans="1:8" x14ac:dyDescent="0.55000000000000004">
      <c r="A17168" s="34">
        <v>44273</v>
      </c>
      <c r="B17168" s="1" t="s">
        <v>21</v>
      </c>
      <c r="C17168">
        <v>28324</v>
      </c>
      <c r="D17168">
        <v>449994</v>
      </c>
      <c r="E17168" s="33">
        <v>26732</v>
      </c>
      <c r="F17168">
        <v>532</v>
      </c>
      <c r="G17168" s="33">
        <v>1060</v>
      </c>
      <c r="H17168" s="33">
        <v>19</v>
      </c>
    </row>
    <row r="17169" spans="1:8" x14ac:dyDescent="0.55000000000000004">
      <c r="A17169" s="34">
        <v>44273</v>
      </c>
      <c r="B17169" s="1" t="s">
        <v>22</v>
      </c>
      <c r="C17169">
        <v>116616</v>
      </c>
      <c r="D17169">
        <v>1665918</v>
      </c>
      <c r="E17169" s="33">
        <v>112161</v>
      </c>
      <c r="F17169">
        <v>1624</v>
      </c>
      <c r="G17169" s="33">
        <v>2831</v>
      </c>
      <c r="H17169" s="33">
        <v>44</v>
      </c>
    </row>
    <row r="17170" spans="1:8" x14ac:dyDescent="0.55000000000000004">
      <c r="A17170" s="34">
        <v>44273</v>
      </c>
      <c r="B17170" s="1" t="s">
        <v>23</v>
      </c>
      <c r="C17170">
        <v>46791</v>
      </c>
      <c r="D17170">
        <v>653638</v>
      </c>
      <c r="E17170" s="33">
        <v>44986</v>
      </c>
      <c r="F17170">
        <v>761</v>
      </c>
      <c r="G17170" s="33">
        <v>1044</v>
      </c>
      <c r="H17170" s="33">
        <v>21</v>
      </c>
    </row>
    <row r="17171" spans="1:8" x14ac:dyDescent="0.55000000000000004">
      <c r="A17171" s="34">
        <v>44273</v>
      </c>
      <c r="B17171" s="1" t="s">
        <v>24</v>
      </c>
      <c r="C17171">
        <v>1226</v>
      </c>
      <c r="D17171">
        <v>74769</v>
      </c>
      <c r="E17171" s="33">
        <v>1103</v>
      </c>
      <c r="F17171">
        <v>16</v>
      </c>
      <c r="G17171" s="33">
        <v>107</v>
      </c>
      <c r="H17171" s="33">
        <v>1</v>
      </c>
    </row>
    <row r="17172" spans="1:8" x14ac:dyDescent="0.55000000000000004">
      <c r="A17172" s="34">
        <v>44273</v>
      </c>
      <c r="B17172" s="1" t="s">
        <v>25</v>
      </c>
      <c r="C17172">
        <v>915</v>
      </c>
      <c r="D17172">
        <v>39523</v>
      </c>
      <c r="E17172" s="33">
        <v>878</v>
      </c>
      <c r="F17172">
        <v>28</v>
      </c>
      <c r="G17172" s="33">
        <v>9</v>
      </c>
      <c r="H17172" s="33">
        <v>2</v>
      </c>
    </row>
    <row r="17173" spans="1:8" x14ac:dyDescent="0.55000000000000004">
      <c r="A17173" s="34">
        <v>44273</v>
      </c>
      <c r="B17173" s="1" t="s">
        <v>26</v>
      </c>
      <c r="C17173">
        <v>1888</v>
      </c>
      <c r="D17173">
        <v>56928</v>
      </c>
      <c r="E17173" s="33">
        <v>1807</v>
      </c>
      <c r="F17173">
        <v>63</v>
      </c>
      <c r="G17173" s="33">
        <v>16</v>
      </c>
      <c r="H17173" s="33">
        <v>2</v>
      </c>
    </row>
    <row r="17174" spans="1:8" x14ac:dyDescent="0.55000000000000004">
      <c r="A17174" s="34">
        <v>44273</v>
      </c>
      <c r="B17174" s="1" t="s">
        <v>27</v>
      </c>
      <c r="C17174">
        <v>549</v>
      </c>
      <c r="D17174">
        <v>33869</v>
      </c>
      <c r="E17174" s="33">
        <v>521</v>
      </c>
      <c r="F17174">
        <v>25</v>
      </c>
      <c r="G17174" s="33">
        <v>3</v>
      </c>
      <c r="H17174" s="33">
        <v>0</v>
      </c>
    </row>
    <row r="17175" spans="1:8" x14ac:dyDescent="0.55000000000000004">
      <c r="A17175" s="34">
        <v>44273</v>
      </c>
      <c r="B17175" s="1" t="s">
        <v>28</v>
      </c>
      <c r="C17175">
        <v>955</v>
      </c>
      <c r="D17175">
        <v>28326</v>
      </c>
      <c r="E17175" s="33">
        <v>925</v>
      </c>
      <c r="F17175">
        <v>18</v>
      </c>
      <c r="G17175" s="33">
        <v>12</v>
      </c>
      <c r="H17175" s="33">
        <v>0</v>
      </c>
    </row>
    <row r="17176" spans="1:8" x14ac:dyDescent="0.55000000000000004">
      <c r="A17176" s="34">
        <v>44273</v>
      </c>
      <c r="B17176" s="1" t="s">
        <v>29</v>
      </c>
      <c r="C17176">
        <v>2478</v>
      </c>
      <c r="D17176">
        <v>107503</v>
      </c>
      <c r="E17176" s="33">
        <v>2381</v>
      </c>
      <c r="F17176">
        <v>41</v>
      </c>
      <c r="G17176" s="33">
        <v>80</v>
      </c>
      <c r="H17176" s="33">
        <v>0</v>
      </c>
    </row>
    <row r="17177" spans="1:8" x14ac:dyDescent="0.55000000000000004">
      <c r="A17177" s="34">
        <v>44273</v>
      </c>
      <c r="B17177" s="1" t="s">
        <v>30</v>
      </c>
      <c r="C17177">
        <v>4814</v>
      </c>
      <c r="D17177">
        <v>149630</v>
      </c>
      <c r="E17177" s="33">
        <v>4637</v>
      </c>
      <c r="F17177">
        <v>119</v>
      </c>
      <c r="G17177" s="33">
        <v>58</v>
      </c>
      <c r="H17177" s="33">
        <v>7</v>
      </c>
    </row>
    <row r="17178" spans="1:8" x14ac:dyDescent="0.55000000000000004">
      <c r="A17178" s="34">
        <v>44273</v>
      </c>
      <c r="B17178" s="1" t="s">
        <v>31</v>
      </c>
      <c r="C17178">
        <v>5451</v>
      </c>
      <c r="D17178">
        <v>227235</v>
      </c>
      <c r="E17178" s="33">
        <v>5158</v>
      </c>
      <c r="F17178">
        <v>108</v>
      </c>
      <c r="G17178" s="33">
        <v>185</v>
      </c>
      <c r="H17178" s="33">
        <v>0</v>
      </c>
    </row>
    <row r="17179" spans="1:8" x14ac:dyDescent="0.55000000000000004">
      <c r="A17179" s="34">
        <v>44273</v>
      </c>
      <c r="B17179" s="1" t="s">
        <v>32</v>
      </c>
      <c r="C17179">
        <v>26541</v>
      </c>
      <c r="D17179">
        <v>433063</v>
      </c>
      <c r="E17179" s="33">
        <v>25493</v>
      </c>
      <c r="F17179">
        <v>563</v>
      </c>
      <c r="G17179" s="33">
        <v>485</v>
      </c>
      <c r="H17179" s="33">
        <v>12</v>
      </c>
    </row>
    <row r="17180" spans="1:8" x14ac:dyDescent="0.55000000000000004">
      <c r="A17180" s="34">
        <v>44273</v>
      </c>
      <c r="B17180" s="1" t="s">
        <v>33</v>
      </c>
      <c r="C17180">
        <v>2626</v>
      </c>
      <c r="D17180">
        <v>70180</v>
      </c>
      <c r="E17180" s="33">
        <v>2564</v>
      </c>
      <c r="F17180">
        <v>65</v>
      </c>
      <c r="G17180" s="33">
        <v>76</v>
      </c>
      <c r="H17180" s="33">
        <v>4</v>
      </c>
    </row>
    <row r="17181" spans="1:8" x14ac:dyDescent="0.55000000000000004">
      <c r="A17181" s="34">
        <v>44273</v>
      </c>
      <c r="B17181" s="1" t="s">
        <v>34</v>
      </c>
      <c r="C17181">
        <v>2674</v>
      </c>
      <c r="D17181">
        <v>81108</v>
      </c>
      <c r="E17181" s="33">
        <v>2482</v>
      </c>
      <c r="F17181">
        <v>51</v>
      </c>
      <c r="G17181" s="33">
        <v>141</v>
      </c>
      <c r="H17181" s="33">
        <v>6</v>
      </c>
    </row>
    <row r="17182" spans="1:8" x14ac:dyDescent="0.55000000000000004">
      <c r="A17182" s="34">
        <v>44273</v>
      </c>
      <c r="B17182" s="1" t="s">
        <v>35</v>
      </c>
      <c r="C17182">
        <v>9225</v>
      </c>
      <c r="D17182">
        <v>167129</v>
      </c>
      <c r="E17182" s="33">
        <v>8955</v>
      </c>
      <c r="F17182">
        <v>164</v>
      </c>
      <c r="G17182" s="33">
        <v>109</v>
      </c>
      <c r="H17182" s="33">
        <v>3</v>
      </c>
    </row>
    <row r="17183" spans="1:8" x14ac:dyDescent="0.55000000000000004">
      <c r="A17183" s="34">
        <v>44273</v>
      </c>
      <c r="B17183" s="1" t="s">
        <v>36</v>
      </c>
      <c r="C17183">
        <v>48747</v>
      </c>
      <c r="D17183">
        <v>918018</v>
      </c>
      <c r="E17183" s="33">
        <v>46047</v>
      </c>
      <c r="F17183">
        <v>1161</v>
      </c>
      <c r="G17183" s="33">
        <v>1148</v>
      </c>
      <c r="H17183" s="33">
        <v>54</v>
      </c>
    </row>
    <row r="17184" spans="1:8" x14ac:dyDescent="0.55000000000000004">
      <c r="A17184" s="34">
        <v>44273</v>
      </c>
      <c r="B17184" s="1" t="s">
        <v>37</v>
      </c>
      <c r="C17184">
        <v>18659</v>
      </c>
      <c r="D17184">
        <v>274576</v>
      </c>
      <c r="E17184" s="33">
        <v>17530</v>
      </c>
      <c r="F17184">
        <v>572</v>
      </c>
      <c r="G17184" s="33">
        <v>557</v>
      </c>
      <c r="H17184" s="33">
        <v>48</v>
      </c>
    </row>
    <row r="17185" spans="1:8" x14ac:dyDescent="0.55000000000000004">
      <c r="A17185" s="34">
        <v>44273</v>
      </c>
      <c r="B17185" s="1" t="s">
        <v>38</v>
      </c>
      <c r="C17185">
        <v>3489</v>
      </c>
      <c r="D17185">
        <v>89860</v>
      </c>
      <c r="E17185" s="33">
        <v>3356</v>
      </c>
      <c r="F17185">
        <v>49</v>
      </c>
      <c r="G17185" s="33">
        <v>84</v>
      </c>
      <c r="H17185" s="33">
        <v>5</v>
      </c>
    </row>
    <row r="17186" spans="1:8" x14ac:dyDescent="0.55000000000000004">
      <c r="A17186" s="34">
        <v>44273</v>
      </c>
      <c r="B17186" s="1" t="s">
        <v>39</v>
      </c>
      <c r="C17186">
        <v>1189</v>
      </c>
      <c r="D17186">
        <v>25281</v>
      </c>
      <c r="E17186" s="33">
        <v>1125</v>
      </c>
      <c r="F17186">
        <v>18</v>
      </c>
      <c r="G17186" s="33">
        <v>22</v>
      </c>
      <c r="H17186" s="33">
        <v>2</v>
      </c>
    </row>
    <row r="17187" spans="1:8" x14ac:dyDescent="0.55000000000000004">
      <c r="A17187" s="34">
        <v>44273</v>
      </c>
      <c r="B17187" s="1" t="s">
        <v>40</v>
      </c>
      <c r="C17187">
        <v>210</v>
      </c>
      <c r="D17187">
        <v>44710</v>
      </c>
      <c r="E17187" s="33">
        <v>205</v>
      </c>
      <c r="F17187">
        <v>2</v>
      </c>
      <c r="G17187" s="33">
        <v>0</v>
      </c>
      <c r="H17187" s="33">
        <v>0</v>
      </c>
    </row>
    <row r="17188" spans="1:8" x14ac:dyDescent="0.55000000000000004">
      <c r="A17188" s="34">
        <v>44273</v>
      </c>
      <c r="B17188" s="1" t="s">
        <v>41</v>
      </c>
      <c r="C17188">
        <v>285</v>
      </c>
      <c r="D17188">
        <v>17152</v>
      </c>
      <c r="E17188" s="33">
        <v>284</v>
      </c>
      <c r="F17188">
        <v>0</v>
      </c>
      <c r="G17188" s="33">
        <v>1</v>
      </c>
      <c r="H17188" s="33">
        <v>0</v>
      </c>
    </row>
    <row r="17189" spans="1:8" x14ac:dyDescent="0.55000000000000004">
      <c r="A17189" s="34">
        <v>44273</v>
      </c>
      <c r="B17189" s="1" t="s">
        <v>42</v>
      </c>
      <c r="C17189">
        <v>2598</v>
      </c>
      <c r="D17189">
        <v>72624</v>
      </c>
      <c r="E17189" s="33">
        <v>2441</v>
      </c>
      <c r="F17189">
        <v>34</v>
      </c>
      <c r="G17189" s="33">
        <v>77</v>
      </c>
      <c r="H17189" s="33">
        <v>1</v>
      </c>
    </row>
    <row r="17190" spans="1:8" x14ac:dyDescent="0.55000000000000004">
      <c r="A17190" s="34">
        <v>44273</v>
      </c>
      <c r="B17190" s="1" t="s">
        <v>43</v>
      </c>
      <c r="C17190">
        <v>5069</v>
      </c>
      <c r="D17190">
        <v>172116</v>
      </c>
      <c r="E17190" s="33">
        <v>4930</v>
      </c>
      <c r="F17190">
        <v>103</v>
      </c>
      <c r="G17190" s="33">
        <v>36</v>
      </c>
      <c r="H17190" s="33">
        <v>4</v>
      </c>
    </row>
    <row r="17191" spans="1:8" x14ac:dyDescent="0.55000000000000004">
      <c r="A17191" s="34">
        <v>44273</v>
      </c>
      <c r="B17191" s="1" t="s">
        <v>44</v>
      </c>
      <c r="C17191">
        <v>1396</v>
      </c>
      <c r="D17191">
        <v>64978</v>
      </c>
      <c r="E17191" s="33">
        <v>1336</v>
      </c>
      <c r="F17191">
        <v>43</v>
      </c>
      <c r="G17191" s="33">
        <v>17</v>
      </c>
      <c r="H17191" s="33">
        <v>0</v>
      </c>
    </row>
    <row r="17192" spans="1:8" x14ac:dyDescent="0.55000000000000004">
      <c r="A17192" s="34">
        <v>44273</v>
      </c>
      <c r="B17192" s="1" t="s">
        <v>45</v>
      </c>
      <c r="C17192">
        <v>466</v>
      </c>
      <c r="D17192">
        <v>29052</v>
      </c>
      <c r="E17192" s="33">
        <v>432</v>
      </c>
      <c r="F17192">
        <v>18</v>
      </c>
      <c r="G17192" s="33">
        <v>16</v>
      </c>
      <c r="H17192" s="33">
        <v>1</v>
      </c>
    </row>
    <row r="17193" spans="1:8" x14ac:dyDescent="0.55000000000000004">
      <c r="A17193" s="34">
        <v>44273</v>
      </c>
      <c r="B17193" s="1" t="s">
        <v>46</v>
      </c>
      <c r="C17193">
        <v>775</v>
      </c>
      <c r="D17193">
        <v>48115</v>
      </c>
      <c r="E17193" s="33">
        <v>740</v>
      </c>
      <c r="F17193">
        <v>18</v>
      </c>
      <c r="G17193" s="33">
        <v>17</v>
      </c>
      <c r="H17193" s="33">
        <v>0</v>
      </c>
    </row>
    <row r="17194" spans="1:8" x14ac:dyDescent="0.55000000000000004">
      <c r="A17194" s="34">
        <v>44273</v>
      </c>
      <c r="B17194" s="1" t="s">
        <v>47</v>
      </c>
      <c r="C17194">
        <v>1077</v>
      </c>
      <c r="D17194">
        <v>35180</v>
      </c>
      <c r="E17194" s="33">
        <v>1037</v>
      </c>
      <c r="F17194">
        <v>24</v>
      </c>
      <c r="G17194" s="33">
        <v>16</v>
      </c>
      <c r="H17194" s="33">
        <v>1</v>
      </c>
    </row>
    <row r="17195" spans="1:8" x14ac:dyDescent="0.55000000000000004">
      <c r="A17195" s="34">
        <v>44273</v>
      </c>
      <c r="B17195" s="1" t="s">
        <v>48</v>
      </c>
      <c r="C17195">
        <v>911</v>
      </c>
      <c r="D17195">
        <v>7296</v>
      </c>
      <c r="E17195" s="33">
        <v>882</v>
      </c>
      <c r="F17195">
        <v>19</v>
      </c>
      <c r="G17195" s="33">
        <v>10</v>
      </c>
      <c r="H17195" s="33">
        <v>3</v>
      </c>
    </row>
    <row r="17196" spans="1:8" x14ac:dyDescent="0.55000000000000004">
      <c r="A17196" s="34">
        <v>44273</v>
      </c>
      <c r="B17196" s="1" t="s">
        <v>49</v>
      </c>
      <c r="C17196">
        <v>18593</v>
      </c>
      <c r="D17196">
        <v>481852</v>
      </c>
      <c r="E17196" s="33">
        <v>17863</v>
      </c>
      <c r="F17196">
        <v>320</v>
      </c>
      <c r="G17196" s="33">
        <v>410</v>
      </c>
      <c r="H17196" s="33">
        <v>12</v>
      </c>
    </row>
    <row r="17197" spans="1:8" x14ac:dyDescent="0.55000000000000004">
      <c r="A17197" s="34">
        <v>44273</v>
      </c>
      <c r="B17197" s="1" t="s">
        <v>50</v>
      </c>
      <c r="C17197">
        <v>1150</v>
      </c>
      <c r="D17197">
        <v>30517</v>
      </c>
      <c r="E17197" s="33">
        <v>1097</v>
      </c>
      <c r="F17197">
        <v>11</v>
      </c>
      <c r="G17197" s="33">
        <v>63</v>
      </c>
      <c r="H17197" s="33">
        <v>2</v>
      </c>
    </row>
    <row r="17198" spans="1:8" x14ac:dyDescent="0.55000000000000004">
      <c r="A17198" s="34">
        <v>44273</v>
      </c>
      <c r="B17198" s="1" t="s">
        <v>51</v>
      </c>
      <c r="C17198">
        <v>1614</v>
      </c>
      <c r="D17198">
        <v>72913</v>
      </c>
      <c r="E17198" s="33">
        <v>1576</v>
      </c>
      <c r="F17198">
        <v>38</v>
      </c>
      <c r="G17198" s="33">
        <v>0</v>
      </c>
      <c r="H17198" s="33">
        <v>0</v>
      </c>
    </row>
    <row r="17199" spans="1:8" x14ac:dyDescent="0.55000000000000004">
      <c r="A17199" s="34">
        <v>44273</v>
      </c>
      <c r="B17199" s="1" t="s">
        <v>52</v>
      </c>
      <c r="C17199">
        <v>3482</v>
      </c>
      <c r="D17199">
        <v>57485</v>
      </c>
      <c r="E17199" s="33">
        <v>3383</v>
      </c>
      <c r="F17199">
        <v>74</v>
      </c>
      <c r="G17199" s="33">
        <v>27</v>
      </c>
      <c r="H17199" s="33">
        <v>0</v>
      </c>
    </row>
    <row r="17200" spans="1:8" x14ac:dyDescent="0.55000000000000004">
      <c r="A17200" s="34">
        <v>44273</v>
      </c>
      <c r="B17200" s="1" t="s">
        <v>53</v>
      </c>
      <c r="C17200">
        <v>1300</v>
      </c>
      <c r="D17200">
        <v>87340</v>
      </c>
      <c r="E17200" s="33">
        <v>1269</v>
      </c>
      <c r="F17200">
        <v>22</v>
      </c>
      <c r="G17200" s="33">
        <v>9</v>
      </c>
      <c r="H17200" s="33">
        <v>0</v>
      </c>
    </row>
    <row r="17201" spans="1:8" x14ac:dyDescent="0.55000000000000004">
      <c r="A17201" s="34">
        <v>44273</v>
      </c>
      <c r="B17201" s="1" t="s">
        <v>54</v>
      </c>
      <c r="C17201">
        <v>1953</v>
      </c>
      <c r="D17201">
        <v>24806</v>
      </c>
      <c r="E17201" s="33">
        <v>1924</v>
      </c>
      <c r="F17201">
        <v>22</v>
      </c>
      <c r="G17201" s="33">
        <v>0</v>
      </c>
      <c r="H17201" s="33">
        <v>0</v>
      </c>
    </row>
    <row r="17202" spans="1:8" x14ac:dyDescent="0.55000000000000004">
      <c r="A17202" s="34">
        <v>44273</v>
      </c>
      <c r="B17202" s="1" t="s">
        <v>55</v>
      </c>
      <c r="C17202">
        <v>1766</v>
      </c>
      <c r="D17202">
        <v>70367</v>
      </c>
      <c r="E17202" s="33">
        <v>1758</v>
      </c>
      <c r="F17202">
        <v>27</v>
      </c>
      <c r="G17202" s="33">
        <v>7</v>
      </c>
      <c r="H17202" s="33">
        <v>1</v>
      </c>
    </row>
    <row r="17203" spans="1:8" x14ac:dyDescent="0.55000000000000004">
      <c r="A17203" s="34">
        <v>44273</v>
      </c>
      <c r="B17203" s="1" t="s">
        <v>56</v>
      </c>
      <c r="C17203">
        <v>8618</v>
      </c>
      <c r="D17203">
        <v>156296</v>
      </c>
      <c r="E17203" s="33">
        <v>8173</v>
      </c>
      <c r="F17203">
        <v>123</v>
      </c>
      <c r="G17203" s="33">
        <v>328</v>
      </c>
      <c r="H17203" s="33">
        <v>3</v>
      </c>
    </row>
    <row r="17204" spans="1:8" x14ac:dyDescent="0.55000000000000004">
      <c r="A17204" s="34">
        <v>44274</v>
      </c>
      <c r="B17204" s="1" t="s">
        <v>7</v>
      </c>
      <c r="C17204">
        <v>20260</v>
      </c>
      <c r="D17204">
        <v>422107</v>
      </c>
      <c r="E17204" s="33">
        <v>18826</v>
      </c>
      <c r="F17204">
        <v>725</v>
      </c>
      <c r="G17204" s="33">
        <v>673</v>
      </c>
      <c r="H17204" s="33">
        <v>7</v>
      </c>
    </row>
    <row r="17205" spans="1:8" x14ac:dyDescent="0.55000000000000004">
      <c r="A17205" s="34">
        <v>44274</v>
      </c>
      <c r="B17205" s="1" t="s">
        <v>11</v>
      </c>
      <c r="C17205">
        <v>890</v>
      </c>
      <c r="D17205">
        <v>22763</v>
      </c>
      <c r="E17205" s="33">
        <v>806</v>
      </c>
      <c r="F17205">
        <v>20</v>
      </c>
      <c r="G17205" s="33">
        <v>64</v>
      </c>
      <c r="H17205" s="33">
        <v>0</v>
      </c>
    </row>
    <row r="17206" spans="1:8" x14ac:dyDescent="0.55000000000000004">
      <c r="A17206" s="34">
        <v>44274</v>
      </c>
      <c r="B17206" s="1" t="s">
        <v>12</v>
      </c>
      <c r="C17206">
        <v>583</v>
      </c>
      <c r="D17206">
        <v>40721</v>
      </c>
      <c r="E17206" s="33">
        <v>528</v>
      </c>
      <c r="F17206">
        <v>30</v>
      </c>
      <c r="G17206" s="33">
        <v>25</v>
      </c>
      <c r="H17206" s="33">
        <v>0</v>
      </c>
    </row>
    <row r="17207" spans="1:8" x14ac:dyDescent="0.55000000000000004">
      <c r="A17207" s="34">
        <v>44274</v>
      </c>
      <c r="B17207" s="1" t="s">
        <v>13</v>
      </c>
      <c r="C17207">
        <v>4411</v>
      </c>
      <c r="D17207">
        <v>78128</v>
      </c>
      <c r="E17207" s="33">
        <v>3839</v>
      </c>
      <c r="F17207">
        <v>27</v>
      </c>
      <c r="G17207" s="33">
        <v>545</v>
      </c>
      <c r="H17207" s="33">
        <v>3</v>
      </c>
    </row>
    <row r="17208" spans="1:8" x14ac:dyDescent="0.55000000000000004">
      <c r="A17208" s="34">
        <v>44274</v>
      </c>
      <c r="B17208" s="1" t="s">
        <v>14</v>
      </c>
      <c r="C17208">
        <v>274</v>
      </c>
      <c r="D17208">
        <v>7258</v>
      </c>
      <c r="E17208" s="33">
        <v>262</v>
      </c>
      <c r="F17208">
        <v>6</v>
      </c>
      <c r="G17208" s="33">
        <v>6</v>
      </c>
      <c r="H17208" s="33">
        <v>0</v>
      </c>
    </row>
    <row r="17209" spans="1:8" x14ac:dyDescent="0.55000000000000004">
      <c r="A17209" s="34">
        <v>44274</v>
      </c>
      <c r="B17209" s="1" t="s">
        <v>15</v>
      </c>
      <c r="C17209">
        <v>594</v>
      </c>
      <c r="D17209">
        <v>30221</v>
      </c>
      <c r="E17209" s="33">
        <v>529</v>
      </c>
      <c r="F17209">
        <v>16</v>
      </c>
      <c r="G17209" s="33">
        <v>49</v>
      </c>
      <c r="H17209" s="33">
        <v>0</v>
      </c>
    </row>
    <row r="17210" spans="1:8" x14ac:dyDescent="0.55000000000000004">
      <c r="A17210" s="34">
        <v>44274</v>
      </c>
      <c r="B17210" s="1" t="s">
        <v>16</v>
      </c>
      <c r="C17210">
        <v>2267</v>
      </c>
      <c r="D17210">
        <v>131975</v>
      </c>
      <c r="E17210" s="33">
        <v>1918</v>
      </c>
      <c r="F17210">
        <v>103</v>
      </c>
      <c r="G17210" s="33">
        <v>246</v>
      </c>
      <c r="H17210" s="33">
        <v>13</v>
      </c>
    </row>
    <row r="17211" spans="1:8" x14ac:dyDescent="0.55000000000000004">
      <c r="A17211" s="34">
        <v>44274</v>
      </c>
      <c r="B17211" s="1" t="s">
        <v>17</v>
      </c>
      <c r="C17211">
        <v>6344</v>
      </c>
      <c r="D17211">
        <v>25439</v>
      </c>
      <c r="E17211" s="33">
        <v>5902</v>
      </c>
      <c r="F17211">
        <v>123</v>
      </c>
      <c r="G17211" s="33">
        <v>319</v>
      </c>
      <c r="H17211" s="33">
        <v>5</v>
      </c>
    </row>
    <row r="17212" spans="1:8" x14ac:dyDescent="0.55000000000000004">
      <c r="A17212" s="34">
        <v>44274</v>
      </c>
      <c r="B17212" s="1" t="s">
        <v>18</v>
      </c>
      <c r="C17212">
        <v>4390</v>
      </c>
      <c r="D17212">
        <v>162281</v>
      </c>
      <c r="E17212" s="33">
        <v>4157</v>
      </c>
      <c r="F17212">
        <v>70</v>
      </c>
      <c r="G17212" s="33">
        <v>163</v>
      </c>
      <c r="H17212" s="33">
        <v>0</v>
      </c>
    </row>
    <row r="17213" spans="1:8" x14ac:dyDescent="0.55000000000000004">
      <c r="A17213" s="34">
        <v>44274</v>
      </c>
      <c r="B17213" s="1" t="s">
        <v>19</v>
      </c>
      <c r="C17213">
        <v>4783</v>
      </c>
      <c r="D17213">
        <v>105705</v>
      </c>
      <c r="E17213" s="33">
        <v>4546</v>
      </c>
      <c r="F17213">
        <v>94</v>
      </c>
      <c r="G17213" s="33">
        <v>143</v>
      </c>
      <c r="H17213" s="33">
        <v>3</v>
      </c>
    </row>
    <row r="17214" spans="1:8" x14ac:dyDescent="0.55000000000000004">
      <c r="A17214" s="34">
        <v>44274</v>
      </c>
      <c r="B17214" s="1" t="s">
        <v>20</v>
      </c>
      <c r="C17214">
        <v>31452</v>
      </c>
      <c r="D17214">
        <v>608688</v>
      </c>
      <c r="E17214" s="33">
        <v>29349</v>
      </c>
      <c r="F17214">
        <v>677</v>
      </c>
      <c r="G17214" s="33">
        <v>1426</v>
      </c>
      <c r="H17214" s="33">
        <v>39</v>
      </c>
    </row>
    <row r="17215" spans="1:8" x14ac:dyDescent="0.55000000000000004">
      <c r="A17215" s="34">
        <v>44274</v>
      </c>
      <c r="B17215" s="1" t="s">
        <v>21</v>
      </c>
      <c r="C17215">
        <v>28453</v>
      </c>
      <c r="D17215">
        <v>451576</v>
      </c>
      <c r="E17215" s="33">
        <v>26813</v>
      </c>
      <c r="F17215">
        <v>536</v>
      </c>
      <c r="G17215" s="33">
        <v>1104</v>
      </c>
      <c r="H17215" s="33">
        <v>18</v>
      </c>
    </row>
    <row r="17216" spans="1:8" x14ac:dyDescent="0.55000000000000004">
      <c r="A17216" s="34">
        <v>44274</v>
      </c>
      <c r="B17216" s="1" t="s">
        <v>22</v>
      </c>
      <c r="C17216">
        <v>116919</v>
      </c>
      <c r="D17216">
        <v>1673912</v>
      </c>
      <c r="E17216" s="33">
        <v>112470</v>
      </c>
      <c r="F17216">
        <v>1630</v>
      </c>
      <c r="G17216" s="33">
        <v>2819</v>
      </c>
      <c r="H17216" s="33">
        <v>46</v>
      </c>
    </row>
    <row r="17217" spans="1:8" x14ac:dyDescent="0.55000000000000004">
      <c r="A17217" s="34">
        <v>44274</v>
      </c>
      <c r="B17217" s="1" t="s">
        <v>23</v>
      </c>
      <c r="C17217">
        <v>46901</v>
      </c>
      <c r="D17217">
        <v>657502</v>
      </c>
      <c r="E17217" s="33">
        <v>45104</v>
      </c>
      <c r="F17217">
        <v>762</v>
      </c>
      <c r="G17217" s="33">
        <v>1035</v>
      </c>
      <c r="H17217" s="33">
        <v>20</v>
      </c>
    </row>
    <row r="17218" spans="1:8" x14ac:dyDescent="0.55000000000000004">
      <c r="A17218" s="34">
        <v>44274</v>
      </c>
      <c r="B17218" s="1" t="s">
        <v>24</v>
      </c>
      <c r="C17218">
        <v>1245</v>
      </c>
      <c r="D17218">
        <v>75404</v>
      </c>
      <c r="E17218" s="33">
        <v>1114</v>
      </c>
      <c r="F17218">
        <v>16</v>
      </c>
      <c r="G17218" s="33">
        <v>115</v>
      </c>
      <c r="H17218" s="33">
        <v>1</v>
      </c>
    </row>
    <row r="17219" spans="1:8" x14ac:dyDescent="0.55000000000000004">
      <c r="A17219" s="34">
        <v>44274</v>
      </c>
      <c r="B17219" s="1" t="s">
        <v>25</v>
      </c>
      <c r="C17219">
        <v>915</v>
      </c>
      <c r="D17219">
        <v>39826</v>
      </c>
      <c r="E17219" s="33">
        <v>879</v>
      </c>
      <c r="F17219">
        <v>28</v>
      </c>
      <c r="G17219" s="33">
        <v>8</v>
      </c>
      <c r="H17219" s="33">
        <v>2</v>
      </c>
    </row>
    <row r="17220" spans="1:8" x14ac:dyDescent="0.55000000000000004">
      <c r="A17220" s="34">
        <v>44274</v>
      </c>
      <c r="B17220" s="1" t="s">
        <v>26</v>
      </c>
      <c r="C17220">
        <v>1891</v>
      </c>
      <c r="D17220">
        <v>57302</v>
      </c>
      <c r="E17220" s="33">
        <v>1811</v>
      </c>
      <c r="F17220">
        <v>63</v>
      </c>
      <c r="G17220" s="33">
        <v>15</v>
      </c>
      <c r="H17220" s="33">
        <v>2</v>
      </c>
    </row>
    <row r="17221" spans="1:8" x14ac:dyDescent="0.55000000000000004">
      <c r="A17221" s="34">
        <v>44274</v>
      </c>
      <c r="B17221" s="1" t="s">
        <v>27</v>
      </c>
      <c r="C17221">
        <v>550</v>
      </c>
      <c r="D17221">
        <v>33950</v>
      </c>
      <c r="E17221" s="33">
        <v>521</v>
      </c>
      <c r="F17221">
        <v>25</v>
      </c>
      <c r="G17221" s="33">
        <v>4</v>
      </c>
      <c r="H17221" s="33">
        <v>0</v>
      </c>
    </row>
    <row r="17222" spans="1:8" x14ac:dyDescent="0.55000000000000004">
      <c r="A17222" s="34">
        <v>44274</v>
      </c>
      <c r="B17222" s="1" t="s">
        <v>28</v>
      </c>
      <c r="C17222">
        <v>955</v>
      </c>
      <c r="D17222">
        <v>29599</v>
      </c>
      <c r="E17222" s="33">
        <v>925</v>
      </c>
      <c r="F17222">
        <v>18</v>
      </c>
      <c r="G17222" s="33">
        <v>12</v>
      </c>
      <c r="H17222" s="33">
        <v>0</v>
      </c>
    </row>
    <row r="17223" spans="1:8" x14ac:dyDescent="0.55000000000000004">
      <c r="A17223" s="34">
        <v>44274</v>
      </c>
      <c r="B17223" s="1" t="s">
        <v>29</v>
      </c>
      <c r="C17223">
        <v>2496</v>
      </c>
      <c r="D17223">
        <v>107932</v>
      </c>
      <c r="E17223" s="33">
        <v>2389</v>
      </c>
      <c r="F17223">
        <v>41</v>
      </c>
      <c r="G17223" s="33">
        <v>94</v>
      </c>
      <c r="H17223" s="33">
        <v>0</v>
      </c>
    </row>
    <row r="17224" spans="1:8" x14ac:dyDescent="0.55000000000000004">
      <c r="A17224" s="34">
        <v>44274</v>
      </c>
      <c r="B17224" s="1" t="s">
        <v>30</v>
      </c>
      <c r="C17224">
        <v>4820</v>
      </c>
      <c r="D17224">
        <v>150312</v>
      </c>
      <c r="E17224" s="33">
        <v>4642</v>
      </c>
      <c r="F17224">
        <v>120</v>
      </c>
      <c r="G17224" s="33">
        <v>58</v>
      </c>
      <c r="H17224" s="33">
        <v>6</v>
      </c>
    </row>
    <row r="17225" spans="1:8" x14ac:dyDescent="0.55000000000000004">
      <c r="A17225" s="34">
        <v>44274</v>
      </c>
      <c r="B17225" s="1" t="s">
        <v>31</v>
      </c>
      <c r="C17225">
        <v>5464</v>
      </c>
      <c r="D17225">
        <v>228845</v>
      </c>
      <c r="E17225" s="33">
        <v>5179</v>
      </c>
      <c r="F17225">
        <v>109</v>
      </c>
      <c r="G17225" s="33">
        <v>176</v>
      </c>
      <c r="H17225" s="33">
        <v>0</v>
      </c>
    </row>
    <row r="17226" spans="1:8" x14ac:dyDescent="0.55000000000000004">
      <c r="A17226" s="34">
        <v>44274</v>
      </c>
      <c r="B17226" s="1" t="s">
        <v>32</v>
      </c>
      <c r="C17226">
        <v>26579</v>
      </c>
      <c r="D17226">
        <v>436037</v>
      </c>
      <c r="E17226" s="33">
        <v>25533</v>
      </c>
      <c r="F17226">
        <v>565</v>
      </c>
      <c r="G17226" s="33">
        <v>481</v>
      </c>
      <c r="H17226" s="33">
        <v>12</v>
      </c>
    </row>
    <row r="17227" spans="1:8" x14ac:dyDescent="0.55000000000000004">
      <c r="A17227" s="34">
        <v>44274</v>
      </c>
      <c r="B17227" s="1" t="s">
        <v>33</v>
      </c>
      <c r="C17227">
        <v>2634</v>
      </c>
      <c r="D17227">
        <v>73145</v>
      </c>
      <c r="E17227" s="33">
        <v>2567</v>
      </c>
      <c r="F17227">
        <v>66</v>
      </c>
      <c r="G17227" s="33">
        <v>80</v>
      </c>
      <c r="H17227" s="33">
        <v>2</v>
      </c>
    </row>
    <row r="17228" spans="1:8" x14ac:dyDescent="0.55000000000000004">
      <c r="A17228" s="34">
        <v>44274</v>
      </c>
      <c r="B17228" s="1" t="s">
        <v>34</v>
      </c>
      <c r="C17228">
        <v>2681</v>
      </c>
      <c r="D17228">
        <v>82109</v>
      </c>
      <c r="E17228" s="33">
        <v>2508</v>
      </c>
      <c r="F17228">
        <v>51</v>
      </c>
      <c r="G17228" s="33">
        <v>122</v>
      </c>
      <c r="H17228" s="33">
        <v>6</v>
      </c>
    </row>
    <row r="17229" spans="1:8" x14ac:dyDescent="0.55000000000000004">
      <c r="A17229" s="34">
        <v>44274</v>
      </c>
      <c r="B17229" s="1" t="s">
        <v>35</v>
      </c>
      <c r="C17229">
        <v>9236</v>
      </c>
      <c r="D17229">
        <v>168878</v>
      </c>
      <c r="E17229" s="33">
        <v>8970</v>
      </c>
      <c r="F17229">
        <v>165</v>
      </c>
      <c r="G17229" s="33">
        <v>103</v>
      </c>
      <c r="H17229" s="33">
        <v>3</v>
      </c>
    </row>
    <row r="17230" spans="1:8" x14ac:dyDescent="0.55000000000000004">
      <c r="A17230" s="34">
        <v>44274</v>
      </c>
      <c r="B17230" s="1" t="s">
        <v>36</v>
      </c>
      <c r="C17230">
        <v>48905</v>
      </c>
      <c r="D17230">
        <v>928890</v>
      </c>
      <c r="E17230" s="33">
        <v>46142</v>
      </c>
      <c r="F17230">
        <v>1162</v>
      </c>
      <c r="G17230" s="33">
        <v>1209</v>
      </c>
      <c r="H17230" s="33">
        <v>56</v>
      </c>
    </row>
    <row r="17231" spans="1:8" x14ac:dyDescent="0.55000000000000004">
      <c r="A17231" s="34">
        <v>44274</v>
      </c>
      <c r="B17231" s="1" t="s">
        <v>37</v>
      </c>
      <c r="C17231">
        <v>18734</v>
      </c>
      <c r="D17231">
        <v>276462</v>
      </c>
      <c r="E17231" s="33">
        <v>17569</v>
      </c>
      <c r="F17231">
        <v>572</v>
      </c>
      <c r="G17231" s="33">
        <v>593</v>
      </c>
      <c r="H17231" s="33">
        <v>47</v>
      </c>
    </row>
    <row r="17232" spans="1:8" x14ac:dyDescent="0.55000000000000004">
      <c r="A17232" s="34">
        <v>44274</v>
      </c>
      <c r="B17232" s="1" t="s">
        <v>38</v>
      </c>
      <c r="C17232">
        <v>3491</v>
      </c>
      <c r="D17232">
        <v>90358</v>
      </c>
      <c r="E17232" s="33">
        <v>3364</v>
      </c>
      <c r="F17232">
        <v>49</v>
      </c>
      <c r="G17232" s="33">
        <v>78</v>
      </c>
      <c r="H17232" s="33">
        <v>6</v>
      </c>
    </row>
    <row r="17233" spans="1:8" x14ac:dyDescent="0.55000000000000004">
      <c r="A17233" s="34">
        <v>44274</v>
      </c>
      <c r="B17233" s="1" t="s">
        <v>39</v>
      </c>
      <c r="C17233">
        <v>1191</v>
      </c>
      <c r="D17233">
        <v>25337</v>
      </c>
      <c r="E17233" s="33">
        <v>1127</v>
      </c>
      <c r="F17233">
        <v>18</v>
      </c>
      <c r="G17233" s="33">
        <v>22</v>
      </c>
      <c r="H17233" s="33">
        <v>2</v>
      </c>
    </row>
    <row r="17234" spans="1:8" x14ac:dyDescent="0.55000000000000004">
      <c r="A17234" s="34">
        <v>44274</v>
      </c>
      <c r="B17234" s="1" t="s">
        <v>40</v>
      </c>
      <c r="C17234">
        <v>210</v>
      </c>
      <c r="D17234">
        <v>44847</v>
      </c>
      <c r="E17234" s="33">
        <v>205</v>
      </c>
      <c r="F17234">
        <v>2</v>
      </c>
      <c r="G17234" s="33">
        <v>0</v>
      </c>
      <c r="H17234" s="33">
        <v>0</v>
      </c>
    </row>
    <row r="17235" spans="1:8" x14ac:dyDescent="0.55000000000000004">
      <c r="A17235" s="34">
        <v>44274</v>
      </c>
      <c r="B17235" s="1" t="s">
        <v>41</v>
      </c>
      <c r="C17235">
        <v>285</v>
      </c>
      <c r="D17235">
        <v>17152</v>
      </c>
      <c r="E17235" s="33">
        <v>284</v>
      </c>
      <c r="F17235">
        <v>0</v>
      </c>
      <c r="G17235" s="33">
        <v>1</v>
      </c>
      <c r="H17235" s="33">
        <v>0</v>
      </c>
    </row>
    <row r="17236" spans="1:8" x14ac:dyDescent="0.55000000000000004">
      <c r="A17236" s="34">
        <v>44274</v>
      </c>
      <c r="B17236" s="1" t="s">
        <v>42</v>
      </c>
      <c r="C17236">
        <v>2607</v>
      </c>
      <c r="D17236">
        <v>75671</v>
      </c>
      <c r="E17236" s="33">
        <v>2479</v>
      </c>
      <c r="F17236">
        <v>35</v>
      </c>
      <c r="G17236" s="33">
        <v>76</v>
      </c>
      <c r="H17236" s="33">
        <v>6</v>
      </c>
    </row>
    <row r="17237" spans="1:8" x14ac:dyDescent="0.55000000000000004">
      <c r="A17237" s="34">
        <v>44274</v>
      </c>
      <c r="B17237" s="1" t="s">
        <v>43</v>
      </c>
      <c r="C17237">
        <v>5070</v>
      </c>
      <c r="D17237">
        <v>172867</v>
      </c>
      <c r="E17237" s="33">
        <v>4932</v>
      </c>
      <c r="F17237">
        <v>103</v>
      </c>
      <c r="G17237" s="33">
        <v>35</v>
      </c>
      <c r="H17237" s="33">
        <v>4</v>
      </c>
    </row>
    <row r="17238" spans="1:8" x14ac:dyDescent="0.55000000000000004">
      <c r="A17238" s="34">
        <v>44274</v>
      </c>
      <c r="B17238" s="1" t="s">
        <v>44</v>
      </c>
      <c r="C17238">
        <v>1397</v>
      </c>
      <c r="D17238">
        <v>64978</v>
      </c>
      <c r="E17238" s="33">
        <v>1336</v>
      </c>
      <c r="F17238">
        <v>43</v>
      </c>
      <c r="G17238" s="33">
        <v>18</v>
      </c>
      <c r="H17238" s="33">
        <v>0</v>
      </c>
    </row>
    <row r="17239" spans="1:8" x14ac:dyDescent="0.55000000000000004">
      <c r="A17239" s="34">
        <v>44274</v>
      </c>
      <c r="B17239" s="1" t="s">
        <v>45</v>
      </c>
      <c r="C17239">
        <v>466</v>
      </c>
      <c r="D17239">
        <v>29151</v>
      </c>
      <c r="E17239" s="33">
        <v>434</v>
      </c>
      <c r="F17239">
        <v>18</v>
      </c>
      <c r="G17239" s="33">
        <v>14</v>
      </c>
      <c r="H17239" s="33">
        <v>2</v>
      </c>
    </row>
    <row r="17240" spans="1:8" x14ac:dyDescent="0.55000000000000004">
      <c r="A17240" s="34">
        <v>44274</v>
      </c>
      <c r="B17240" s="1" t="s">
        <v>46</v>
      </c>
      <c r="C17240">
        <v>776</v>
      </c>
      <c r="D17240">
        <v>48415</v>
      </c>
      <c r="E17240" s="33">
        <v>740</v>
      </c>
      <c r="F17240">
        <v>18</v>
      </c>
      <c r="G17240" s="33">
        <v>18</v>
      </c>
      <c r="H17240" s="33">
        <v>0</v>
      </c>
    </row>
    <row r="17241" spans="1:8" x14ac:dyDescent="0.55000000000000004">
      <c r="A17241" s="34">
        <v>44274</v>
      </c>
      <c r="B17241" s="1" t="s">
        <v>47</v>
      </c>
      <c r="C17241">
        <v>1077</v>
      </c>
      <c r="D17241">
        <v>36331</v>
      </c>
      <c r="E17241" s="33">
        <v>1037</v>
      </c>
      <c r="F17241">
        <v>24</v>
      </c>
      <c r="G17241" s="33">
        <v>16</v>
      </c>
      <c r="H17241" s="33">
        <v>1</v>
      </c>
    </row>
    <row r="17242" spans="1:8" x14ac:dyDescent="0.55000000000000004">
      <c r="A17242" s="34">
        <v>44274</v>
      </c>
      <c r="B17242" s="1" t="s">
        <v>48</v>
      </c>
      <c r="C17242">
        <v>912</v>
      </c>
      <c r="D17242">
        <v>7305</v>
      </c>
      <c r="E17242" s="33">
        <v>882</v>
      </c>
      <c r="F17242">
        <v>19</v>
      </c>
      <c r="G17242" s="33">
        <v>11</v>
      </c>
      <c r="H17242" s="33">
        <v>3</v>
      </c>
    </row>
    <row r="17243" spans="1:8" x14ac:dyDescent="0.55000000000000004">
      <c r="A17243" s="34">
        <v>44274</v>
      </c>
      <c r="B17243" s="1" t="s">
        <v>49</v>
      </c>
      <c r="C17243">
        <v>18638</v>
      </c>
      <c r="D17243">
        <v>484461</v>
      </c>
      <c r="E17243" s="33">
        <v>17891</v>
      </c>
      <c r="F17243">
        <v>322</v>
      </c>
      <c r="G17243" s="33">
        <v>425</v>
      </c>
      <c r="H17243" s="33">
        <v>11</v>
      </c>
    </row>
    <row r="17244" spans="1:8" x14ac:dyDescent="0.55000000000000004">
      <c r="A17244" s="34">
        <v>44274</v>
      </c>
      <c r="B17244" s="1" t="s">
        <v>50</v>
      </c>
      <c r="C17244">
        <v>1155</v>
      </c>
      <c r="D17244">
        <v>30611</v>
      </c>
      <c r="E17244" s="33">
        <v>1105</v>
      </c>
      <c r="F17244">
        <v>11</v>
      </c>
      <c r="G17244" s="33">
        <v>60</v>
      </c>
      <c r="H17244" s="33">
        <v>2</v>
      </c>
    </row>
    <row r="17245" spans="1:8" x14ac:dyDescent="0.55000000000000004">
      <c r="A17245" s="34">
        <v>44274</v>
      </c>
      <c r="B17245" s="1" t="s">
        <v>51</v>
      </c>
      <c r="C17245">
        <v>1615</v>
      </c>
      <c r="D17245">
        <v>73213</v>
      </c>
      <c r="E17245" s="33">
        <v>1576</v>
      </c>
      <c r="F17245">
        <v>38</v>
      </c>
      <c r="G17245" s="33">
        <v>1</v>
      </c>
      <c r="H17245" s="33">
        <v>0</v>
      </c>
    </row>
    <row r="17246" spans="1:8" x14ac:dyDescent="0.55000000000000004">
      <c r="A17246" s="34">
        <v>44274</v>
      </c>
      <c r="B17246" s="1" t="s">
        <v>52</v>
      </c>
      <c r="C17246">
        <v>3485</v>
      </c>
      <c r="D17246">
        <v>57531</v>
      </c>
      <c r="E17246" s="33">
        <v>3387</v>
      </c>
      <c r="F17246">
        <v>74</v>
      </c>
      <c r="G17246" s="33">
        <v>26</v>
      </c>
      <c r="H17246" s="33">
        <v>0</v>
      </c>
    </row>
    <row r="17247" spans="1:8" x14ac:dyDescent="0.55000000000000004">
      <c r="A17247" s="34">
        <v>44274</v>
      </c>
      <c r="B17247" s="1" t="s">
        <v>53</v>
      </c>
      <c r="C17247">
        <v>1300</v>
      </c>
      <c r="D17247">
        <v>87932</v>
      </c>
      <c r="E17247" s="33">
        <v>1269</v>
      </c>
      <c r="F17247">
        <v>22</v>
      </c>
      <c r="G17247" s="33">
        <v>9</v>
      </c>
      <c r="H17247" s="33">
        <v>0</v>
      </c>
    </row>
    <row r="17248" spans="1:8" x14ac:dyDescent="0.55000000000000004">
      <c r="A17248" s="34">
        <v>44274</v>
      </c>
      <c r="B17248" s="1" t="s">
        <v>54</v>
      </c>
      <c r="C17248">
        <v>1953</v>
      </c>
      <c r="D17248">
        <v>24807</v>
      </c>
      <c r="E17248" s="33">
        <v>1924</v>
      </c>
      <c r="F17248">
        <v>22</v>
      </c>
      <c r="G17248" s="33">
        <v>0</v>
      </c>
      <c r="H17248" s="33">
        <v>0</v>
      </c>
    </row>
    <row r="17249" spans="1:8" x14ac:dyDescent="0.55000000000000004">
      <c r="A17249" s="34">
        <v>44274</v>
      </c>
      <c r="B17249" s="1" t="s">
        <v>55</v>
      </c>
      <c r="C17249">
        <v>1766</v>
      </c>
      <c r="D17249">
        <v>70498</v>
      </c>
      <c r="E17249" s="33">
        <v>1758</v>
      </c>
      <c r="F17249">
        <v>27</v>
      </c>
      <c r="G17249" s="33">
        <v>8</v>
      </c>
      <c r="H17249" s="33">
        <v>1</v>
      </c>
    </row>
    <row r="17250" spans="1:8" x14ac:dyDescent="0.55000000000000004">
      <c r="A17250" s="34">
        <v>44274</v>
      </c>
      <c r="B17250" s="1" t="s">
        <v>56</v>
      </c>
      <c r="C17250">
        <v>8661</v>
      </c>
      <c r="D17250">
        <v>156296</v>
      </c>
      <c r="E17250" s="33">
        <v>8200</v>
      </c>
      <c r="F17250">
        <v>123</v>
      </c>
      <c r="G17250" s="33">
        <v>344</v>
      </c>
      <c r="H17250" s="33">
        <v>3</v>
      </c>
    </row>
    <row r="17251" spans="1:8" x14ac:dyDescent="0.55000000000000004">
      <c r="A17251" s="34">
        <v>44275</v>
      </c>
      <c r="B17251" s="1" t="s">
        <v>7</v>
      </c>
      <c r="C17251">
        <v>20311</v>
      </c>
      <c r="D17251">
        <v>424537</v>
      </c>
      <c r="E17251" s="33">
        <v>18871</v>
      </c>
      <c r="F17251">
        <v>729</v>
      </c>
      <c r="G17251" s="33">
        <v>709</v>
      </c>
      <c r="H17251" s="33">
        <v>7</v>
      </c>
    </row>
    <row r="17252" spans="1:8" x14ac:dyDescent="0.55000000000000004">
      <c r="A17252" s="34">
        <v>44275</v>
      </c>
      <c r="B17252" s="1" t="s">
        <v>11</v>
      </c>
      <c r="C17252">
        <v>895</v>
      </c>
      <c r="D17252">
        <v>22869</v>
      </c>
      <c r="E17252" s="33">
        <v>806</v>
      </c>
      <c r="F17252">
        <v>20</v>
      </c>
      <c r="G17252" s="33">
        <v>69</v>
      </c>
      <c r="H17252" s="33">
        <v>0</v>
      </c>
    </row>
    <row r="17253" spans="1:8" x14ac:dyDescent="0.55000000000000004">
      <c r="A17253" s="34">
        <v>44275</v>
      </c>
      <c r="B17253" s="1" t="s">
        <v>12</v>
      </c>
      <c r="C17253">
        <v>585</v>
      </c>
      <c r="D17253">
        <v>41011</v>
      </c>
      <c r="E17253" s="33">
        <v>530</v>
      </c>
      <c r="F17253">
        <v>30</v>
      </c>
      <c r="G17253" s="33">
        <v>25</v>
      </c>
      <c r="H17253" s="33">
        <v>0</v>
      </c>
    </row>
    <row r="17254" spans="1:8" x14ac:dyDescent="0.55000000000000004">
      <c r="A17254" s="34">
        <v>44275</v>
      </c>
      <c r="B17254" s="1" t="s">
        <v>13</v>
      </c>
      <c r="C17254">
        <v>4524</v>
      </c>
      <c r="D17254">
        <v>78128</v>
      </c>
      <c r="E17254" s="33">
        <v>3855</v>
      </c>
      <c r="F17254">
        <v>27</v>
      </c>
      <c r="G17254" s="33">
        <v>642</v>
      </c>
      <c r="H17254" s="33">
        <v>3</v>
      </c>
    </row>
    <row r="17255" spans="1:8" x14ac:dyDescent="0.55000000000000004">
      <c r="A17255" s="34">
        <v>44275</v>
      </c>
      <c r="B17255" s="1" t="s">
        <v>14</v>
      </c>
      <c r="C17255">
        <v>277</v>
      </c>
      <c r="D17255">
        <v>7258</v>
      </c>
      <c r="E17255" s="33">
        <v>262</v>
      </c>
      <c r="F17255">
        <v>6</v>
      </c>
      <c r="G17255" s="33">
        <v>9</v>
      </c>
      <c r="H17255" s="33">
        <v>0</v>
      </c>
    </row>
    <row r="17256" spans="1:8" x14ac:dyDescent="0.55000000000000004">
      <c r="A17256" s="34">
        <v>44275</v>
      </c>
      <c r="B17256" s="1" t="s">
        <v>15</v>
      </c>
      <c r="C17256">
        <v>615</v>
      </c>
      <c r="D17256">
        <v>30230</v>
      </c>
      <c r="E17256" s="33">
        <v>531</v>
      </c>
      <c r="F17256">
        <v>16</v>
      </c>
      <c r="G17256" s="33">
        <v>68</v>
      </c>
      <c r="H17256" s="33">
        <v>0</v>
      </c>
    </row>
    <row r="17257" spans="1:8" x14ac:dyDescent="0.55000000000000004">
      <c r="A17257" s="34">
        <v>44275</v>
      </c>
      <c r="B17257" s="1" t="s">
        <v>16</v>
      </c>
      <c r="C17257">
        <v>2300</v>
      </c>
      <c r="D17257">
        <v>133019</v>
      </c>
      <c r="E17257" s="33">
        <v>1934</v>
      </c>
      <c r="F17257">
        <v>103</v>
      </c>
      <c r="G17257" s="33">
        <v>263</v>
      </c>
      <c r="H17257" s="33">
        <v>13</v>
      </c>
    </row>
    <row r="17258" spans="1:8" x14ac:dyDescent="0.55000000000000004">
      <c r="A17258" s="34">
        <v>44275</v>
      </c>
      <c r="B17258" s="1" t="s">
        <v>17</v>
      </c>
      <c r="C17258">
        <v>6377</v>
      </c>
      <c r="D17258">
        <v>25439</v>
      </c>
      <c r="E17258" s="33">
        <v>5936</v>
      </c>
      <c r="F17258">
        <v>123</v>
      </c>
      <c r="G17258" s="33">
        <v>318</v>
      </c>
      <c r="H17258" s="33">
        <v>5</v>
      </c>
    </row>
    <row r="17259" spans="1:8" x14ac:dyDescent="0.55000000000000004">
      <c r="A17259" s="34">
        <v>44275</v>
      </c>
      <c r="B17259" s="1" t="s">
        <v>18</v>
      </c>
      <c r="C17259">
        <v>4419</v>
      </c>
      <c r="D17259">
        <v>162877</v>
      </c>
      <c r="E17259" s="33">
        <v>4168</v>
      </c>
      <c r="F17259">
        <v>70</v>
      </c>
      <c r="G17259" s="33">
        <v>181</v>
      </c>
      <c r="H17259" s="33">
        <v>0</v>
      </c>
    </row>
    <row r="17260" spans="1:8" x14ac:dyDescent="0.55000000000000004">
      <c r="A17260" s="34">
        <v>44275</v>
      </c>
      <c r="B17260" s="1" t="s">
        <v>19</v>
      </c>
      <c r="C17260">
        <v>4808</v>
      </c>
      <c r="D17260">
        <v>105705</v>
      </c>
      <c r="E17260" s="33">
        <v>4554</v>
      </c>
      <c r="F17260">
        <v>94</v>
      </c>
      <c r="G17260" s="33">
        <v>160</v>
      </c>
      <c r="H17260" s="33">
        <v>3</v>
      </c>
    </row>
    <row r="17261" spans="1:8" x14ac:dyDescent="0.55000000000000004">
      <c r="A17261" s="34">
        <v>44275</v>
      </c>
      <c r="B17261" s="1" t="s">
        <v>20</v>
      </c>
      <c r="C17261">
        <v>31585</v>
      </c>
      <c r="D17261">
        <v>610160</v>
      </c>
      <c r="E17261" s="33">
        <v>29508</v>
      </c>
      <c r="F17261">
        <v>681</v>
      </c>
      <c r="G17261" s="33">
        <v>1396</v>
      </c>
      <c r="H17261" s="33">
        <v>34</v>
      </c>
    </row>
    <row r="17262" spans="1:8" x14ac:dyDescent="0.55000000000000004">
      <c r="A17262" s="34">
        <v>44275</v>
      </c>
      <c r="B17262" s="1" t="s">
        <v>21</v>
      </c>
      <c r="C17262">
        <v>28551</v>
      </c>
      <c r="D17262">
        <v>452956</v>
      </c>
      <c r="E17262" s="33">
        <v>26874</v>
      </c>
      <c r="F17262">
        <v>540</v>
      </c>
      <c r="G17262" s="33">
        <v>1137</v>
      </c>
      <c r="H17262" s="33">
        <v>19</v>
      </c>
    </row>
    <row r="17263" spans="1:8" x14ac:dyDescent="0.55000000000000004">
      <c r="A17263" s="34">
        <v>44275</v>
      </c>
      <c r="B17263" s="1" t="s">
        <v>22</v>
      </c>
      <c r="C17263">
        <v>117261</v>
      </c>
      <c r="D17263">
        <v>1677725</v>
      </c>
      <c r="E17263" s="33">
        <v>112682</v>
      </c>
      <c r="F17263">
        <v>1632</v>
      </c>
      <c r="G17263" s="33">
        <v>2947</v>
      </c>
      <c r="H17263" s="33">
        <v>47</v>
      </c>
    </row>
    <row r="17264" spans="1:8" x14ac:dyDescent="0.55000000000000004">
      <c r="A17264" s="34">
        <v>44275</v>
      </c>
      <c r="B17264" s="1" t="s">
        <v>23</v>
      </c>
      <c r="C17264">
        <v>47008</v>
      </c>
      <c r="D17264">
        <v>657502</v>
      </c>
      <c r="E17264" s="33">
        <v>45233</v>
      </c>
      <c r="F17264">
        <v>764</v>
      </c>
      <c r="G17264" s="33">
        <v>1011</v>
      </c>
      <c r="H17264" s="33">
        <v>20</v>
      </c>
    </row>
    <row r="17265" spans="1:8" x14ac:dyDescent="0.55000000000000004">
      <c r="A17265" s="34">
        <v>44275</v>
      </c>
      <c r="B17265" s="1" t="s">
        <v>24</v>
      </c>
      <c r="C17265">
        <v>1256</v>
      </c>
      <c r="D17265">
        <v>75777</v>
      </c>
      <c r="E17265" s="33">
        <v>1121</v>
      </c>
      <c r="F17265">
        <v>16</v>
      </c>
      <c r="G17265" s="33">
        <v>119</v>
      </c>
      <c r="H17265" s="33">
        <v>1</v>
      </c>
    </row>
    <row r="17266" spans="1:8" x14ac:dyDescent="0.55000000000000004">
      <c r="A17266" s="34">
        <v>44275</v>
      </c>
      <c r="B17266" s="1" t="s">
        <v>25</v>
      </c>
      <c r="C17266">
        <v>920</v>
      </c>
      <c r="D17266">
        <v>39826</v>
      </c>
      <c r="E17266" s="33">
        <v>879</v>
      </c>
      <c r="F17266">
        <v>28</v>
      </c>
      <c r="G17266" s="33">
        <v>13</v>
      </c>
      <c r="H17266" s="33">
        <v>2</v>
      </c>
    </row>
    <row r="17267" spans="1:8" x14ac:dyDescent="0.55000000000000004">
      <c r="A17267" s="34">
        <v>44275</v>
      </c>
      <c r="B17267" s="1" t="s">
        <v>26</v>
      </c>
      <c r="C17267">
        <v>1893</v>
      </c>
      <c r="D17267">
        <v>57596</v>
      </c>
      <c r="E17267" s="33">
        <v>1812</v>
      </c>
      <c r="F17267">
        <v>63</v>
      </c>
      <c r="G17267" s="33">
        <v>16</v>
      </c>
      <c r="H17267" s="33">
        <v>2</v>
      </c>
    </row>
    <row r="17268" spans="1:8" x14ac:dyDescent="0.55000000000000004">
      <c r="A17268" s="34">
        <v>44275</v>
      </c>
      <c r="B17268" s="1" t="s">
        <v>27</v>
      </c>
      <c r="C17268">
        <v>553</v>
      </c>
      <c r="D17268">
        <v>34057</v>
      </c>
      <c r="E17268" s="33">
        <v>521</v>
      </c>
      <c r="F17268">
        <v>25</v>
      </c>
      <c r="G17268" s="33">
        <v>7</v>
      </c>
      <c r="H17268" s="33">
        <v>0</v>
      </c>
    </row>
    <row r="17269" spans="1:8" x14ac:dyDescent="0.55000000000000004">
      <c r="A17269" s="34">
        <v>44275</v>
      </c>
      <c r="B17269" s="1" t="s">
        <v>28</v>
      </c>
      <c r="C17269">
        <v>955</v>
      </c>
      <c r="D17269">
        <v>29599</v>
      </c>
      <c r="E17269" s="33">
        <v>925</v>
      </c>
      <c r="F17269">
        <v>18</v>
      </c>
      <c r="G17269" s="33">
        <v>12</v>
      </c>
      <c r="H17269" s="33">
        <v>0</v>
      </c>
    </row>
    <row r="17270" spans="1:8" x14ac:dyDescent="0.55000000000000004">
      <c r="A17270" s="34">
        <v>44275</v>
      </c>
      <c r="B17270" s="1" t="s">
        <v>29</v>
      </c>
      <c r="C17270">
        <v>2513</v>
      </c>
      <c r="D17270">
        <v>107932</v>
      </c>
      <c r="E17270" s="33">
        <v>2393</v>
      </c>
      <c r="F17270">
        <v>41</v>
      </c>
      <c r="G17270" s="33">
        <v>109</v>
      </c>
      <c r="H17270" s="33">
        <v>1</v>
      </c>
    </row>
    <row r="17271" spans="1:8" x14ac:dyDescent="0.55000000000000004">
      <c r="A17271" s="34">
        <v>44275</v>
      </c>
      <c r="B17271" s="1" t="s">
        <v>30</v>
      </c>
      <c r="C17271">
        <v>4826</v>
      </c>
      <c r="D17271">
        <v>150939</v>
      </c>
      <c r="E17271" s="33">
        <v>4646</v>
      </c>
      <c r="F17271">
        <v>120</v>
      </c>
      <c r="G17271" s="33">
        <v>60</v>
      </c>
      <c r="H17271" s="33">
        <v>6</v>
      </c>
    </row>
    <row r="17272" spans="1:8" x14ac:dyDescent="0.55000000000000004">
      <c r="A17272" s="34">
        <v>44275</v>
      </c>
      <c r="B17272" s="1" t="s">
        <v>31</v>
      </c>
      <c r="C17272">
        <v>5487</v>
      </c>
      <c r="D17272">
        <v>228845</v>
      </c>
      <c r="E17272" s="33">
        <v>5197</v>
      </c>
      <c r="F17272">
        <v>109</v>
      </c>
      <c r="G17272" s="33">
        <v>181</v>
      </c>
      <c r="H17272" s="33">
        <v>0</v>
      </c>
    </row>
    <row r="17273" spans="1:8" x14ac:dyDescent="0.55000000000000004">
      <c r="A17273" s="34">
        <v>44275</v>
      </c>
      <c r="B17273" s="1" t="s">
        <v>32</v>
      </c>
      <c r="C17273">
        <v>26626</v>
      </c>
      <c r="D17273">
        <v>436037</v>
      </c>
      <c r="E17273" s="33">
        <v>25580</v>
      </c>
      <c r="F17273">
        <v>569</v>
      </c>
      <c r="G17273" s="33">
        <v>477</v>
      </c>
      <c r="H17273" s="33">
        <v>11</v>
      </c>
    </row>
    <row r="17274" spans="1:8" x14ac:dyDescent="0.55000000000000004">
      <c r="A17274" s="34">
        <v>44275</v>
      </c>
      <c r="B17274" s="1" t="s">
        <v>33</v>
      </c>
      <c r="C17274">
        <v>2639</v>
      </c>
      <c r="D17274">
        <v>73145</v>
      </c>
      <c r="E17274" s="33">
        <v>2573</v>
      </c>
      <c r="F17274">
        <v>67</v>
      </c>
      <c r="G17274" s="33">
        <v>78</v>
      </c>
      <c r="H17274" s="33">
        <v>2</v>
      </c>
    </row>
    <row r="17275" spans="1:8" x14ac:dyDescent="0.55000000000000004">
      <c r="A17275" s="34">
        <v>44275</v>
      </c>
      <c r="B17275" s="1" t="s">
        <v>34</v>
      </c>
      <c r="C17275">
        <v>2686</v>
      </c>
      <c r="D17275">
        <v>82230</v>
      </c>
      <c r="E17275" s="33">
        <v>2522</v>
      </c>
      <c r="F17275">
        <v>51</v>
      </c>
      <c r="G17275" s="33">
        <v>113</v>
      </c>
      <c r="H17275" s="33">
        <v>5</v>
      </c>
    </row>
    <row r="17276" spans="1:8" x14ac:dyDescent="0.55000000000000004">
      <c r="A17276" s="34">
        <v>44275</v>
      </c>
      <c r="B17276" s="1" t="s">
        <v>35</v>
      </c>
      <c r="C17276">
        <v>9236</v>
      </c>
      <c r="D17276">
        <v>168878</v>
      </c>
      <c r="E17276" s="33">
        <v>8970</v>
      </c>
      <c r="F17276">
        <v>165</v>
      </c>
      <c r="G17276" s="33">
        <v>103</v>
      </c>
      <c r="H17276" s="33">
        <v>3</v>
      </c>
    </row>
    <row r="17277" spans="1:8" x14ac:dyDescent="0.55000000000000004">
      <c r="A17277" s="34">
        <v>44275</v>
      </c>
      <c r="B17277" s="1" t="s">
        <v>36</v>
      </c>
      <c r="C17277">
        <v>49058</v>
      </c>
      <c r="D17277">
        <v>939493</v>
      </c>
      <c r="E17277" s="33">
        <v>46232</v>
      </c>
      <c r="F17277">
        <v>1162</v>
      </c>
      <c r="G17277" s="33">
        <v>1271</v>
      </c>
      <c r="H17277" s="33">
        <v>55</v>
      </c>
    </row>
    <row r="17278" spans="1:8" x14ac:dyDescent="0.55000000000000004">
      <c r="A17278" s="34">
        <v>44275</v>
      </c>
      <c r="B17278" s="1" t="s">
        <v>37</v>
      </c>
      <c r="C17278">
        <v>18795</v>
      </c>
      <c r="D17278">
        <v>278415</v>
      </c>
      <c r="E17278" s="33">
        <v>17606</v>
      </c>
      <c r="F17278">
        <v>572</v>
      </c>
      <c r="G17278" s="33">
        <v>617</v>
      </c>
      <c r="H17278" s="33">
        <v>43</v>
      </c>
    </row>
    <row r="17279" spans="1:8" x14ac:dyDescent="0.55000000000000004">
      <c r="A17279" s="34">
        <v>44275</v>
      </c>
      <c r="B17279" s="1" t="s">
        <v>38</v>
      </c>
      <c r="C17279">
        <v>3503</v>
      </c>
      <c r="D17279">
        <v>90358</v>
      </c>
      <c r="E17279" s="33">
        <v>3374</v>
      </c>
      <c r="F17279">
        <v>49</v>
      </c>
      <c r="G17279" s="33">
        <v>80</v>
      </c>
      <c r="H17279" s="33">
        <v>6</v>
      </c>
    </row>
    <row r="17280" spans="1:8" x14ac:dyDescent="0.55000000000000004">
      <c r="A17280" s="34">
        <v>44275</v>
      </c>
      <c r="B17280" s="1" t="s">
        <v>39</v>
      </c>
      <c r="C17280">
        <v>1197</v>
      </c>
      <c r="D17280">
        <v>25367</v>
      </c>
      <c r="E17280" s="33">
        <v>1131</v>
      </c>
      <c r="F17280">
        <v>18</v>
      </c>
      <c r="G17280" s="33">
        <v>24</v>
      </c>
      <c r="H17280" s="33">
        <v>2</v>
      </c>
    </row>
    <row r="17281" spans="1:8" x14ac:dyDescent="0.55000000000000004">
      <c r="A17281" s="34">
        <v>44275</v>
      </c>
      <c r="B17281" s="1" t="s">
        <v>40</v>
      </c>
      <c r="C17281">
        <v>210</v>
      </c>
      <c r="D17281">
        <v>44852</v>
      </c>
      <c r="E17281" s="33">
        <v>205</v>
      </c>
      <c r="F17281">
        <v>2</v>
      </c>
      <c r="G17281" s="33">
        <v>0</v>
      </c>
      <c r="H17281" s="33">
        <v>0</v>
      </c>
    </row>
    <row r="17282" spans="1:8" x14ac:dyDescent="0.55000000000000004">
      <c r="A17282" s="34">
        <v>44275</v>
      </c>
      <c r="B17282" s="1" t="s">
        <v>41</v>
      </c>
      <c r="C17282">
        <v>285</v>
      </c>
      <c r="D17282">
        <v>17152</v>
      </c>
      <c r="E17282" s="33">
        <v>285</v>
      </c>
      <c r="F17282">
        <v>0</v>
      </c>
      <c r="G17282" s="33">
        <v>0</v>
      </c>
      <c r="H17282" s="33">
        <v>0</v>
      </c>
    </row>
    <row r="17283" spans="1:8" x14ac:dyDescent="0.55000000000000004">
      <c r="A17283" s="34">
        <v>44275</v>
      </c>
      <c r="B17283" s="1" t="s">
        <v>42</v>
      </c>
      <c r="C17283">
        <v>2611</v>
      </c>
      <c r="D17283">
        <v>75671</v>
      </c>
      <c r="E17283" s="33">
        <v>2479</v>
      </c>
      <c r="F17283">
        <v>35</v>
      </c>
      <c r="G17283" s="33">
        <v>76</v>
      </c>
      <c r="H17283" s="33">
        <v>6</v>
      </c>
    </row>
    <row r="17284" spans="1:8" x14ac:dyDescent="0.55000000000000004">
      <c r="A17284" s="34">
        <v>44275</v>
      </c>
      <c r="B17284" s="1" t="s">
        <v>43</v>
      </c>
      <c r="C17284">
        <v>5070</v>
      </c>
      <c r="D17284">
        <v>173745</v>
      </c>
      <c r="E17284" s="33">
        <v>4937</v>
      </c>
      <c r="F17284">
        <v>103</v>
      </c>
      <c r="G17284" s="33">
        <v>19</v>
      </c>
      <c r="H17284" s="33">
        <v>4</v>
      </c>
    </row>
    <row r="17285" spans="1:8" x14ac:dyDescent="0.55000000000000004">
      <c r="A17285" s="34">
        <v>44275</v>
      </c>
      <c r="B17285" s="1" t="s">
        <v>44</v>
      </c>
      <c r="C17285">
        <v>1397</v>
      </c>
      <c r="D17285">
        <v>64978</v>
      </c>
      <c r="E17285" s="33">
        <v>1336</v>
      </c>
      <c r="F17285">
        <v>43</v>
      </c>
      <c r="G17285" s="33">
        <v>18</v>
      </c>
      <c r="H17285" s="33">
        <v>0</v>
      </c>
    </row>
    <row r="17286" spans="1:8" x14ac:dyDescent="0.55000000000000004">
      <c r="A17286" s="34">
        <v>44275</v>
      </c>
      <c r="B17286" s="1" t="s">
        <v>45</v>
      </c>
      <c r="C17286">
        <v>466</v>
      </c>
      <c r="D17286">
        <v>29225</v>
      </c>
      <c r="E17286" s="33">
        <v>435</v>
      </c>
      <c r="F17286">
        <v>18</v>
      </c>
      <c r="G17286" s="33">
        <v>13</v>
      </c>
      <c r="H17286" s="33">
        <v>2</v>
      </c>
    </row>
    <row r="17287" spans="1:8" x14ac:dyDescent="0.55000000000000004">
      <c r="A17287" s="34">
        <v>44275</v>
      </c>
      <c r="B17287" s="1" t="s">
        <v>46</v>
      </c>
      <c r="C17287">
        <v>779</v>
      </c>
      <c r="D17287">
        <v>48671</v>
      </c>
      <c r="E17287" s="33">
        <v>741</v>
      </c>
      <c r="F17287">
        <v>18</v>
      </c>
      <c r="G17287" s="33">
        <v>20</v>
      </c>
      <c r="H17287" s="33">
        <v>0</v>
      </c>
    </row>
    <row r="17288" spans="1:8" x14ac:dyDescent="0.55000000000000004">
      <c r="A17288" s="34">
        <v>44275</v>
      </c>
      <c r="B17288" s="1" t="s">
        <v>47</v>
      </c>
      <c r="C17288">
        <v>1081</v>
      </c>
      <c r="D17288">
        <v>36338</v>
      </c>
      <c r="E17288" s="33">
        <v>1037</v>
      </c>
      <c r="F17288">
        <v>24</v>
      </c>
      <c r="G17288" s="33">
        <v>20</v>
      </c>
      <c r="H17288" s="33">
        <v>1</v>
      </c>
    </row>
    <row r="17289" spans="1:8" x14ac:dyDescent="0.55000000000000004">
      <c r="A17289" s="34">
        <v>44275</v>
      </c>
      <c r="B17289" s="1" t="s">
        <v>48</v>
      </c>
      <c r="C17289">
        <v>912</v>
      </c>
      <c r="D17289">
        <v>7331</v>
      </c>
      <c r="E17289" s="33">
        <v>882</v>
      </c>
      <c r="F17289">
        <v>19</v>
      </c>
      <c r="G17289" s="33">
        <v>11</v>
      </c>
      <c r="H17289" s="33">
        <v>3</v>
      </c>
    </row>
    <row r="17290" spans="1:8" x14ac:dyDescent="0.55000000000000004">
      <c r="A17290" s="34">
        <v>44275</v>
      </c>
      <c r="B17290" s="1" t="s">
        <v>49</v>
      </c>
      <c r="C17290">
        <v>18678</v>
      </c>
      <c r="D17290">
        <v>486394</v>
      </c>
      <c r="E17290" s="33">
        <v>17934</v>
      </c>
      <c r="F17290">
        <v>323</v>
      </c>
      <c r="G17290" s="33">
        <v>421</v>
      </c>
      <c r="H17290" s="33">
        <v>12</v>
      </c>
    </row>
    <row r="17291" spans="1:8" x14ac:dyDescent="0.55000000000000004">
      <c r="A17291" s="34">
        <v>44275</v>
      </c>
      <c r="B17291" s="1" t="s">
        <v>50</v>
      </c>
      <c r="C17291">
        <v>1158</v>
      </c>
      <c r="D17291">
        <v>30707</v>
      </c>
      <c r="E17291" s="33">
        <v>1110</v>
      </c>
      <c r="F17291">
        <v>11</v>
      </c>
      <c r="G17291" s="33">
        <v>58</v>
      </c>
      <c r="H17291" s="33">
        <v>2</v>
      </c>
    </row>
    <row r="17292" spans="1:8" x14ac:dyDescent="0.55000000000000004">
      <c r="A17292" s="34">
        <v>44275</v>
      </c>
      <c r="B17292" s="1" t="s">
        <v>51</v>
      </c>
      <c r="C17292">
        <v>1615</v>
      </c>
      <c r="D17292">
        <v>73512</v>
      </c>
      <c r="E17292" s="33">
        <v>1576</v>
      </c>
      <c r="F17292">
        <v>38</v>
      </c>
      <c r="G17292" s="33">
        <v>1</v>
      </c>
      <c r="H17292" s="33">
        <v>0</v>
      </c>
    </row>
    <row r="17293" spans="1:8" x14ac:dyDescent="0.55000000000000004">
      <c r="A17293" s="34">
        <v>44275</v>
      </c>
      <c r="B17293" s="1" t="s">
        <v>52</v>
      </c>
      <c r="C17293">
        <v>3485</v>
      </c>
      <c r="D17293">
        <v>57577</v>
      </c>
      <c r="E17293" s="33">
        <v>3392</v>
      </c>
      <c r="F17293">
        <v>74</v>
      </c>
      <c r="G17293" s="33">
        <v>26</v>
      </c>
      <c r="H17293" s="33">
        <v>0</v>
      </c>
    </row>
    <row r="17294" spans="1:8" x14ac:dyDescent="0.55000000000000004">
      <c r="A17294" s="34">
        <v>44275</v>
      </c>
      <c r="B17294" s="1" t="s">
        <v>53</v>
      </c>
      <c r="C17294">
        <v>1300</v>
      </c>
      <c r="D17294">
        <v>88348</v>
      </c>
      <c r="E17294" s="33">
        <v>1269</v>
      </c>
      <c r="F17294">
        <v>22</v>
      </c>
      <c r="G17294" s="33">
        <v>9</v>
      </c>
      <c r="H17294" s="33">
        <v>0</v>
      </c>
    </row>
    <row r="17295" spans="1:8" x14ac:dyDescent="0.55000000000000004">
      <c r="A17295" s="34">
        <v>44275</v>
      </c>
      <c r="B17295" s="1" t="s">
        <v>54</v>
      </c>
      <c r="C17295">
        <v>1953</v>
      </c>
      <c r="D17295">
        <v>24807</v>
      </c>
      <c r="E17295" s="33">
        <v>1924</v>
      </c>
      <c r="F17295">
        <v>22</v>
      </c>
      <c r="G17295" s="33">
        <v>0</v>
      </c>
      <c r="H17295" s="33">
        <v>0</v>
      </c>
    </row>
    <row r="17296" spans="1:8" x14ac:dyDescent="0.55000000000000004">
      <c r="A17296" s="34">
        <v>44275</v>
      </c>
      <c r="B17296" s="1" t="s">
        <v>55</v>
      </c>
      <c r="C17296">
        <v>1769</v>
      </c>
      <c r="D17296">
        <v>70682</v>
      </c>
      <c r="E17296" s="33">
        <v>1758</v>
      </c>
      <c r="F17296">
        <v>27</v>
      </c>
      <c r="G17296" s="33">
        <v>8</v>
      </c>
      <c r="H17296" s="33">
        <v>1</v>
      </c>
    </row>
    <row r="17297" spans="1:8" x14ac:dyDescent="0.55000000000000004">
      <c r="A17297" s="34">
        <v>44275</v>
      </c>
      <c r="B17297" s="1" t="s">
        <v>56</v>
      </c>
      <c r="C17297">
        <v>8727</v>
      </c>
      <c r="D17297">
        <v>157486</v>
      </c>
      <c r="E17297" s="33">
        <v>8223</v>
      </c>
      <c r="F17297">
        <v>123</v>
      </c>
      <c r="G17297" s="33">
        <v>387</v>
      </c>
      <c r="H17297" s="33">
        <v>3</v>
      </c>
    </row>
    <row r="17298" spans="1:8" x14ac:dyDescent="0.55000000000000004">
      <c r="A17298" s="34">
        <v>44276</v>
      </c>
      <c r="B17298" s="1" t="s">
        <v>7</v>
      </c>
      <c r="C17298">
        <v>20371</v>
      </c>
      <c r="D17298">
        <v>426277</v>
      </c>
      <c r="E17298" s="33">
        <v>18916</v>
      </c>
      <c r="F17298">
        <v>731</v>
      </c>
      <c r="G17298" s="33">
        <v>711</v>
      </c>
      <c r="H17298" s="33">
        <v>8</v>
      </c>
    </row>
    <row r="17299" spans="1:8" x14ac:dyDescent="0.55000000000000004">
      <c r="A17299" s="34">
        <v>44276</v>
      </c>
      <c r="B17299" s="1" t="s">
        <v>11</v>
      </c>
      <c r="C17299">
        <v>896</v>
      </c>
      <c r="D17299">
        <v>22887</v>
      </c>
      <c r="E17299" s="33">
        <v>809</v>
      </c>
      <c r="F17299">
        <v>20</v>
      </c>
      <c r="G17299" s="33">
        <v>67</v>
      </c>
      <c r="H17299" s="33">
        <v>0</v>
      </c>
    </row>
    <row r="17300" spans="1:8" x14ac:dyDescent="0.55000000000000004">
      <c r="A17300" s="34">
        <v>44276</v>
      </c>
      <c r="B17300" s="1" t="s">
        <v>12</v>
      </c>
      <c r="C17300">
        <v>587</v>
      </c>
      <c r="D17300">
        <v>41402</v>
      </c>
      <c r="E17300" s="33">
        <v>530</v>
      </c>
      <c r="F17300">
        <v>30</v>
      </c>
      <c r="G17300" s="33">
        <v>27</v>
      </c>
      <c r="H17300" s="33">
        <v>0</v>
      </c>
    </row>
    <row r="17301" spans="1:8" x14ac:dyDescent="0.55000000000000004">
      <c r="A17301" s="34">
        <v>44276</v>
      </c>
      <c r="B17301" s="1" t="s">
        <v>13</v>
      </c>
      <c r="C17301">
        <v>4630</v>
      </c>
      <c r="D17301">
        <v>79552</v>
      </c>
      <c r="E17301" s="33">
        <v>3919</v>
      </c>
      <c r="F17301">
        <v>27</v>
      </c>
      <c r="G17301" s="33">
        <v>684</v>
      </c>
      <c r="H17301" s="33">
        <v>3</v>
      </c>
    </row>
    <row r="17302" spans="1:8" x14ac:dyDescent="0.55000000000000004">
      <c r="A17302" s="34">
        <v>44276</v>
      </c>
      <c r="B17302" s="1" t="s">
        <v>14</v>
      </c>
      <c r="C17302">
        <v>277</v>
      </c>
      <c r="D17302">
        <v>7258</v>
      </c>
      <c r="E17302" s="33">
        <v>262</v>
      </c>
      <c r="F17302">
        <v>6</v>
      </c>
      <c r="G17302" s="33">
        <v>9</v>
      </c>
      <c r="H17302" s="33">
        <v>0</v>
      </c>
    </row>
    <row r="17303" spans="1:8" x14ac:dyDescent="0.55000000000000004">
      <c r="A17303" s="34">
        <v>44276</v>
      </c>
      <c r="B17303" s="1" t="s">
        <v>15</v>
      </c>
      <c r="C17303">
        <v>646</v>
      </c>
      <c r="D17303">
        <v>30356</v>
      </c>
      <c r="E17303" s="33">
        <v>538</v>
      </c>
      <c r="F17303">
        <v>16</v>
      </c>
      <c r="G17303" s="33">
        <v>92</v>
      </c>
      <c r="H17303" s="33">
        <v>0</v>
      </c>
    </row>
    <row r="17304" spans="1:8" x14ac:dyDescent="0.55000000000000004">
      <c r="A17304" s="34">
        <v>44276</v>
      </c>
      <c r="B17304" s="1" t="s">
        <v>16</v>
      </c>
      <c r="C17304">
        <v>2314</v>
      </c>
      <c r="D17304">
        <v>134132</v>
      </c>
      <c r="E17304" s="33">
        <v>1947</v>
      </c>
      <c r="F17304">
        <v>104</v>
      </c>
      <c r="G17304" s="33">
        <v>263</v>
      </c>
      <c r="H17304" s="33">
        <v>13</v>
      </c>
    </row>
    <row r="17305" spans="1:8" x14ac:dyDescent="0.55000000000000004">
      <c r="A17305" s="34">
        <v>44276</v>
      </c>
      <c r="B17305" s="1" t="s">
        <v>17</v>
      </c>
      <c r="C17305">
        <v>6399</v>
      </c>
      <c r="D17305">
        <v>25439</v>
      </c>
      <c r="E17305" s="33">
        <v>5948</v>
      </c>
      <c r="F17305">
        <v>123</v>
      </c>
      <c r="G17305" s="33">
        <v>328</v>
      </c>
      <c r="H17305" s="33">
        <v>5</v>
      </c>
    </row>
    <row r="17306" spans="1:8" x14ac:dyDescent="0.55000000000000004">
      <c r="A17306" s="34">
        <v>44276</v>
      </c>
      <c r="B17306" s="1" t="s">
        <v>18</v>
      </c>
      <c r="C17306">
        <v>4422</v>
      </c>
      <c r="D17306">
        <v>164216</v>
      </c>
      <c r="E17306" s="33">
        <v>4186</v>
      </c>
      <c r="F17306">
        <v>70</v>
      </c>
      <c r="G17306" s="33">
        <v>166</v>
      </c>
      <c r="H17306" s="33">
        <v>0</v>
      </c>
    </row>
    <row r="17307" spans="1:8" x14ac:dyDescent="0.55000000000000004">
      <c r="A17307" s="34">
        <v>44276</v>
      </c>
      <c r="B17307" s="1" t="s">
        <v>19</v>
      </c>
      <c r="C17307">
        <v>4819</v>
      </c>
      <c r="D17307">
        <v>105705</v>
      </c>
      <c r="E17307" s="33">
        <v>4559</v>
      </c>
      <c r="F17307">
        <v>94</v>
      </c>
      <c r="G17307" s="33">
        <v>166</v>
      </c>
      <c r="H17307" s="33">
        <v>3</v>
      </c>
    </row>
    <row r="17308" spans="1:8" x14ac:dyDescent="0.55000000000000004">
      <c r="A17308" s="34">
        <v>44276</v>
      </c>
      <c r="B17308" s="1" t="s">
        <v>20</v>
      </c>
      <c r="C17308">
        <v>31664</v>
      </c>
      <c r="D17308">
        <v>610951</v>
      </c>
      <c r="E17308" s="33">
        <v>29671</v>
      </c>
      <c r="F17308">
        <v>689</v>
      </c>
      <c r="G17308" s="33">
        <v>1304</v>
      </c>
      <c r="H17308" s="33">
        <v>35</v>
      </c>
    </row>
    <row r="17309" spans="1:8" x14ac:dyDescent="0.55000000000000004">
      <c r="A17309" s="34">
        <v>44276</v>
      </c>
      <c r="B17309" s="1" t="s">
        <v>21</v>
      </c>
      <c r="C17309">
        <v>28639</v>
      </c>
      <c r="D17309">
        <v>453485</v>
      </c>
      <c r="E17309" s="33">
        <v>27019</v>
      </c>
      <c r="F17309">
        <v>540</v>
      </c>
      <c r="G17309" s="33">
        <v>1080</v>
      </c>
      <c r="H17309" s="33">
        <v>19</v>
      </c>
    </row>
    <row r="17310" spans="1:8" x14ac:dyDescent="0.55000000000000004">
      <c r="A17310" s="34">
        <v>44276</v>
      </c>
      <c r="B17310" s="1" t="s">
        <v>22</v>
      </c>
      <c r="C17310">
        <v>117517</v>
      </c>
      <c r="D17310">
        <v>1677725</v>
      </c>
      <c r="E17310" s="33">
        <v>112903</v>
      </c>
      <c r="F17310">
        <v>1636</v>
      </c>
      <c r="G17310" s="33">
        <v>2978</v>
      </c>
      <c r="H17310" s="33">
        <v>47</v>
      </c>
    </row>
    <row r="17311" spans="1:8" x14ac:dyDescent="0.55000000000000004">
      <c r="A17311" s="34">
        <v>44276</v>
      </c>
      <c r="B17311" s="1" t="s">
        <v>23</v>
      </c>
      <c r="C17311">
        <v>47085</v>
      </c>
      <c r="D17311">
        <v>657502</v>
      </c>
      <c r="E17311" s="33">
        <v>45338</v>
      </c>
      <c r="F17311">
        <v>765</v>
      </c>
      <c r="G17311" s="33">
        <v>982</v>
      </c>
      <c r="H17311" s="33">
        <v>19</v>
      </c>
    </row>
    <row r="17312" spans="1:8" x14ac:dyDescent="0.55000000000000004">
      <c r="A17312" s="34">
        <v>44276</v>
      </c>
      <c r="B17312" s="1" t="s">
        <v>24</v>
      </c>
      <c r="C17312">
        <v>1274</v>
      </c>
      <c r="D17312">
        <v>75965</v>
      </c>
      <c r="E17312" s="33">
        <v>1131</v>
      </c>
      <c r="F17312">
        <v>16</v>
      </c>
      <c r="G17312" s="33">
        <v>127</v>
      </c>
      <c r="H17312" s="33">
        <v>1</v>
      </c>
    </row>
    <row r="17313" spans="1:8" x14ac:dyDescent="0.55000000000000004">
      <c r="A17313" s="34">
        <v>44276</v>
      </c>
      <c r="B17313" s="1" t="s">
        <v>25</v>
      </c>
      <c r="C17313">
        <v>921</v>
      </c>
      <c r="D17313">
        <v>39826</v>
      </c>
      <c r="E17313" s="33">
        <v>879</v>
      </c>
      <c r="F17313">
        <v>28</v>
      </c>
      <c r="G17313" s="33">
        <v>14</v>
      </c>
      <c r="H17313" s="33">
        <v>2</v>
      </c>
    </row>
    <row r="17314" spans="1:8" x14ac:dyDescent="0.55000000000000004">
      <c r="A17314" s="34">
        <v>44276</v>
      </c>
      <c r="B17314" s="1" t="s">
        <v>26</v>
      </c>
      <c r="C17314">
        <v>1894</v>
      </c>
      <c r="D17314">
        <v>57623</v>
      </c>
      <c r="E17314" s="33">
        <v>1812</v>
      </c>
      <c r="F17314">
        <v>63</v>
      </c>
      <c r="G17314" s="33">
        <v>17</v>
      </c>
      <c r="H17314" s="33">
        <v>2</v>
      </c>
    </row>
    <row r="17315" spans="1:8" x14ac:dyDescent="0.55000000000000004">
      <c r="A17315" s="34">
        <v>44276</v>
      </c>
      <c r="B17315" s="1" t="s">
        <v>27</v>
      </c>
      <c r="C17315">
        <v>553</v>
      </c>
      <c r="D17315">
        <v>34087</v>
      </c>
      <c r="E17315" s="33">
        <v>521</v>
      </c>
      <c r="F17315">
        <v>25</v>
      </c>
      <c r="G17315" s="33">
        <v>7</v>
      </c>
      <c r="H17315" s="33">
        <v>0</v>
      </c>
    </row>
    <row r="17316" spans="1:8" x14ac:dyDescent="0.55000000000000004">
      <c r="A17316" s="34">
        <v>44276</v>
      </c>
      <c r="B17316" s="1" t="s">
        <v>28</v>
      </c>
      <c r="C17316">
        <v>955</v>
      </c>
      <c r="D17316">
        <v>29599</v>
      </c>
      <c r="E17316" s="33">
        <v>925</v>
      </c>
      <c r="F17316">
        <v>18</v>
      </c>
      <c r="G17316" s="33">
        <v>12</v>
      </c>
      <c r="H17316" s="33">
        <v>0</v>
      </c>
    </row>
    <row r="17317" spans="1:8" x14ac:dyDescent="0.55000000000000004">
      <c r="A17317" s="34">
        <v>44276</v>
      </c>
      <c r="B17317" s="1" t="s">
        <v>29</v>
      </c>
      <c r="C17317">
        <v>2532</v>
      </c>
      <c r="D17317">
        <v>107932</v>
      </c>
      <c r="E17317" s="33">
        <v>2403</v>
      </c>
      <c r="F17317">
        <v>41</v>
      </c>
      <c r="G17317" s="33">
        <v>113</v>
      </c>
      <c r="H17317" s="33">
        <v>1</v>
      </c>
    </row>
    <row r="17318" spans="1:8" x14ac:dyDescent="0.55000000000000004">
      <c r="A17318" s="34">
        <v>44276</v>
      </c>
      <c r="B17318" s="1" t="s">
        <v>30</v>
      </c>
      <c r="C17318">
        <v>4827</v>
      </c>
      <c r="D17318">
        <v>150950</v>
      </c>
      <c r="E17318" s="33">
        <v>4648</v>
      </c>
      <c r="F17318">
        <v>121</v>
      </c>
      <c r="G17318" s="33">
        <v>58</v>
      </c>
      <c r="H17318" s="33">
        <v>5</v>
      </c>
    </row>
    <row r="17319" spans="1:8" x14ac:dyDescent="0.55000000000000004">
      <c r="A17319" s="34">
        <v>44276</v>
      </c>
      <c r="B17319" s="1" t="s">
        <v>31</v>
      </c>
      <c r="C17319">
        <v>5493</v>
      </c>
      <c r="D17319">
        <v>228845</v>
      </c>
      <c r="E17319" s="33">
        <v>5199</v>
      </c>
      <c r="F17319">
        <v>110</v>
      </c>
      <c r="G17319" s="33">
        <v>184</v>
      </c>
      <c r="H17319" s="33">
        <v>0</v>
      </c>
    </row>
    <row r="17320" spans="1:8" x14ac:dyDescent="0.55000000000000004">
      <c r="A17320" s="34">
        <v>44276</v>
      </c>
      <c r="B17320" s="1" t="s">
        <v>32</v>
      </c>
      <c r="C17320">
        <v>26681</v>
      </c>
      <c r="D17320">
        <v>436037</v>
      </c>
      <c r="E17320" s="33">
        <v>25625</v>
      </c>
      <c r="F17320">
        <v>570</v>
      </c>
      <c r="G17320" s="33">
        <v>486</v>
      </c>
      <c r="H17320" s="33">
        <v>10</v>
      </c>
    </row>
    <row r="17321" spans="1:8" x14ac:dyDescent="0.55000000000000004">
      <c r="A17321" s="34">
        <v>44276</v>
      </c>
      <c r="B17321" s="1" t="s">
        <v>33</v>
      </c>
      <c r="C17321">
        <v>2643</v>
      </c>
      <c r="D17321">
        <v>73145</v>
      </c>
      <c r="E17321" s="33">
        <v>2576</v>
      </c>
      <c r="F17321">
        <v>67</v>
      </c>
      <c r="G17321" s="33">
        <v>79</v>
      </c>
      <c r="H17321" s="33">
        <v>2</v>
      </c>
    </row>
    <row r="17322" spans="1:8" x14ac:dyDescent="0.55000000000000004">
      <c r="A17322" s="34">
        <v>44276</v>
      </c>
      <c r="B17322" s="1" t="s">
        <v>34</v>
      </c>
      <c r="C17322">
        <v>2693</v>
      </c>
      <c r="D17322">
        <v>82402</v>
      </c>
      <c r="E17322" s="33">
        <v>2538</v>
      </c>
      <c r="F17322">
        <v>51</v>
      </c>
      <c r="G17322" s="33">
        <v>104</v>
      </c>
      <c r="H17322" s="33">
        <v>5</v>
      </c>
    </row>
    <row r="17323" spans="1:8" x14ac:dyDescent="0.55000000000000004">
      <c r="A17323" s="34">
        <v>44276</v>
      </c>
      <c r="B17323" s="1" t="s">
        <v>35</v>
      </c>
      <c r="C17323">
        <v>9236</v>
      </c>
      <c r="D17323">
        <v>168878</v>
      </c>
      <c r="E17323" s="33">
        <v>8970</v>
      </c>
      <c r="F17323">
        <v>165</v>
      </c>
      <c r="G17323" s="33">
        <v>103</v>
      </c>
      <c r="H17323" s="33">
        <v>3</v>
      </c>
    </row>
    <row r="17324" spans="1:8" x14ac:dyDescent="0.55000000000000004">
      <c r="A17324" s="34">
        <v>44276</v>
      </c>
      <c r="B17324" s="1" t="s">
        <v>36</v>
      </c>
      <c r="C17324">
        <v>49158</v>
      </c>
      <c r="D17324">
        <v>946152</v>
      </c>
      <c r="E17324" s="33">
        <v>46321</v>
      </c>
      <c r="F17324">
        <v>1162</v>
      </c>
      <c r="G17324" s="33">
        <v>1277</v>
      </c>
      <c r="H17324" s="33">
        <v>59</v>
      </c>
    </row>
    <row r="17325" spans="1:8" x14ac:dyDescent="0.55000000000000004">
      <c r="A17325" s="34">
        <v>44276</v>
      </c>
      <c r="B17325" s="1" t="s">
        <v>37</v>
      </c>
      <c r="C17325">
        <v>18859</v>
      </c>
      <c r="D17325">
        <v>279750</v>
      </c>
      <c r="E17325" s="33">
        <v>17655</v>
      </c>
      <c r="F17325">
        <v>572</v>
      </c>
      <c r="G17325" s="33">
        <v>632</v>
      </c>
      <c r="H17325" s="33">
        <v>45</v>
      </c>
    </row>
    <row r="17326" spans="1:8" x14ac:dyDescent="0.55000000000000004">
      <c r="A17326" s="34">
        <v>44276</v>
      </c>
      <c r="B17326" s="1" t="s">
        <v>38</v>
      </c>
      <c r="C17326">
        <v>3511</v>
      </c>
      <c r="D17326">
        <v>90358</v>
      </c>
      <c r="E17326" s="33">
        <v>3379</v>
      </c>
      <c r="F17326">
        <v>50</v>
      </c>
      <c r="G17326" s="33">
        <v>82</v>
      </c>
      <c r="H17326" s="33">
        <v>5</v>
      </c>
    </row>
    <row r="17327" spans="1:8" x14ac:dyDescent="0.55000000000000004">
      <c r="A17327" s="34">
        <v>44276</v>
      </c>
      <c r="B17327" s="1" t="s">
        <v>39</v>
      </c>
      <c r="C17327">
        <v>1202</v>
      </c>
      <c r="D17327">
        <v>25479</v>
      </c>
      <c r="E17327" s="33">
        <v>1131</v>
      </c>
      <c r="F17327">
        <v>18</v>
      </c>
      <c r="G17327" s="33">
        <v>29</v>
      </c>
      <c r="H17327" s="33">
        <v>2</v>
      </c>
    </row>
    <row r="17328" spans="1:8" x14ac:dyDescent="0.55000000000000004">
      <c r="A17328" s="34">
        <v>44276</v>
      </c>
      <c r="B17328" s="1" t="s">
        <v>40</v>
      </c>
      <c r="C17328">
        <v>210</v>
      </c>
      <c r="D17328">
        <v>44852</v>
      </c>
      <c r="E17328" s="33">
        <v>205</v>
      </c>
      <c r="F17328">
        <v>2</v>
      </c>
      <c r="G17328" s="33">
        <v>0</v>
      </c>
      <c r="H17328" s="33">
        <v>0</v>
      </c>
    </row>
    <row r="17329" spans="1:8" x14ac:dyDescent="0.55000000000000004">
      <c r="A17329" s="34">
        <v>44276</v>
      </c>
      <c r="B17329" s="1" t="s">
        <v>41</v>
      </c>
      <c r="C17329">
        <v>285</v>
      </c>
      <c r="D17329">
        <v>17152</v>
      </c>
      <c r="E17329" s="33">
        <v>285</v>
      </c>
      <c r="F17329">
        <v>0</v>
      </c>
      <c r="G17329" s="33">
        <v>0</v>
      </c>
      <c r="H17329" s="33">
        <v>0</v>
      </c>
    </row>
    <row r="17330" spans="1:8" x14ac:dyDescent="0.55000000000000004">
      <c r="A17330" s="34">
        <v>44276</v>
      </c>
      <c r="B17330" s="1" t="s">
        <v>42</v>
      </c>
      <c r="C17330">
        <v>2620</v>
      </c>
      <c r="D17330">
        <v>75671</v>
      </c>
      <c r="E17330" s="33">
        <v>2479</v>
      </c>
      <c r="F17330">
        <v>35</v>
      </c>
      <c r="G17330" s="33">
        <v>76</v>
      </c>
      <c r="H17330" s="33">
        <v>6</v>
      </c>
    </row>
    <row r="17331" spans="1:8" x14ac:dyDescent="0.55000000000000004">
      <c r="A17331" s="34">
        <v>44276</v>
      </c>
      <c r="B17331" s="1" t="s">
        <v>43</v>
      </c>
      <c r="C17331">
        <v>5078</v>
      </c>
      <c r="D17331">
        <v>173745</v>
      </c>
      <c r="E17331" s="33">
        <v>4939</v>
      </c>
      <c r="F17331">
        <v>103</v>
      </c>
      <c r="G17331" s="33">
        <v>33</v>
      </c>
      <c r="H17331" s="33">
        <v>4</v>
      </c>
    </row>
    <row r="17332" spans="1:8" x14ac:dyDescent="0.55000000000000004">
      <c r="A17332" s="34">
        <v>44276</v>
      </c>
      <c r="B17332" s="1" t="s">
        <v>44</v>
      </c>
      <c r="C17332">
        <v>1397</v>
      </c>
      <c r="D17332">
        <v>64978</v>
      </c>
      <c r="E17332" s="33">
        <v>1336</v>
      </c>
      <c r="F17332">
        <v>43</v>
      </c>
      <c r="G17332" s="33">
        <v>18</v>
      </c>
      <c r="H17332" s="33">
        <v>0</v>
      </c>
    </row>
    <row r="17333" spans="1:8" x14ac:dyDescent="0.55000000000000004">
      <c r="A17333" s="34">
        <v>44276</v>
      </c>
      <c r="B17333" s="1" t="s">
        <v>45</v>
      </c>
      <c r="C17333">
        <v>468</v>
      </c>
      <c r="D17333">
        <v>29265</v>
      </c>
      <c r="E17333" s="33">
        <v>436</v>
      </c>
      <c r="F17333">
        <v>18</v>
      </c>
      <c r="G17333" s="33">
        <v>14</v>
      </c>
      <c r="H17333" s="33">
        <v>2</v>
      </c>
    </row>
    <row r="17334" spans="1:8" x14ac:dyDescent="0.55000000000000004">
      <c r="A17334" s="34">
        <v>44276</v>
      </c>
      <c r="B17334" s="1" t="s">
        <v>46</v>
      </c>
      <c r="C17334">
        <v>779</v>
      </c>
      <c r="D17334">
        <v>48698</v>
      </c>
      <c r="E17334" s="33">
        <v>741</v>
      </c>
      <c r="F17334">
        <v>18</v>
      </c>
      <c r="G17334" s="33">
        <v>20</v>
      </c>
      <c r="H17334" s="33">
        <v>0</v>
      </c>
    </row>
    <row r="17335" spans="1:8" x14ac:dyDescent="0.55000000000000004">
      <c r="A17335" s="34">
        <v>44276</v>
      </c>
      <c r="B17335" s="1" t="s">
        <v>47</v>
      </c>
      <c r="C17335">
        <v>1084</v>
      </c>
      <c r="D17335">
        <v>36361</v>
      </c>
      <c r="E17335" s="33">
        <v>1040</v>
      </c>
      <c r="F17335">
        <v>24</v>
      </c>
      <c r="G17335" s="33">
        <v>20</v>
      </c>
      <c r="H17335" s="33">
        <v>1</v>
      </c>
    </row>
    <row r="17336" spans="1:8" x14ac:dyDescent="0.55000000000000004">
      <c r="A17336" s="34">
        <v>44276</v>
      </c>
      <c r="B17336" s="1" t="s">
        <v>48</v>
      </c>
      <c r="C17336">
        <v>912</v>
      </c>
      <c r="D17336">
        <v>7331</v>
      </c>
      <c r="E17336" s="33">
        <v>883</v>
      </c>
      <c r="F17336">
        <v>19</v>
      </c>
      <c r="G17336" s="33">
        <v>10</v>
      </c>
      <c r="H17336" s="33">
        <v>3</v>
      </c>
    </row>
    <row r="17337" spans="1:8" x14ac:dyDescent="0.55000000000000004">
      <c r="A17337" s="34">
        <v>44276</v>
      </c>
      <c r="B17337" s="1" t="s">
        <v>49</v>
      </c>
      <c r="C17337">
        <v>18716</v>
      </c>
      <c r="D17337">
        <v>486963</v>
      </c>
      <c r="E17337" s="33">
        <v>17972</v>
      </c>
      <c r="F17337">
        <v>325</v>
      </c>
      <c r="G17337" s="33">
        <v>419</v>
      </c>
      <c r="H17337" s="33">
        <v>10</v>
      </c>
    </row>
    <row r="17338" spans="1:8" x14ac:dyDescent="0.55000000000000004">
      <c r="A17338" s="34">
        <v>44276</v>
      </c>
      <c r="B17338" s="1" t="s">
        <v>50</v>
      </c>
      <c r="C17338">
        <v>1162</v>
      </c>
      <c r="D17338">
        <v>30738</v>
      </c>
      <c r="E17338" s="33">
        <v>1123</v>
      </c>
      <c r="F17338">
        <v>11</v>
      </c>
      <c r="G17338" s="33">
        <v>49</v>
      </c>
      <c r="H17338" s="33">
        <v>2</v>
      </c>
    </row>
    <row r="17339" spans="1:8" x14ac:dyDescent="0.55000000000000004">
      <c r="A17339" s="34">
        <v>44276</v>
      </c>
      <c r="B17339" s="1" t="s">
        <v>51</v>
      </c>
      <c r="C17339">
        <v>1616</v>
      </c>
      <c r="D17339">
        <v>73577</v>
      </c>
      <c r="E17339" s="33">
        <v>1576</v>
      </c>
      <c r="F17339">
        <v>38</v>
      </c>
      <c r="G17339" s="33">
        <v>2</v>
      </c>
      <c r="H17339" s="33">
        <v>0</v>
      </c>
    </row>
    <row r="17340" spans="1:8" x14ac:dyDescent="0.55000000000000004">
      <c r="A17340" s="34">
        <v>44276</v>
      </c>
      <c r="B17340" s="1" t="s">
        <v>52</v>
      </c>
      <c r="C17340">
        <v>3485</v>
      </c>
      <c r="D17340">
        <v>57577</v>
      </c>
      <c r="E17340" s="33">
        <v>3392</v>
      </c>
      <c r="F17340">
        <v>74</v>
      </c>
      <c r="G17340" s="33">
        <v>26</v>
      </c>
      <c r="H17340" s="33">
        <v>0</v>
      </c>
    </row>
    <row r="17341" spans="1:8" x14ac:dyDescent="0.55000000000000004">
      <c r="A17341" s="34">
        <v>44276</v>
      </c>
      <c r="B17341" s="1" t="s">
        <v>53</v>
      </c>
      <c r="C17341">
        <v>1301</v>
      </c>
      <c r="D17341">
        <v>88359</v>
      </c>
      <c r="E17341" s="33">
        <v>1269</v>
      </c>
      <c r="F17341">
        <v>22</v>
      </c>
      <c r="G17341" s="33">
        <v>10</v>
      </c>
      <c r="H17341" s="33">
        <v>0</v>
      </c>
    </row>
    <row r="17342" spans="1:8" x14ac:dyDescent="0.55000000000000004">
      <c r="A17342" s="34">
        <v>44276</v>
      </c>
      <c r="B17342" s="1" t="s">
        <v>54</v>
      </c>
      <c r="C17342">
        <v>1953</v>
      </c>
      <c r="D17342">
        <v>24807</v>
      </c>
      <c r="E17342" s="33">
        <v>1924</v>
      </c>
      <c r="F17342">
        <v>22</v>
      </c>
      <c r="G17342" s="33">
        <v>0</v>
      </c>
      <c r="H17342" s="33">
        <v>0</v>
      </c>
    </row>
    <row r="17343" spans="1:8" x14ac:dyDescent="0.55000000000000004">
      <c r="A17343" s="34">
        <v>44276</v>
      </c>
      <c r="B17343" s="1" t="s">
        <v>55</v>
      </c>
      <c r="C17343">
        <v>1774</v>
      </c>
      <c r="D17343">
        <v>70682</v>
      </c>
      <c r="E17343" s="33">
        <v>1759</v>
      </c>
      <c r="F17343">
        <v>28</v>
      </c>
      <c r="G17343" s="33">
        <v>10</v>
      </c>
      <c r="H17343" s="33">
        <v>0</v>
      </c>
    </row>
    <row r="17344" spans="1:8" x14ac:dyDescent="0.55000000000000004">
      <c r="A17344" s="34">
        <v>44276</v>
      </c>
      <c r="B17344" s="1" t="s">
        <v>56</v>
      </c>
      <c r="C17344">
        <v>8751</v>
      </c>
      <c r="D17344">
        <v>157712</v>
      </c>
      <c r="E17344" s="33">
        <v>8251</v>
      </c>
      <c r="F17344">
        <v>123</v>
      </c>
      <c r="G17344" s="33">
        <v>383</v>
      </c>
      <c r="H17344" s="33">
        <v>2</v>
      </c>
    </row>
    <row r="17345" spans="1:8" x14ac:dyDescent="0.55000000000000004">
      <c r="A17345" s="34">
        <v>44277</v>
      </c>
      <c r="B17345" s="1" t="s">
        <v>7</v>
      </c>
      <c r="C17345">
        <v>20421</v>
      </c>
      <c r="D17345">
        <v>427128</v>
      </c>
      <c r="E17345" s="33">
        <v>18969</v>
      </c>
      <c r="F17345">
        <v>733</v>
      </c>
      <c r="G17345" s="33">
        <v>724</v>
      </c>
      <c r="H17345" s="33">
        <v>7</v>
      </c>
    </row>
    <row r="17346" spans="1:8" x14ac:dyDescent="0.55000000000000004">
      <c r="A17346" s="34">
        <v>44277</v>
      </c>
      <c r="B17346" s="1" t="s">
        <v>11</v>
      </c>
      <c r="C17346">
        <v>896</v>
      </c>
      <c r="D17346">
        <v>23163</v>
      </c>
      <c r="E17346" s="33">
        <v>821</v>
      </c>
      <c r="F17346">
        <v>20</v>
      </c>
      <c r="G17346" s="33">
        <v>55</v>
      </c>
      <c r="H17346" s="33">
        <v>0</v>
      </c>
    </row>
    <row r="17347" spans="1:8" x14ac:dyDescent="0.55000000000000004">
      <c r="A17347" s="34">
        <v>44277</v>
      </c>
      <c r="B17347" s="1" t="s">
        <v>12</v>
      </c>
      <c r="C17347">
        <v>588</v>
      </c>
      <c r="D17347">
        <v>41434</v>
      </c>
      <c r="E17347" s="33">
        <v>532</v>
      </c>
      <c r="F17347">
        <v>30</v>
      </c>
      <c r="G17347" s="33">
        <v>26</v>
      </c>
      <c r="H17347" s="33">
        <v>0</v>
      </c>
    </row>
    <row r="17348" spans="1:8" x14ac:dyDescent="0.55000000000000004">
      <c r="A17348" s="34">
        <v>44277</v>
      </c>
      <c r="B17348" s="1" t="s">
        <v>13</v>
      </c>
      <c r="C17348">
        <v>4744</v>
      </c>
      <c r="D17348">
        <v>80380</v>
      </c>
      <c r="E17348" s="33">
        <v>3949</v>
      </c>
      <c r="F17348">
        <v>27</v>
      </c>
      <c r="G17348" s="33">
        <v>768</v>
      </c>
      <c r="H17348" s="33">
        <v>2</v>
      </c>
    </row>
    <row r="17349" spans="1:8" x14ac:dyDescent="0.55000000000000004">
      <c r="A17349" s="34">
        <v>44277</v>
      </c>
      <c r="B17349" s="1" t="s">
        <v>14</v>
      </c>
      <c r="C17349">
        <v>277</v>
      </c>
      <c r="D17349">
        <v>7368</v>
      </c>
      <c r="E17349" s="33">
        <v>262</v>
      </c>
      <c r="F17349">
        <v>6</v>
      </c>
      <c r="G17349" s="33">
        <v>9</v>
      </c>
      <c r="H17349" s="33">
        <v>0</v>
      </c>
    </row>
    <row r="17350" spans="1:8" x14ac:dyDescent="0.55000000000000004">
      <c r="A17350" s="34">
        <v>44277</v>
      </c>
      <c r="B17350" s="1" t="s">
        <v>15</v>
      </c>
      <c r="C17350">
        <v>667</v>
      </c>
      <c r="D17350">
        <v>31251</v>
      </c>
      <c r="E17350" s="33">
        <v>538</v>
      </c>
      <c r="F17350">
        <v>16</v>
      </c>
      <c r="G17350" s="33">
        <v>113</v>
      </c>
      <c r="H17350" s="33">
        <v>0</v>
      </c>
    </row>
    <row r="17351" spans="1:8" x14ac:dyDescent="0.55000000000000004">
      <c r="A17351" s="34">
        <v>44277</v>
      </c>
      <c r="B17351" s="1" t="s">
        <v>16</v>
      </c>
      <c r="C17351">
        <v>2327</v>
      </c>
      <c r="D17351">
        <v>135317</v>
      </c>
      <c r="E17351" s="33">
        <v>1957</v>
      </c>
      <c r="F17351">
        <v>104</v>
      </c>
      <c r="G17351" s="33">
        <v>266</v>
      </c>
      <c r="H17351" s="33">
        <v>13</v>
      </c>
    </row>
    <row r="17352" spans="1:8" x14ac:dyDescent="0.55000000000000004">
      <c r="A17352" s="34">
        <v>44277</v>
      </c>
      <c r="B17352" s="1" t="s">
        <v>17</v>
      </c>
      <c r="C17352">
        <v>6418</v>
      </c>
      <c r="D17352">
        <v>25709</v>
      </c>
      <c r="E17352" s="33">
        <v>5977</v>
      </c>
      <c r="F17352">
        <v>124</v>
      </c>
      <c r="G17352" s="33">
        <v>317</v>
      </c>
      <c r="H17352" s="33">
        <v>2</v>
      </c>
    </row>
    <row r="17353" spans="1:8" x14ac:dyDescent="0.55000000000000004">
      <c r="A17353" s="34">
        <v>44277</v>
      </c>
      <c r="B17353" s="1" t="s">
        <v>18</v>
      </c>
      <c r="C17353">
        <v>4431</v>
      </c>
      <c r="D17353">
        <v>164663</v>
      </c>
      <c r="E17353" s="33">
        <v>4206</v>
      </c>
      <c r="F17353">
        <v>70</v>
      </c>
      <c r="G17353" s="33">
        <v>155</v>
      </c>
      <c r="H17353" s="33">
        <v>0</v>
      </c>
    </row>
    <row r="17354" spans="1:8" x14ac:dyDescent="0.55000000000000004">
      <c r="A17354" s="34">
        <v>44277</v>
      </c>
      <c r="B17354" s="1" t="s">
        <v>19</v>
      </c>
      <c r="C17354">
        <v>4831</v>
      </c>
      <c r="D17354">
        <v>106766</v>
      </c>
      <c r="E17354" s="33">
        <v>4559</v>
      </c>
      <c r="F17354">
        <v>94</v>
      </c>
      <c r="G17354" s="33">
        <v>166</v>
      </c>
      <c r="H17354" s="33">
        <v>3</v>
      </c>
    </row>
    <row r="17355" spans="1:8" x14ac:dyDescent="0.55000000000000004">
      <c r="A17355" s="34">
        <v>44277</v>
      </c>
      <c r="B17355" s="1" t="s">
        <v>20</v>
      </c>
      <c r="C17355">
        <v>31724</v>
      </c>
      <c r="D17355">
        <v>614834</v>
      </c>
      <c r="E17355" s="33">
        <v>29781</v>
      </c>
      <c r="F17355">
        <v>691</v>
      </c>
      <c r="G17355" s="33">
        <v>1252</v>
      </c>
      <c r="H17355" s="33">
        <v>36</v>
      </c>
    </row>
    <row r="17356" spans="1:8" x14ac:dyDescent="0.55000000000000004">
      <c r="A17356" s="34">
        <v>44277</v>
      </c>
      <c r="B17356" s="1" t="s">
        <v>21</v>
      </c>
      <c r="C17356">
        <v>28736</v>
      </c>
      <c r="D17356">
        <v>455592</v>
      </c>
      <c r="E17356" s="33">
        <v>27116</v>
      </c>
      <c r="F17356">
        <v>542</v>
      </c>
      <c r="G17356" s="33">
        <v>1078</v>
      </c>
      <c r="H17356" s="33">
        <v>19</v>
      </c>
    </row>
    <row r="17357" spans="1:8" x14ac:dyDescent="0.55000000000000004">
      <c r="A17357" s="34">
        <v>44277</v>
      </c>
      <c r="B17357" s="1" t="s">
        <v>22</v>
      </c>
      <c r="C17357">
        <v>117704</v>
      </c>
      <c r="D17357">
        <v>1688589</v>
      </c>
      <c r="E17357" s="33">
        <v>113244</v>
      </c>
      <c r="F17357">
        <v>1643</v>
      </c>
      <c r="G17357" s="33">
        <v>2817</v>
      </c>
      <c r="H17357" s="33">
        <v>47</v>
      </c>
    </row>
    <row r="17358" spans="1:8" x14ac:dyDescent="0.55000000000000004">
      <c r="A17358" s="34">
        <v>44277</v>
      </c>
      <c r="B17358" s="1" t="s">
        <v>23</v>
      </c>
      <c r="C17358">
        <v>47141</v>
      </c>
      <c r="D17358">
        <v>663002</v>
      </c>
      <c r="E17358" s="33">
        <v>45410</v>
      </c>
      <c r="F17358">
        <v>765</v>
      </c>
      <c r="G17358" s="33">
        <v>966</v>
      </c>
      <c r="H17358" s="33">
        <v>17</v>
      </c>
    </row>
    <row r="17359" spans="1:8" x14ac:dyDescent="0.55000000000000004">
      <c r="A17359" s="34">
        <v>44277</v>
      </c>
      <c r="B17359" s="1" t="s">
        <v>24</v>
      </c>
      <c r="C17359">
        <v>1295</v>
      </c>
      <c r="D17359">
        <v>76206</v>
      </c>
      <c r="E17359" s="33">
        <v>1145</v>
      </c>
      <c r="F17359">
        <v>16</v>
      </c>
      <c r="G17359" s="33">
        <v>134</v>
      </c>
      <c r="H17359" s="33">
        <v>1</v>
      </c>
    </row>
    <row r="17360" spans="1:8" x14ac:dyDescent="0.55000000000000004">
      <c r="A17360" s="34">
        <v>44277</v>
      </c>
      <c r="B17360" s="1" t="s">
        <v>25</v>
      </c>
      <c r="C17360">
        <v>921</v>
      </c>
      <c r="D17360">
        <v>40107</v>
      </c>
      <c r="E17360" s="33">
        <v>879</v>
      </c>
      <c r="F17360">
        <v>28</v>
      </c>
      <c r="G17360" s="33">
        <v>14</v>
      </c>
      <c r="H17360" s="33">
        <v>2</v>
      </c>
    </row>
    <row r="17361" spans="1:8" x14ac:dyDescent="0.55000000000000004">
      <c r="A17361" s="34">
        <v>44277</v>
      </c>
      <c r="B17361" s="1" t="s">
        <v>26</v>
      </c>
      <c r="C17361">
        <v>1894</v>
      </c>
      <c r="D17361">
        <v>57661</v>
      </c>
      <c r="E17361" s="33">
        <v>1813</v>
      </c>
      <c r="F17361">
        <v>63</v>
      </c>
      <c r="G17361" s="33">
        <v>16</v>
      </c>
      <c r="H17361" s="33">
        <v>2</v>
      </c>
    </row>
    <row r="17362" spans="1:8" x14ac:dyDescent="0.55000000000000004">
      <c r="A17362" s="34">
        <v>44277</v>
      </c>
      <c r="B17362" s="1" t="s">
        <v>27</v>
      </c>
      <c r="C17362">
        <v>553</v>
      </c>
      <c r="D17362">
        <v>34143</v>
      </c>
      <c r="E17362" s="33">
        <v>521</v>
      </c>
      <c r="F17362">
        <v>25</v>
      </c>
      <c r="G17362" s="33">
        <v>7</v>
      </c>
      <c r="H17362" s="33">
        <v>0</v>
      </c>
    </row>
    <row r="17363" spans="1:8" x14ac:dyDescent="0.55000000000000004">
      <c r="A17363" s="34">
        <v>44277</v>
      </c>
      <c r="B17363" s="1" t="s">
        <v>28</v>
      </c>
      <c r="C17363">
        <v>956</v>
      </c>
      <c r="D17363">
        <v>29599</v>
      </c>
      <c r="E17363" s="33">
        <v>931</v>
      </c>
      <c r="F17363">
        <v>18</v>
      </c>
      <c r="G17363" s="33">
        <v>7</v>
      </c>
      <c r="H17363" s="33">
        <v>0</v>
      </c>
    </row>
    <row r="17364" spans="1:8" x14ac:dyDescent="0.55000000000000004">
      <c r="A17364" s="34">
        <v>44277</v>
      </c>
      <c r="B17364" s="1" t="s">
        <v>29</v>
      </c>
      <c r="C17364">
        <v>2542</v>
      </c>
      <c r="D17364">
        <v>109665</v>
      </c>
      <c r="E17364" s="33">
        <v>2416</v>
      </c>
      <c r="F17364">
        <v>41</v>
      </c>
      <c r="G17364" s="33">
        <v>114</v>
      </c>
      <c r="H17364" s="33">
        <v>1</v>
      </c>
    </row>
    <row r="17365" spans="1:8" x14ac:dyDescent="0.55000000000000004">
      <c r="A17365" s="34">
        <v>44277</v>
      </c>
      <c r="B17365" s="1" t="s">
        <v>30</v>
      </c>
      <c r="C17365">
        <v>4833</v>
      </c>
      <c r="D17365">
        <v>151013</v>
      </c>
      <c r="E17365" s="33">
        <v>4652</v>
      </c>
      <c r="F17365">
        <v>122</v>
      </c>
      <c r="G17365" s="33">
        <v>59</v>
      </c>
      <c r="H17365" s="33">
        <v>4</v>
      </c>
    </row>
    <row r="17366" spans="1:8" x14ac:dyDescent="0.55000000000000004">
      <c r="A17366" s="34">
        <v>44277</v>
      </c>
      <c r="B17366" s="1" t="s">
        <v>31</v>
      </c>
      <c r="C17366">
        <v>5499</v>
      </c>
      <c r="D17366">
        <v>231464</v>
      </c>
      <c r="E17366" s="33">
        <v>5224</v>
      </c>
      <c r="F17366">
        <v>114</v>
      </c>
      <c r="G17366" s="33">
        <v>161</v>
      </c>
      <c r="H17366" s="33">
        <v>0</v>
      </c>
    </row>
    <row r="17367" spans="1:8" x14ac:dyDescent="0.55000000000000004">
      <c r="A17367" s="34">
        <v>44277</v>
      </c>
      <c r="B17367" s="1" t="s">
        <v>32</v>
      </c>
      <c r="C17367">
        <v>26715</v>
      </c>
      <c r="D17367">
        <v>441143</v>
      </c>
      <c r="E17367" s="33">
        <v>25665</v>
      </c>
      <c r="F17367">
        <v>570</v>
      </c>
      <c r="G17367" s="33">
        <v>480</v>
      </c>
      <c r="H17367" s="33">
        <v>10</v>
      </c>
    </row>
    <row r="17368" spans="1:8" x14ac:dyDescent="0.55000000000000004">
      <c r="A17368" s="34">
        <v>44277</v>
      </c>
      <c r="B17368" s="1" t="s">
        <v>33</v>
      </c>
      <c r="C17368">
        <v>2643</v>
      </c>
      <c r="D17368">
        <v>73145</v>
      </c>
      <c r="E17368" s="33">
        <v>2587</v>
      </c>
      <c r="F17368">
        <v>67</v>
      </c>
      <c r="G17368" s="33">
        <v>68</v>
      </c>
      <c r="H17368" s="33">
        <v>3</v>
      </c>
    </row>
    <row r="17369" spans="1:8" x14ac:dyDescent="0.55000000000000004">
      <c r="A17369" s="34">
        <v>44277</v>
      </c>
      <c r="B17369" s="1" t="s">
        <v>34</v>
      </c>
      <c r="C17369">
        <v>2699</v>
      </c>
      <c r="D17369">
        <v>82793</v>
      </c>
      <c r="E17369" s="33">
        <v>2548</v>
      </c>
      <c r="F17369">
        <v>51</v>
      </c>
      <c r="G17369" s="33">
        <v>100</v>
      </c>
      <c r="H17369" s="33">
        <v>4</v>
      </c>
    </row>
    <row r="17370" spans="1:8" x14ac:dyDescent="0.55000000000000004">
      <c r="A17370" s="34">
        <v>44277</v>
      </c>
      <c r="B17370" s="1" t="s">
        <v>35</v>
      </c>
      <c r="C17370">
        <v>9269</v>
      </c>
      <c r="D17370">
        <v>171236</v>
      </c>
      <c r="E17370" s="33">
        <v>8988</v>
      </c>
      <c r="F17370">
        <v>166</v>
      </c>
      <c r="G17370" s="33">
        <v>117</v>
      </c>
      <c r="H17370" s="33">
        <v>2</v>
      </c>
    </row>
    <row r="17371" spans="1:8" x14ac:dyDescent="0.55000000000000004">
      <c r="A17371" s="34">
        <v>44277</v>
      </c>
      <c r="B17371" s="1" t="s">
        <v>36</v>
      </c>
      <c r="C17371">
        <v>49237</v>
      </c>
      <c r="D17371">
        <v>951849</v>
      </c>
      <c r="E17371" s="33">
        <v>46406</v>
      </c>
      <c r="F17371">
        <v>1167</v>
      </c>
      <c r="G17371" s="33">
        <v>1265</v>
      </c>
      <c r="H17371" s="33">
        <v>61</v>
      </c>
    </row>
    <row r="17372" spans="1:8" x14ac:dyDescent="0.55000000000000004">
      <c r="A17372" s="34">
        <v>44277</v>
      </c>
      <c r="B17372" s="1" t="s">
        <v>37</v>
      </c>
      <c r="C17372">
        <v>18905</v>
      </c>
      <c r="D17372">
        <v>280491</v>
      </c>
      <c r="E17372" s="33">
        <v>17663</v>
      </c>
      <c r="F17372">
        <v>573</v>
      </c>
      <c r="G17372" s="33">
        <v>669</v>
      </c>
      <c r="H17372" s="33">
        <v>47</v>
      </c>
    </row>
    <row r="17373" spans="1:8" x14ac:dyDescent="0.55000000000000004">
      <c r="A17373" s="34">
        <v>44277</v>
      </c>
      <c r="B17373" s="1" t="s">
        <v>38</v>
      </c>
      <c r="C17373">
        <v>3516</v>
      </c>
      <c r="D17373">
        <v>91182</v>
      </c>
      <c r="E17373" s="33">
        <v>3380</v>
      </c>
      <c r="F17373">
        <v>50</v>
      </c>
      <c r="G17373" s="33">
        <v>86</v>
      </c>
      <c r="H17373" s="33">
        <v>5</v>
      </c>
    </row>
    <row r="17374" spans="1:8" x14ac:dyDescent="0.55000000000000004">
      <c r="A17374" s="34">
        <v>44277</v>
      </c>
      <c r="B17374" s="1" t="s">
        <v>39</v>
      </c>
      <c r="C17374">
        <v>1204</v>
      </c>
      <c r="D17374">
        <v>25509</v>
      </c>
      <c r="E17374" s="33">
        <v>1133</v>
      </c>
      <c r="F17374">
        <v>18</v>
      </c>
      <c r="G17374" s="33">
        <v>29</v>
      </c>
      <c r="H17374" s="33">
        <v>3</v>
      </c>
    </row>
    <row r="17375" spans="1:8" x14ac:dyDescent="0.55000000000000004">
      <c r="A17375" s="34">
        <v>44277</v>
      </c>
      <c r="B17375" s="1" t="s">
        <v>40</v>
      </c>
      <c r="C17375">
        <v>210</v>
      </c>
      <c r="D17375">
        <v>45162</v>
      </c>
      <c r="E17375" s="33">
        <v>205</v>
      </c>
      <c r="F17375">
        <v>2</v>
      </c>
      <c r="G17375" s="33">
        <v>0</v>
      </c>
      <c r="H17375" s="33">
        <v>0</v>
      </c>
    </row>
    <row r="17376" spans="1:8" x14ac:dyDescent="0.55000000000000004">
      <c r="A17376" s="34">
        <v>44277</v>
      </c>
      <c r="B17376" s="1" t="s">
        <v>41</v>
      </c>
      <c r="C17376">
        <v>285</v>
      </c>
      <c r="D17376">
        <v>17152</v>
      </c>
      <c r="E17376" s="33">
        <v>285</v>
      </c>
      <c r="F17376">
        <v>0</v>
      </c>
      <c r="G17376" s="33">
        <v>0</v>
      </c>
      <c r="H17376" s="33">
        <v>0</v>
      </c>
    </row>
    <row r="17377" spans="1:8" x14ac:dyDescent="0.55000000000000004">
      <c r="A17377" s="34">
        <v>44277</v>
      </c>
      <c r="B17377" s="1" t="s">
        <v>42</v>
      </c>
      <c r="C17377">
        <v>2627</v>
      </c>
      <c r="D17377">
        <v>75671</v>
      </c>
      <c r="E17377" s="33">
        <v>2479</v>
      </c>
      <c r="F17377">
        <v>35</v>
      </c>
      <c r="G17377" s="33">
        <v>76</v>
      </c>
      <c r="H17377" s="33">
        <v>6</v>
      </c>
    </row>
    <row r="17378" spans="1:8" x14ac:dyDescent="0.55000000000000004">
      <c r="A17378" s="34">
        <v>44277</v>
      </c>
      <c r="B17378" s="1" t="s">
        <v>43</v>
      </c>
      <c r="C17378">
        <v>5086</v>
      </c>
      <c r="D17378">
        <v>173745</v>
      </c>
      <c r="E17378" s="33">
        <v>4940</v>
      </c>
      <c r="F17378">
        <v>103</v>
      </c>
      <c r="G17378" s="33">
        <v>41</v>
      </c>
      <c r="H17378" s="33">
        <v>3</v>
      </c>
    </row>
    <row r="17379" spans="1:8" x14ac:dyDescent="0.55000000000000004">
      <c r="A17379" s="34">
        <v>44277</v>
      </c>
      <c r="B17379" s="1" t="s">
        <v>44</v>
      </c>
      <c r="C17379">
        <v>1397</v>
      </c>
      <c r="D17379">
        <v>64978</v>
      </c>
      <c r="E17379" s="33">
        <v>1336</v>
      </c>
      <c r="F17379">
        <v>43</v>
      </c>
      <c r="G17379" s="33">
        <v>18</v>
      </c>
      <c r="H17379" s="33">
        <v>0</v>
      </c>
    </row>
    <row r="17380" spans="1:8" x14ac:dyDescent="0.55000000000000004">
      <c r="A17380" s="34">
        <v>44277</v>
      </c>
      <c r="B17380" s="1" t="s">
        <v>45</v>
      </c>
      <c r="C17380">
        <v>471</v>
      </c>
      <c r="D17380">
        <v>29325</v>
      </c>
      <c r="E17380" s="33">
        <v>436</v>
      </c>
      <c r="F17380">
        <v>18</v>
      </c>
      <c r="G17380" s="33">
        <v>14</v>
      </c>
      <c r="H17380" s="33">
        <v>2</v>
      </c>
    </row>
    <row r="17381" spans="1:8" x14ac:dyDescent="0.55000000000000004">
      <c r="A17381" s="34">
        <v>44277</v>
      </c>
      <c r="B17381" s="1" t="s">
        <v>46</v>
      </c>
      <c r="C17381">
        <v>779</v>
      </c>
      <c r="D17381">
        <v>48705</v>
      </c>
      <c r="E17381" s="33">
        <v>741</v>
      </c>
      <c r="F17381">
        <v>18</v>
      </c>
      <c r="G17381" s="33">
        <v>20</v>
      </c>
      <c r="H17381" s="33">
        <v>0</v>
      </c>
    </row>
    <row r="17382" spans="1:8" x14ac:dyDescent="0.55000000000000004">
      <c r="A17382" s="34">
        <v>44277</v>
      </c>
      <c r="B17382" s="1" t="s">
        <v>47</v>
      </c>
      <c r="C17382">
        <v>1087</v>
      </c>
      <c r="D17382">
        <v>36377</v>
      </c>
      <c r="E17382" s="33">
        <v>1043</v>
      </c>
      <c r="F17382">
        <v>24</v>
      </c>
      <c r="G17382" s="33">
        <v>20</v>
      </c>
      <c r="H17382" s="33">
        <v>1</v>
      </c>
    </row>
    <row r="17383" spans="1:8" x14ac:dyDescent="0.55000000000000004">
      <c r="A17383" s="34">
        <v>44277</v>
      </c>
      <c r="B17383" s="1" t="s">
        <v>48</v>
      </c>
      <c r="C17383">
        <v>912</v>
      </c>
      <c r="D17383">
        <v>7339</v>
      </c>
      <c r="E17383" s="33">
        <v>883</v>
      </c>
      <c r="F17383">
        <v>19</v>
      </c>
      <c r="G17383" s="33">
        <v>10</v>
      </c>
      <c r="H17383" s="33">
        <v>3</v>
      </c>
    </row>
    <row r="17384" spans="1:8" x14ac:dyDescent="0.55000000000000004">
      <c r="A17384" s="34">
        <v>44277</v>
      </c>
      <c r="B17384" s="1" t="s">
        <v>49</v>
      </c>
      <c r="C17384">
        <v>18750</v>
      </c>
      <c r="D17384">
        <v>488259</v>
      </c>
      <c r="E17384" s="33">
        <v>17999</v>
      </c>
      <c r="F17384">
        <v>325</v>
      </c>
      <c r="G17384" s="33">
        <v>426</v>
      </c>
      <c r="H17384" s="33">
        <v>10</v>
      </c>
    </row>
    <row r="17385" spans="1:8" x14ac:dyDescent="0.55000000000000004">
      <c r="A17385" s="34">
        <v>44277</v>
      </c>
      <c r="B17385" s="1" t="s">
        <v>50</v>
      </c>
      <c r="C17385">
        <v>1163</v>
      </c>
      <c r="D17385">
        <v>30831</v>
      </c>
      <c r="E17385" s="33">
        <v>1127</v>
      </c>
      <c r="F17385">
        <v>11</v>
      </c>
      <c r="G17385" s="33">
        <v>46</v>
      </c>
      <c r="H17385" s="33">
        <v>2</v>
      </c>
    </row>
    <row r="17386" spans="1:8" x14ac:dyDescent="0.55000000000000004">
      <c r="A17386" s="34">
        <v>44277</v>
      </c>
      <c r="B17386" s="1" t="s">
        <v>51</v>
      </c>
      <c r="C17386">
        <v>1616</v>
      </c>
      <c r="D17386">
        <v>73682</v>
      </c>
      <c r="E17386" s="33">
        <v>1576</v>
      </c>
      <c r="F17386">
        <v>38</v>
      </c>
      <c r="G17386" s="33">
        <v>3</v>
      </c>
      <c r="H17386" s="33">
        <v>0</v>
      </c>
    </row>
    <row r="17387" spans="1:8" x14ac:dyDescent="0.55000000000000004">
      <c r="A17387" s="34">
        <v>44277</v>
      </c>
      <c r="B17387" s="1" t="s">
        <v>52</v>
      </c>
      <c r="C17387">
        <v>3491</v>
      </c>
      <c r="D17387">
        <v>57599</v>
      </c>
      <c r="E17387" s="33">
        <v>3396</v>
      </c>
      <c r="F17387">
        <v>74</v>
      </c>
      <c r="G17387" s="33">
        <v>23</v>
      </c>
      <c r="H17387" s="33">
        <v>0</v>
      </c>
    </row>
    <row r="17388" spans="1:8" x14ac:dyDescent="0.55000000000000004">
      <c r="A17388" s="34">
        <v>44277</v>
      </c>
      <c r="B17388" s="1" t="s">
        <v>53</v>
      </c>
      <c r="C17388">
        <v>1301</v>
      </c>
      <c r="D17388">
        <v>88364</v>
      </c>
      <c r="E17388" s="33">
        <v>1269</v>
      </c>
      <c r="F17388">
        <v>22</v>
      </c>
      <c r="G17388" s="33">
        <v>10</v>
      </c>
      <c r="H17388" s="33">
        <v>0</v>
      </c>
    </row>
    <row r="17389" spans="1:8" x14ac:dyDescent="0.55000000000000004">
      <c r="A17389" s="34">
        <v>44277</v>
      </c>
      <c r="B17389" s="1" t="s">
        <v>54</v>
      </c>
      <c r="C17389">
        <v>1953</v>
      </c>
      <c r="D17389">
        <v>24807</v>
      </c>
      <c r="E17389" s="33">
        <v>1924</v>
      </c>
      <c r="F17389">
        <v>22</v>
      </c>
      <c r="G17389" s="33">
        <v>0</v>
      </c>
      <c r="H17389" s="33">
        <v>0</v>
      </c>
    </row>
    <row r="17390" spans="1:8" x14ac:dyDescent="0.55000000000000004">
      <c r="A17390" s="34">
        <v>44277</v>
      </c>
      <c r="B17390" s="1" t="s">
        <v>55</v>
      </c>
      <c r="C17390">
        <v>1775</v>
      </c>
      <c r="D17390">
        <v>70870</v>
      </c>
      <c r="E17390" s="33">
        <v>1760</v>
      </c>
      <c r="F17390">
        <v>28</v>
      </c>
      <c r="G17390" s="33">
        <v>14</v>
      </c>
      <c r="H17390" s="33">
        <v>0</v>
      </c>
    </row>
    <row r="17391" spans="1:8" x14ac:dyDescent="0.55000000000000004">
      <c r="A17391" s="34">
        <v>44277</v>
      </c>
      <c r="B17391" s="1" t="s">
        <v>56</v>
      </c>
      <c r="C17391">
        <v>8768</v>
      </c>
      <c r="D17391">
        <v>158584</v>
      </c>
      <c r="E17391" s="33">
        <v>8279</v>
      </c>
      <c r="F17391">
        <v>123</v>
      </c>
      <c r="G17391" s="33">
        <v>372</v>
      </c>
      <c r="H17391" s="33">
        <v>2</v>
      </c>
    </row>
    <row r="17392" spans="1:8" x14ac:dyDescent="0.55000000000000004">
      <c r="A17392" s="34">
        <v>44278</v>
      </c>
      <c r="B17392" s="1" t="s">
        <v>7</v>
      </c>
      <c r="C17392">
        <v>20463</v>
      </c>
      <c r="D17392">
        <v>429449</v>
      </c>
      <c r="E17392" s="33">
        <v>19052</v>
      </c>
      <c r="F17392">
        <v>735</v>
      </c>
      <c r="G17392" s="33">
        <v>719</v>
      </c>
      <c r="H17392" s="33">
        <v>11</v>
      </c>
    </row>
    <row r="17393" spans="1:8" x14ac:dyDescent="0.55000000000000004">
      <c r="A17393" s="34">
        <v>44278</v>
      </c>
      <c r="B17393" s="1" t="s">
        <v>11</v>
      </c>
      <c r="C17393">
        <v>902</v>
      </c>
      <c r="D17393">
        <v>23391</v>
      </c>
      <c r="E17393" s="33">
        <v>834</v>
      </c>
      <c r="F17393">
        <v>20</v>
      </c>
      <c r="G17393" s="33">
        <v>48</v>
      </c>
      <c r="H17393" s="33">
        <v>0</v>
      </c>
    </row>
    <row r="17394" spans="1:8" x14ac:dyDescent="0.55000000000000004">
      <c r="A17394" s="34">
        <v>44278</v>
      </c>
      <c r="B17394" s="1" t="s">
        <v>12</v>
      </c>
      <c r="C17394">
        <v>589</v>
      </c>
      <c r="D17394">
        <v>41656</v>
      </c>
      <c r="E17394" s="33">
        <v>532</v>
      </c>
      <c r="F17394">
        <v>30</v>
      </c>
      <c r="G17394" s="33">
        <v>27</v>
      </c>
      <c r="H17394" s="33">
        <v>0</v>
      </c>
    </row>
    <row r="17395" spans="1:8" x14ac:dyDescent="0.55000000000000004">
      <c r="A17395" s="34">
        <v>44278</v>
      </c>
      <c r="B17395" s="1" t="s">
        <v>13</v>
      </c>
      <c r="C17395">
        <v>4798</v>
      </c>
      <c r="D17395">
        <v>81713</v>
      </c>
      <c r="E17395" s="33">
        <v>3982</v>
      </c>
      <c r="F17395">
        <v>27</v>
      </c>
      <c r="G17395" s="33">
        <v>789</v>
      </c>
      <c r="H17395" s="33">
        <v>2</v>
      </c>
    </row>
    <row r="17396" spans="1:8" x14ac:dyDescent="0.55000000000000004">
      <c r="A17396" s="34">
        <v>44278</v>
      </c>
      <c r="B17396" s="1" t="s">
        <v>14</v>
      </c>
      <c r="C17396">
        <v>278</v>
      </c>
      <c r="D17396">
        <v>7399</v>
      </c>
      <c r="E17396" s="33">
        <v>263</v>
      </c>
      <c r="F17396">
        <v>6</v>
      </c>
      <c r="G17396" s="33">
        <v>9</v>
      </c>
      <c r="H17396" s="33">
        <v>0</v>
      </c>
    </row>
    <row r="17397" spans="1:8" x14ac:dyDescent="0.55000000000000004">
      <c r="A17397" s="34">
        <v>44278</v>
      </c>
      <c r="B17397" s="1" t="s">
        <v>15</v>
      </c>
      <c r="C17397">
        <v>687</v>
      </c>
      <c r="D17397">
        <v>31472</v>
      </c>
      <c r="E17397" s="33">
        <v>540</v>
      </c>
      <c r="F17397">
        <v>16</v>
      </c>
      <c r="G17397" s="33">
        <v>131</v>
      </c>
      <c r="H17397" s="33">
        <v>0</v>
      </c>
    </row>
    <row r="17398" spans="1:8" x14ac:dyDescent="0.55000000000000004">
      <c r="A17398" s="34">
        <v>44278</v>
      </c>
      <c r="B17398" s="1" t="s">
        <v>16</v>
      </c>
      <c r="C17398">
        <v>2336</v>
      </c>
      <c r="D17398">
        <v>136076</v>
      </c>
      <c r="E17398" s="33">
        <v>1973</v>
      </c>
      <c r="F17398">
        <v>106</v>
      </c>
      <c r="G17398" s="33">
        <v>257</v>
      </c>
      <c r="H17398" s="33">
        <v>13</v>
      </c>
    </row>
    <row r="17399" spans="1:8" x14ac:dyDescent="0.55000000000000004">
      <c r="A17399" s="34">
        <v>44278</v>
      </c>
      <c r="B17399" s="1" t="s">
        <v>17</v>
      </c>
      <c r="C17399">
        <v>6451</v>
      </c>
      <c r="D17399">
        <v>25747</v>
      </c>
      <c r="E17399" s="33">
        <v>6015</v>
      </c>
      <c r="F17399">
        <v>124</v>
      </c>
      <c r="G17399" s="33">
        <v>312</v>
      </c>
      <c r="H17399" s="33">
        <v>1</v>
      </c>
    </row>
    <row r="17400" spans="1:8" x14ac:dyDescent="0.55000000000000004">
      <c r="A17400" s="34">
        <v>44278</v>
      </c>
      <c r="B17400" s="1" t="s">
        <v>18</v>
      </c>
      <c r="C17400">
        <v>4451</v>
      </c>
      <c r="D17400">
        <v>165268</v>
      </c>
      <c r="E17400" s="33">
        <v>4223</v>
      </c>
      <c r="F17400">
        <v>70</v>
      </c>
      <c r="G17400" s="33">
        <v>158</v>
      </c>
      <c r="H17400" s="33">
        <v>0</v>
      </c>
    </row>
    <row r="17401" spans="1:8" x14ac:dyDescent="0.55000000000000004">
      <c r="A17401" s="34">
        <v>44278</v>
      </c>
      <c r="B17401" s="1" t="s">
        <v>19</v>
      </c>
      <c r="C17401">
        <v>4849</v>
      </c>
      <c r="D17401">
        <v>107488</v>
      </c>
      <c r="E17401" s="33">
        <v>4594</v>
      </c>
      <c r="F17401">
        <v>98</v>
      </c>
      <c r="G17401" s="33">
        <v>157</v>
      </c>
      <c r="H17401" s="33">
        <v>2</v>
      </c>
    </row>
    <row r="17402" spans="1:8" x14ac:dyDescent="0.55000000000000004">
      <c r="A17402" s="34">
        <v>44278</v>
      </c>
      <c r="B17402" s="1" t="s">
        <v>20</v>
      </c>
      <c r="C17402">
        <v>31860</v>
      </c>
      <c r="D17402">
        <v>619477</v>
      </c>
      <c r="E17402" s="33">
        <v>29843</v>
      </c>
      <c r="F17402">
        <v>691</v>
      </c>
      <c r="G17402" s="33">
        <v>1326</v>
      </c>
      <c r="H17402" s="33">
        <v>40</v>
      </c>
    </row>
    <row r="17403" spans="1:8" x14ac:dyDescent="0.55000000000000004">
      <c r="A17403" s="34">
        <v>44278</v>
      </c>
      <c r="B17403" s="1" t="s">
        <v>21</v>
      </c>
      <c r="C17403">
        <v>28810</v>
      </c>
      <c r="D17403">
        <v>458972</v>
      </c>
      <c r="E17403" s="33">
        <v>27250</v>
      </c>
      <c r="F17403">
        <v>545</v>
      </c>
      <c r="G17403" s="33">
        <v>1015</v>
      </c>
      <c r="H17403" s="33">
        <v>22</v>
      </c>
    </row>
    <row r="17404" spans="1:8" x14ac:dyDescent="0.55000000000000004">
      <c r="A17404" s="34">
        <v>44278</v>
      </c>
      <c r="B17404" s="1" t="s">
        <v>22</v>
      </c>
      <c r="C17404">
        <v>118041</v>
      </c>
      <c r="D17404">
        <v>1699649</v>
      </c>
      <c r="E17404" s="33">
        <v>113490</v>
      </c>
      <c r="F17404">
        <v>1661</v>
      </c>
      <c r="G17404" s="33">
        <v>2890</v>
      </c>
      <c r="H17404" s="33">
        <v>42</v>
      </c>
    </row>
    <row r="17405" spans="1:8" x14ac:dyDescent="0.55000000000000004">
      <c r="A17405" s="34">
        <v>44278</v>
      </c>
      <c r="B17405" s="1" t="s">
        <v>23</v>
      </c>
      <c r="C17405">
        <v>47213</v>
      </c>
      <c r="D17405">
        <v>667393</v>
      </c>
      <c r="E17405" s="33">
        <v>45542</v>
      </c>
      <c r="F17405">
        <v>769</v>
      </c>
      <c r="G17405" s="33">
        <v>902</v>
      </c>
      <c r="H17405" s="33">
        <v>18</v>
      </c>
    </row>
    <row r="17406" spans="1:8" x14ac:dyDescent="0.55000000000000004">
      <c r="A17406" s="34">
        <v>44278</v>
      </c>
      <c r="B17406" s="1" t="s">
        <v>24</v>
      </c>
      <c r="C17406">
        <v>1313</v>
      </c>
      <c r="D17406">
        <v>77231</v>
      </c>
      <c r="E17406" s="33">
        <v>1154</v>
      </c>
      <c r="F17406">
        <v>16</v>
      </c>
      <c r="G17406" s="33">
        <v>143</v>
      </c>
      <c r="H17406" s="33">
        <v>1</v>
      </c>
    </row>
    <row r="17407" spans="1:8" x14ac:dyDescent="0.55000000000000004">
      <c r="A17407" s="34">
        <v>44278</v>
      </c>
      <c r="B17407" s="1" t="s">
        <v>25</v>
      </c>
      <c r="C17407">
        <v>923</v>
      </c>
      <c r="D17407">
        <v>40283</v>
      </c>
      <c r="E17407" s="33">
        <v>881</v>
      </c>
      <c r="F17407">
        <v>28</v>
      </c>
      <c r="G17407" s="33">
        <v>14</v>
      </c>
      <c r="H17407" s="33">
        <v>1</v>
      </c>
    </row>
    <row r="17408" spans="1:8" x14ac:dyDescent="0.55000000000000004">
      <c r="A17408" s="34">
        <v>44278</v>
      </c>
      <c r="B17408" s="1" t="s">
        <v>26</v>
      </c>
      <c r="C17408">
        <v>1895</v>
      </c>
      <c r="D17408">
        <v>58131</v>
      </c>
      <c r="E17408" s="33">
        <v>1813</v>
      </c>
      <c r="F17408">
        <v>64</v>
      </c>
      <c r="G17408" s="33">
        <v>16</v>
      </c>
      <c r="H17408" s="33">
        <v>1</v>
      </c>
    </row>
    <row r="17409" spans="1:8" x14ac:dyDescent="0.55000000000000004">
      <c r="A17409" s="34">
        <v>44278</v>
      </c>
      <c r="B17409" s="1" t="s">
        <v>27</v>
      </c>
      <c r="C17409">
        <v>553</v>
      </c>
      <c r="D17409">
        <v>34458</v>
      </c>
      <c r="E17409" s="33">
        <v>521</v>
      </c>
      <c r="F17409">
        <v>25</v>
      </c>
      <c r="G17409" s="33">
        <v>7</v>
      </c>
      <c r="H17409" s="33">
        <v>0</v>
      </c>
    </row>
    <row r="17410" spans="1:8" x14ac:dyDescent="0.55000000000000004">
      <c r="A17410" s="34">
        <v>44278</v>
      </c>
      <c r="B17410" s="1" t="s">
        <v>28</v>
      </c>
      <c r="C17410">
        <v>956</v>
      </c>
      <c r="D17410">
        <v>29599</v>
      </c>
      <c r="E17410" s="33">
        <v>932</v>
      </c>
      <c r="F17410">
        <v>18</v>
      </c>
      <c r="G17410" s="33">
        <v>6</v>
      </c>
      <c r="H17410" s="33">
        <v>0</v>
      </c>
    </row>
    <row r="17411" spans="1:8" x14ac:dyDescent="0.55000000000000004">
      <c r="A17411" s="34">
        <v>44278</v>
      </c>
      <c r="B17411" s="1" t="s">
        <v>29</v>
      </c>
      <c r="C17411">
        <v>2552</v>
      </c>
      <c r="D17411">
        <v>110500</v>
      </c>
      <c r="E17411" s="33">
        <v>2429</v>
      </c>
      <c r="F17411">
        <v>41</v>
      </c>
      <c r="G17411" s="33">
        <v>111</v>
      </c>
      <c r="H17411" s="33">
        <v>1</v>
      </c>
    </row>
    <row r="17412" spans="1:8" x14ac:dyDescent="0.55000000000000004">
      <c r="A17412" s="34">
        <v>44278</v>
      </c>
      <c r="B17412" s="1" t="s">
        <v>30</v>
      </c>
      <c r="C17412">
        <v>4845</v>
      </c>
      <c r="D17412">
        <v>152210</v>
      </c>
      <c r="E17412" s="33">
        <v>4654</v>
      </c>
      <c r="F17412">
        <v>123</v>
      </c>
      <c r="G17412" s="33">
        <v>68</v>
      </c>
      <c r="H17412" s="33">
        <v>4</v>
      </c>
    </row>
    <row r="17413" spans="1:8" x14ac:dyDescent="0.55000000000000004">
      <c r="A17413" s="34">
        <v>44278</v>
      </c>
      <c r="B17413" s="1" t="s">
        <v>31</v>
      </c>
      <c r="C17413">
        <v>5518</v>
      </c>
      <c r="D17413">
        <v>234531</v>
      </c>
      <c r="E17413" s="33">
        <v>5224</v>
      </c>
      <c r="F17413">
        <v>115</v>
      </c>
      <c r="G17413" s="33">
        <v>179</v>
      </c>
      <c r="H17413" s="33">
        <v>1</v>
      </c>
    </row>
    <row r="17414" spans="1:8" x14ac:dyDescent="0.55000000000000004">
      <c r="A17414" s="34">
        <v>44278</v>
      </c>
      <c r="B17414" s="1" t="s">
        <v>32</v>
      </c>
      <c r="C17414">
        <v>26746</v>
      </c>
      <c r="D17414">
        <v>443442</v>
      </c>
      <c r="E17414" s="33">
        <v>25681</v>
      </c>
      <c r="F17414">
        <v>571</v>
      </c>
      <c r="G17414" s="33">
        <v>494</v>
      </c>
      <c r="H17414" s="33">
        <v>10</v>
      </c>
    </row>
    <row r="17415" spans="1:8" x14ac:dyDescent="0.55000000000000004">
      <c r="A17415" s="34">
        <v>44278</v>
      </c>
      <c r="B17415" s="1" t="s">
        <v>33</v>
      </c>
      <c r="C17415">
        <v>2650</v>
      </c>
      <c r="D17415">
        <v>73145</v>
      </c>
      <c r="E17415" s="33">
        <v>2590</v>
      </c>
      <c r="F17415">
        <v>67</v>
      </c>
      <c r="G17415" s="33">
        <v>72</v>
      </c>
      <c r="H17415" s="33">
        <v>4</v>
      </c>
    </row>
    <row r="17416" spans="1:8" x14ac:dyDescent="0.55000000000000004">
      <c r="A17416" s="34">
        <v>44278</v>
      </c>
      <c r="B17416" s="1" t="s">
        <v>34</v>
      </c>
      <c r="C17416">
        <v>2706</v>
      </c>
      <c r="D17416">
        <v>83162</v>
      </c>
      <c r="E17416" s="33">
        <v>2559</v>
      </c>
      <c r="F17416">
        <v>52</v>
      </c>
      <c r="G17416" s="33">
        <v>95</v>
      </c>
      <c r="H17416" s="33">
        <v>4</v>
      </c>
    </row>
    <row r="17417" spans="1:8" x14ac:dyDescent="0.55000000000000004">
      <c r="A17417" s="34">
        <v>44278</v>
      </c>
      <c r="B17417" s="1" t="s">
        <v>35</v>
      </c>
      <c r="C17417">
        <v>9269</v>
      </c>
      <c r="D17417">
        <v>171236</v>
      </c>
      <c r="E17417" s="33">
        <v>8988</v>
      </c>
      <c r="F17417">
        <v>166</v>
      </c>
      <c r="G17417" s="33">
        <v>117</v>
      </c>
      <c r="H17417" s="33">
        <v>2</v>
      </c>
    </row>
    <row r="17418" spans="1:8" x14ac:dyDescent="0.55000000000000004">
      <c r="A17418" s="34">
        <v>44278</v>
      </c>
      <c r="B17418" s="1" t="s">
        <v>36</v>
      </c>
      <c r="C17418">
        <v>49420</v>
      </c>
      <c r="D17418">
        <v>956079</v>
      </c>
      <c r="E17418" s="33">
        <v>46540</v>
      </c>
      <c r="F17418">
        <v>1169</v>
      </c>
      <c r="G17418" s="33">
        <v>1313</v>
      </c>
      <c r="H17418" s="33">
        <v>59</v>
      </c>
    </row>
    <row r="17419" spans="1:8" x14ac:dyDescent="0.55000000000000004">
      <c r="A17419" s="34">
        <v>44278</v>
      </c>
      <c r="B17419" s="1" t="s">
        <v>37</v>
      </c>
      <c r="C17419">
        <v>18928</v>
      </c>
      <c r="D17419">
        <v>281994</v>
      </c>
      <c r="E17419" s="33">
        <v>17674</v>
      </c>
      <c r="F17419">
        <v>573</v>
      </c>
      <c r="G17419" s="33">
        <v>681</v>
      </c>
      <c r="H17419" s="33">
        <v>53</v>
      </c>
    </row>
    <row r="17420" spans="1:8" x14ac:dyDescent="0.55000000000000004">
      <c r="A17420" s="34">
        <v>44278</v>
      </c>
      <c r="B17420" s="1" t="s">
        <v>38</v>
      </c>
      <c r="C17420">
        <v>3531</v>
      </c>
      <c r="D17420">
        <v>92104</v>
      </c>
      <c r="E17420" s="33">
        <v>3388</v>
      </c>
      <c r="F17420">
        <v>51</v>
      </c>
      <c r="G17420" s="33">
        <v>92</v>
      </c>
      <c r="H17420" s="33">
        <v>7</v>
      </c>
    </row>
    <row r="17421" spans="1:8" x14ac:dyDescent="0.55000000000000004">
      <c r="A17421" s="34">
        <v>44278</v>
      </c>
      <c r="B17421" s="1" t="s">
        <v>39</v>
      </c>
      <c r="C17421">
        <v>1213</v>
      </c>
      <c r="D17421">
        <v>25623</v>
      </c>
      <c r="E17421" s="33">
        <v>1134</v>
      </c>
      <c r="F17421">
        <v>18</v>
      </c>
      <c r="G17421" s="33">
        <v>37</v>
      </c>
      <c r="H17421" s="33">
        <v>3</v>
      </c>
    </row>
    <row r="17422" spans="1:8" x14ac:dyDescent="0.55000000000000004">
      <c r="A17422" s="34">
        <v>44278</v>
      </c>
      <c r="B17422" s="1" t="s">
        <v>40</v>
      </c>
      <c r="C17422">
        <v>210</v>
      </c>
      <c r="D17422">
        <v>45461</v>
      </c>
      <c r="E17422" s="33">
        <v>205</v>
      </c>
      <c r="F17422">
        <v>2</v>
      </c>
      <c r="G17422" s="33">
        <v>0</v>
      </c>
      <c r="H17422" s="33">
        <v>0</v>
      </c>
    </row>
    <row r="17423" spans="1:8" x14ac:dyDescent="0.55000000000000004">
      <c r="A17423" s="34">
        <v>44278</v>
      </c>
      <c r="B17423" s="1" t="s">
        <v>41</v>
      </c>
      <c r="C17423">
        <v>285</v>
      </c>
      <c r="D17423">
        <v>17152</v>
      </c>
      <c r="E17423" s="33">
        <v>285</v>
      </c>
      <c r="F17423">
        <v>0</v>
      </c>
      <c r="G17423" s="33">
        <v>0</v>
      </c>
      <c r="H17423" s="33">
        <v>0</v>
      </c>
    </row>
    <row r="17424" spans="1:8" x14ac:dyDescent="0.55000000000000004">
      <c r="A17424" s="34">
        <v>44278</v>
      </c>
      <c r="B17424" s="1" t="s">
        <v>42</v>
      </c>
      <c r="C17424">
        <v>2630</v>
      </c>
      <c r="D17424">
        <v>75671</v>
      </c>
      <c r="E17424" s="33">
        <v>2479</v>
      </c>
      <c r="F17424">
        <v>35</v>
      </c>
      <c r="G17424" s="33">
        <v>76</v>
      </c>
      <c r="H17424" s="33">
        <v>6</v>
      </c>
    </row>
    <row r="17425" spans="1:8" x14ac:dyDescent="0.55000000000000004">
      <c r="A17425" s="34">
        <v>44278</v>
      </c>
      <c r="B17425" s="1" t="s">
        <v>43</v>
      </c>
      <c r="C17425">
        <v>5087</v>
      </c>
      <c r="D17425">
        <v>173745</v>
      </c>
      <c r="E17425" s="33">
        <v>4942</v>
      </c>
      <c r="F17425">
        <v>104</v>
      </c>
      <c r="G17425" s="33">
        <v>39</v>
      </c>
      <c r="H17425" s="33">
        <v>1</v>
      </c>
    </row>
    <row r="17426" spans="1:8" x14ac:dyDescent="0.55000000000000004">
      <c r="A17426" s="34">
        <v>44278</v>
      </c>
      <c r="B17426" s="1" t="s">
        <v>44</v>
      </c>
      <c r="C17426">
        <v>1399</v>
      </c>
      <c r="D17426">
        <v>64978</v>
      </c>
      <c r="E17426" s="33">
        <v>1341</v>
      </c>
      <c r="F17426">
        <v>43</v>
      </c>
      <c r="G17426" s="33">
        <v>15</v>
      </c>
      <c r="H17426" s="33">
        <v>0</v>
      </c>
    </row>
    <row r="17427" spans="1:8" x14ac:dyDescent="0.55000000000000004">
      <c r="A17427" s="34">
        <v>44278</v>
      </c>
      <c r="B17427" s="1" t="s">
        <v>45</v>
      </c>
      <c r="C17427">
        <v>473</v>
      </c>
      <c r="D17427">
        <v>29529</v>
      </c>
      <c r="E17427" s="33">
        <v>437</v>
      </c>
      <c r="F17427">
        <v>18</v>
      </c>
      <c r="G17427" s="33">
        <v>18</v>
      </c>
      <c r="H17427" s="33">
        <v>2</v>
      </c>
    </row>
    <row r="17428" spans="1:8" x14ac:dyDescent="0.55000000000000004">
      <c r="A17428" s="34">
        <v>44278</v>
      </c>
      <c r="B17428" s="1" t="s">
        <v>46</v>
      </c>
      <c r="C17428">
        <v>779</v>
      </c>
      <c r="D17428">
        <v>48808</v>
      </c>
      <c r="E17428" s="33">
        <v>741</v>
      </c>
      <c r="F17428">
        <v>18</v>
      </c>
      <c r="G17428" s="33">
        <v>20</v>
      </c>
      <c r="H17428" s="33">
        <v>0</v>
      </c>
    </row>
    <row r="17429" spans="1:8" x14ac:dyDescent="0.55000000000000004">
      <c r="A17429" s="34">
        <v>44278</v>
      </c>
      <c r="B17429" s="1" t="s">
        <v>47</v>
      </c>
      <c r="C17429">
        <v>1110</v>
      </c>
      <c r="D17429">
        <v>36418</v>
      </c>
      <c r="E17429" s="33">
        <v>1045</v>
      </c>
      <c r="F17429">
        <v>24</v>
      </c>
      <c r="G17429" s="33">
        <v>41</v>
      </c>
      <c r="H17429" s="33">
        <v>1</v>
      </c>
    </row>
    <row r="17430" spans="1:8" x14ac:dyDescent="0.55000000000000004">
      <c r="A17430" s="34">
        <v>44278</v>
      </c>
      <c r="B17430" s="1" t="s">
        <v>48</v>
      </c>
      <c r="C17430">
        <v>913</v>
      </c>
      <c r="D17430">
        <v>7339</v>
      </c>
      <c r="E17430" s="33">
        <v>884</v>
      </c>
      <c r="F17430">
        <v>19</v>
      </c>
      <c r="G17430" s="33">
        <v>10</v>
      </c>
      <c r="H17430" s="33">
        <v>3</v>
      </c>
    </row>
    <row r="17431" spans="1:8" x14ac:dyDescent="0.55000000000000004">
      <c r="A17431" s="34">
        <v>44278</v>
      </c>
      <c r="B17431" s="1" t="s">
        <v>49</v>
      </c>
      <c r="C17431">
        <v>18765</v>
      </c>
      <c r="D17431">
        <v>491205</v>
      </c>
      <c r="E17431" s="33">
        <v>18021</v>
      </c>
      <c r="F17431">
        <v>327</v>
      </c>
      <c r="G17431" s="33">
        <v>417</v>
      </c>
      <c r="H17431" s="33">
        <v>9</v>
      </c>
    </row>
    <row r="17432" spans="1:8" x14ac:dyDescent="0.55000000000000004">
      <c r="A17432" s="34">
        <v>44278</v>
      </c>
      <c r="B17432" s="1" t="s">
        <v>50</v>
      </c>
      <c r="C17432">
        <v>1163</v>
      </c>
      <c r="D17432">
        <v>31104</v>
      </c>
      <c r="E17432" s="33">
        <v>1129</v>
      </c>
      <c r="F17432">
        <v>11</v>
      </c>
      <c r="G17432" s="33">
        <v>44</v>
      </c>
      <c r="H17432" s="33">
        <v>2</v>
      </c>
    </row>
    <row r="17433" spans="1:8" x14ac:dyDescent="0.55000000000000004">
      <c r="A17433" s="34">
        <v>44278</v>
      </c>
      <c r="B17433" s="1" t="s">
        <v>51</v>
      </c>
      <c r="C17433">
        <v>1617</v>
      </c>
      <c r="D17433">
        <v>74063</v>
      </c>
      <c r="E17433" s="33">
        <v>1576</v>
      </c>
      <c r="F17433">
        <v>38</v>
      </c>
      <c r="G17433" s="33">
        <v>4</v>
      </c>
      <c r="H17433" s="33">
        <v>0</v>
      </c>
    </row>
    <row r="17434" spans="1:8" x14ac:dyDescent="0.55000000000000004">
      <c r="A17434" s="34">
        <v>44278</v>
      </c>
      <c r="B17434" s="1" t="s">
        <v>52</v>
      </c>
      <c r="C17434">
        <v>3493</v>
      </c>
      <c r="D17434">
        <v>57631</v>
      </c>
      <c r="E17434" s="33">
        <v>3397</v>
      </c>
      <c r="F17434">
        <v>74</v>
      </c>
      <c r="G17434" s="33">
        <v>24</v>
      </c>
      <c r="H17434" s="33">
        <v>0</v>
      </c>
    </row>
    <row r="17435" spans="1:8" x14ac:dyDescent="0.55000000000000004">
      <c r="A17435" s="34">
        <v>44278</v>
      </c>
      <c r="B17435" s="1" t="s">
        <v>53</v>
      </c>
      <c r="C17435">
        <v>1301</v>
      </c>
      <c r="D17435">
        <v>89070</v>
      </c>
      <c r="E17435" s="33">
        <v>1271</v>
      </c>
      <c r="F17435">
        <v>22</v>
      </c>
      <c r="G17435" s="33">
        <v>8</v>
      </c>
      <c r="H17435" s="33">
        <v>0</v>
      </c>
    </row>
    <row r="17436" spans="1:8" x14ac:dyDescent="0.55000000000000004">
      <c r="A17436" s="34">
        <v>44278</v>
      </c>
      <c r="B17436" s="1" t="s">
        <v>54</v>
      </c>
      <c r="C17436">
        <v>1953</v>
      </c>
      <c r="D17436">
        <v>24807</v>
      </c>
      <c r="E17436" s="33">
        <v>1924</v>
      </c>
      <c r="F17436">
        <v>22</v>
      </c>
      <c r="G17436" s="33">
        <v>0</v>
      </c>
      <c r="H17436" s="33">
        <v>0</v>
      </c>
    </row>
    <row r="17437" spans="1:8" x14ac:dyDescent="0.55000000000000004">
      <c r="A17437" s="34">
        <v>44278</v>
      </c>
      <c r="B17437" s="1" t="s">
        <v>55</v>
      </c>
      <c r="C17437">
        <v>1775</v>
      </c>
      <c r="D17437">
        <v>71203</v>
      </c>
      <c r="E17437" s="33">
        <v>1760</v>
      </c>
      <c r="F17437">
        <v>28</v>
      </c>
      <c r="G17437" s="33">
        <v>15</v>
      </c>
      <c r="H17437" s="33">
        <v>0</v>
      </c>
    </row>
    <row r="17438" spans="1:8" x14ac:dyDescent="0.55000000000000004">
      <c r="A17438" s="34">
        <v>44278</v>
      </c>
      <c r="B17438" s="1" t="s">
        <v>56</v>
      </c>
      <c r="C17438">
        <v>8843</v>
      </c>
      <c r="D17438">
        <v>159505</v>
      </c>
      <c r="E17438" s="33">
        <v>8314</v>
      </c>
      <c r="F17438">
        <v>126</v>
      </c>
      <c r="G17438" s="33">
        <v>409</v>
      </c>
      <c r="H17438" s="33">
        <v>2</v>
      </c>
    </row>
    <row r="17439" spans="1:8" x14ac:dyDescent="0.55000000000000004">
      <c r="A17439" s="34">
        <v>44279</v>
      </c>
      <c r="B17439" s="1" t="s">
        <v>7</v>
      </c>
      <c r="C17439">
        <v>20544</v>
      </c>
      <c r="D17439">
        <v>432134</v>
      </c>
      <c r="E17439" s="33">
        <v>19115</v>
      </c>
      <c r="F17439">
        <v>737</v>
      </c>
      <c r="G17439" s="33">
        <v>676</v>
      </c>
      <c r="H17439" s="33">
        <v>9</v>
      </c>
    </row>
    <row r="17440" spans="1:8" x14ac:dyDescent="0.55000000000000004">
      <c r="A17440" s="34">
        <v>44279</v>
      </c>
      <c r="B17440" s="1" t="s">
        <v>11</v>
      </c>
      <c r="C17440">
        <v>909</v>
      </c>
      <c r="D17440">
        <v>23669</v>
      </c>
      <c r="E17440" s="33">
        <v>837</v>
      </c>
      <c r="F17440">
        <v>20</v>
      </c>
      <c r="G17440" s="33">
        <v>52</v>
      </c>
      <c r="H17440" s="33">
        <v>1</v>
      </c>
    </row>
    <row r="17441" spans="1:8" x14ac:dyDescent="0.55000000000000004">
      <c r="A17441" s="34">
        <v>44279</v>
      </c>
      <c r="B17441" s="1" t="s">
        <v>12</v>
      </c>
      <c r="C17441">
        <v>591</v>
      </c>
      <c r="D17441">
        <v>42019</v>
      </c>
      <c r="E17441" s="33">
        <v>532</v>
      </c>
      <c r="F17441">
        <v>30</v>
      </c>
      <c r="G17441" s="33">
        <v>29</v>
      </c>
      <c r="H17441" s="33">
        <v>0</v>
      </c>
    </row>
    <row r="17442" spans="1:8" x14ac:dyDescent="0.55000000000000004">
      <c r="A17442" s="34">
        <v>44279</v>
      </c>
      <c r="B17442" s="1" t="s">
        <v>13</v>
      </c>
      <c r="C17442">
        <v>4929</v>
      </c>
      <c r="D17442">
        <v>82924</v>
      </c>
      <c r="E17442" s="33">
        <v>4012</v>
      </c>
      <c r="F17442">
        <v>27</v>
      </c>
      <c r="G17442" s="33">
        <v>890</v>
      </c>
      <c r="H17442" s="33">
        <v>2</v>
      </c>
    </row>
    <row r="17443" spans="1:8" x14ac:dyDescent="0.55000000000000004">
      <c r="A17443" s="34">
        <v>44279</v>
      </c>
      <c r="B17443" s="1" t="s">
        <v>14</v>
      </c>
      <c r="C17443">
        <v>278</v>
      </c>
      <c r="D17443">
        <v>7409</v>
      </c>
      <c r="E17443" s="33">
        <v>263</v>
      </c>
      <c r="F17443">
        <v>6</v>
      </c>
      <c r="G17443" s="33">
        <v>9</v>
      </c>
      <c r="H17443" s="33">
        <v>0</v>
      </c>
    </row>
    <row r="17444" spans="1:8" x14ac:dyDescent="0.55000000000000004">
      <c r="A17444" s="34">
        <v>44279</v>
      </c>
      <c r="B17444" s="1" t="s">
        <v>15</v>
      </c>
      <c r="C17444">
        <v>703</v>
      </c>
      <c r="D17444">
        <v>32037</v>
      </c>
      <c r="E17444" s="33">
        <v>542</v>
      </c>
      <c r="F17444">
        <v>16</v>
      </c>
      <c r="G17444" s="33">
        <v>145</v>
      </c>
      <c r="H17444" s="33">
        <v>0</v>
      </c>
    </row>
    <row r="17445" spans="1:8" x14ac:dyDescent="0.55000000000000004">
      <c r="A17445" s="34">
        <v>44279</v>
      </c>
      <c r="B17445" s="1" t="s">
        <v>16</v>
      </c>
      <c r="C17445">
        <v>2371</v>
      </c>
      <c r="D17445">
        <v>137840</v>
      </c>
      <c r="E17445" s="33">
        <v>1994</v>
      </c>
      <c r="F17445">
        <v>107</v>
      </c>
      <c r="G17445" s="33">
        <v>270</v>
      </c>
      <c r="H17445" s="33">
        <v>11</v>
      </c>
    </row>
    <row r="17446" spans="1:8" x14ac:dyDescent="0.55000000000000004">
      <c r="A17446" s="34">
        <v>44279</v>
      </c>
      <c r="B17446" s="1" t="s">
        <v>17</v>
      </c>
      <c r="C17446">
        <v>6496</v>
      </c>
      <c r="D17446">
        <v>25858</v>
      </c>
      <c r="E17446" s="33">
        <v>6056</v>
      </c>
      <c r="F17446">
        <v>125</v>
      </c>
      <c r="G17446" s="33">
        <v>315</v>
      </c>
      <c r="H17446" s="33">
        <v>0</v>
      </c>
    </row>
    <row r="17447" spans="1:8" x14ac:dyDescent="0.55000000000000004">
      <c r="A17447" s="34">
        <v>44279</v>
      </c>
      <c r="B17447" s="1" t="s">
        <v>18</v>
      </c>
      <c r="C17447">
        <v>4467</v>
      </c>
      <c r="D17447">
        <v>166942</v>
      </c>
      <c r="E17447" s="33">
        <v>4237</v>
      </c>
      <c r="F17447">
        <v>70</v>
      </c>
      <c r="G17447" s="33">
        <v>160</v>
      </c>
      <c r="H17447" s="33">
        <v>0</v>
      </c>
    </row>
    <row r="17448" spans="1:8" x14ac:dyDescent="0.55000000000000004">
      <c r="A17448" s="34">
        <v>44279</v>
      </c>
      <c r="B17448" s="1" t="s">
        <v>19</v>
      </c>
      <c r="C17448">
        <v>4869</v>
      </c>
      <c r="D17448">
        <v>109122</v>
      </c>
      <c r="E17448" s="33">
        <v>4603</v>
      </c>
      <c r="F17448">
        <v>99</v>
      </c>
      <c r="G17448" s="33">
        <v>167</v>
      </c>
      <c r="H17448" s="33">
        <v>2</v>
      </c>
    </row>
    <row r="17449" spans="1:8" x14ac:dyDescent="0.55000000000000004">
      <c r="A17449" s="34">
        <v>44279</v>
      </c>
      <c r="B17449" s="1" t="s">
        <v>20</v>
      </c>
      <c r="C17449">
        <v>31981</v>
      </c>
      <c r="D17449">
        <v>623598</v>
      </c>
      <c r="E17449" s="33">
        <v>29967</v>
      </c>
      <c r="F17449">
        <v>691</v>
      </c>
      <c r="G17449" s="33">
        <v>1323</v>
      </c>
      <c r="H17449" s="33">
        <v>46</v>
      </c>
    </row>
    <row r="17450" spans="1:8" x14ac:dyDescent="0.55000000000000004">
      <c r="A17450" s="34">
        <v>44279</v>
      </c>
      <c r="B17450" s="1" t="s">
        <v>21</v>
      </c>
      <c r="C17450">
        <v>28918</v>
      </c>
      <c r="D17450">
        <v>459473</v>
      </c>
      <c r="E17450" s="33">
        <v>27334</v>
      </c>
      <c r="F17450">
        <v>547</v>
      </c>
      <c r="G17450" s="33">
        <v>1037</v>
      </c>
      <c r="H17450" s="33">
        <v>21</v>
      </c>
    </row>
    <row r="17451" spans="1:8" x14ac:dyDescent="0.55000000000000004">
      <c r="A17451" s="34">
        <v>44279</v>
      </c>
      <c r="B17451" s="1" t="s">
        <v>22</v>
      </c>
      <c r="C17451">
        <v>118461</v>
      </c>
      <c r="D17451">
        <v>1709233</v>
      </c>
      <c r="E17451" s="33">
        <v>113818</v>
      </c>
      <c r="F17451">
        <v>1667</v>
      </c>
      <c r="G17451" s="33">
        <v>2976</v>
      </c>
      <c r="H17451" s="33">
        <v>42</v>
      </c>
    </row>
    <row r="17452" spans="1:8" x14ac:dyDescent="0.55000000000000004">
      <c r="A17452" s="34">
        <v>44279</v>
      </c>
      <c r="B17452" s="1" t="s">
        <v>23</v>
      </c>
      <c r="C17452">
        <v>47341</v>
      </c>
      <c r="D17452">
        <v>671205</v>
      </c>
      <c r="E17452" s="33">
        <v>45664</v>
      </c>
      <c r="F17452">
        <v>772</v>
      </c>
      <c r="G17452" s="33">
        <v>905</v>
      </c>
      <c r="H17452" s="33">
        <v>19</v>
      </c>
    </row>
    <row r="17453" spans="1:8" x14ac:dyDescent="0.55000000000000004">
      <c r="A17453" s="34">
        <v>44279</v>
      </c>
      <c r="B17453" s="1" t="s">
        <v>24</v>
      </c>
      <c r="C17453">
        <v>1324</v>
      </c>
      <c r="D17453">
        <v>77919</v>
      </c>
      <c r="E17453" s="33">
        <v>1163</v>
      </c>
      <c r="F17453">
        <v>17</v>
      </c>
      <c r="G17453" s="33">
        <v>144</v>
      </c>
      <c r="H17453" s="33">
        <v>1</v>
      </c>
    </row>
    <row r="17454" spans="1:8" x14ac:dyDescent="0.55000000000000004">
      <c r="A17454" s="34">
        <v>44279</v>
      </c>
      <c r="B17454" s="1" t="s">
        <v>25</v>
      </c>
      <c r="C17454">
        <v>927</v>
      </c>
      <c r="D17454">
        <v>40543</v>
      </c>
      <c r="E17454" s="33">
        <v>882</v>
      </c>
      <c r="F17454">
        <v>28</v>
      </c>
      <c r="G17454" s="33">
        <v>17</v>
      </c>
      <c r="H17454" s="33">
        <v>1</v>
      </c>
    </row>
    <row r="17455" spans="1:8" x14ac:dyDescent="0.55000000000000004">
      <c r="A17455" s="34">
        <v>44279</v>
      </c>
      <c r="B17455" s="1" t="s">
        <v>26</v>
      </c>
      <c r="C17455">
        <v>1896</v>
      </c>
      <c r="D17455">
        <v>58552</v>
      </c>
      <c r="E17455" s="33">
        <v>1813</v>
      </c>
      <c r="F17455">
        <v>64</v>
      </c>
      <c r="G17455" s="33">
        <v>17</v>
      </c>
      <c r="H17455" s="33">
        <v>1</v>
      </c>
    </row>
    <row r="17456" spans="1:8" x14ac:dyDescent="0.55000000000000004">
      <c r="A17456" s="34">
        <v>44279</v>
      </c>
      <c r="B17456" s="1" t="s">
        <v>27</v>
      </c>
      <c r="C17456">
        <v>553</v>
      </c>
      <c r="D17456">
        <v>34594</v>
      </c>
      <c r="E17456" s="33">
        <v>521</v>
      </c>
      <c r="F17456">
        <v>25</v>
      </c>
      <c r="G17456" s="33">
        <v>7</v>
      </c>
      <c r="H17456" s="33">
        <v>0</v>
      </c>
    </row>
    <row r="17457" spans="1:8" x14ac:dyDescent="0.55000000000000004">
      <c r="A17457" s="34">
        <v>44279</v>
      </c>
      <c r="B17457" s="1" t="s">
        <v>28</v>
      </c>
      <c r="C17457">
        <v>956</v>
      </c>
      <c r="D17457">
        <v>29599</v>
      </c>
      <c r="E17457" s="33">
        <v>936</v>
      </c>
      <c r="F17457">
        <v>18</v>
      </c>
      <c r="G17457" s="33">
        <v>2</v>
      </c>
      <c r="H17457" s="33">
        <v>0</v>
      </c>
    </row>
    <row r="17458" spans="1:8" x14ac:dyDescent="0.55000000000000004">
      <c r="A17458" s="34">
        <v>44279</v>
      </c>
      <c r="B17458" s="1" t="s">
        <v>29</v>
      </c>
      <c r="C17458">
        <v>2581</v>
      </c>
      <c r="D17458">
        <v>111049</v>
      </c>
      <c r="E17458" s="33">
        <v>2438</v>
      </c>
      <c r="F17458">
        <v>41</v>
      </c>
      <c r="G17458" s="33">
        <v>122</v>
      </c>
      <c r="H17458" s="33">
        <v>1</v>
      </c>
    </row>
    <row r="17459" spans="1:8" x14ac:dyDescent="0.55000000000000004">
      <c r="A17459" s="34">
        <v>44279</v>
      </c>
      <c r="B17459" s="1" t="s">
        <v>30</v>
      </c>
      <c r="C17459">
        <v>4863</v>
      </c>
      <c r="D17459">
        <v>153245</v>
      </c>
      <c r="E17459" s="33">
        <v>4659</v>
      </c>
      <c r="F17459">
        <v>123</v>
      </c>
      <c r="G17459" s="33">
        <v>81</v>
      </c>
      <c r="H17459" s="33">
        <v>2</v>
      </c>
    </row>
    <row r="17460" spans="1:8" x14ac:dyDescent="0.55000000000000004">
      <c r="A17460" s="34">
        <v>44279</v>
      </c>
      <c r="B17460" s="1" t="s">
        <v>31</v>
      </c>
      <c r="C17460">
        <v>5543</v>
      </c>
      <c r="D17460">
        <v>236080</v>
      </c>
      <c r="E17460" s="33">
        <v>5227</v>
      </c>
      <c r="F17460">
        <v>115</v>
      </c>
      <c r="G17460" s="33">
        <v>201</v>
      </c>
      <c r="H17460" s="33">
        <v>1</v>
      </c>
    </row>
    <row r="17461" spans="1:8" x14ac:dyDescent="0.55000000000000004">
      <c r="A17461" s="34">
        <v>44279</v>
      </c>
      <c r="B17461" s="1" t="s">
        <v>32</v>
      </c>
      <c r="C17461">
        <v>26809</v>
      </c>
      <c r="D17461">
        <v>446425</v>
      </c>
      <c r="E17461" s="33">
        <v>25746</v>
      </c>
      <c r="F17461">
        <v>572</v>
      </c>
      <c r="G17461" s="33">
        <v>491</v>
      </c>
      <c r="H17461" s="33">
        <v>11</v>
      </c>
    </row>
    <row r="17462" spans="1:8" x14ac:dyDescent="0.55000000000000004">
      <c r="A17462" s="34">
        <v>44279</v>
      </c>
      <c r="B17462" s="1" t="s">
        <v>33</v>
      </c>
      <c r="C17462">
        <v>2660</v>
      </c>
      <c r="D17462">
        <v>73145</v>
      </c>
      <c r="E17462" s="33">
        <v>2597</v>
      </c>
      <c r="F17462">
        <v>67</v>
      </c>
      <c r="G17462" s="33">
        <v>75</v>
      </c>
      <c r="H17462" s="33">
        <v>4</v>
      </c>
    </row>
    <row r="17463" spans="1:8" x14ac:dyDescent="0.55000000000000004">
      <c r="A17463" s="34">
        <v>44279</v>
      </c>
      <c r="B17463" s="1" t="s">
        <v>34</v>
      </c>
      <c r="C17463">
        <v>2713</v>
      </c>
      <c r="D17463">
        <v>83404</v>
      </c>
      <c r="E17463" s="33">
        <v>2576</v>
      </c>
      <c r="F17463">
        <v>52</v>
      </c>
      <c r="G17463" s="33">
        <v>85</v>
      </c>
      <c r="H17463" s="33">
        <v>4</v>
      </c>
    </row>
    <row r="17464" spans="1:8" x14ac:dyDescent="0.55000000000000004">
      <c r="A17464" s="34">
        <v>44279</v>
      </c>
      <c r="B17464" s="1" t="s">
        <v>35</v>
      </c>
      <c r="C17464">
        <v>9294</v>
      </c>
      <c r="D17464">
        <v>170847</v>
      </c>
      <c r="E17464" s="33">
        <v>9014</v>
      </c>
      <c r="F17464">
        <v>167</v>
      </c>
      <c r="G17464" s="33">
        <v>117</v>
      </c>
      <c r="H17464" s="33">
        <v>2</v>
      </c>
    </row>
    <row r="17465" spans="1:8" x14ac:dyDescent="0.55000000000000004">
      <c r="A17465" s="34">
        <v>44279</v>
      </c>
      <c r="B17465" s="1" t="s">
        <v>36</v>
      </c>
      <c r="C17465">
        <v>49682</v>
      </c>
      <c r="D17465">
        <v>968117</v>
      </c>
      <c r="E17465" s="33">
        <v>46620</v>
      </c>
      <c r="F17465">
        <v>1170</v>
      </c>
      <c r="G17465" s="33">
        <v>1491</v>
      </c>
      <c r="H17465" s="33">
        <v>61</v>
      </c>
    </row>
    <row r="17466" spans="1:8" x14ac:dyDescent="0.55000000000000004">
      <c r="A17466" s="34">
        <v>44279</v>
      </c>
      <c r="B17466" s="1" t="s">
        <v>37</v>
      </c>
      <c r="C17466">
        <v>19012</v>
      </c>
      <c r="D17466">
        <v>283507</v>
      </c>
      <c r="E17466" s="33">
        <v>17750</v>
      </c>
      <c r="F17466">
        <v>580</v>
      </c>
      <c r="G17466" s="33">
        <v>682</v>
      </c>
      <c r="H17466" s="33">
        <v>50</v>
      </c>
    </row>
    <row r="17467" spans="1:8" x14ac:dyDescent="0.55000000000000004">
      <c r="A17467" s="34">
        <v>44279</v>
      </c>
      <c r="B17467" s="1" t="s">
        <v>38</v>
      </c>
      <c r="C17467">
        <v>3553</v>
      </c>
      <c r="D17467">
        <v>92751</v>
      </c>
      <c r="E17467" s="33">
        <v>3391</v>
      </c>
      <c r="F17467">
        <v>51</v>
      </c>
      <c r="G17467" s="33">
        <v>111</v>
      </c>
      <c r="H17467" s="33">
        <v>6</v>
      </c>
    </row>
    <row r="17468" spans="1:8" x14ac:dyDescent="0.55000000000000004">
      <c r="A17468" s="34">
        <v>44279</v>
      </c>
      <c r="B17468" s="1" t="s">
        <v>39</v>
      </c>
      <c r="C17468">
        <v>1220</v>
      </c>
      <c r="D17468">
        <v>25768</v>
      </c>
      <c r="E17468" s="33">
        <v>1137</v>
      </c>
      <c r="F17468">
        <v>18</v>
      </c>
      <c r="G17468" s="33">
        <v>41</v>
      </c>
      <c r="H17468" s="33">
        <v>3</v>
      </c>
    </row>
    <row r="17469" spans="1:8" x14ac:dyDescent="0.55000000000000004">
      <c r="A17469" s="34">
        <v>44279</v>
      </c>
      <c r="B17469" s="1" t="s">
        <v>40</v>
      </c>
      <c r="C17469">
        <v>210</v>
      </c>
      <c r="D17469">
        <v>45760</v>
      </c>
      <c r="E17469" s="33">
        <v>205</v>
      </c>
      <c r="F17469">
        <v>2</v>
      </c>
      <c r="G17469" s="33">
        <v>0</v>
      </c>
      <c r="H17469" s="33">
        <v>0</v>
      </c>
    </row>
    <row r="17470" spans="1:8" x14ac:dyDescent="0.55000000000000004">
      <c r="A17470" s="34">
        <v>44279</v>
      </c>
      <c r="B17470" s="1" t="s">
        <v>41</v>
      </c>
      <c r="C17470">
        <v>285</v>
      </c>
      <c r="D17470">
        <v>17152</v>
      </c>
      <c r="E17470" s="33">
        <v>285</v>
      </c>
      <c r="F17470">
        <v>0</v>
      </c>
      <c r="G17470" s="33">
        <v>0</v>
      </c>
      <c r="H17470" s="33">
        <v>0</v>
      </c>
    </row>
    <row r="17471" spans="1:8" x14ac:dyDescent="0.55000000000000004">
      <c r="A17471" s="34">
        <v>44279</v>
      </c>
      <c r="B17471" s="1" t="s">
        <v>42</v>
      </c>
      <c r="C17471">
        <v>2635</v>
      </c>
      <c r="D17471">
        <v>75671</v>
      </c>
      <c r="E17471" s="33">
        <v>2479</v>
      </c>
      <c r="F17471">
        <v>35</v>
      </c>
      <c r="G17471" s="33">
        <v>76</v>
      </c>
      <c r="H17471" s="33">
        <v>6</v>
      </c>
    </row>
    <row r="17472" spans="1:8" x14ac:dyDescent="0.55000000000000004">
      <c r="A17472" s="34">
        <v>44279</v>
      </c>
      <c r="B17472" s="1" t="s">
        <v>43</v>
      </c>
      <c r="C17472">
        <v>5091</v>
      </c>
      <c r="D17472">
        <v>175742</v>
      </c>
      <c r="E17472" s="33">
        <v>4946</v>
      </c>
      <c r="F17472">
        <v>106</v>
      </c>
      <c r="G17472" s="33">
        <v>36</v>
      </c>
      <c r="H17472" s="33">
        <v>0</v>
      </c>
    </row>
    <row r="17473" spans="1:8" x14ac:dyDescent="0.55000000000000004">
      <c r="A17473" s="34">
        <v>44279</v>
      </c>
      <c r="B17473" s="1" t="s">
        <v>44</v>
      </c>
      <c r="C17473">
        <v>1402</v>
      </c>
      <c r="D17473">
        <v>66920</v>
      </c>
      <c r="E17473" s="33">
        <v>1343</v>
      </c>
      <c r="F17473">
        <v>43</v>
      </c>
      <c r="G17473" s="33">
        <v>16</v>
      </c>
      <c r="H17473" s="33">
        <v>0</v>
      </c>
    </row>
    <row r="17474" spans="1:8" x14ac:dyDescent="0.55000000000000004">
      <c r="A17474" s="34">
        <v>44279</v>
      </c>
      <c r="B17474" s="1" t="s">
        <v>45</v>
      </c>
      <c r="C17474">
        <v>479</v>
      </c>
      <c r="D17474">
        <v>29763</v>
      </c>
      <c r="E17474" s="33">
        <v>438</v>
      </c>
      <c r="F17474">
        <v>18</v>
      </c>
      <c r="G17474" s="33">
        <v>23</v>
      </c>
      <c r="H17474" s="33">
        <v>1</v>
      </c>
    </row>
    <row r="17475" spans="1:8" x14ac:dyDescent="0.55000000000000004">
      <c r="A17475" s="34">
        <v>44279</v>
      </c>
      <c r="B17475" s="1" t="s">
        <v>46</v>
      </c>
      <c r="C17475">
        <v>779</v>
      </c>
      <c r="D17475">
        <v>49207</v>
      </c>
      <c r="E17475" s="33">
        <v>743</v>
      </c>
      <c r="F17475">
        <v>18</v>
      </c>
      <c r="G17475" s="33">
        <v>18</v>
      </c>
      <c r="H17475" s="33">
        <v>0</v>
      </c>
    </row>
    <row r="17476" spans="1:8" x14ac:dyDescent="0.55000000000000004">
      <c r="A17476" s="34">
        <v>44279</v>
      </c>
      <c r="B17476" s="1" t="s">
        <v>47</v>
      </c>
      <c r="C17476">
        <v>1134</v>
      </c>
      <c r="D17476">
        <v>36496</v>
      </c>
      <c r="E17476" s="33">
        <v>1045</v>
      </c>
      <c r="F17476">
        <v>24</v>
      </c>
      <c r="G17476" s="33">
        <v>65</v>
      </c>
      <c r="H17476" s="33">
        <v>1</v>
      </c>
    </row>
    <row r="17477" spans="1:8" x14ac:dyDescent="0.55000000000000004">
      <c r="A17477" s="34">
        <v>44279</v>
      </c>
      <c r="B17477" s="1" t="s">
        <v>48</v>
      </c>
      <c r="C17477">
        <v>914</v>
      </c>
      <c r="D17477">
        <v>7339</v>
      </c>
      <c r="E17477" s="33">
        <v>884</v>
      </c>
      <c r="F17477">
        <v>19</v>
      </c>
      <c r="G17477" s="33">
        <v>11</v>
      </c>
      <c r="H17477" s="33">
        <v>3</v>
      </c>
    </row>
    <row r="17478" spans="1:8" x14ac:dyDescent="0.55000000000000004">
      <c r="A17478" s="34">
        <v>44279</v>
      </c>
      <c r="B17478" s="1" t="s">
        <v>49</v>
      </c>
      <c r="C17478">
        <v>18801</v>
      </c>
      <c r="D17478">
        <v>493937</v>
      </c>
      <c r="E17478" s="33">
        <v>18070</v>
      </c>
      <c r="F17478">
        <v>328</v>
      </c>
      <c r="G17478" s="33">
        <v>403</v>
      </c>
      <c r="H17478" s="33">
        <v>8</v>
      </c>
    </row>
    <row r="17479" spans="1:8" x14ac:dyDescent="0.55000000000000004">
      <c r="A17479" s="34">
        <v>44279</v>
      </c>
      <c r="B17479" s="1" t="s">
        <v>50</v>
      </c>
      <c r="C17479">
        <v>1164</v>
      </c>
      <c r="D17479">
        <v>31284</v>
      </c>
      <c r="E17479" s="33">
        <v>1136</v>
      </c>
      <c r="F17479">
        <v>11</v>
      </c>
      <c r="G17479" s="33">
        <v>38</v>
      </c>
      <c r="H17479" s="33">
        <v>2</v>
      </c>
    </row>
    <row r="17480" spans="1:8" x14ac:dyDescent="0.55000000000000004">
      <c r="A17480" s="34">
        <v>44279</v>
      </c>
      <c r="B17480" s="1" t="s">
        <v>51</v>
      </c>
      <c r="C17480">
        <v>1617</v>
      </c>
      <c r="D17480">
        <v>74479</v>
      </c>
      <c r="E17480" s="33">
        <v>1576</v>
      </c>
      <c r="F17480">
        <v>38</v>
      </c>
      <c r="G17480" s="33">
        <v>3</v>
      </c>
      <c r="H17480" s="33">
        <v>0</v>
      </c>
    </row>
    <row r="17481" spans="1:8" x14ac:dyDescent="0.55000000000000004">
      <c r="A17481" s="34">
        <v>44279</v>
      </c>
      <c r="B17481" s="1" t="s">
        <v>52</v>
      </c>
      <c r="C17481">
        <v>3493</v>
      </c>
      <c r="D17481">
        <v>57733</v>
      </c>
      <c r="E17481" s="33">
        <v>3398</v>
      </c>
      <c r="F17481">
        <v>74</v>
      </c>
      <c r="G17481" s="33">
        <v>24</v>
      </c>
      <c r="H17481" s="33">
        <v>1</v>
      </c>
    </row>
    <row r="17482" spans="1:8" x14ac:dyDescent="0.55000000000000004">
      <c r="A17482" s="34">
        <v>44279</v>
      </c>
      <c r="B17482" s="1" t="s">
        <v>53</v>
      </c>
      <c r="C17482">
        <v>1302</v>
      </c>
      <c r="D17482">
        <v>89621</v>
      </c>
      <c r="E17482" s="33">
        <v>1273</v>
      </c>
      <c r="F17482">
        <v>22</v>
      </c>
      <c r="G17482" s="33">
        <v>7</v>
      </c>
      <c r="H17482" s="33">
        <v>0</v>
      </c>
    </row>
    <row r="17483" spans="1:8" x14ac:dyDescent="0.55000000000000004">
      <c r="A17483" s="34">
        <v>44279</v>
      </c>
      <c r="B17483" s="1" t="s">
        <v>54</v>
      </c>
      <c r="C17483">
        <v>1953</v>
      </c>
      <c r="D17483">
        <v>24807</v>
      </c>
      <c r="E17483" s="33">
        <v>1924</v>
      </c>
      <c r="F17483">
        <v>22</v>
      </c>
      <c r="G17483" s="33">
        <v>0</v>
      </c>
      <c r="H17483" s="33">
        <v>0</v>
      </c>
    </row>
    <row r="17484" spans="1:8" x14ac:dyDescent="0.55000000000000004">
      <c r="A17484" s="34">
        <v>44279</v>
      </c>
      <c r="B17484" s="1" t="s">
        <v>55</v>
      </c>
      <c r="C17484">
        <v>1776</v>
      </c>
      <c r="D17484">
        <v>71390</v>
      </c>
      <c r="E17484" s="33">
        <v>1760</v>
      </c>
      <c r="F17484">
        <v>28</v>
      </c>
      <c r="G17484" s="33">
        <v>15</v>
      </c>
      <c r="H17484" s="33">
        <v>0</v>
      </c>
    </row>
    <row r="17485" spans="1:8" x14ac:dyDescent="0.55000000000000004">
      <c r="A17485" s="34">
        <v>44279</v>
      </c>
      <c r="B17485" s="1" t="s">
        <v>56</v>
      </c>
      <c r="C17485">
        <v>8911</v>
      </c>
      <c r="D17485">
        <v>160232</v>
      </c>
      <c r="E17485" s="33">
        <v>8331</v>
      </c>
      <c r="F17485">
        <v>126</v>
      </c>
      <c r="G17485" s="33">
        <v>460</v>
      </c>
      <c r="H17485" s="33">
        <v>2</v>
      </c>
    </row>
    <row r="17486" spans="1:8" x14ac:dyDescent="0.55000000000000004">
      <c r="A17486" s="34">
        <v>44280</v>
      </c>
      <c r="B17486" s="1" t="s">
        <v>7</v>
      </c>
      <c r="C17486">
        <v>20611</v>
      </c>
      <c r="D17486">
        <v>434522</v>
      </c>
      <c r="E17486" s="33">
        <v>19171</v>
      </c>
      <c r="F17486">
        <v>740</v>
      </c>
      <c r="G17486" s="33">
        <v>692</v>
      </c>
      <c r="H17486" s="33">
        <v>9</v>
      </c>
    </row>
    <row r="17487" spans="1:8" x14ac:dyDescent="0.55000000000000004">
      <c r="A17487" s="34">
        <v>44280</v>
      </c>
      <c r="B17487" s="1" t="s">
        <v>11</v>
      </c>
      <c r="C17487">
        <v>921</v>
      </c>
      <c r="D17487">
        <v>23933</v>
      </c>
      <c r="E17487" s="33">
        <v>845</v>
      </c>
      <c r="F17487">
        <v>20</v>
      </c>
      <c r="G17487" s="33">
        <v>56</v>
      </c>
      <c r="H17487" s="33">
        <v>1</v>
      </c>
    </row>
    <row r="17488" spans="1:8" x14ac:dyDescent="0.55000000000000004">
      <c r="A17488" s="34">
        <v>44280</v>
      </c>
      <c r="B17488" s="1" t="s">
        <v>12</v>
      </c>
      <c r="C17488">
        <v>596</v>
      </c>
      <c r="D17488">
        <v>42164</v>
      </c>
      <c r="E17488" s="33">
        <v>533</v>
      </c>
      <c r="F17488">
        <v>30</v>
      </c>
      <c r="G17488" s="33">
        <v>33</v>
      </c>
      <c r="H17488" s="33">
        <v>0</v>
      </c>
    </row>
    <row r="17489" spans="1:8" x14ac:dyDescent="0.55000000000000004">
      <c r="A17489" s="34">
        <v>44280</v>
      </c>
      <c r="B17489" s="1" t="s">
        <v>13</v>
      </c>
      <c r="C17489">
        <v>5120</v>
      </c>
      <c r="D17489">
        <v>83765</v>
      </c>
      <c r="E17489" s="33">
        <v>4052</v>
      </c>
      <c r="F17489">
        <v>27</v>
      </c>
      <c r="G17489" s="33">
        <v>1041</v>
      </c>
      <c r="H17489" s="33">
        <v>3</v>
      </c>
    </row>
    <row r="17490" spans="1:8" x14ac:dyDescent="0.55000000000000004">
      <c r="A17490" s="34">
        <v>44280</v>
      </c>
      <c r="B17490" s="1" t="s">
        <v>14</v>
      </c>
      <c r="C17490">
        <v>279</v>
      </c>
      <c r="D17490">
        <v>7416</v>
      </c>
      <c r="E17490" s="33">
        <v>263</v>
      </c>
      <c r="F17490">
        <v>6</v>
      </c>
      <c r="G17490" s="33">
        <v>10</v>
      </c>
      <c r="H17490" s="33">
        <v>0</v>
      </c>
    </row>
    <row r="17491" spans="1:8" x14ac:dyDescent="0.55000000000000004">
      <c r="A17491" s="34">
        <v>44280</v>
      </c>
      <c r="B17491" s="1" t="s">
        <v>15</v>
      </c>
      <c r="C17491">
        <v>752</v>
      </c>
      <c r="D17491">
        <v>32410</v>
      </c>
      <c r="E17491" s="33">
        <v>549</v>
      </c>
      <c r="F17491">
        <v>16</v>
      </c>
      <c r="G17491" s="33">
        <v>187</v>
      </c>
      <c r="H17491" s="33">
        <v>0</v>
      </c>
    </row>
    <row r="17492" spans="1:8" x14ac:dyDescent="0.55000000000000004">
      <c r="A17492" s="34">
        <v>44280</v>
      </c>
      <c r="B17492" s="1" t="s">
        <v>16</v>
      </c>
      <c r="C17492">
        <v>2387</v>
      </c>
      <c r="D17492">
        <v>139730</v>
      </c>
      <c r="E17492" s="33">
        <v>2010</v>
      </c>
      <c r="F17492">
        <v>108</v>
      </c>
      <c r="G17492" s="33">
        <v>269</v>
      </c>
      <c r="H17492" s="33">
        <v>11</v>
      </c>
    </row>
    <row r="17493" spans="1:8" x14ac:dyDescent="0.55000000000000004">
      <c r="A17493" s="34">
        <v>44280</v>
      </c>
      <c r="B17493" s="1" t="s">
        <v>17</v>
      </c>
      <c r="C17493">
        <v>6533</v>
      </c>
      <c r="D17493">
        <v>25917</v>
      </c>
      <c r="E17493" s="33">
        <v>6079</v>
      </c>
      <c r="F17493">
        <v>125</v>
      </c>
      <c r="G17493" s="33">
        <v>329</v>
      </c>
      <c r="H17493" s="33">
        <v>1</v>
      </c>
    </row>
    <row r="17494" spans="1:8" x14ac:dyDescent="0.55000000000000004">
      <c r="A17494" s="34">
        <v>44280</v>
      </c>
      <c r="B17494" s="1" t="s">
        <v>18</v>
      </c>
      <c r="C17494">
        <v>4474</v>
      </c>
      <c r="D17494">
        <v>168378</v>
      </c>
      <c r="E17494" s="33">
        <v>4271</v>
      </c>
      <c r="F17494">
        <v>70</v>
      </c>
      <c r="G17494" s="33">
        <v>133</v>
      </c>
      <c r="H17494" s="33">
        <v>0</v>
      </c>
    </row>
    <row r="17495" spans="1:8" x14ac:dyDescent="0.55000000000000004">
      <c r="A17495" s="34">
        <v>44280</v>
      </c>
      <c r="B17495" s="1" t="s">
        <v>19</v>
      </c>
      <c r="C17495">
        <v>4890</v>
      </c>
      <c r="D17495">
        <v>109704</v>
      </c>
      <c r="E17495" s="33">
        <v>4616</v>
      </c>
      <c r="F17495">
        <v>99</v>
      </c>
      <c r="G17495" s="33">
        <v>175</v>
      </c>
      <c r="H17495" s="33">
        <v>2</v>
      </c>
    </row>
    <row r="17496" spans="1:8" x14ac:dyDescent="0.55000000000000004">
      <c r="A17496" s="34">
        <v>44280</v>
      </c>
      <c r="B17496" s="1" t="s">
        <v>20</v>
      </c>
      <c r="C17496">
        <v>32094</v>
      </c>
      <c r="D17496">
        <v>627011</v>
      </c>
      <c r="E17496" s="33">
        <v>30074</v>
      </c>
      <c r="F17496">
        <v>691</v>
      </c>
      <c r="G17496" s="33">
        <v>1329</v>
      </c>
      <c r="H17496" s="33">
        <v>43</v>
      </c>
    </row>
    <row r="17497" spans="1:8" x14ac:dyDescent="0.55000000000000004">
      <c r="A17497" s="34">
        <v>44280</v>
      </c>
      <c r="B17497" s="1" t="s">
        <v>21</v>
      </c>
      <c r="C17497">
        <v>29014</v>
      </c>
      <c r="D17497">
        <v>467237</v>
      </c>
      <c r="E17497" s="33">
        <v>27449</v>
      </c>
      <c r="F17497">
        <v>554</v>
      </c>
      <c r="G17497" s="33">
        <v>1011</v>
      </c>
      <c r="H17497" s="33">
        <v>21</v>
      </c>
    </row>
    <row r="17498" spans="1:8" x14ac:dyDescent="0.55000000000000004">
      <c r="A17498" s="34">
        <v>44280</v>
      </c>
      <c r="B17498" s="1" t="s">
        <v>22</v>
      </c>
      <c r="C17498">
        <v>118855</v>
      </c>
      <c r="D17498">
        <v>1718024</v>
      </c>
      <c r="E17498" s="33">
        <v>114122</v>
      </c>
      <c r="F17498">
        <v>1674</v>
      </c>
      <c r="G17498" s="33">
        <v>3059</v>
      </c>
      <c r="H17498" s="33">
        <v>41</v>
      </c>
    </row>
    <row r="17499" spans="1:8" x14ac:dyDescent="0.55000000000000004">
      <c r="A17499" s="34">
        <v>44280</v>
      </c>
      <c r="B17499" s="1" t="s">
        <v>23</v>
      </c>
      <c r="C17499">
        <v>47462</v>
      </c>
      <c r="D17499">
        <v>674342</v>
      </c>
      <c r="E17499" s="33">
        <v>45727</v>
      </c>
      <c r="F17499">
        <v>775</v>
      </c>
      <c r="G17499" s="33">
        <v>960</v>
      </c>
      <c r="H17499" s="33">
        <v>20</v>
      </c>
    </row>
    <row r="17500" spans="1:8" x14ac:dyDescent="0.55000000000000004">
      <c r="A17500" s="34">
        <v>44280</v>
      </c>
      <c r="B17500" s="1" t="s">
        <v>24</v>
      </c>
      <c r="C17500">
        <v>1347</v>
      </c>
      <c r="D17500">
        <v>78441</v>
      </c>
      <c r="E17500" s="33">
        <v>1169</v>
      </c>
      <c r="F17500">
        <v>17</v>
      </c>
      <c r="G17500" s="33">
        <v>161</v>
      </c>
      <c r="H17500" s="33">
        <v>1</v>
      </c>
    </row>
    <row r="17501" spans="1:8" x14ac:dyDescent="0.55000000000000004">
      <c r="A17501" s="34">
        <v>44280</v>
      </c>
      <c r="B17501" s="1" t="s">
        <v>25</v>
      </c>
      <c r="C17501">
        <v>930</v>
      </c>
      <c r="D17501">
        <v>40768</v>
      </c>
      <c r="E17501" s="33">
        <v>883</v>
      </c>
      <c r="F17501">
        <v>28</v>
      </c>
      <c r="G17501" s="33">
        <v>19</v>
      </c>
      <c r="H17501" s="33">
        <v>1</v>
      </c>
    </row>
    <row r="17502" spans="1:8" x14ac:dyDescent="0.55000000000000004">
      <c r="A17502" s="34">
        <v>44280</v>
      </c>
      <c r="B17502" s="1" t="s">
        <v>26</v>
      </c>
      <c r="C17502">
        <v>1899</v>
      </c>
      <c r="D17502">
        <v>58826</v>
      </c>
      <c r="E17502" s="33">
        <v>1816</v>
      </c>
      <c r="F17502">
        <v>64</v>
      </c>
      <c r="G17502" s="33">
        <v>17</v>
      </c>
      <c r="H17502" s="33">
        <v>0</v>
      </c>
    </row>
    <row r="17503" spans="1:8" x14ac:dyDescent="0.55000000000000004">
      <c r="A17503" s="34">
        <v>44280</v>
      </c>
      <c r="B17503" s="1" t="s">
        <v>27</v>
      </c>
      <c r="C17503">
        <v>553</v>
      </c>
      <c r="D17503">
        <v>34673</v>
      </c>
      <c r="E17503" s="33">
        <v>521</v>
      </c>
      <c r="F17503">
        <v>25</v>
      </c>
      <c r="G17503" s="33">
        <v>7</v>
      </c>
      <c r="H17503" s="33">
        <v>0</v>
      </c>
    </row>
    <row r="17504" spans="1:8" x14ac:dyDescent="0.55000000000000004">
      <c r="A17504" s="34">
        <v>44280</v>
      </c>
      <c r="B17504" s="1" t="s">
        <v>28</v>
      </c>
      <c r="C17504">
        <v>956</v>
      </c>
      <c r="D17504">
        <v>29599</v>
      </c>
      <c r="E17504" s="33">
        <v>936</v>
      </c>
      <c r="F17504">
        <v>18</v>
      </c>
      <c r="G17504" s="33">
        <v>2</v>
      </c>
      <c r="H17504" s="33">
        <v>0</v>
      </c>
    </row>
    <row r="17505" spans="1:8" x14ac:dyDescent="0.55000000000000004">
      <c r="A17505" s="34">
        <v>44280</v>
      </c>
      <c r="B17505" s="1" t="s">
        <v>29</v>
      </c>
      <c r="C17505">
        <v>2614</v>
      </c>
      <c r="D17505">
        <v>111781</v>
      </c>
      <c r="E17505" s="33">
        <v>2452</v>
      </c>
      <c r="F17505">
        <v>41</v>
      </c>
      <c r="G17505" s="33">
        <v>139</v>
      </c>
      <c r="H17505" s="33">
        <v>0</v>
      </c>
    </row>
    <row r="17506" spans="1:8" x14ac:dyDescent="0.55000000000000004">
      <c r="A17506" s="34">
        <v>44280</v>
      </c>
      <c r="B17506" s="1" t="s">
        <v>30</v>
      </c>
      <c r="C17506">
        <v>4875</v>
      </c>
      <c r="D17506">
        <v>154175</v>
      </c>
      <c r="E17506" s="33">
        <v>4661</v>
      </c>
      <c r="F17506">
        <v>123</v>
      </c>
      <c r="G17506" s="33">
        <v>91</v>
      </c>
      <c r="H17506" s="33">
        <v>2</v>
      </c>
    </row>
    <row r="17507" spans="1:8" x14ac:dyDescent="0.55000000000000004">
      <c r="A17507" s="34">
        <v>44280</v>
      </c>
      <c r="B17507" s="1" t="s">
        <v>31</v>
      </c>
      <c r="C17507">
        <v>5558</v>
      </c>
      <c r="D17507">
        <v>237667</v>
      </c>
      <c r="E17507" s="33">
        <v>5244</v>
      </c>
      <c r="F17507">
        <v>115</v>
      </c>
      <c r="G17507" s="33">
        <v>199</v>
      </c>
      <c r="H17507" s="33">
        <v>1</v>
      </c>
    </row>
    <row r="17508" spans="1:8" x14ac:dyDescent="0.55000000000000004">
      <c r="A17508" s="34">
        <v>44280</v>
      </c>
      <c r="B17508" s="1" t="s">
        <v>32</v>
      </c>
      <c r="C17508">
        <v>26883</v>
      </c>
      <c r="D17508">
        <v>449089</v>
      </c>
      <c r="E17508" s="33">
        <v>25812</v>
      </c>
      <c r="F17508">
        <v>572</v>
      </c>
      <c r="G17508" s="33">
        <v>499</v>
      </c>
      <c r="H17508" s="33">
        <v>11</v>
      </c>
    </row>
    <row r="17509" spans="1:8" x14ac:dyDescent="0.55000000000000004">
      <c r="A17509" s="34">
        <v>44280</v>
      </c>
      <c r="B17509" s="1" t="s">
        <v>33</v>
      </c>
      <c r="C17509">
        <v>2669</v>
      </c>
      <c r="D17509">
        <v>73145</v>
      </c>
      <c r="E17509" s="33">
        <v>2600</v>
      </c>
      <c r="F17509">
        <v>68</v>
      </c>
      <c r="G17509" s="33">
        <v>81</v>
      </c>
      <c r="H17509" s="33">
        <v>4</v>
      </c>
    </row>
    <row r="17510" spans="1:8" x14ac:dyDescent="0.55000000000000004">
      <c r="A17510" s="34">
        <v>44280</v>
      </c>
      <c r="B17510" s="1" t="s">
        <v>34</v>
      </c>
      <c r="C17510">
        <v>2720</v>
      </c>
      <c r="D17510">
        <v>84114</v>
      </c>
      <c r="E17510" s="33">
        <v>2581</v>
      </c>
      <c r="F17510">
        <v>54</v>
      </c>
      <c r="G17510" s="33">
        <v>85</v>
      </c>
      <c r="H17510" s="33">
        <v>3</v>
      </c>
    </row>
    <row r="17511" spans="1:8" x14ac:dyDescent="0.55000000000000004">
      <c r="A17511" s="34">
        <v>44280</v>
      </c>
      <c r="B17511" s="1" t="s">
        <v>35</v>
      </c>
      <c r="C17511">
        <v>9313</v>
      </c>
      <c r="D17511">
        <v>172097</v>
      </c>
      <c r="E17511" s="33">
        <v>9022</v>
      </c>
      <c r="F17511">
        <v>167</v>
      </c>
      <c r="G17511" s="33">
        <v>129</v>
      </c>
      <c r="H17511" s="33">
        <v>2</v>
      </c>
    </row>
    <row r="17512" spans="1:8" x14ac:dyDescent="0.55000000000000004">
      <c r="A17512" s="34">
        <v>44280</v>
      </c>
      <c r="B17512" s="1" t="s">
        <v>36</v>
      </c>
      <c r="C17512">
        <v>49948</v>
      </c>
      <c r="D17512">
        <v>981902</v>
      </c>
      <c r="E17512" s="33">
        <v>46751</v>
      </c>
      <c r="F17512">
        <v>1172</v>
      </c>
      <c r="G17512" s="33">
        <v>1624</v>
      </c>
      <c r="H17512" s="33">
        <v>61</v>
      </c>
    </row>
    <row r="17513" spans="1:8" x14ac:dyDescent="0.55000000000000004">
      <c r="A17513" s="34">
        <v>44280</v>
      </c>
      <c r="B17513" s="1" t="s">
        <v>37</v>
      </c>
      <c r="C17513">
        <v>19130</v>
      </c>
      <c r="D17513">
        <v>285482</v>
      </c>
      <c r="E17513" s="33">
        <v>17781</v>
      </c>
      <c r="F17513">
        <v>583</v>
      </c>
      <c r="G17513" s="33">
        <v>766</v>
      </c>
      <c r="H17513" s="33">
        <v>53</v>
      </c>
    </row>
    <row r="17514" spans="1:8" x14ac:dyDescent="0.55000000000000004">
      <c r="A17514" s="34">
        <v>44280</v>
      </c>
      <c r="B17514" s="1" t="s">
        <v>38</v>
      </c>
      <c r="C17514">
        <v>3575</v>
      </c>
      <c r="D17514">
        <v>93334</v>
      </c>
      <c r="E17514" s="33">
        <v>3396</v>
      </c>
      <c r="F17514">
        <v>51</v>
      </c>
      <c r="G17514" s="33">
        <v>128</v>
      </c>
      <c r="H17514" s="33">
        <v>5</v>
      </c>
    </row>
    <row r="17515" spans="1:8" x14ac:dyDescent="0.55000000000000004">
      <c r="A17515" s="34">
        <v>44280</v>
      </c>
      <c r="B17515" s="1" t="s">
        <v>39</v>
      </c>
      <c r="C17515">
        <v>1228</v>
      </c>
      <c r="D17515">
        <v>25895</v>
      </c>
      <c r="E17515" s="33">
        <v>1139</v>
      </c>
      <c r="F17515">
        <v>18</v>
      </c>
      <c r="G17515" s="33">
        <v>47</v>
      </c>
      <c r="H17515" s="33">
        <v>2</v>
      </c>
    </row>
    <row r="17516" spans="1:8" x14ac:dyDescent="0.55000000000000004">
      <c r="A17516" s="34">
        <v>44280</v>
      </c>
      <c r="B17516" s="1" t="s">
        <v>40</v>
      </c>
      <c r="C17516">
        <v>211</v>
      </c>
      <c r="D17516">
        <v>45990</v>
      </c>
      <c r="E17516" s="33">
        <v>205</v>
      </c>
      <c r="F17516">
        <v>2</v>
      </c>
      <c r="G17516" s="33">
        <v>1</v>
      </c>
      <c r="H17516" s="33">
        <v>0</v>
      </c>
    </row>
    <row r="17517" spans="1:8" x14ac:dyDescent="0.55000000000000004">
      <c r="A17517" s="34">
        <v>44280</v>
      </c>
      <c r="B17517" s="1" t="s">
        <v>41</v>
      </c>
      <c r="C17517">
        <v>285</v>
      </c>
      <c r="D17517">
        <v>17590</v>
      </c>
      <c r="E17517" s="33">
        <v>285</v>
      </c>
      <c r="F17517">
        <v>0</v>
      </c>
      <c r="G17517" s="33">
        <v>0</v>
      </c>
      <c r="H17517" s="33">
        <v>0</v>
      </c>
    </row>
    <row r="17518" spans="1:8" x14ac:dyDescent="0.55000000000000004">
      <c r="A17518" s="34">
        <v>44280</v>
      </c>
      <c r="B17518" s="1" t="s">
        <v>42</v>
      </c>
      <c r="C17518">
        <v>2637</v>
      </c>
      <c r="D17518">
        <v>75671</v>
      </c>
      <c r="E17518" s="33">
        <v>2479</v>
      </c>
      <c r="F17518">
        <v>35</v>
      </c>
      <c r="G17518" s="33">
        <v>76</v>
      </c>
      <c r="H17518" s="33">
        <v>6</v>
      </c>
    </row>
    <row r="17519" spans="1:8" x14ac:dyDescent="0.55000000000000004">
      <c r="A17519" s="34">
        <v>44280</v>
      </c>
      <c r="B17519" s="1" t="s">
        <v>43</v>
      </c>
      <c r="C17519">
        <v>5096</v>
      </c>
      <c r="D17519">
        <v>176621</v>
      </c>
      <c r="E17519" s="33">
        <v>4952</v>
      </c>
      <c r="F17519">
        <v>106</v>
      </c>
      <c r="G17519" s="33">
        <v>34</v>
      </c>
      <c r="H17519" s="33">
        <v>0</v>
      </c>
    </row>
    <row r="17520" spans="1:8" x14ac:dyDescent="0.55000000000000004">
      <c r="A17520" s="34">
        <v>44280</v>
      </c>
      <c r="B17520" s="1" t="s">
        <v>44</v>
      </c>
      <c r="C17520">
        <v>1403</v>
      </c>
      <c r="D17520">
        <v>66920</v>
      </c>
      <c r="E17520" s="33">
        <v>1345</v>
      </c>
      <c r="F17520">
        <v>43</v>
      </c>
      <c r="G17520" s="33">
        <v>15</v>
      </c>
      <c r="H17520" s="33">
        <v>0</v>
      </c>
    </row>
    <row r="17521" spans="1:8" x14ac:dyDescent="0.55000000000000004">
      <c r="A17521" s="34">
        <v>44280</v>
      </c>
      <c r="B17521" s="1" t="s">
        <v>45</v>
      </c>
      <c r="C17521">
        <v>498</v>
      </c>
      <c r="D17521">
        <v>30114</v>
      </c>
      <c r="E17521" s="33">
        <v>440</v>
      </c>
      <c r="F17521">
        <v>18</v>
      </c>
      <c r="G17521" s="33">
        <v>40</v>
      </c>
      <c r="H17521" s="33">
        <v>1</v>
      </c>
    </row>
    <row r="17522" spans="1:8" x14ac:dyDescent="0.55000000000000004">
      <c r="A17522" s="34">
        <v>44280</v>
      </c>
      <c r="B17522" s="1" t="s">
        <v>46</v>
      </c>
      <c r="C17522">
        <v>780</v>
      </c>
      <c r="D17522">
        <v>49506</v>
      </c>
      <c r="E17522" s="33">
        <v>746</v>
      </c>
      <c r="F17522">
        <v>18</v>
      </c>
      <c r="G17522" s="33">
        <v>16</v>
      </c>
      <c r="H17522" s="33">
        <v>1</v>
      </c>
    </row>
    <row r="17523" spans="1:8" x14ac:dyDescent="0.55000000000000004">
      <c r="A17523" s="34">
        <v>44280</v>
      </c>
      <c r="B17523" s="1" t="s">
        <v>47</v>
      </c>
      <c r="C17523">
        <v>1193</v>
      </c>
      <c r="D17523">
        <v>36665</v>
      </c>
      <c r="E17523" s="33">
        <v>1046</v>
      </c>
      <c r="F17523">
        <v>24</v>
      </c>
      <c r="G17523" s="33">
        <v>123</v>
      </c>
      <c r="H17523" s="33">
        <v>0</v>
      </c>
    </row>
    <row r="17524" spans="1:8" x14ac:dyDescent="0.55000000000000004">
      <c r="A17524" s="34">
        <v>44280</v>
      </c>
      <c r="B17524" s="1" t="s">
        <v>48</v>
      </c>
      <c r="C17524">
        <v>914</v>
      </c>
      <c r="D17524">
        <v>7424</v>
      </c>
      <c r="E17524" s="33">
        <v>884</v>
      </c>
      <c r="F17524">
        <v>19</v>
      </c>
      <c r="G17524" s="33">
        <v>11</v>
      </c>
      <c r="H17524" s="33">
        <v>3</v>
      </c>
    </row>
    <row r="17525" spans="1:8" x14ac:dyDescent="0.55000000000000004">
      <c r="A17525" s="34">
        <v>44280</v>
      </c>
      <c r="B17525" s="1" t="s">
        <v>49</v>
      </c>
      <c r="C17525">
        <v>18825</v>
      </c>
      <c r="D17525">
        <v>496109</v>
      </c>
      <c r="E17525" s="33">
        <v>18105</v>
      </c>
      <c r="F17525">
        <v>328</v>
      </c>
      <c r="G17525" s="33">
        <v>392</v>
      </c>
      <c r="H17525" s="33">
        <v>8</v>
      </c>
    </row>
    <row r="17526" spans="1:8" x14ac:dyDescent="0.55000000000000004">
      <c r="A17526" s="34">
        <v>44280</v>
      </c>
      <c r="B17526" s="1" t="s">
        <v>50</v>
      </c>
      <c r="C17526">
        <v>1164</v>
      </c>
      <c r="D17526">
        <v>31372</v>
      </c>
      <c r="E17526" s="33">
        <v>1140</v>
      </c>
      <c r="F17526">
        <v>11</v>
      </c>
      <c r="G17526" s="33">
        <v>34</v>
      </c>
      <c r="H17526" s="33">
        <v>2</v>
      </c>
    </row>
    <row r="17527" spans="1:8" x14ac:dyDescent="0.55000000000000004">
      <c r="A17527" s="34">
        <v>44280</v>
      </c>
      <c r="B17527" s="1" t="s">
        <v>51</v>
      </c>
      <c r="C17527">
        <v>1622</v>
      </c>
      <c r="D17527">
        <v>74887</v>
      </c>
      <c r="E17527" s="33">
        <v>1576</v>
      </c>
      <c r="F17527">
        <v>38</v>
      </c>
      <c r="G17527" s="33">
        <v>10</v>
      </c>
      <c r="H17527" s="33">
        <v>0</v>
      </c>
    </row>
    <row r="17528" spans="1:8" x14ac:dyDescent="0.55000000000000004">
      <c r="A17528" s="34">
        <v>44280</v>
      </c>
      <c r="B17528" s="1" t="s">
        <v>52</v>
      </c>
      <c r="C17528">
        <v>3494</v>
      </c>
      <c r="D17528">
        <v>57733</v>
      </c>
      <c r="E17528" s="33">
        <v>3398</v>
      </c>
      <c r="F17528">
        <v>74</v>
      </c>
      <c r="G17528" s="33">
        <v>22</v>
      </c>
      <c r="H17528" s="33">
        <v>1</v>
      </c>
    </row>
    <row r="17529" spans="1:8" x14ac:dyDescent="0.55000000000000004">
      <c r="A17529" s="34">
        <v>44280</v>
      </c>
      <c r="B17529" s="1" t="s">
        <v>53</v>
      </c>
      <c r="C17529">
        <v>1302</v>
      </c>
      <c r="D17529">
        <v>90030</v>
      </c>
      <c r="E17529" s="33">
        <v>1273</v>
      </c>
      <c r="F17529">
        <v>22</v>
      </c>
      <c r="G17529" s="33">
        <v>7</v>
      </c>
      <c r="H17529" s="33">
        <v>0</v>
      </c>
    </row>
    <row r="17530" spans="1:8" x14ac:dyDescent="0.55000000000000004">
      <c r="A17530" s="34">
        <v>44280</v>
      </c>
      <c r="B17530" s="1" t="s">
        <v>54</v>
      </c>
      <c r="C17530">
        <v>1953</v>
      </c>
      <c r="D17530">
        <v>24807</v>
      </c>
      <c r="E17530" s="33">
        <v>1924</v>
      </c>
      <c r="F17530">
        <v>22</v>
      </c>
      <c r="G17530" s="33">
        <v>0</v>
      </c>
      <c r="H17530" s="33">
        <v>0</v>
      </c>
    </row>
    <row r="17531" spans="1:8" x14ac:dyDescent="0.55000000000000004">
      <c r="A17531" s="34">
        <v>44280</v>
      </c>
      <c r="B17531" s="1" t="s">
        <v>55</v>
      </c>
      <c r="C17531">
        <v>1778</v>
      </c>
      <c r="D17531">
        <v>71639</v>
      </c>
      <c r="E17531" s="33">
        <v>1760</v>
      </c>
      <c r="F17531">
        <v>28</v>
      </c>
      <c r="G17531" s="33">
        <v>16</v>
      </c>
      <c r="H17531" s="33">
        <v>0</v>
      </c>
    </row>
    <row r="17532" spans="1:8" x14ac:dyDescent="0.55000000000000004">
      <c r="A17532" s="34">
        <v>44280</v>
      </c>
      <c r="B17532" s="1" t="s">
        <v>56</v>
      </c>
      <c r="C17532">
        <v>8988</v>
      </c>
      <c r="D17532">
        <v>160567</v>
      </c>
      <c r="E17532" s="33">
        <v>8372</v>
      </c>
      <c r="F17532">
        <v>126</v>
      </c>
      <c r="G17532" s="33">
        <v>496</v>
      </c>
      <c r="H17532" s="33">
        <v>3</v>
      </c>
    </row>
    <row r="17533" spans="1:8" x14ac:dyDescent="0.55000000000000004">
      <c r="A17533" s="34">
        <v>44281</v>
      </c>
      <c r="B17533" s="1" t="s">
        <v>7</v>
      </c>
      <c r="C17533">
        <v>20680</v>
      </c>
      <c r="D17533">
        <v>437269</v>
      </c>
      <c r="E17533" s="33">
        <v>19209</v>
      </c>
      <c r="F17533">
        <v>742</v>
      </c>
      <c r="G17533" s="33">
        <v>700</v>
      </c>
      <c r="H17533" s="33">
        <v>12</v>
      </c>
    </row>
    <row r="17534" spans="1:8" x14ac:dyDescent="0.55000000000000004">
      <c r="A17534" s="34">
        <v>44281</v>
      </c>
      <c r="B17534" s="1" t="s">
        <v>11</v>
      </c>
      <c r="C17534">
        <v>929</v>
      </c>
      <c r="D17534">
        <v>24217</v>
      </c>
      <c r="E17534" s="33">
        <v>852</v>
      </c>
      <c r="F17534">
        <v>20</v>
      </c>
      <c r="G17534" s="33">
        <v>57</v>
      </c>
      <c r="H17534" s="33">
        <v>1</v>
      </c>
    </row>
    <row r="17535" spans="1:8" x14ac:dyDescent="0.55000000000000004">
      <c r="A17535" s="34">
        <v>44281</v>
      </c>
      <c r="B17535" s="1" t="s">
        <v>12</v>
      </c>
      <c r="C17535">
        <v>601</v>
      </c>
      <c r="D17535">
        <v>42437</v>
      </c>
      <c r="E17535" s="33">
        <v>537</v>
      </c>
      <c r="F17535">
        <v>30</v>
      </c>
      <c r="G17535" s="33">
        <v>34</v>
      </c>
      <c r="H17535" s="33">
        <v>0</v>
      </c>
    </row>
    <row r="17536" spans="1:8" x14ac:dyDescent="0.55000000000000004">
      <c r="A17536" s="34">
        <v>44281</v>
      </c>
      <c r="B17536" s="1" t="s">
        <v>13</v>
      </c>
      <c r="C17536">
        <v>5284</v>
      </c>
      <c r="D17536">
        <v>84886</v>
      </c>
      <c r="E17536" s="33">
        <v>4102</v>
      </c>
      <c r="F17536">
        <v>27</v>
      </c>
      <c r="G17536" s="33">
        <v>1155</v>
      </c>
      <c r="H17536" s="33">
        <v>3</v>
      </c>
    </row>
    <row r="17537" spans="1:8" x14ac:dyDescent="0.55000000000000004">
      <c r="A17537" s="34">
        <v>44281</v>
      </c>
      <c r="B17537" s="1" t="s">
        <v>14</v>
      </c>
      <c r="C17537">
        <v>281</v>
      </c>
      <c r="D17537">
        <v>7420</v>
      </c>
      <c r="E17537" s="33">
        <v>263</v>
      </c>
      <c r="F17537">
        <v>6</v>
      </c>
      <c r="G17537" s="33">
        <v>12</v>
      </c>
      <c r="H17537" s="33">
        <v>0</v>
      </c>
    </row>
    <row r="17538" spans="1:8" x14ac:dyDescent="0.55000000000000004">
      <c r="A17538" s="34">
        <v>44281</v>
      </c>
      <c r="B17538" s="1" t="s">
        <v>15</v>
      </c>
      <c r="C17538">
        <v>786</v>
      </c>
      <c r="D17538">
        <v>32763</v>
      </c>
      <c r="E17538" s="33">
        <v>555</v>
      </c>
      <c r="F17538">
        <v>16</v>
      </c>
      <c r="G17538" s="33">
        <v>215</v>
      </c>
      <c r="H17538" s="33">
        <v>0</v>
      </c>
    </row>
    <row r="17539" spans="1:8" x14ac:dyDescent="0.55000000000000004">
      <c r="A17539" s="34">
        <v>44281</v>
      </c>
      <c r="B17539" s="1" t="s">
        <v>16</v>
      </c>
      <c r="C17539">
        <v>2415</v>
      </c>
      <c r="D17539">
        <v>141389</v>
      </c>
      <c r="E17539" s="33">
        <v>2025</v>
      </c>
      <c r="F17539">
        <v>110</v>
      </c>
      <c r="G17539" s="33">
        <v>280</v>
      </c>
      <c r="H17539" s="33">
        <v>11</v>
      </c>
    </row>
    <row r="17540" spans="1:8" x14ac:dyDescent="0.55000000000000004">
      <c r="A17540" s="34">
        <v>44281</v>
      </c>
      <c r="B17540" s="1" t="s">
        <v>17</v>
      </c>
      <c r="C17540">
        <v>6567</v>
      </c>
      <c r="D17540">
        <v>26008</v>
      </c>
      <c r="E17540" s="33">
        <v>6113</v>
      </c>
      <c r="F17540">
        <v>126</v>
      </c>
      <c r="G17540" s="33">
        <v>328</v>
      </c>
      <c r="H17540" s="33">
        <v>1</v>
      </c>
    </row>
    <row r="17541" spans="1:8" x14ac:dyDescent="0.55000000000000004">
      <c r="A17541" s="34">
        <v>44281</v>
      </c>
      <c r="B17541" s="1" t="s">
        <v>18</v>
      </c>
      <c r="C17541">
        <v>4504</v>
      </c>
      <c r="D17541">
        <v>169004</v>
      </c>
      <c r="E17541" s="33">
        <v>4285</v>
      </c>
      <c r="F17541">
        <v>70</v>
      </c>
      <c r="G17541" s="33">
        <v>149</v>
      </c>
      <c r="H17541" s="33">
        <v>2</v>
      </c>
    </row>
    <row r="17542" spans="1:8" x14ac:dyDescent="0.55000000000000004">
      <c r="A17542" s="34">
        <v>44281</v>
      </c>
      <c r="B17542" s="1" t="s">
        <v>19</v>
      </c>
      <c r="C17542">
        <v>4913</v>
      </c>
      <c r="D17542">
        <v>110174</v>
      </c>
      <c r="E17542" s="33">
        <v>4643</v>
      </c>
      <c r="F17542">
        <v>99</v>
      </c>
      <c r="G17542" s="33">
        <v>171</v>
      </c>
      <c r="H17542" s="33">
        <v>2</v>
      </c>
    </row>
    <row r="17543" spans="1:8" x14ac:dyDescent="0.55000000000000004">
      <c r="A17543" s="34">
        <v>44281</v>
      </c>
      <c r="B17543" s="1" t="s">
        <v>20</v>
      </c>
      <c r="C17543">
        <v>32229</v>
      </c>
      <c r="D17543">
        <v>631539</v>
      </c>
      <c r="E17543" s="33">
        <v>30206</v>
      </c>
      <c r="F17543">
        <v>694</v>
      </c>
      <c r="G17543" s="33">
        <v>1329</v>
      </c>
      <c r="H17543" s="33">
        <v>40</v>
      </c>
    </row>
    <row r="17544" spans="1:8" x14ac:dyDescent="0.55000000000000004">
      <c r="A17544" s="34">
        <v>44281</v>
      </c>
      <c r="B17544" s="1" t="s">
        <v>21</v>
      </c>
      <c r="C17544">
        <v>29149</v>
      </c>
      <c r="D17544">
        <v>468718</v>
      </c>
      <c r="E17544" s="33">
        <v>27545</v>
      </c>
      <c r="F17544">
        <v>555</v>
      </c>
      <c r="G17544" s="33">
        <v>1049</v>
      </c>
      <c r="H17544" s="33">
        <v>21</v>
      </c>
    </row>
    <row r="17545" spans="1:8" x14ac:dyDescent="0.55000000000000004">
      <c r="A17545" s="34">
        <v>44281</v>
      </c>
      <c r="B17545" s="1" t="s">
        <v>22</v>
      </c>
      <c r="C17545">
        <v>119231</v>
      </c>
      <c r="D17545">
        <v>1726969</v>
      </c>
      <c r="E17545" s="33">
        <v>114468</v>
      </c>
      <c r="F17545">
        <v>1689</v>
      </c>
      <c r="G17545" s="33">
        <v>3074</v>
      </c>
      <c r="H17545" s="33">
        <v>45</v>
      </c>
    </row>
    <row r="17546" spans="1:8" x14ac:dyDescent="0.55000000000000004">
      <c r="A17546" s="34">
        <v>44281</v>
      </c>
      <c r="B17546" s="1" t="s">
        <v>23</v>
      </c>
      <c r="C17546">
        <v>47579</v>
      </c>
      <c r="D17546">
        <v>680128</v>
      </c>
      <c r="E17546" s="33">
        <v>45896</v>
      </c>
      <c r="F17546">
        <v>776</v>
      </c>
      <c r="G17546" s="33">
        <v>907</v>
      </c>
      <c r="H17546" s="33">
        <v>20</v>
      </c>
    </row>
    <row r="17547" spans="1:8" x14ac:dyDescent="0.55000000000000004">
      <c r="A17547" s="34">
        <v>44281</v>
      </c>
      <c r="B17547" s="1" t="s">
        <v>24</v>
      </c>
      <c r="C17547">
        <v>1364</v>
      </c>
      <c r="D17547">
        <v>79231</v>
      </c>
      <c r="E17547" s="33">
        <v>1181</v>
      </c>
      <c r="F17547">
        <v>17</v>
      </c>
      <c r="G17547" s="33">
        <v>166</v>
      </c>
      <c r="H17547" s="33">
        <v>1</v>
      </c>
    </row>
    <row r="17548" spans="1:8" x14ac:dyDescent="0.55000000000000004">
      <c r="A17548" s="34">
        <v>44281</v>
      </c>
      <c r="B17548" s="1" t="s">
        <v>25</v>
      </c>
      <c r="C17548">
        <v>930</v>
      </c>
      <c r="D17548">
        <v>40917</v>
      </c>
      <c r="E17548" s="33">
        <v>884</v>
      </c>
      <c r="F17548">
        <v>28</v>
      </c>
      <c r="G17548" s="33">
        <v>18</v>
      </c>
      <c r="H17548" s="33">
        <v>1</v>
      </c>
    </row>
    <row r="17549" spans="1:8" x14ac:dyDescent="0.55000000000000004">
      <c r="A17549" s="34">
        <v>44281</v>
      </c>
      <c r="B17549" s="1" t="s">
        <v>26</v>
      </c>
      <c r="C17549">
        <v>1900</v>
      </c>
      <c r="D17549">
        <v>59084</v>
      </c>
      <c r="E17549" s="33">
        <v>1817</v>
      </c>
      <c r="F17549">
        <v>64</v>
      </c>
      <c r="G17549" s="33">
        <v>17</v>
      </c>
      <c r="H17549" s="33">
        <v>0</v>
      </c>
    </row>
    <row r="17550" spans="1:8" x14ac:dyDescent="0.55000000000000004">
      <c r="A17550" s="34">
        <v>44281</v>
      </c>
      <c r="B17550" s="1" t="s">
        <v>27</v>
      </c>
      <c r="C17550">
        <v>568</v>
      </c>
      <c r="D17550">
        <v>34904</v>
      </c>
      <c r="E17550" s="33">
        <v>521</v>
      </c>
      <c r="F17550">
        <v>25</v>
      </c>
      <c r="G17550" s="33">
        <v>22</v>
      </c>
      <c r="H17550" s="33">
        <v>0</v>
      </c>
    </row>
    <row r="17551" spans="1:8" x14ac:dyDescent="0.55000000000000004">
      <c r="A17551" s="34">
        <v>44281</v>
      </c>
      <c r="B17551" s="1" t="s">
        <v>28</v>
      </c>
      <c r="C17551">
        <v>956</v>
      </c>
      <c r="D17551">
        <v>30877</v>
      </c>
      <c r="E17551" s="33">
        <v>937</v>
      </c>
      <c r="F17551">
        <v>18</v>
      </c>
      <c r="G17551" s="33">
        <v>1</v>
      </c>
      <c r="H17551" s="33">
        <v>0</v>
      </c>
    </row>
    <row r="17552" spans="1:8" x14ac:dyDescent="0.55000000000000004">
      <c r="A17552" s="34">
        <v>44281</v>
      </c>
      <c r="B17552" s="1" t="s">
        <v>29</v>
      </c>
      <c r="C17552">
        <v>2651</v>
      </c>
      <c r="D17552">
        <v>112377</v>
      </c>
      <c r="E17552" s="33">
        <v>2468</v>
      </c>
      <c r="F17552">
        <v>41</v>
      </c>
      <c r="G17552" s="33">
        <v>153</v>
      </c>
      <c r="H17552" s="33">
        <v>0</v>
      </c>
    </row>
    <row r="17553" spans="1:8" x14ac:dyDescent="0.55000000000000004">
      <c r="A17553" s="34">
        <v>44281</v>
      </c>
      <c r="B17553" s="1" t="s">
        <v>30</v>
      </c>
      <c r="C17553">
        <v>4891</v>
      </c>
      <c r="D17553">
        <v>155190</v>
      </c>
      <c r="E17553" s="33">
        <v>4666</v>
      </c>
      <c r="F17553">
        <v>123</v>
      </c>
      <c r="G17553" s="33">
        <v>102</v>
      </c>
      <c r="H17553" s="33">
        <v>2</v>
      </c>
    </row>
    <row r="17554" spans="1:8" x14ac:dyDescent="0.55000000000000004">
      <c r="A17554" s="34">
        <v>44281</v>
      </c>
      <c r="B17554" s="1" t="s">
        <v>31</v>
      </c>
      <c r="C17554">
        <v>5593</v>
      </c>
      <c r="D17554">
        <v>237667</v>
      </c>
      <c r="E17554" s="33">
        <v>5253</v>
      </c>
      <c r="F17554">
        <v>115</v>
      </c>
      <c r="G17554" s="33">
        <v>225</v>
      </c>
      <c r="H17554" s="33">
        <v>2</v>
      </c>
    </row>
    <row r="17555" spans="1:8" x14ac:dyDescent="0.55000000000000004">
      <c r="A17555" s="34">
        <v>44281</v>
      </c>
      <c r="B17555" s="1" t="s">
        <v>32</v>
      </c>
      <c r="C17555">
        <v>26961</v>
      </c>
      <c r="D17555">
        <v>451860</v>
      </c>
      <c r="E17555" s="33">
        <v>25847</v>
      </c>
      <c r="F17555">
        <v>573</v>
      </c>
      <c r="G17555" s="33">
        <v>541</v>
      </c>
      <c r="H17555" s="33">
        <v>9</v>
      </c>
    </row>
    <row r="17556" spans="1:8" x14ac:dyDescent="0.55000000000000004">
      <c r="A17556" s="34">
        <v>44281</v>
      </c>
      <c r="B17556" s="1" t="s">
        <v>33</v>
      </c>
      <c r="C17556">
        <v>2685</v>
      </c>
      <c r="D17556">
        <v>76136</v>
      </c>
      <c r="E17556" s="33">
        <v>2608</v>
      </c>
      <c r="F17556">
        <v>68</v>
      </c>
      <c r="G17556" s="33">
        <v>89</v>
      </c>
      <c r="H17556" s="33">
        <v>3</v>
      </c>
    </row>
    <row r="17557" spans="1:8" x14ac:dyDescent="0.55000000000000004">
      <c r="A17557" s="34">
        <v>44281</v>
      </c>
      <c r="B17557" s="1" t="s">
        <v>34</v>
      </c>
      <c r="C17557">
        <v>2725</v>
      </c>
      <c r="D17557">
        <v>84485</v>
      </c>
      <c r="E17557" s="33">
        <v>2586</v>
      </c>
      <c r="F17557">
        <v>54</v>
      </c>
      <c r="G17557" s="33">
        <v>85</v>
      </c>
      <c r="H17557" s="33">
        <v>3</v>
      </c>
    </row>
    <row r="17558" spans="1:8" x14ac:dyDescent="0.55000000000000004">
      <c r="A17558" s="34">
        <v>44281</v>
      </c>
      <c r="B17558" s="1" t="s">
        <v>35</v>
      </c>
      <c r="C17558">
        <v>9337</v>
      </c>
      <c r="D17558">
        <v>172896</v>
      </c>
      <c r="E17558" s="33">
        <v>9027</v>
      </c>
      <c r="F17558">
        <v>168</v>
      </c>
      <c r="G17558" s="33">
        <v>147</v>
      </c>
      <c r="H17558" s="33">
        <v>2</v>
      </c>
    </row>
    <row r="17559" spans="1:8" x14ac:dyDescent="0.55000000000000004">
      <c r="A17559" s="34">
        <v>44281</v>
      </c>
      <c r="B17559" s="1" t="s">
        <v>36</v>
      </c>
      <c r="C17559">
        <v>50248</v>
      </c>
      <c r="D17559">
        <v>997089</v>
      </c>
      <c r="E17559" s="33">
        <v>46816</v>
      </c>
      <c r="F17559">
        <v>1173</v>
      </c>
      <c r="G17559" s="33">
        <v>1854</v>
      </c>
      <c r="H17559" s="33">
        <v>63</v>
      </c>
    </row>
    <row r="17560" spans="1:8" x14ac:dyDescent="0.55000000000000004">
      <c r="A17560" s="34">
        <v>44281</v>
      </c>
      <c r="B17560" s="1" t="s">
        <v>37</v>
      </c>
      <c r="C17560">
        <v>19230</v>
      </c>
      <c r="D17560">
        <v>287626</v>
      </c>
      <c r="E17560" s="33">
        <v>17854</v>
      </c>
      <c r="F17560">
        <v>583</v>
      </c>
      <c r="G17560" s="33">
        <v>793</v>
      </c>
      <c r="H17560" s="33">
        <v>57</v>
      </c>
    </row>
    <row r="17561" spans="1:8" x14ac:dyDescent="0.55000000000000004">
      <c r="A17561" s="34">
        <v>44281</v>
      </c>
      <c r="B17561" s="1" t="s">
        <v>38</v>
      </c>
      <c r="C17561">
        <v>3590</v>
      </c>
      <c r="D17561">
        <v>93746</v>
      </c>
      <c r="E17561" s="33">
        <v>3403</v>
      </c>
      <c r="F17561">
        <v>51</v>
      </c>
      <c r="G17561" s="33">
        <v>136</v>
      </c>
      <c r="H17561" s="33">
        <v>5</v>
      </c>
    </row>
    <row r="17562" spans="1:8" x14ac:dyDescent="0.55000000000000004">
      <c r="A17562" s="34">
        <v>44281</v>
      </c>
      <c r="B17562" s="1" t="s">
        <v>39</v>
      </c>
      <c r="C17562">
        <v>1239</v>
      </c>
      <c r="D17562">
        <v>26024</v>
      </c>
      <c r="E17562" s="33">
        <v>1141</v>
      </c>
      <c r="F17562">
        <v>18</v>
      </c>
      <c r="G17562" s="33">
        <v>56</v>
      </c>
      <c r="H17562" s="33">
        <v>2</v>
      </c>
    </row>
    <row r="17563" spans="1:8" x14ac:dyDescent="0.55000000000000004">
      <c r="A17563" s="34">
        <v>44281</v>
      </c>
      <c r="B17563" s="1" t="s">
        <v>40</v>
      </c>
      <c r="C17563">
        <v>211</v>
      </c>
      <c r="D17563">
        <v>46231</v>
      </c>
      <c r="E17563" s="33">
        <v>205</v>
      </c>
      <c r="F17563">
        <v>2</v>
      </c>
      <c r="G17563" s="33">
        <v>1</v>
      </c>
      <c r="H17563" s="33">
        <v>0</v>
      </c>
    </row>
    <row r="17564" spans="1:8" x14ac:dyDescent="0.55000000000000004">
      <c r="A17564" s="34">
        <v>44281</v>
      </c>
      <c r="B17564" s="1" t="s">
        <v>41</v>
      </c>
      <c r="C17564">
        <v>286</v>
      </c>
      <c r="D17564">
        <v>17590</v>
      </c>
      <c r="E17564" s="33">
        <v>285</v>
      </c>
      <c r="F17564">
        <v>0</v>
      </c>
      <c r="G17564" s="33">
        <v>1</v>
      </c>
      <c r="H17564" s="33">
        <v>0</v>
      </c>
    </row>
    <row r="17565" spans="1:8" x14ac:dyDescent="0.55000000000000004">
      <c r="A17565" s="34">
        <v>44281</v>
      </c>
      <c r="B17565" s="1" t="s">
        <v>42</v>
      </c>
      <c r="C17565">
        <v>2642</v>
      </c>
      <c r="D17565">
        <v>78444</v>
      </c>
      <c r="E17565" s="33">
        <v>2524</v>
      </c>
      <c r="F17565">
        <v>35</v>
      </c>
      <c r="G17565" s="33">
        <v>76</v>
      </c>
      <c r="H17565" s="33">
        <v>4</v>
      </c>
    </row>
    <row r="17566" spans="1:8" x14ac:dyDescent="0.55000000000000004">
      <c r="A17566" s="34">
        <v>44281</v>
      </c>
      <c r="B17566" s="1" t="s">
        <v>43</v>
      </c>
      <c r="C17566">
        <v>5101</v>
      </c>
      <c r="D17566">
        <v>176621</v>
      </c>
      <c r="E17566" s="33">
        <v>4953</v>
      </c>
      <c r="F17566">
        <v>106</v>
      </c>
      <c r="G17566" s="33">
        <v>36</v>
      </c>
      <c r="H17566" s="33">
        <v>0</v>
      </c>
    </row>
    <row r="17567" spans="1:8" x14ac:dyDescent="0.55000000000000004">
      <c r="A17567" s="34">
        <v>44281</v>
      </c>
      <c r="B17567" s="1" t="s">
        <v>44</v>
      </c>
      <c r="C17567">
        <v>1403</v>
      </c>
      <c r="D17567">
        <v>66920</v>
      </c>
      <c r="E17567" s="33">
        <v>1346</v>
      </c>
      <c r="F17567">
        <v>43</v>
      </c>
      <c r="G17567" s="33">
        <v>14</v>
      </c>
      <c r="H17567" s="33">
        <v>0</v>
      </c>
    </row>
    <row r="17568" spans="1:8" x14ac:dyDescent="0.55000000000000004">
      <c r="A17568" s="34">
        <v>44281</v>
      </c>
      <c r="B17568" s="1" t="s">
        <v>45</v>
      </c>
      <c r="C17568">
        <v>504</v>
      </c>
      <c r="D17568">
        <v>30814</v>
      </c>
      <c r="E17568" s="33">
        <v>442</v>
      </c>
      <c r="F17568">
        <v>18</v>
      </c>
      <c r="G17568" s="33">
        <v>40</v>
      </c>
      <c r="H17568" s="33">
        <v>2</v>
      </c>
    </row>
    <row r="17569" spans="1:8" x14ac:dyDescent="0.55000000000000004">
      <c r="A17569" s="34">
        <v>44281</v>
      </c>
      <c r="B17569" s="1" t="s">
        <v>46</v>
      </c>
      <c r="C17569">
        <v>780</v>
      </c>
      <c r="D17569">
        <v>49799</v>
      </c>
      <c r="E17569" s="33">
        <v>747</v>
      </c>
      <c r="F17569">
        <v>18</v>
      </c>
      <c r="G17569" s="33">
        <v>18</v>
      </c>
      <c r="H17569" s="33">
        <v>1</v>
      </c>
    </row>
    <row r="17570" spans="1:8" x14ac:dyDescent="0.55000000000000004">
      <c r="A17570" s="34">
        <v>44281</v>
      </c>
      <c r="B17570" s="1" t="s">
        <v>47</v>
      </c>
      <c r="C17570">
        <v>1232</v>
      </c>
      <c r="D17570">
        <v>37933</v>
      </c>
      <c r="E17570" s="33">
        <v>1048</v>
      </c>
      <c r="F17570">
        <v>24</v>
      </c>
      <c r="G17570" s="33">
        <v>160</v>
      </c>
      <c r="H17570" s="33">
        <v>0</v>
      </c>
    </row>
    <row r="17571" spans="1:8" x14ac:dyDescent="0.55000000000000004">
      <c r="A17571" s="34">
        <v>44281</v>
      </c>
      <c r="B17571" s="1" t="s">
        <v>48</v>
      </c>
      <c r="C17571">
        <v>914</v>
      </c>
      <c r="D17571">
        <v>7428</v>
      </c>
      <c r="E17571" s="33">
        <v>885</v>
      </c>
      <c r="F17571">
        <v>19</v>
      </c>
      <c r="G17571" s="33">
        <v>10</v>
      </c>
      <c r="H17571" s="33">
        <v>3</v>
      </c>
    </row>
    <row r="17572" spans="1:8" x14ac:dyDescent="0.55000000000000004">
      <c r="A17572" s="34">
        <v>44281</v>
      </c>
      <c r="B17572" s="1" t="s">
        <v>49</v>
      </c>
      <c r="C17572">
        <v>18853</v>
      </c>
      <c r="D17572">
        <v>498911</v>
      </c>
      <c r="E17572" s="33">
        <v>18137</v>
      </c>
      <c r="F17572">
        <v>329</v>
      </c>
      <c r="G17572" s="33">
        <v>387</v>
      </c>
      <c r="H17572" s="33">
        <v>8</v>
      </c>
    </row>
    <row r="17573" spans="1:8" x14ac:dyDescent="0.55000000000000004">
      <c r="A17573" s="34">
        <v>44281</v>
      </c>
      <c r="B17573" s="1" t="s">
        <v>50</v>
      </c>
      <c r="C17573">
        <v>1164</v>
      </c>
      <c r="D17573">
        <v>31405</v>
      </c>
      <c r="E17573" s="33">
        <v>1146</v>
      </c>
      <c r="F17573">
        <v>12</v>
      </c>
      <c r="G17573" s="33">
        <v>26</v>
      </c>
      <c r="H17573" s="33">
        <v>1</v>
      </c>
    </row>
    <row r="17574" spans="1:8" x14ac:dyDescent="0.55000000000000004">
      <c r="A17574" s="34">
        <v>44281</v>
      </c>
      <c r="B17574" s="1" t="s">
        <v>51</v>
      </c>
      <c r="C17574">
        <v>1625</v>
      </c>
      <c r="D17574">
        <v>75314</v>
      </c>
      <c r="E17574" s="33">
        <v>1576</v>
      </c>
      <c r="F17574">
        <v>38</v>
      </c>
      <c r="G17574" s="33">
        <v>13</v>
      </c>
      <c r="H17574" s="33">
        <v>0</v>
      </c>
    </row>
    <row r="17575" spans="1:8" x14ac:dyDescent="0.55000000000000004">
      <c r="A17575" s="34">
        <v>44281</v>
      </c>
      <c r="B17575" s="1" t="s">
        <v>52</v>
      </c>
      <c r="C17575">
        <v>3495</v>
      </c>
      <c r="D17575">
        <v>57733</v>
      </c>
      <c r="E17575" s="33">
        <v>3398</v>
      </c>
      <c r="F17575">
        <v>74</v>
      </c>
      <c r="G17575" s="33">
        <v>21</v>
      </c>
      <c r="H17575" s="33">
        <v>1</v>
      </c>
    </row>
    <row r="17576" spans="1:8" x14ac:dyDescent="0.55000000000000004">
      <c r="A17576" s="34">
        <v>44281</v>
      </c>
      <c r="B17576" s="1" t="s">
        <v>53</v>
      </c>
      <c r="C17576">
        <v>1304</v>
      </c>
      <c r="D17576">
        <v>90506</v>
      </c>
      <c r="E17576" s="33">
        <v>1273</v>
      </c>
      <c r="F17576">
        <v>22</v>
      </c>
      <c r="G17576" s="33">
        <v>9</v>
      </c>
      <c r="H17576" s="33">
        <v>0</v>
      </c>
    </row>
    <row r="17577" spans="1:8" x14ac:dyDescent="0.55000000000000004">
      <c r="A17577" s="34">
        <v>44281</v>
      </c>
      <c r="B17577" s="1" t="s">
        <v>54</v>
      </c>
      <c r="C17577">
        <v>1953</v>
      </c>
      <c r="D17577">
        <v>24807</v>
      </c>
      <c r="E17577" s="33">
        <v>1924</v>
      </c>
      <c r="F17577">
        <v>22</v>
      </c>
      <c r="G17577" s="33">
        <v>0</v>
      </c>
      <c r="H17577" s="33">
        <v>0</v>
      </c>
    </row>
    <row r="17578" spans="1:8" x14ac:dyDescent="0.55000000000000004">
      <c r="A17578" s="34">
        <v>44281</v>
      </c>
      <c r="B17578" s="1" t="s">
        <v>55</v>
      </c>
      <c r="C17578">
        <v>1790</v>
      </c>
      <c r="D17578">
        <v>71820</v>
      </c>
      <c r="E17578" s="33">
        <v>1761</v>
      </c>
      <c r="F17578">
        <v>28</v>
      </c>
      <c r="G17578" s="33">
        <v>17</v>
      </c>
      <c r="H17578" s="33">
        <v>0</v>
      </c>
    </row>
    <row r="17579" spans="1:8" x14ac:dyDescent="0.55000000000000004">
      <c r="A17579" s="34">
        <v>44281</v>
      </c>
      <c r="B17579" s="1" t="s">
        <v>56</v>
      </c>
      <c r="C17579">
        <v>9077</v>
      </c>
      <c r="D17579">
        <v>161176</v>
      </c>
      <c r="E17579" s="33">
        <v>8411</v>
      </c>
      <c r="F17579">
        <v>127</v>
      </c>
      <c r="G17579" s="33">
        <v>545</v>
      </c>
      <c r="H17579" s="33">
        <v>3</v>
      </c>
    </row>
    <row r="17580" spans="1:8" x14ac:dyDescent="0.55000000000000004">
      <c r="A17580" s="34">
        <v>44282</v>
      </c>
      <c r="B17580" s="1" t="s">
        <v>7</v>
      </c>
      <c r="C17580">
        <v>20742</v>
      </c>
      <c r="D17580">
        <v>439605</v>
      </c>
      <c r="E17580" s="33">
        <v>19249</v>
      </c>
      <c r="F17580">
        <v>742</v>
      </c>
      <c r="G17580" s="33">
        <v>729</v>
      </c>
      <c r="H17580" s="33">
        <v>14</v>
      </c>
    </row>
    <row r="17581" spans="1:8" x14ac:dyDescent="0.55000000000000004">
      <c r="A17581" s="34">
        <v>44282</v>
      </c>
      <c r="B17581" s="1" t="s">
        <v>11</v>
      </c>
      <c r="C17581">
        <v>932</v>
      </c>
      <c r="D17581">
        <v>24302</v>
      </c>
      <c r="E17581" s="33">
        <v>855</v>
      </c>
      <c r="F17581">
        <v>20</v>
      </c>
      <c r="G17581" s="33">
        <v>57</v>
      </c>
      <c r="H17581" s="33">
        <v>1</v>
      </c>
    </row>
    <row r="17582" spans="1:8" x14ac:dyDescent="0.55000000000000004">
      <c r="A17582" s="34">
        <v>44282</v>
      </c>
      <c r="B17582" s="1" t="s">
        <v>12</v>
      </c>
      <c r="C17582">
        <v>604</v>
      </c>
      <c r="D17582">
        <v>42694</v>
      </c>
      <c r="E17582" s="33">
        <v>538</v>
      </c>
      <c r="F17582">
        <v>30</v>
      </c>
      <c r="G17582" s="33">
        <v>36</v>
      </c>
      <c r="H17582" s="33">
        <v>0</v>
      </c>
    </row>
    <row r="17583" spans="1:8" x14ac:dyDescent="0.55000000000000004">
      <c r="A17583" s="34">
        <v>44282</v>
      </c>
      <c r="B17583" s="1" t="s">
        <v>13</v>
      </c>
      <c r="C17583">
        <v>5427</v>
      </c>
      <c r="D17583">
        <v>86294</v>
      </c>
      <c r="E17583" s="33">
        <v>4156</v>
      </c>
      <c r="F17583">
        <v>28</v>
      </c>
      <c r="G17583" s="33">
        <v>1243</v>
      </c>
      <c r="H17583" s="33">
        <v>3</v>
      </c>
    </row>
    <row r="17584" spans="1:8" x14ac:dyDescent="0.55000000000000004">
      <c r="A17584" s="34">
        <v>44282</v>
      </c>
      <c r="B17584" s="1" t="s">
        <v>14</v>
      </c>
      <c r="C17584">
        <v>283</v>
      </c>
      <c r="D17584">
        <v>7420</v>
      </c>
      <c r="E17584" s="33">
        <v>265</v>
      </c>
      <c r="F17584">
        <v>6</v>
      </c>
      <c r="G17584" s="33">
        <v>12</v>
      </c>
      <c r="H17584" s="33">
        <v>0</v>
      </c>
    </row>
    <row r="17585" spans="1:8" x14ac:dyDescent="0.55000000000000004">
      <c r="A17585" s="34">
        <v>44282</v>
      </c>
      <c r="B17585" s="1" t="s">
        <v>15</v>
      </c>
      <c r="C17585">
        <v>831</v>
      </c>
      <c r="D17585">
        <v>32862</v>
      </c>
      <c r="E17585" s="33">
        <v>570</v>
      </c>
      <c r="F17585">
        <v>16</v>
      </c>
      <c r="G17585" s="33">
        <v>245</v>
      </c>
      <c r="H17585" s="33">
        <v>0</v>
      </c>
    </row>
    <row r="17586" spans="1:8" x14ac:dyDescent="0.55000000000000004">
      <c r="A17586" s="34">
        <v>44282</v>
      </c>
      <c r="B17586" s="1" t="s">
        <v>16</v>
      </c>
      <c r="C17586">
        <v>2415</v>
      </c>
      <c r="D17586">
        <v>141389</v>
      </c>
      <c r="E17586" s="33">
        <v>2025</v>
      </c>
      <c r="F17586">
        <v>110</v>
      </c>
      <c r="G17586" s="33">
        <v>280</v>
      </c>
      <c r="H17586" s="33">
        <v>11</v>
      </c>
    </row>
    <row r="17587" spans="1:8" x14ac:dyDescent="0.55000000000000004">
      <c r="A17587" s="34">
        <v>44282</v>
      </c>
      <c r="B17587" s="1" t="s">
        <v>17</v>
      </c>
      <c r="C17587">
        <v>6600</v>
      </c>
      <c r="D17587">
        <v>26008</v>
      </c>
      <c r="E17587" s="33">
        <v>6152</v>
      </c>
      <c r="F17587">
        <v>126</v>
      </c>
      <c r="G17587" s="33">
        <v>322</v>
      </c>
      <c r="H17587" s="33">
        <v>1</v>
      </c>
    </row>
    <row r="17588" spans="1:8" x14ac:dyDescent="0.55000000000000004">
      <c r="A17588" s="34">
        <v>44282</v>
      </c>
      <c r="B17588" s="1" t="s">
        <v>18</v>
      </c>
      <c r="C17588">
        <v>4526</v>
      </c>
      <c r="D17588">
        <v>169536</v>
      </c>
      <c r="E17588" s="33">
        <v>4294</v>
      </c>
      <c r="F17588">
        <v>70</v>
      </c>
      <c r="G17588" s="33">
        <v>162</v>
      </c>
      <c r="H17588" s="33">
        <v>2</v>
      </c>
    </row>
    <row r="17589" spans="1:8" x14ac:dyDescent="0.55000000000000004">
      <c r="A17589" s="34">
        <v>44282</v>
      </c>
      <c r="B17589" s="1" t="s">
        <v>19</v>
      </c>
      <c r="C17589">
        <v>4929</v>
      </c>
      <c r="D17589">
        <v>110174</v>
      </c>
      <c r="E17589" s="33">
        <v>4654</v>
      </c>
      <c r="F17589">
        <v>99</v>
      </c>
      <c r="G17589" s="33">
        <v>176</v>
      </c>
      <c r="H17589" s="33">
        <v>2</v>
      </c>
    </row>
    <row r="17590" spans="1:8" x14ac:dyDescent="0.55000000000000004">
      <c r="A17590" s="34">
        <v>44282</v>
      </c>
      <c r="B17590" s="1" t="s">
        <v>20</v>
      </c>
      <c r="C17590">
        <v>32353</v>
      </c>
      <c r="D17590">
        <v>634717</v>
      </c>
      <c r="E17590" s="33">
        <v>30283</v>
      </c>
      <c r="F17590">
        <v>698</v>
      </c>
      <c r="G17590" s="33">
        <v>1372</v>
      </c>
      <c r="H17590" s="33">
        <v>38</v>
      </c>
    </row>
    <row r="17591" spans="1:8" x14ac:dyDescent="0.55000000000000004">
      <c r="A17591" s="34">
        <v>44282</v>
      </c>
      <c r="B17591" s="1" t="s">
        <v>21</v>
      </c>
      <c r="C17591">
        <v>29245</v>
      </c>
      <c r="D17591">
        <v>470206</v>
      </c>
      <c r="E17591" s="33">
        <v>27603</v>
      </c>
      <c r="F17591">
        <v>559</v>
      </c>
      <c r="G17591" s="33">
        <v>1083</v>
      </c>
      <c r="H17591" s="33">
        <v>23</v>
      </c>
    </row>
    <row r="17592" spans="1:8" x14ac:dyDescent="0.55000000000000004">
      <c r="A17592" s="34">
        <v>44282</v>
      </c>
      <c r="B17592" s="1" t="s">
        <v>22</v>
      </c>
      <c r="C17592">
        <v>119661</v>
      </c>
      <c r="D17592">
        <v>1733095</v>
      </c>
      <c r="E17592" s="33">
        <v>114688</v>
      </c>
      <c r="F17592">
        <v>1705</v>
      </c>
      <c r="G17592" s="33">
        <v>3268</v>
      </c>
      <c r="H17592" s="33">
        <v>44</v>
      </c>
    </row>
    <row r="17593" spans="1:8" x14ac:dyDescent="0.55000000000000004">
      <c r="A17593" s="34">
        <v>44282</v>
      </c>
      <c r="B17593" s="1" t="s">
        <v>23</v>
      </c>
      <c r="C17593">
        <v>47681</v>
      </c>
      <c r="D17593">
        <v>680128</v>
      </c>
      <c r="E17593" s="33">
        <v>45971</v>
      </c>
      <c r="F17593">
        <v>777</v>
      </c>
      <c r="G17593" s="33">
        <v>933</v>
      </c>
      <c r="H17593" s="33">
        <v>22</v>
      </c>
    </row>
    <row r="17594" spans="1:8" x14ac:dyDescent="0.55000000000000004">
      <c r="A17594" s="34">
        <v>44282</v>
      </c>
      <c r="B17594" s="1" t="s">
        <v>24</v>
      </c>
      <c r="C17594">
        <v>1380</v>
      </c>
      <c r="D17594">
        <v>79392</v>
      </c>
      <c r="E17594" s="33">
        <v>1187</v>
      </c>
      <c r="F17594">
        <v>17</v>
      </c>
      <c r="G17594" s="33">
        <v>176</v>
      </c>
      <c r="H17594" s="33">
        <v>1</v>
      </c>
    </row>
    <row r="17595" spans="1:8" x14ac:dyDescent="0.55000000000000004">
      <c r="A17595" s="34">
        <v>44282</v>
      </c>
      <c r="B17595" s="1" t="s">
        <v>25</v>
      </c>
      <c r="C17595">
        <v>933</v>
      </c>
      <c r="D17595">
        <v>40917</v>
      </c>
      <c r="E17595" s="33">
        <v>884</v>
      </c>
      <c r="F17595">
        <v>28</v>
      </c>
      <c r="G17595" s="33">
        <v>21</v>
      </c>
      <c r="H17595" s="33">
        <v>1</v>
      </c>
    </row>
    <row r="17596" spans="1:8" x14ac:dyDescent="0.55000000000000004">
      <c r="A17596" s="34">
        <v>44282</v>
      </c>
      <c r="B17596" s="1" t="s">
        <v>26</v>
      </c>
      <c r="C17596">
        <v>1901</v>
      </c>
      <c r="D17596">
        <v>59310</v>
      </c>
      <c r="E17596" s="33">
        <v>1821</v>
      </c>
      <c r="F17596">
        <v>64</v>
      </c>
      <c r="G17596" s="33">
        <v>14</v>
      </c>
      <c r="H17596" s="33">
        <v>0</v>
      </c>
    </row>
    <row r="17597" spans="1:8" x14ac:dyDescent="0.55000000000000004">
      <c r="A17597" s="34">
        <v>44282</v>
      </c>
      <c r="B17597" s="1" t="s">
        <v>27</v>
      </c>
      <c r="C17597">
        <v>568</v>
      </c>
      <c r="D17597">
        <v>35009</v>
      </c>
      <c r="E17597" s="33">
        <v>522</v>
      </c>
      <c r="F17597">
        <v>25</v>
      </c>
      <c r="G17597" s="33">
        <v>21</v>
      </c>
      <c r="H17597" s="33">
        <v>0</v>
      </c>
    </row>
    <row r="17598" spans="1:8" x14ac:dyDescent="0.55000000000000004">
      <c r="A17598" s="34">
        <v>44282</v>
      </c>
      <c r="B17598" s="1" t="s">
        <v>28</v>
      </c>
      <c r="C17598">
        <v>956</v>
      </c>
      <c r="D17598">
        <v>30877</v>
      </c>
      <c r="E17598" s="33">
        <v>937</v>
      </c>
      <c r="F17598">
        <v>18</v>
      </c>
      <c r="G17598" s="33">
        <v>1</v>
      </c>
      <c r="H17598" s="33">
        <v>0</v>
      </c>
    </row>
    <row r="17599" spans="1:8" x14ac:dyDescent="0.55000000000000004">
      <c r="A17599" s="34">
        <v>44282</v>
      </c>
      <c r="B17599" s="1" t="s">
        <v>29</v>
      </c>
      <c r="C17599">
        <v>2679</v>
      </c>
      <c r="D17599">
        <v>112377</v>
      </c>
      <c r="E17599" s="33">
        <v>2479</v>
      </c>
      <c r="F17599">
        <v>41</v>
      </c>
      <c r="G17599" s="33">
        <v>176</v>
      </c>
      <c r="H17599" s="33">
        <v>0</v>
      </c>
    </row>
    <row r="17600" spans="1:8" x14ac:dyDescent="0.55000000000000004">
      <c r="A17600" s="34">
        <v>44282</v>
      </c>
      <c r="B17600" s="1" t="s">
        <v>30</v>
      </c>
      <c r="C17600">
        <v>4909</v>
      </c>
      <c r="D17600">
        <v>156160</v>
      </c>
      <c r="E17600" s="33">
        <v>4670</v>
      </c>
      <c r="F17600">
        <v>123</v>
      </c>
      <c r="G17600" s="33">
        <v>116</v>
      </c>
      <c r="H17600" s="33">
        <v>2</v>
      </c>
    </row>
    <row r="17601" spans="1:8" x14ac:dyDescent="0.55000000000000004">
      <c r="A17601" s="34">
        <v>44282</v>
      </c>
      <c r="B17601" s="1" t="s">
        <v>31</v>
      </c>
      <c r="C17601">
        <v>5619</v>
      </c>
      <c r="D17601">
        <v>237667</v>
      </c>
      <c r="E17601" s="33">
        <v>5286</v>
      </c>
      <c r="F17601">
        <v>115</v>
      </c>
      <c r="G17601" s="33">
        <v>218</v>
      </c>
      <c r="H17601" s="33">
        <v>2</v>
      </c>
    </row>
    <row r="17602" spans="1:8" x14ac:dyDescent="0.55000000000000004">
      <c r="A17602" s="34">
        <v>44282</v>
      </c>
      <c r="B17602" s="1" t="s">
        <v>32</v>
      </c>
      <c r="C17602">
        <v>27025</v>
      </c>
      <c r="D17602">
        <v>451860</v>
      </c>
      <c r="E17602" s="33">
        <v>25885</v>
      </c>
      <c r="F17602">
        <v>573</v>
      </c>
      <c r="G17602" s="33">
        <v>567</v>
      </c>
      <c r="H17602" s="33">
        <v>9</v>
      </c>
    </row>
    <row r="17603" spans="1:8" x14ac:dyDescent="0.55000000000000004">
      <c r="A17603" s="34">
        <v>44282</v>
      </c>
      <c r="B17603" s="1" t="s">
        <v>33</v>
      </c>
      <c r="C17603">
        <v>2695</v>
      </c>
      <c r="D17603">
        <v>76136</v>
      </c>
      <c r="E17603" s="33">
        <v>2614</v>
      </c>
      <c r="F17603">
        <v>69</v>
      </c>
      <c r="G17603" s="33">
        <v>92</v>
      </c>
      <c r="H17603" s="33">
        <v>3</v>
      </c>
    </row>
    <row r="17604" spans="1:8" x14ac:dyDescent="0.55000000000000004">
      <c r="A17604" s="34">
        <v>44282</v>
      </c>
      <c r="B17604" s="1" t="s">
        <v>34</v>
      </c>
      <c r="C17604">
        <v>2731</v>
      </c>
      <c r="D17604">
        <v>85590</v>
      </c>
      <c r="E17604" s="33">
        <v>2592</v>
      </c>
      <c r="F17604">
        <v>54</v>
      </c>
      <c r="G17604" s="33">
        <v>85</v>
      </c>
      <c r="H17604" s="33">
        <v>4</v>
      </c>
    </row>
    <row r="17605" spans="1:8" x14ac:dyDescent="0.55000000000000004">
      <c r="A17605" s="34">
        <v>44282</v>
      </c>
      <c r="B17605" s="1" t="s">
        <v>35</v>
      </c>
      <c r="C17605">
        <v>9337</v>
      </c>
      <c r="D17605">
        <v>172896</v>
      </c>
      <c r="E17605" s="33">
        <v>9027</v>
      </c>
      <c r="F17605">
        <v>168</v>
      </c>
      <c r="G17605" s="33">
        <v>147</v>
      </c>
      <c r="H17605" s="33">
        <v>2</v>
      </c>
    </row>
    <row r="17606" spans="1:8" x14ac:dyDescent="0.55000000000000004">
      <c r="A17606" s="34">
        <v>44282</v>
      </c>
      <c r="B17606" s="1" t="s">
        <v>36</v>
      </c>
      <c r="C17606">
        <v>50634</v>
      </c>
      <c r="D17606">
        <v>1009996</v>
      </c>
      <c r="E17606" s="33">
        <v>46972</v>
      </c>
      <c r="F17606">
        <v>1175</v>
      </c>
      <c r="G17606" s="33">
        <v>2083</v>
      </c>
      <c r="H17606" s="33">
        <v>70</v>
      </c>
    </row>
    <row r="17607" spans="1:8" x14ac:dyDescent="0.55000000000000004">
      <c r="A17607" s="34">
        <v>44282</v>
      </c>
      <c r="B17607" s="1" t="s">
        <v>37</v>
      </c>
      <c r="C17607">
        <v>19346</v>
      </c>
      <c r="D17607">
        <v>289285</v>
      </c>
      <c r="E17607" s="33">
        <v>17905</v>
      </c>
      <c r="F17607">
        <v>584</v>
      </c>
      <c r="G17607" s="33">
        <v>857</v>
      </c>
      <c r="H17607" s="33">
        <v>57</v>
      </c>
    </row>
    <row r="17608" spans="1:8" x14ac:dyDescent="0.55000000000000004">
      <c r="A17608" s="34">
        <v>44282</v>
      </c>
      <c r="B17608" s="1" t="s">
        <v>38</v>
      </c>
      <c r="C17608">
        <v>3618</v>
      </c>
      <c r="D17608">
        <v>93746</v>
      </c>
      <c r="E17608" s="33">
        <v>3407</v>
      </c>
      <c r="F17608">
        <v>52</v>
      </c>
      <c r="G17608" s="33">
        <v>159</v>
      </c>
      <c r="H17608" s="33">
        <v>5</v>
      </c>
    </row>
    <row r="17609" spans="1:8" x14ac:dyDescent="0.55000000000000004">
      <c r="A17609" s="34">
        <v>44282</v>
      </c>
      <c r="B17609" s="1" t="s">
        <v>39</v>
      </c>
      <c r="C17609">
        <v>1244</v>
      </c>
      <c r="D17609">
        <v>26185</v>
      </c>
      <c r="E17609" s="33">
        <v>1143</v>
      </c>
      <c r="F17609">
        <v>18</v>
      </c>
      <c r="G17609" s="33">
        <v>59</v>
      </c>
      <c r="H17609" s="33">
        <v>2</v>
      </c>
    </row>
    <row r="17610" spans="1:8" x14ac:dyDescent="0.55000000000000004">
      <c r="A17610" s="34">
        <v>44282</v>
      </c>
      <c r="B17610" s="1" t="s">
        <v>40</v>
      </c>
      <c r="C17610">
        <v>211</v>
      </c>
      <c r="D17610">
        <v>46269</v>
      </c>
      <c r="E17610" s="33">
        <v>205</v>
      </c>
      <c r="F17610">
        <v>2</v>
      </c>
      <c r="G17610" s="33">
        <v>1</v>
      </c>
      <c r="H17610" s="33">
        <v>0</v>
      </c>
    </row>
    <row r="17611" spans="1:8" x14ac:dyDescent="0.55000000000000004">
      <c r="A17611" s="34">
        <v>44282</v>
      </c>
      <c r="B17611" s="1" t="s">
        <v>41</v>
      </c>
      <c r="C17611">
        <v>286</v>
      </c>
      <c r="D17611">
        <v>17590</v>
      </c>
      <c r="E17611" s="33">
        <v>285</v>
      </c>
      <c r="F17611">
        <v>0</v>
      </c>
      <c r="G17611" s="33">
        <v>1</v>
      </c>
      <c r="H17611" s="33">
        <v>0</v>
      </c>
    </row>
    <row r="17612" spans="1:8" x14ac:dyDescent="0.55000000000000004">
      <c r="A17612" s="34">
        <v>44282</v>
      </c>
      <c r="B17612" s="1" t="s">
        <v>42</v>
      </c>
      <c r="C17612">
        <v>2642</v>
      </c>
      <c r="D17612">
        <v>78444</v>
      </c>
      <c r="E17612" s="33">
        <v>2524</v>
      </c>
      <c r="F17612">
        <v>35</v>
      </c>
      <c r="G17612" s="33">
        <v>76</v>
      </c>
      <c r="H17612" s="33">
        <v>4</v>
      </c>
    </row>
    <row r="17613" spans="1:8" x14ac:dyDescent="0.55000000000000004">
      <c r="A17613" s="34">
        <v>44282</v>
      </c>
      <c r="B17613" s="1" t="s">
        <v>43</v>
      </c>
      <c r="C17613">
        <v>5107</v>
      </c>
      <c r="D17613">
        <v>178091</v>
      </c>
      <c r="E17613" s="33">
        <v>4956</v>
      </c>
      <c r="F17613">
        <v>106</v>
      </c>
      <c r="G17613" s="33">
        <v>40</v>
      </c>
      <c r="H17613" s="33">
        <v>0</v>
      </c>
    </row>
    <row r="17614" spans="1:8" x14ac:dyDescent="0.55000000000000004">
      <c r="A17614" s="34">
        <v>44282</v>
      </c>
      <c r="B17614" s="1" t="s">
        <v>44</v>
      </c>
      <c r="C17614">
        <v>1406</v>
      </c>
      <c r="D17614">
        <v>66920</v>
      </c>
      <c r="E17614" s="33">
        <v>1348</v>
      </c>
      <c r="F17614">
        <v>43</v>
      </c>
      <c r="G17614" s="33">
        <v>15</v>
      </c>
      <c r="H17614" s="33">
        <v>0</v>
      </c>
    </row>
    <row r="17615" spans="1:8" x14ac:dyDescent="0.55000000000000004">
      <c r="A17615" s="34">
        <v>44282</v>
      </c>
      <c r="B17615" s="1" t="s">
        <v>45</v>
      </c>
      <c r="C17615">
        <v>514</v>
      </c>
      <c r="D17615">
        <v>31287</v>
      </c>
      <c r="E17615" s="33">
        <v>442</v>
      </c>
      <c r="F17615">
        <v>18</v>
      </c>
      <c r="G17615" s="33">
        <v>54</v>
      </c>
      <c r="H17615" s="33">
        <v>2</v>
      </c>
    </row>
    <row r="17616" spans="1:8" x14ac:dyDescent="0.55000000000000004">
      <c r="A17616" s="34">
        <v>44282</v>
      </c>
      <c r="B17616" s="1" t="s">
        <v>46</v>
      </c>
      <c r="C17616">
        <v>782</v>
      </c>
      <c r="D17616">
        <v>50108</v>
      </c>
      <c r="E17616" s="33">
        <v>748</v>
      </c>
      <c r="F17616">
        <v>18</v>
      </c>
      <c r="G17616" s="33">
        <v>19</v>
      </c>
      <c r="H17616" s="33">
        <v>1</v>
      </c>
    </row>
    <row r="17617" spans="1:8" x14ac:dyDescent="0.55000000000000004">
      <c r="A17617" s="34">
        <v>44282</v>
      </c>
      <c r="B17617" s="1" t="s">
        <v>47</v>
      </c>
      <c r="C17617">
        <v>1251</v>
      </c>
      <c r="D17617">
        <v>38125</v>
      </c>
      <c r="E17617" s="33">
        <v>1049</v>
      </c>
      <c r="F17617">
        <v>24</v>
      </c>
      <c r="G17617" s="33">
        <v>178</v>
      </c>
      <c r="H17617" s="33">
        <v>0</v>
      </c>
    </row>
    <row r="17618" spans="1:8" x14ac:dyDescent="0.55000000000000004">
      <c r="A17618" s="34">
        <v>44282</v>
      </c>
      <c r="B17618" s="1" t="s">
        <v>48</v>
      </c>
      <c r="C17618">
        <v>914</v>
      </c>
      <c r="D17618">
        <v>7434</v>
      </c>
      <c r="E17618" s="33">
        <v>886</v>
      </c>
      <c r="F17618">
        <v>19</v>
      </c>
      <c r="G17618" s="33">
        <v>9</v>
      </c>
      <c r="H17618" s="33">
        <v>3</v>
      </c>
    </row>
    <row r="17619" spans="1:8" x14ac:dyDescent="0.55000000000000004">
      <c r="A17619" s="34">
        <v>44282</v>
      </c>
      <c r="B17619" s="1" t="s">
        <v>49</v>
      </c>
      <c r="C17619">
        <v>18881</v>
      </c>
      <c r="D17619">
        <v>501511</v>
      </c>
      <c r="E17619" s="33">
        <v>18174</v>
      </c>
      <c r="F17619">
        <v>330</v>
      </c>
      <c r="G17619" s="33">
        <v>377</v>
      </c>
      <c r="H17619" s="33">
        <v>7</v>
      </c>
    </row>
    <row r="17620" spans="1:8" x14ac:dyDescent="0.55000000000000004">
      <c r="A17620" s="34">
        <v>44282</v>
      </c>
      <c r="B17620" s="1" t="s">
        <v>50</v>
      </c>
      <c r="C17620">
        <v>1170</v>
      </c>
      <c r="D17620">
        <v>31434</v>
      </c>
      <c r="E17620" s="33">
        <v>1146</v>
      </c>
      <c r="F17620">
        <v>12</v>
      </c>
      <c r="G17620" s="33">
        <v>32</v>
      </c>
      <c r="H17620" s="33">
        <v>1</v>
      </c>
    </row>
    <row r="17621" spans="1:8" x14ac:dyDescent="0.55000000000000004">
      <c r="A17621" s="34">
        <v>44282</v>
      </c>
      <c r="B17621" s="1" t="s">
        <v>51</v>
      </c>
      <c r="C17621">
        <v>1626</v>
      </c>
      <c r="D17621">
        <v>75701</v>
      </c>
      <c r="E17621" s="33">
        <v>1576</v>
      </c>
      <c r="F17621">
        <v>38</v>
      </c>
      <c r="G17621" s="33">
        <v>14</v>
      </c>
      <c r="H17621" s="33">
        <v>0</v>
      </c>
    </row>
    <row r="17622" spans="1:8" x14ac:dyDescent="0.55000000000000004">
      <c r="A17622" s="34">
        <v>44282</v>
      </c>
      <c r="B17622" s="1" t="s">
        <v>52</v>
      </c>
      <c r="C17622">
        <v>3495</v>
      </c>
      <c r="D17622">
        <v>57733</v>
      </c>
      <c r="E17622" s="33">
        <v>3398</v>
      </c>
      <c r="F17622">
        <v>74</v>
      </c>
      <c r="G17622" s="33">
        <v>21</v>
      </c>
      <c r="H17622" s="33">
        <v>1</v>
      </c>
    </row>
    <row r="17623" spans="1:8" x14ac:dyDescent="0.55000000000000004">
      <c r="A17623" s="34">
        <v>44282</v>
      </c>
      <c r="B17623" s="1" t="s">
        <v>53</v>
      </c>
      <c r="C17623">
        <v>1304</v>
      </c>
      <c r="D17623">
        <v>90972</v>
      </c>
      <c r="E17623" s="33">
        <v>1276</v>
      </c>
      <c r="F17623">
        <v>22</v>
      </c>
      <c r="G17623" s="33">
        <v>6</v>
      </c>
      <c r="H17623" s="33">
        <v>0</v>
      </c>
    </row>
    <row r="17624" spans="1:8" x14ac:dyDescent="0.55000000000000004">
      <c r="A17624" s="34">
        <v>44282</v>
      </c>
      <c r="B17624" s="1" t="s">
        <v>54</v>
      </c>
      <c r="C17624">
        <v>1953</v>
      </c>
      <c r="D17624">
        <v>24807</v>
      </c>
      <c r="E17624" s="33">
        <v>1924</v>
      </c>
      <c r="F17624">
        <v>22</v>
      </c>
      <c r="G17624" s="33">
        <v>0</v>
      </c>
      <c r="H17624" s="33">
        <v>0</v>
      </c>
    </row>
    <row r="17625" spans="1:8" x14ac:dyDescent="0.55000000000000004">
      <c r="A17625" s="34">
        <v>44282</v>
      </c>
      <c r="B17625" s="1" t="s">
        <v>55</v>
      </c>
      <c r="C17625">
        <v>1800</v>
      </c>
      <c r="D17625">
        <v>72126</v>
      </c>
      <c r="E17625" s="33">
        <v>1763</v>
      </c>
      <c r="F17625">
        <v>28</v>
      </c>
      <c r="G17625" s="33">
        <v>27</v>
      </c>
      <c r="H17625" s="33">
        <v>0</v>
      </c>
    </row>
    <row r="17626" spans="1:8" x14ac:dyDescent="0.55000000000000004">
      <c r="A17626" s="34">
        <v>44282</v>
      </c>
      <c r="B17626" s="1" t="s">
        <v>56</v>
      </c>
      <c r="C17626">
        <v>9175</v>
      </c>
      <c r="D17626">
        <v>161688</v>
      </c>
      <c r="E17626" s="33">
        <v>8472</v>
      </c>
      <c r="F17626">
        <v>127</v>
      </c>
      <c r="G17626" s="33">
        <v>582</v>
      </c>
      <c r="H17626" s="33">
        <v>3</v>
      </c>
    </row>
    <row r="17627" spans="1:8" x14ac:dyDescent="0.55000000000000004">
      <c r="A17627" s="34">
        <v>44283</v>
      </c>
      <c r="B17627" s="1" t="s">
        <v>7</v>
      </c>
      <c r="C17627">
        <v>20816</v>
      </c>
      <c r="D17627">
        <v>441400</v>
      </c>
      <c r="E17627" s="33">
        <v>19286</v>
      </c>
      <c r="F17627">
        <v>743</v>
      </c>
      <c r="G17627" s="33">
        <v>751</v>
      </c>
      <c r="H17627" s="33">
        <v>14</v>
      </c>
    </row>
    <row r="17628" spans="1:8" x14ac:dyDescent="0.55000000000000004">
      <c r="A17628" s="34">
        <v>44283</v>
      </c>
      <c r="B17628" s="1" t="s">
        <v>11</v>
      </c>
      <c r="C17628">
        <v>944</v>
      </c>
      <c r="D17628">
        <v>24324</v>
      </c>
      <c r="E17628" s="33">
        <v>860</v>
      </c>
      <c r="F17628">
        <v>20</v>
      </c>
      <c r="G17628" s="33">
        <v>64</v>
      </c>
      <c r="H17628" s="33">
        <v>1</v>
      </c>
    </row>
    <row r="17629" spans="1:8" x14ac:dyDescent="0.55000000000000004">
      <c r="A17629" s="34">
        <v>44283</v>
      </c>
      <c r="B17629" s="1" t="s">
        <v>12</v>
      </c>
      <c r="C17629">
        <v>608</v>
      </c>
      <c r="D17629">
        <v>42993</v>
      </c>
      <c r="E17629" s="33">
        <v>543</v>
      </c>
      <c r="F17629">
        <v>30</v>
      </c>
      <c r="G17629" s="33">
        <v>35</v>
      </c>
      <c r="H17629" s="33">
        <v>0</v>
      </c>
    </row>
    <row r="17630" spans="1:8" x14ac:dyDescent="0.55000000000000004">
      <c r="A17630" s="34">
        <v>44283</v>
      </c>
      <c r="B17630" s="1" t="s">
        <v>13</v>
      </c>
      <c r="C17630">
        <v>5529</v>
      </c>
      <c r="D17630">
        <v>86294</v>
      </c>
      <c r="E17630" s="33">
        <v>4223</v>
      </c>
      <c r="F17630">
        <v>29</v>
      </c>
      <c r="G17630" s="33">
        <v>1277</v>
      </c>
      <c r="H17630" s="33">
        <v>3</v>
      </c>
    </row>
    <row r="17631" spans="1:8" x14ac:dyDescent="0.55000000000000004">
      <c r="A17631" s="34">
        <v>44283</v>
      </c>
      <c r="B17631" s="1" t="s">
        <v>14</v>
      </c>
      <c r="C17631">
        <v>283</v>
      </c>
      <c r="D17631">
        <v>7420</v>
      </c>
      <c r="E17631" s="33">
        <v>268</v>
      </c>
      <c r="F17631">
        <v>6</v>
      </c>
      <c r="G17631" s="33">
        <v>9</v>
      </c>
      <c r="H17631" s="33">
        <v>0</v>
      </c>
    </row>
    <row r="17632" spans="1:8" x14ac:dyDescent="0.55000000000000004">
      <c r="A17632" s="34">
        <v>44283</v>
      </c>
      <c r="B17632" s="1" t="s">
        <v>15</v>
      </c>
      <c r="C17632">
        <v>865</v>
      </c>
      <c r="D17632">
        <v>32888</v>
      </c>
      <c r="E17632" s="33">
        <v>576</v>
      </c>
      <c r="F17632">
        <v>16</v>
      </c>
      <c r="G17632" s="33">
        <v>273</v>
      </c>
      <c r="H17632" s="33">
        <v>0</v>
      </c>
    </row>
    <row r="17633" spans="1:8" x14ac:dyDescent="0.55000000000000004">
      <c r="A17633" s="34">
        <v>44283</v>
      </c>
      <c r="B17633" s="1" t="s">
        <v>16</v>
      </c>
      <c r="C17633">
        <v>2415</v>
      </c>
      <c r="D17633">
        <v>141389</v>
      </c>
      <c r="E17633" s="33">
        <v>2025</v>
      </c>
      <c r="F17633">
        <v>110</v>
      </c>
      <c r="G17633" s="33">
        <v>280</v>
      </c>
      <c r="H17633" s="33">
        <v>11</v>
      </c>
    </row>
    <row r="17634" spans="1:8" x14ac:dyDescent="0.55000000000000004">
      <c r="A17634" s="34">
        <v>44283</v>
      </c>
      <c r="B17634" s="1" t="s">
        <v>17</v>
      </c>
      <c r="C17634">
        <v>6651</v>
      </c>
      <c r="D17634">
        <v>26008</v>
      </c>
      <c r="E17634" s="33">
        <v>6182</v>
      </c>
      <c r="F17634">
        <v>126</v>
      </c>
      <c r="G17634" s="33">
        <v>343</v>
      </c>
      <c r="H17634" s="33">
        <v>1</v>
      </c>
    </row>
    <row r="17635" spans="1:8" x14ac:dyDescent="0.55000000000000004">
      <c r="A17635" s="34">
        <v>44283</v>
      </c>
      <c r="B17635" s="1" t="s">
        <v>18</v>
      </c>
      <c r="C17635">
        <v>4545</v>
      </c>
      <c r="D17635">
        <v>170240</v>
      </c>
      <c r="E17635" s="33">
        <v>4315</v>
      </c>
      <c r="F17635">
        <v>70</v>
      </c>
      <c r="G17635" s="33">
        <v>160</v>
      </c>
      <c r="H17635" s="33">
        <v>2</v>
      </c>
    </row>
    <row r="17636" spans="1:8" x14ac:dyDescent="0.55000000000000004">
      <c r="A17636" s="34">
        <v>44283</v>
      </c>
      <c r="B17636" s="1" t="s">
        <v>19</v>
      </c>
      <c r="C17636">
        <v>4943</v>
      </c>
      <c r="D17636">
        <v>110174</v>
      </c>
      <c r="E17636" s="33">
        <v>4677</v>
      </c>
      <c r="F17636">
        <v>99</v>
      </c>
      <c r="G17636" s="33">
        <v>167</v>
      </c>
      <c r="H17636" s="33">
        <v>2</v>
      </c>
    </row>
    <row r="17637" spans="1:8" x14ac:dyDescent="0.55000000000000004">
      <c r="A17637" s="34">
        <v>44283</v>
      </c>
      <c r="B17637" s="1" t="s">
        <v>20</v>
      </c>
      <c r="C17637">
        <v>32467</v>
      </c>
      <c r="D17637">
        <v>635583</v>
      </c>
      <c r="E17637" s="33">
        <v>30420</v>
      </c>
      <c r="F17637">
        <v>699</v>
      </c>
      <c r="G17637" s="33">
        <v>1348</v>
      </c>
      <c r="H17637" s="33">
        <v>37</v>
      </c>
    </row>
    <row r="17638" spans="1:8" x14ac:dyDescent="0.55000000000000004">
      <c r="A17638" s="34">
        <v>44283</v>
      </c>
      <c r="B17638" s="1" t="s">
        <v>21</v>
      </c>
      <c r="C17638">
        <v>29337</v>
      </c>
      <c r="D17638">
        <v>470557</v>
      </c>
      <c r="E17638" s="33">
        <v>27680</v>
      </c>
      <c r="F17638">
        <v>560</v>
      </c>
      <c r="G17638" s="33">
        <v>1097</v>
      </c>
      <c r="H17638" s="33">
        <v>23</v>
      </c>
    </row>
    <row r="17639" spans="1:8" x14ac:dyDescent="0.55000000000000004">
      <c r="A17639" s="34">
        <v>44283</v>
      </c>
      <c r="B17639" s="1" t="s">
        <v>22</v>
      </c>
      <c r="C17639">
        <v>119974</v>
      </c>
      <c r="D17639">
        <v>1733095</v>
      </c>
      <c r="E17639" s="33">
        <v>114993</v>
      </c>
      <c r="F17639">
        <v>1725</v>
      </c>
      <c r="G17639" s="33">
        <v>3256</v>
      </c>
      <c r="H17639" s="33">
        <v>41</v>
      </c>
    </row>
    <row r="17640" spans="1:8" x14ac:dyDescent="0.55000000000000004">
      <c r="A17640" s="34">
        <v>44283</v>
      </c>
      <c r="B17640" s="1" t="s">
        <v>23</v>
      </c>
      <c r="C17640">
        <v>47745</v>
      </c>
      <c r="D17640">
        <v>680128</v>
      </c>
      <c r="E17640" s="33">
        <v>46069</v>
      </c>
      <c r="F17640">
        <v>777</v>
      </c>
      <c r="G17640" s="33">
        <v>899</v>
      </c>
      <c r="H17640" s="33">
        <v>24</v>
      </c>
    </row>
    <row r="17641" spans="1:8" x14ac:dyDescent="0.55000000000000004">
      <c r="A17641" s="34">
        <v>44283</v>
      </c>
      <c r="B17641" s="1" t="s">
        <v>24</v>
      </c>
      <c r="C17641">
        <v>1392</v>
      </c>
      <c r="D17641">
        <v>79987</v>
      </c>
      <c r="E17641" s="33">
        <v>1187</v>
      </c>
      <c r="F17641">
        <v>17</v>
      </c>
      <c r="G17641" s="33">
        <v>188</v>
      </c>
      <c r="H17641" s="33">
        <v>1</v>
      </c>
    </row>
    <row r="17642" spans="1:8" x14ac:dyDescent="0.55000000000000004">
      <c r="A17642" s="34">
        <v>44283</v>
      </c>
      <c r="B17642" s="1" t="s">
        <v>25</v>
      </c>
      <c r="C17642">
        <v>934</v>
      </c>
      <c r="D17642">
        <v>40917</v>
      </c>
      <c r="E17642" s="33">
        <v>884</v>
      </c>
      <c r="F17642">
        <v>28</v>
      </c>
      <c r="G17642" s="33">
        <v>22</v>
      </c>
      <c r="H17642" s="33">
        <v>1</v>
      </c>
    </row>
    <row r="17643" spans="1:8" x14ac:dyDescent="0.55000000000000004">
      <c r="A17643" s="34">
        <v>44283</v>
      </c>
      <c r="B17643" s="1" t="s">
        <v>26</v>
      </c>
      <c r="C17643">
        <v>1901</v>
      </c>
      <c r="D17643">
        <v>59370</v>
      </c>
      <c r="E17643" s="33">
        <v>1823</v>
      </c>
      <c r="F17643">
        <v>64</v>
      </c>
      <c r="G17643" s="33">
        <v>12</v>
      </c>
      <c r="H17643" s="33">
        <v>0</v>
      </c>
    </row>
    <row r="17644" spans="1:8" x14ac:dyDescent="0.55000000000000004">
      <c r="A17644" s="34">
        <v>44283</v>
      </c>
      <c r="B17644" s="1" t="s">
        <v>27</v>
      </c>
      <c r="C17644">
        <v>570</v>
      </c>
      <c r="D17644">
        <v>35047</v>
      </c>
      <c r="E17644" s="33">
        <v>523</v>
      </c>
      <c r="F17644">
        <v>25</v>
      </c>
      <c r="G17644" s="33">
        <v>22</v>
      </c>
      <c r="H17644" s="33">
        <v>0</v>
      </c>
    </row>
    <row r="17645" spans="1:8" x14ac:dyDescent="0.55000000000000004">
      <c r="A17645" s="34">
        <v>44283</v>
      </c>
      <c r="B17645" s="1" t="s">
        <v>28</v>
      </c>
      <c r="C17645">
        <v>956</v>
      </c>
      <c r="D17645">
        <v>30877</v>
      </c>
      <c r="E17645" s="33">
        <v>937</v>
      </c>
      <c r="F17645">
        <v>18</v>
      </c>
      <c r="G17645" s="33">
        <v>1</v>
      </c>
      <c r="H17645" s="33">
        <v>0</v>
      </c>
    </row>
    <row r="17646" spans="1:8" x14ac:dyDescent="0.55000000000000004">
      <c r="A17646" s="34">
        <v>44283</v>
      </c>
      <c r="B17646" s="1" t="s">
        <v>29</v>
      </c>
      <c r="C17646">
        <v>2711</v>
      </c>
      <c r="D17646">
        <v>112377</v>
      </c>
      <c r="E17646" s="33">
        <v>2483</v>
      </c>
      <c r="F17646">
        <v>41</v>
      </c>
      <c r="G17646" s="33">
        <v>198</v>
      </c>
      <c r="H17646" s="33">
        <v>0</v>
      </c>
    </row>
    <row r="17647" spans="1:8" x14ac:dyDescent="0.55000000000000004">
      <c r="A17647" s="34">
        <v>44283</v>
      </c>
      <c r="B17647" s="1" t="s">
        <v>30</v>
      </c>
      <c r="C17647">
        <v>4921</v>
      </c>
      <c r="D17647">
        <v>156233</v>
      </c>
      <c r="E17647" s="33">
        <v>4675</v>
      </c>
      <c r="F17647">
        <v>123</v>
      </c>
      <c r="G17647" s="33">
        <v>123</v>
      </c>
      <c r="H17647" s="33">
        <v>3</v>
      </c>
    </row>
    <row r="17648" spans="1:8" x14ac:dyDescent="0.55000000000000004">
      <c r="A17648" s="34">
        <v>44283</v>
      </c>
      <c r="B17648" s="1" t="s">
        <v>31</v>
      </c>
      <c r="C17648">
        <v>5642</v>
      </c>
      <c r="D17648">
        <v>237667</v>
      </c>
      <c r="E17648" s="33">
        <v>5286</v>
      </c>
      <c r="F17648">
        <v>115</v>
      </c>
      <c r="G17648" s="33">
        <v>241</v>
      </c>
      <c r="H17648" s="33">
        <v>2</v>
      </c>
    </row>
    <row r="17649" spans="1:8" x14ac:dyDescent="0.55000000000000004">
      <c r="A17649" s="34">
        <v>44283</v>
      </c>
      <c r="B17649" s="1" t="s">
        <v>32</v>
      </c>
      <c r="C17649">
        <v>27083</v>
      </c>
      <c r="D17649">
        <v>451860</v>
      </c>
      <c r="E17649" s="33">
        <v>25919</v>
      </c>
      <c r="F17649">
        <v>575</v>
      </c>
      <c r="G17649" s="33">
        <v>589</v>
      </c>
      <c r="H17649" s="33">
        <v>9</v>
      </c>
    </row>
    <row r="17650" spans="1:8" x14ac:dyDescent="0.55000000000000004">
      <c r="A17650" s="34">
        <v>44283</v>
      </c>
      <c r="B17650" s="1" t="s">
        <v>33</v>
      </c>
      <c r="C17650">
        <v>2708</v>
      </c>
      <c r="D17650">
        <v>76136</v>
      </c>
      <c r="E17650" s="33">
        <v>2615</v>
      </c>
      <c r="F17650">
        <v>70</v>
      </c>
      <c r="G17650" s="33">
        <v>103</v>
      </c>
      <c r="H17650" s="33">
        <v>3</v>
      </c>
    </row>
    <row r="17651" spans="1:8" x14ac:dyDescent="0.55000000000000004">
      <c r="A17651" s="34">
        <v>44283</v>
      </c>
      <c r="B17651" s="1" t="s">
        <v>34</v>
      </c>
      <c r="C17651">
        <v>2734</v>
      </c>
      <c r="D17651">
        <v>85844</v>
      </c>
      <c r="E17651" s="33">
        <v>2598</v>
      </c>
      <c r="F17651">
        <v>54</v>
      </c>
      <c r="G17651" s="33">
        <v>82</v>
      </c>
      <c r="H17651" s="33">
        <v>4</v>
      </c>
    </row>
    <row r="17652" spans="1:8" x14ac:dyDescent="0.55000000000000004">
      <c r="A17652" s="34">
        <v>44283</v>
      </c>
      <c r="B17652" s="1" t="s">
        <v>35</v>
      </c>
      <c r="C17652">
        <v>9337</v>
      </c>
      <c r="D17652">
        <v>172896</v>
      </c>
      <c r="E17652" s="33">
        <v>9027</v>
      </c>
      <c r="F17652">
        <v>168</v>
      </c>
      <c r="G17652" s="33">
        <v>147</v>
      </c>
      <c r="H17652" s="33">
        <v>2</v>
      </c>
    </row>
    <row r="17653" spans="1:8" x14ac:dyDescent="0.55000000000000004">
      <c r="A17653" s="34">
        <v>44283</v>
      </c>
      <c r="B17653" s="1" t="s">
        <v>36</v>
      </c>
      <c r="C17653">
        <v>50957</v>
      </c>
      <c r="D17653">
        <v>1020364</v>
      </c>
      <c r="E17653" s="33">
        <v>47050</v>
      </c>
      <c r="F17653">
        <v>1176</v>
      </c>
      <c r="G17653" s="33">
        <v>2323</v>
      </c>
      <c r="H17653" s="33">
        <v>71</v>
      </c>
    </row>
    <row r="17654" spans="1:8" x14ac:dyDescent="0.55000000000000004">
      <c r="A17654" s="34">
        <v>44283</v>
      </c>
      <c r="B17654" s="1" t="s">
        <v>37</v>
      </c>
      <c r="C17654">
        <v>19510</v>
      </c>
      <c r="D17654">
        <v>290520</v>
      </c>
      <c r="E17654" s="33">
        <v>18009</v>
      </c>
      <c r="F17654">
        <v>584</v>
      </c>
      <c r="G17654" s="33">
        <v>917</v>
      </c>
      <c r="H17654" s="33">
        <v>60</v>
      </c>
    </row>
    <row r="17655" spans="1:8" x14ac:dyDescent="0.55000000000000004">
      <c r="A17655" s="34">
        <v>44283</v>
      </c>
      <c r="B17655" s="1" t="s">
        <v>38</v>
      </c>
      <c r="C17655">
        <v>3660</v>
      </c>
      <c r="D17655">
        <v>93746</v>
      </c>
      <c r="E17655" s="33">
        <v>3414</v>
      </c>
      <c r="F17655">
        <v>53</v>
      </c>
      <c r="G17655" s="33">
        <v>193</v>
      </c>
      <c r="H17655" s="33">
        <v>4</v>
      </c>
    </row>
    <row r="17656" spans="1:8" x14ac:dyDescent="0.55000000000000004">
      <c r="A17656" s="34">
        <v>44283</v>
      </c>
      <c r="B17656" s="1" t="s">
        <v>39</v>
      </c>
      <c r="C17656">
        <v>1248</v>
      </c>
      <c r="D17656">
        <v>26281</v>
      </c>
      <c r="E17656" s="33">
        <v>1143</v>
      </c>
      <c r="F17656">
        <v>18</v>
      </c>
      <c r="G17656" s="33">
        <v>63</v>
      </c>
      <c r="H17656" s="33">
        <v>1</v>
      </c>
    </row>
    <row r="17657" spans="1:8" x14ac:dyDescent="0.55000000000000004">
      <c r="A17657" s="34">
        <v>44283</v>
      </c>
      <c r="B17657" s="1" t="s">
        <v>40</v>
      </c>
      <c r="C17657">
        <v>211</v>
      </c>
      <c r="D17657">
        <v>46270</v>
      </c>
      <c r="E17657" s="33">
        <v>205</v>
      </c>
      <c r="F17657">
        <v>2</v>
      </c>
      <c r="G17657" s="33">
        <v>1</v>
      </c>
      <c r="H17657" s="33">
        <v>0</v>
      </c>
    </row>
    <row r="17658" spans="1:8" x14ac:dyDescent="0.55000000000000004">
      <c r="A17658" s="34">
        <v>44283</v>
      </c>
      <c r="B17658" s="1" t="s">
        <v>41</v>
      </c>
      <c r="C17658">
        <v>286</v>
      </c>
      <c r="D17658">
        <v>17590</v>
      </c>
      <c r="E17658" s="33">
        <v>285</v>
      </c>
      <c r="F17658">
        <v>0</v>
      </c>
      <c r="G17658" s="33">
        <v>1</v>
      </c>
      <c r="H17658" s="33">
        <v>0</v>
      </c>
    </row>
    <row r="17659" spans="1:8" x14ac:dyDescent="0.55000000000000004">
      <c r="A17659" s="34">
        <v>44283</v>
      </c>
      <c r="B17659" s="1" t="s">
        <v>42</v>
      </c>
      <c r="C17659">
        <v>2645</v>
      </c>
      <c r="D17659">
        <v>78444</v>
      </c>
      <c r="E17659" s="33">
        <v>2524</v>
      </c>
      <c r="F17659">
        <v>35</v>
      </c>
      <c r="G17659" s="33">
        <v>76</v>
      </c>
      <c r="H17659" s="33">
        <v>4</v>
      </c>
    </row>
    <row r="17660" spans="1:8" x14ac:dyDescent="0.55000000000000004">
      <c r="A17660" s="34">
        <v>44283</v>
      </c>
      <c r="B17660" s="1" t="s">
        <v>43</v>
      </c>
      <c r="C17660">
        <v>5114</v>
      </c>
      <c r="D17660">
        <v>178091</v>
      </c>
      <c r="E17660" s="33">
        <v>4957</v>
      </c>
      <c r="F17660">
        <v>106</v>
      </c>
      <c r="G17660" s="33">
        <v>44</v>
      </c>
      <c r="H17660" s="33">
        <v>0</v>
      </c>
    </row>
    <row r="17661" spans="1:8" x14ac:dyDescent="0.55000000000000004">
      <c r="A17661" s="34">
        <v>44283</v>
      </c>
      <c r="B17661" s="1" t="s">
        <v>44</v>
      </c>
      <c r="C17661">
        <v>1406</v>
      </c>
      <c r="D17661">
        <v>66920</v>
      </c>
      <c r="E17661" s="33">
        <v>1348</v>
      </c>
      <c r="F17661">
        <v>43</v>
      </c>
      <c r="G17661" s="33">
        <v>15</v>
      </c>
      <c r="H17661" s="33">
        <v>0</v>
      </c>
    </row>
    <row r="17662" spans="1:8" x14ac:dyDescent="0.55000000000000004">
      <c r="A17662" s="34">
        <v>44283</v>
      </c>
      <c r="B17662" s="1" t="s">
        <v>45</v>
      </c>
      <c r="C17662">
        <v>517</v>
      </c>
      <c r="D17662">
        <v>31485</v>
      </c>
      <c r="E17662" s="33">
        <v>443</v>
      </c>
      <c r="F17662">
        <v>18</v>
      </c>
      <c r="G17662" s="33">
        <v>56</v>
      </c>
      <c r="H17662" s="33">
        <v>2</v>
      </c>
    </row>
    <row r="17663" spans="1:8" x14ac:dyDescent="0.55000000000000004">
      <c r="A17663" s="34">
        <v>44283</v>
      </c>
      <c r="B17663" s="1" t="s">
        <v>46</v>
      </c>
      <c r="C17663">
        <v>789</v>
      </c>
      <c r="D17663">
        <v>50214</v>
      </c>
      <c r="E17663" s="33">
        <v>750</v>
      </c>
      <c r="F17663">
        <v>18</v>
      </c>
      <c r="G17663" s="33">
        <v>24</v>
      </c>
      <c r="H17663" s="33">
        <v>1</v>
      </c>
    </row>
    <row r="17664" spans="1:8" x14ac:dyDescent="0.55000000000000004">
      <c r="A17664" s="34">
        <v>44283</v>
      </c>
      <c r="B17664" s="1" t="s">
        <v>47</v>
      </c>
      <c r="C17664">
        <v>1278</v>
      </c>
      <c r="D17664">
        <v>38370</v>
      </c>
      <c r="E17664" s="33">
        <v>1049</v>
      </c>
      <c r="F17664">
        <v>24</v>
      </c>
      <c r="G17664" s="33">
        <v>205</v>
      </c>
      <c r="H17664" s="33">
        <v>0</v>
      </c>
    </row>
    <row r="17665" spans="1:8" x14ac:dyDescent="0.55000000000000004">
      <c r="A17665" s="34">
        <v>44283</v>
      </c>
      <c r="B17665" s="1" t="s">
        <v>48</v>
      </c>
      <c r="C17665">
        <v>914</v>
      </c>
      <c r="D17665">
        <v>7434</v>
      </c>
      <c r="E17665" s="33">
        <v>886</v>
      </c>
      <c r="F17665">
        <v>19</v>
      </c>
      <c r="G17665" s="33">
        <v>9</v>
      </c>
      <c r="H17665" s="33">
        <v>3</v>
      </c>
    </row>
    <row r="17666" spans="1:8" x14ac:dyDescent="0.55000000000000004">
      <c r="A17666" s="34">
        <v>44283</v>
      </c>
      <c r="B17666" s="1" t="s">
        <v>49</v>
      </c>
      <c r="C17666">
        <v>18919</v>
      </c>
      <c r="D17666">
        <v>502328</v>
      </c>
      <c r="E17666" s="33">
        <v>18194</v>
      </c>
      <c r="F17666">
        <v>331</v>
      </c>
      <c r="G17666" s="33">
        <v>394</v>
      </c>
      <c r="H17666" s="33">
        <v>7</v>
      </c>
    </row>
    <row r="17667" spans="1:8" x14ac:dyDescent="0.55000000000000004">
      <c r="A17667" s="34">
        <v>44283</v>
      </c>
      <c r="B17667" s="1" t="s">
        <v>50</v>
      </c>
      <c r="C17667">
        <v>1181</v>
      </c>
      <c r="D17667">
        <v>31452</v>
      </c>
      <c r="E17667" s="33">
        <v>1147</v>
      </c>
      <c r="F17667">
        <v>12</v>
      </c>
      <c r="G17667" s="33">
        <v>42</v>
      </c>
      <c r="H17667" s="33">
        <v>1</v>
      </c>
    </row>
    <row r="17668" spans="1:8" x14ac:dyDescent="0.55000000000000004">
      <c r="A17668" s="34">
        <v>44283</v>
      </c>
      <c r="B17668" s="1" t="s">
        <v>51</v>
      </c>
      <c r="C17668">
        <v>1627</v>
      </c>
      <c r="D17668">
        <v>76151</v>
      </c>
      <c r="E17668" s="33">
        <v>1577</v>
      </c>
      <c r="F17668">
        <v>38</v>
      </c>
      <c r="G17668" s="33">
        <v>14</v>
      </c>
      <c r="H17668" s="33">
        <v>0</v>
      </c>
    </row>
    <row r="17669" spans="1:8" x14ac:dyDescent="0.55000000000000004">
      <c r="A17669" s="34">
        <v>44283</v>
      </c>
      <c r="B17669" s="1" t="s">
        <v>52</v>
      </c>
      <c r="C17669">
        <v>3495</v>
      </c>
      <c r="D17669">
        <v>57975</v>
      </c>
      <c r="E17669" s="33">
        <v>3405</v>
      </c>
      <c r="F17669">
        <v>74</v>
      </c>
      <c r="G17669" s="33">
        <v>21</v>
      </c>
      <c r="H17669" s="33">
        <v>1</v>
      </c>
    </row>
    <row r="17670" spans="1:8" x14ac:dyDescent="0.55000000000000004">
      <c r="A17670" s="34">
        <v>44283</v>
      </c>
      <c r="B17670" s="1" t="s">
        <v>53</v>
      </c>
      <c r="C17670">
        <v>1305</v>
      </c>
      <c r="D17670">
        <v>91000</v>
      </c>
      <c r="E17670" s="33">
        <v>1277</v>
      </c>
      <c r="F17670">
        <v>22</v>
      </c>
      <c r="G17670" s="33">
        <v>6</v>
      </c>
      <c r="H17670" s="33">
        <v>0</v>
      </c>
    </row>
    <row r="17671" spans="1:8" x14ac:dyDescent="0.55000000000000004">
      <c r="A17671" s="34">
        <v>44283</v>
      </c>
      <c r="B17671" s="1" t="s">
        <v>54</v>
      </c>
      <c r="C17671">
        <v>1954</v>
      </c>
      <c r="D17671">
        <v>24807</v>
      </c>
      <c r="E17671" s="33">
        <v>1924</v>
      </c>
      <c r="F17671">
        <v>22</v>
      </c>
      <c r="G17671" s="33">
        <v>1</v>
      </c>
      <c r="H17671" s="33">
        <v>0</v>
      </c>
    </row>
    <row r="17672" spans="1:8" x14ac:dyDescent="0.55000000000000004">
      <c r="A17672" s="34">
        <v>44283</v>
      </c>
      <c r="B17672" s="1" t="s">
        <v>55</v>
      </c>
      <c r="C17672">
        <v>1812</v>
      </c>
      <c r="D17672">
        <v>72126</v>
      </c>
      <c r="E17672" s="33">
        <v>1763</v>
      </c>
      <c r="F17672">
        <v>28</v>
      </c>
      <c r="G17672" s="33">
        <v>37</v>
      </c>
      <c r="H17672" s="33">
        <v>0</v>
      </c>
    </row>
    <row r="17673" spans="1:8" x14ac:dyDescent="0.55000000000000004">
      <c r="A17673" s="34">
        <v>44283</v>
      </c>
      <c r="B17673" s="1" t="s">
        <v>56</v>
      </c>
      <c r="C17673">
        <v>9242</v>
      </c>
      <c r="D17673">
        <v>161688</v>
      </c>
      <c r="E17673" s="33">
        <v>8512</v>
      </c>
      <c r="F17673">
        <v>127</v>
      </c>
      <c r="G17673" s="33">
        <v>609</v>
      </c>
      <c r="H17673" s="33">
        <v>3</v>
      </c>
    </row>
    <row r="17674" spans="1:8" x14ac:dyDescent="0.55000000000000004">
      <c r="A17674" s="34">
        <v>44284</v>
      </c>
      <c r="B17674" s="1" t="s">
        <v>7</v>
      </c>
      <c r="C17674">
        <v>20862</v>
      </c>
      <c r="D17674">
        <v>442490</v>
      </c>
      <c r="E17674" s="33">
        <v>19345</v>
      </c>
      <c r="F17674">
        <v>744</v>
      </c>
      <c r="G17674" s="33">
        <v>787</v>
      </c>
      <c r="H17674" s="33">
        <v>15</v>
      </c>
    </row>
    <row r="17675" spans="1:8" x14ac:dyDescent="0.55000000000000004">
      <c r="A17675" s="34">
        <v>44284</v>
      </c>
      <c r="B17675" s="1" t="s">
        <v>11</v>
      </c>
      <c r="C17675">
        <v>944</v>
      </c>
      <c r="D17675">
        <v>24574</v>
      </c>
      <c r="E17675" s="33">
        <v>867</v>
      </c>
      <c r="F17675">
        <v>20</v>
      </c>
      <c r="G17675" s="33">
        <v>57</v>
      </c>
      <c r="H17675" s="33">
        <v>0</v>
      </c>
    </row>
    <row r="17676" spans="1:8" x14ac:dyDescent="0.55000000000000004">
      <c r="A17676" s="34">
        <v>44284</v>
      </c>
      <c r="B17676" s="1" t="s">
        <v>12</v>
      </c>
      <c r="C17676">
        <v>609</v>
      </c>
      <c r="D17676">
        <v>43225</v>
      </c>
      <c r="E17676" s="33">
        <v>549</v>
      </c>
      <c r="F17676">
        <v>30</v>
      </c>
      <c r="G17676" s="33">
        <v>30</v>
      </c>
      <c r="H17676" s="33">
        <v>0</v>
      </c>
    </row>
    <row r="17677" spans="1:8" x14ac:dyDescent="0.55000000000000004">
      <c r="A17677" s="34">
        <v>44284</v>
      </c>
      <c r="B17677" s="1" t="s">
        <v>13</v>
      </c>
      <c r="C17677">
        <v>5654</v>
      </c>
      <c r="D17677">
        <v>87357</v>
      </c>
      <c r="E17677" s="33">
        <v>4260</v>
      </c>
      <c r="F17677">
        <v>30</v>
      </c>
      <c r="G17677" s="33">
        <v>1364</v>
      </c>
      <c r="H17677" s="33">
        <v>10</v>
      </c>
    </row>
    <row r="17678" spans="1:8" x14ac:dyDescent="0.55000000000000004">
      <c r="A17678" s="34">
        <v>44284</v>
      </c>
      <c r="B17678" s="1" t="s">
        <v>14</v>
      </c>
      <c r="C17678">
        <v>283</v>
      </c>
      <c r="D17678">
        <v>7572</v>
      </c>
      <c r="E17678" s="33">
        <v>268</v>
      </c>
      <c r="F17678">
        <v>6</v>
      </c>
      <c r="G17678" s="33">
        <v>9</v>
      </c>
      <c r="H17678" s="33">
        <v>0</v>
      </c>
    </row>
    <row r="17679" spans="1:8" x14ac:dyDescent="0.55000000000000004">
      <c r="A17679" s="34">
        <v>44284</v>
      </c>
      <c r="B17679" s="1" t="s">
        <v>15</v>
      </c>
      <c r="C17679">
        <v>888</v>
      </c>
      <c r="D17679">
        <v>34310</v>
      </c>
      <c r="E17679" s="33">
        <v>584</v>
      </c>
      <c r="F17679">
        <v>16</v>
      </c>
      <c r="G17679" s="33">
        <v>288</v>
      </c>
      <c r="H17679" s="33">
        <v>0</v>
      </c>
    </row>
    <row r="17680" spans="1:8" x14ac:dyDescent="0.55000000000000004">
      <c r="A17680" s="34">
        <v>44284</v>
      </c>
      <c r="B17680" s="1" t="s">
        <v>16</v>
      </c>
      <c r="C17680">
        <v>2473</v>
      </c>
      <c r="D17680">
        <v>146130</v>
      </c>
      <c r="E17680" s="33">
        <v>2082</v>
      </c>
      <c r="F17680">
        <v>110</v>
      </c>
      <c r="G17680" s="33">
        <v>281</v>
      </c>
      <c r="H17680" s="33">
        <v>10</v>
      </c>
    </row>
    <row r="17681" spans="1:8" x14ac:dyDescent="0.55000000000000004">
      <c r="A17681" s="34">
        <v>44284</v>
      </c>
      <c r="B17681" s="1" t="s">
        <v>17</v>
      </c>
      <c r="C17681">
        <v>6674</v>
      </c>
      <c r="D17681">
        <v>26346</v>
      </c>
      <c r="E17681" s="33">
        <v>6231</v>
      </c>
      <c r="F17681">
        <v>126</v>
      </c>
      <c r="G17681" s="33">
        <v>317</v>
      </c>
      <c r="H17681" s="33">
        <v>1</v>
      </c>
    </row>
    <row r="17682" spans="1:8" x14ac:dyDescent="0.55000000000000004">
      <c r="A17682" s="34">
        <v>44284</v>
      </c>
      <c r="B17682" s="1" t="s">
        <v>18</v>
      </c>
      <c r="C17682">
        <v>4561</v>
      </c>
      <c r="D17682">
        <v>170669</v>
      </c>
      <c r="E17682" s="33">
        <v>4326</v>
      </c>
      <c r="F17682">
        <v>70</v>
      </c>
      <c r="G17682" s="33">
        <v>165</v>
      </c>
      <c r="H17682" s="33">
        <v>2</v>
      </c>
    </row>
    <row r="17683" spans="1:8" x14ac:dyDescent="0.55000000000000004">
      <c r="A17683" s="34">
        <v>44284</v>
      </c>
      <c r="B17683" s="1" t="s">
        <v>19</v>
      </c>
      <c r="C17683">
        <v>4963</v>
      </c>
      <c r="D17683">
        <v>111044</v>
      </c>
      <c r="E17683" s="33">
        <v>4688</v>
      </c>
      <c r="F17683">
        <v>99</v>
      </c>
      <c r="G17683" s="33">
        <v>176</v>
      </c>
      <c r="H17683" s="33">
        <v>3</v>
      </c>
    </row>
    <row r="17684" spans="1:8" x14ac:dyDescent="0.55000000000000004">
      <c r="A17684" s="34">
        <v>44284</v>
      </c>
      <c r="B17684" s="1" t="s">
        <v>20</v>
      </c>
      <c r="C17684">
        <v>32569</v>
      </c>
      <c r="D17684">
        <v>650639</v>
      </c>
      <c r="E17684" s="33">
        <v>30481</v>
      </c>
      <c r="F17684">
        <v>699</v>
      </c>
      <c r="G17684" s="33">
        <v>1389</v>
      </c>
      <c r="H17684" s="33">
        <v>37</v>
      </c>
    </row>
    <row r="17685" spans="1:8" x14ac:dyDescent="0.55000000000000004">
      <c r="A17685" s="34">
        <v>44284</v>
      </c>
      <c r="B17685" s="1" t="s">
        <v>21</v>
      </c>
      <c r="C17685">
        <v>29447</v>
      </c>
      <c r="D17685">
        <v>472210</v>
      </c>
      <c r="E17685" s="33">
        <v>27754</v>
      </c>
      <c r="F17685">
        <v>563</v>
      </c>
      <c r="G17685" s="33">
        <v>1130</v>
      </c>
      <c r="H17685" s="33">
        <v>24</v>
      </c>
    </row>
    <row r="17686" spans="1:8" x14ac:dyDescent="0.55000000000000004">
      <c r="A17686" s="34">
        <v>44284</v>
      </c>
      <c r="B17686" s="1" t="s">
        <v>22</v>
      </c>
      <c r="C17686">
        <v>120208</v>
      </c>
      <c r="D17686">
        <v>1743354</v>
      </c>
      <c r="E17686" s="33">
        <v>115381</v>
      </c>
      <c r="F17686">
        <v>1737</v>
      </c>
      <c r="G17686" s="33">
        <v>3090</v>
      </c>
      <c r="H17686" s="33">
        <v>40</v>
      </c>
    </row>
    <row r="17687" spans="1:8" x14ac:dyDescent="0.55000000000000004">
      <c r="A17687" s="34">
        <v>44284</v>
      </c>
      <c r="B17687" s="1" t="s">
        <v>23</v>
      </c>
      <c r="C17687">
        <v>47838</v>
      </c>
      <c r="D17687">
        <v>686151</v>
      </c>
      <c r="E17687" s="33">
        <v>46206</v>
      </c>
      <c r="F17687">
        <v>777</v>
      </c>
      <c r="G17687" s="33">
        <v>855</v>
      </c>
      <c r="H17687" s="33">
        <v>23</v>
      </c>
    </row>
    <row r="17688" spans="1:8" x14ac:dyDescent="0.55000000000000004">
      <c r="A17688" s="34">
        <v>44284</v>
      </c>
      <c r="B17688" s="1" t="s">
        <v>24</v>
      </c>
      <c r="C17688">
        <v>1400</v>
      </c>
      <c r="D17688">
        <v>80512</v>
      </c>
      <c r="E17688" s="33">
        <v>1216</v>
      </c>
      <c r="F17688">
        <v>18</v>
      </c>
      <c r="G17688" s="33">
        <v>166</v>
      </c>
      <c r="H17688" s="33">
        <v>1</v>
      </c>
    </row>
    <row r="17689" spans="1:8" x14ac:dyDescent="0.55000000000000004">
      <c r="A17689" s="34">
        <v>44284</v>
      </c>
      <c r="B17689" s="1" t="s">
        <v>25</v>
      </c>
      <c r="C17689">
        <v>933</v>
      </c>
      <c r="D17689">
        <v>41148</v>
      </c>
      <c r="E17689" s="33">
        <v>886</v>
      </c>
      <c r="F17689">
        <v>28</v>
      </c>
      <c r="G17689" s="33">
        <v>19</v>
      </c>
      <c r="H17689" s="33">
        <v>1</v>
      </c>
    </row>
    <row r="17690" spans="1:8" x14ac:dyDescent="0.55000000000000004">
      <c r="A17690" s="34">
        <v>44284</v>
      </c>
      <c r="B17690" s="1" t="s">
        <v>26</v>
      </c>
      <c r="C17690">
        <v>1901</v>
      </c>
      <c r="D17690">
        <v>59387</v>
      </c>
      <c r="E17690" s="33">
        <v>1823</v>
      </c>
      <c r="F17690">
        <v>64</v>
      </c>
      <c r="G17690" s="33">
        <v>12</v>
      </c>
      <c r="H17690" s="33">
        <v>0</v>
      </c>
    </row>
    <row r="17691" spans="1:8" x14ac:dyDescent="0.55000000000000004">
      <c r="A17691" s="34">
        <v>44284</v>
      </c>
      <c r="B17691" s="1" t="s">
        <v>27</v>
      </c>
      <c r="C17691">
        <v>573</v>
      </c>
      <c r="D17691">
        <v>35097</v>
      </c>
      <c r="E17691" s="33">
        <v>524</v>
      </c>
      <c r="F17691">
        <v>25</v>
      </c>
      <c r="G17691" s="33">
        <v>24</v>
      </c>
      <c r="H17691" s="33">
        <v>0</v>
      </c>
    </row>
    <row r="17692" spans="1:8" x14ac:dyDescent="0.55000000000000004">
      <c r="A17692" s="34">
        <v>44284</v>
      </c>
      <c r="B17692" s="1" t="s">
        <v>28</v>
      </c>
      <c r="C17692">
        <v>962</v>
      </c>
      <c r="D17692">
        <v>30877</v>
      </c>
      <c r="E17692" s="33">
        <v>938</v>
      </c>
      <c r="F17692">
        <v>19</v>
      </c>
      <c r="G17692" s="33">
        <v>5</v>
      </c>
      <c r="H17692" s="33">
        <v>0</v>
      </c>
    </row>
    <row r="17693" spans="1:8" x14ac:dyDescent="0.55000000000000004">
      <c r="A17693" s="34">
        <v>44284</v>
      </c>
      <c r="B17693" s="1" t="s">
        <v>29</v>
      </c>
      <c r="C17693">
        <v>2731</v>
      </c>
      <c r="D17693">
        <v>114683</v>
      </c>
      <c r="E17693" s="33">
        <v>2496</v>
      </c>
      <c r="F17693">
        <v>41</v>
      </c>
      <c r="G17693" s="33">
        <v>216</v>
      </c>
      <c r="H17693" s="33">
        <v>0</v>
      </c>
    </row>
    <row r="17694" spans="1:8" x14ac:dyDescent="0.55000000000000004">
      <c r="A17694" s="34">
        <v>44284</v>
      </c>
      <c r="B17694" s="1" t="s">
        <v>30</v>
      </c>
      <c r="C17694">
        <v>4926</v>
      </c>
      <c r="D17694">
        <v>156251</v>
      </c>
      <c r="E17694" s="33">
        <v>4685</v>
      </c>
      <c r="F17694">
        <v>124</v>
      </c>
      <c r="G17694" s="33">
        <v>117</v>
      </c>
      <c r="H17694" s="33">
        <v>2</v>
      </c>
    </row>
    <row r="17695" spans="1:8" x14ac:dyDescent="0.55000000000000004">
      <c r="A17695" s="34">
        <v>44284</v>
      </c>
      <c r="B17695" s="1" t="s">
        <v>31</v>
      </c>
      <c r="C17695">
        <v>5658</v>
      </c>
      <c r="D17695">
        <v>241982</v>
      </c>
      <c r="E17695" s="33">
        <v>5343</v>
      </c>
      <c r="F17695">
        <v>115</v>
      </c>
      <c r="G17695" s="33">
        <v>200</v>
      </c>
      <c r="H17695" s="33">
        <v>2</v>
      </c>
    </row>
    <row r="17696" spans="1:8" x14ac:dyDescent="0.55000000000000004">
      <c r="A17696" s="34">
        <v>44284</v>
      </c>
      <c r="B17696" s="1" t="s">
        <v>32</v>
      </c>
      <c r="C17696">
        <v>27169</v>
      </c>
      <c r="D17696">
        <v>457264</v>
      </c>
      <c r="E17696" s="33">
        <v>25956</v>
      </c>
      <c r="F17696">
        <v>575</v>
      </c>
      <c r="G17696" s="33">
        <v>638</v>
      </c>
      <c r="H17696" s="33">
        <v>9</v>
      </c>
    </row>
    <row r="17697" spans="1:8" x14ac:dyDescent="0.55000000000000004">
      <c r="A17697" s="34">
        <v>44284</v>
      </c>
      <c r="B17697" s="1" t="s">
        <v>33</v>
      </c>
      <c r="C17697">
        <v>2717</v>
      </c>
      <c r="D17697">
        <v>76136</v>
      </c>
      <c r="E17697" s="33">
        <v>2620</v>
      </c>
      <c r="F17697">
        <v>70</v>
      </c>
      <c r="G17697" s="33">
        <v>107</v>
      </c>
      <c r="H17697" s="33">
        <v>3</v>
      </c>
    </row>
    <row r="17698" spans="1:8" x14ac:dyDescent="0.55000000000000004">
      <c r="A17698" s="34">
        <v>44284</v>
      </c>
      <c r="B17698" s="1" t="s">
        <v>34</v>
      </c>
      <c r="C17698">
        <v>2740</v>
      </c>
      <c r="D17698">
        <v>85893</v>
      </c>
      <c r="E17698" s="33">
        <v>2604</v>
      </c>
      <c r="F17698">
        <v>54</v>
      </c>
      <c r="G17698" s="33">
        <v>82</v>
      </c>
      <c r="H17698" s="33">
        <v>4</v>
      </c>
    </row>
    <row r="17699" spans="1:8" x14ac:dyDescent="0.55000000000000004">
      <c r="A17699" s="34">
        <v>44284</v>
      </c>
      <c r="B17699" s="1" t="s">
        <v>35</v>
      </c>
      <c r="C17699">
        <v>9415</v>
      </c>
      <c r="D17699">
        <v>174407</v>
      </c>
      <c r="E17699" s="33">
        <v>9058</v>
      </c>
      <c r="F17699">
        <v>168</v>
      </c>
      <c r="G17699" s="33">
        <v>194</v>
      </c>
      <c r="H17699" s="33">
        <v>2</v>
      </c>
    </row>
    <row r="17700" spans="1:8" x14ac:dyDescent="0.55000000000000004">
      <c r="A17700" s="34">
        <v>44284</v>
      </c>
      <c r="B17700" s="1" t="s">
        <v>36</v>
      </c>
      <c r="C17700">
        <v>51170</v>
      </c>
      <c r="D17700">
        <v>1028023</v>
      </c>
      <c r="E17700" s="33">
        <v>47115</v>
      </c>
      <c r="F17700">
        <v>1178</v>
      </c>
      <c r="G17700" s="33">
        <v>2465</v>
      </c>
      <c r="H17700" s="33">
        <v>83</v>
      </c>
    </row>
    <row r="17701" spans="1:8" x14ac:dyDescent="0.55000000000000004">
      <c r="A17701" s="34">
        <v>44284</v>
      </c>
      <c r="B17701" s="1" t="s">
        <v>37</v>
      </c>
      <c r="C17701">
        <v>19603</v>
      </c>
      <c r="D17701">
        <v>291766</v>
      </c>
      <c r="E17701" s="33">
        <v>18010</v>
      </c>
      <c r="F17701">
        <v>584</v>
      </c>
      <c r="G17701" s="33">
        <v>1009</v>
      </c>
      <c r="H17701" s="33">
        <v>64</v>
      </c>
    </row>
    <row r="17702" spans="1:8" x14ac:dyDescent="0.55000000000000004">
      <c r="A17702" s="34">
        <v>44284</v>
      </c>
      <c r="B17702" s="1" t="s">
        <v>38</v>
      </c>
      <c r="C17702">
        <v>3678</v>
      </c>
      <c r="D17702">
        <v>94777</v>
      </c>
      <c r="E17702" s="33">
        <v>3421</v>
      </c>
      <c r="F17702">
        <v>54</v>
      </c>
      <c r="G17702" s="33">
        <v>203</v>
      </c>
      <c r="H17702" s="33">
        <v>4</v>
      </c>
    </row>
    <row r="17703" spans="1:8" x14ac:dyDescent="0.55000000000000004">
      <c r="A17703" s="34">
        <v>44284</v>
      </c>
      <c r="B17703" s="1" t="s">
        <v>39</v>
      </c>
      <c r="C17703">
        <v>1257</v>
      </c>
      <c r="D17703">
        <v>26382</v>
      </c>
      <c r="E17703" s="33">
        <v>1147</v>
      </c>
      <c r="F17703">
        <v>18</v>
      </c>
      <c r="G17703" s="33">
        <v>68</v>
      </c>
      <c r="H17703" s="33">
        <v>2</v>
      </c>
    </row>
    <row r="17704" spans="1:8" x14ac:dyDescent="0.55000000000000004">
      <c r="A17704" s="34">
        <v>44284</v>
      </c>
      <c r="B17704" s="1" t="s">
        <v>40</v>
      </c>
      <c r="C17704">
        <v>213</v>
      </c>
      <c r="D17704">
        <v>46740</v>
      </c>
      <c r="E17704" s="33">
        <v>205</v>
      </c>
      <c r="F17704">
        <v>2</v>
      </c>
      <c r="G17704" s="33">
        <v>2</v>
      </c>
      <c r="H17704" s="33">
        <v>0</v>
      </c>
    </row>
    <row r="17705" spans="1:8" x14ac:dyDescent="0.55000000000000004">
      <c r="A17705" s="34">
        <v>44284</v>
      </c>
      <c r="B17705" s="1" t="s">
        <v>41</v>
      </c>
      <c r="C17705">
        <v>286</v>
      </c>
      <c r="D17705">
        <v>17590</v>
      </c>
      <c r="E17705" s="33">
        <v>285</v>
      </c>
      <c r="F17705">
        <v>0</v>
      </c>
      <c r="G17705" s="33">
        <v>1</v>
      </c>
      <c r="H17705" s="33">
        <v>0</v>
      </c>
    </row>
    <row r="17706" spans="1:8" x14ac:dyDescent="0.55000000000000004">
      <c r="A17706" s="34">
        <v>44284</v>
      </c>
      <c r="B17706" s="1" t="s">
        <v>42</v>
      </c>
      <c r="C17706">
        <v>2649</v>
      </c>
      <c r="D17706">
        <v>78444</v>
      </c>
      <c r="E17706" s="33">
        <v>2524</v>
      </c>
      <c r="F17706">
        <v>35</v>
      </c>
      <c r="G17706" s="33">
        <v>76</v>
      </c>
      <c r="H17706" s="33">
        <v>4</v>
      </c>
    </row>
    <row r="17707" spans="1:8" x14ac:dyDescent="0.55000000000000004">
      <c r="A17707" s="34">
        <v>44284</v>
      </c>
      <c r="B17707" s="1" t="s">
        <v>43</v>
      </c>
      <c r="C17707">
        <v>5124</v>
      </c>
      <c r="D17707">
        <v>178091</v>
      </c>
      <c r="E17707" s="33">
        <v>4957</v>
      </c>
      <c r="F17707">
        <v>106</v>
      </c>
      <c r="G17707" s="33">
        <v>54</v>
      </c>
      <c r="H17707" s="33">
        <v>1</v>
      </c>
    </row>
    <row r="17708" spans="1:8" x14ac:dyDescent="0.55000000000000004">
      <c r="A17708" s="34">
        <v>44284</v>
      </c>
      <c r="B17708" s="1" t="s">
        <v>44</v>
      </c>
      <c r="C17708">
        <v>1409</v>
      </c>
      <c r="D17708">
        <v>66920</v>
      </c>
      <c r="E17708" s="33">
        <v>1349</v>
      </c>
      <c r="F17708">
        <v>43</v>
      </c>
      <c r="G17708" s="33">
        <v>17</v>
      </c>
      <c r="H17708" s="33">
        <v>0</v>
      </c>
    </row>
    <row r="17709" spans="1:8" x14ac:dyDescent="0.55000000000000004">
      <c r="A17709" s="34">
        <v>44284</v>
      </c>
      <c r="B17709" s="1" t="s">
        <v>45</v>
      </c>
      <c r="C17709">
        <v>526</v>
      </c>
      <c r="D17709">
        <v>31645</v>
      </c>
      <c r="E17709" s="33">
        <v>443</v>
      </c>
      <c r="F17709">
        <v>18</v>
      </c>
      <c r="G17709" s="33">
        <v>65</v>
      </c>
      <c r="H17709" s="33">
        <v>2</v>
      </c>
    </row>
    <row r="17710" spans="1:8" x14ac:dyDescent="0.55000000000000004">
      <c r="A17710" s="34">
        <v>44284</v>
      </c>
      <c r="B17710" s="1" t="s">
        <v>46</v>
      </c>
      <c r="C17710">
        <v>795</v>
      </c>
      <c r="D17710">
        <v>50326</v>
      </c>
      <c r="E17710" s="33">
        <v>751</v>
      </c>
      <c r="F17710">
        <v>18</v>
      </c>
      <c r="G17710" s="33">
        <v>29</v>
      </c>
      <c r="H17710" s="33">
        <v>1</v>
      </c>
    </row>
    <row r="17711" spans="1:8" x14ac:dyDescent="0.55000000000000004">
      <c r="A17711" s="34">
        <v>44284</v>
      </c>
      <c r="B17711" s="1" t="s">
        <v>47</v>
      </c>
      <c r="C17711">
        <v>1302</v>
      </c>
      <c r="D17711">
        <v>38564</v>
      </c>
      <c r="E17711" s="33">
        <v>1049</v>
      </c>
      <c r="F17711">
        <v>24</v>
      </c>
      <c r="G17711" s="33">
        <v>229</v>
      </c>
      <c r="H17711" s="33">
        <v>0</v>
      </c>
    </row>
    <row r="17712" spans="1:8" x14ac:dyDescent="0.55000000000000004">
      <c r="A17712" s="34">
        <v>44284</v>
      </c>
      <c r="B17712" s="1" t="s">
        <v>48</v>
      </c>
      <c r="C17712">
        <v>914</v>
      </c>
      <c r="D17712">
        <v>7434</v>
      </c>
      <c r="E17712" s="33">
        <v>886</v>
      </c>
      <c r="F17712">
        <v>19</v>
      </c>
      <c r="G17712" s="33">
        <v>9</v>
      </c>
      <c r="H17712" s="33">
        <v>2</v>
      </c>
    </row>
    <row r="17713" spans="1:8" x14ac:dyDescent="0.55000000000000004">
      <c r="A17713" s="34">
        <v>44284</v>
      </c>
      <c r="B17713" s="1" t="s">
        <v>49</v>
      </c>
      <c r="C17713">
        <v>18942</v>
      </c>
      <c r="D17713">
        <v>503318</v>
      </c>
      <c r="E17713" s="33">
        <v>18214</v>
      </c>
      <c r="F17713">
        <v>331</v>
      </c>
      <c r="G17713" s="33">
        <v>397</v>
      </c>
      <c r="H17713" s="33">
        <v>7</v>
      </c>
    </row>
    <row r="17714" spans="1:8" x14ac:dyDescent="0.55000000000000004">
      <c r="A17714" s="34">
        <v>44284</v>
      </c>
      <c r="B17714" s="1" t="s">
        <v>50</v>
      </c>
      <c r="C17714">
        <v>1183</v>
      </c>
      <c r="D17714">
        <v>31591</v>
      </c>
      <c r="E17714" s="33">
        <v>1153</v>
      </c>
      <c r="F17714">
        <v>13</v>
      </c>
      <c r="G17714" s="33">
        <v>38</v>
      </c>
      <c r="H17714" s="33">
        <v>1</v>
      </c>
    </row>
    <row r="17715" spans="1:8" x14ac:dyDescent="0.55000000000000004">
      <c r="A17715" s="34">
        <v>44284</v>
      </c>
      <c r="B17715" s="1" t="s">
        <v>51</v>
      </c>
      <c r="C17715">
        <v>1628</v>
      </c>
      <c r="D17715">
        <v>76327</v>
      </c>
      <c r="E17715" s="33">
        <v>1577</v>
      </c>
      <c r="F17715">
        <v>38</v>
      </c>
      <c r="G17715" s="33">
        <v>14</v>
      </c>
      <c r="H17715" s="33">
        <v>0</v>
      </c>
    </row>
    <row r="17716" spans="1:8" x14ac:dyDescent="0.55000000000000004">
      <c r="A17716" s="34">
        <v>44284</v>
      </c>
      <c r="B17716" s="1" t="s">
        <v>52</v>
      </c>
      <c r="C17716">
        <v>3498</v>
      </c>
      <c r="D17716">
        <v>57975</v>
      </c>
      <c r="E17716" s="33">
        <v>3405</v>
      </c>
      <c r="F17716">
        <v>74</v>
      </c>
      <c r="G17716" s="33">
        <v>21</v>
      </c>
      <c r="H17716" s="33">
        <v>2</v>
      </c>
    </row>
    <row r="17717" spans="1:8" x14ac:dyDescent="0.55000000000000004">
      <c r="A17717" s="34">
        <v>44284</v>
      </c>
      <c r="B17717" s="1" t="s">
        <v>53</v>
      </c>
      <c r="C17717">
        <v>1307</v>
      </c>
      <c r="D17717">
        <v>91008</v>
      </c>
      <c r="E17717" s="33">
        <v>1277</v>
      </c>
      <c r="F17717">
        <v>22</v>
      </c>
      <c r="G17717" s="33">
        <v>8</v>
      </c>
      <c r="H17717" s="33">
        <v>1</v>
      </c>
    </row>
    <row r="17718" spans="1:8" x14ac:dyDescent="0.55000000000000004">
      <c r="A17718" s="34">
        <v>44284</v>
      </c>
      <c r="B17718" s="1" t="s">
        <v>54</v>
      </c>
      <c r="C17718">
        <v>1954</v>
      </c>
      <c r="D17718">
        <v>24808</v>
      </c>
      <c r="E17718" s="33">
        <v>1924</v>
      </c>
      <c r="F17718">
        <v>22</v>
      </c>
      <c r="G17718" s="33">
        <v>1</v>
      </c>
      <c r="H17718" s="33">
        <v>0</v>
      </c>
    </row>
    <row r="17719" spans="1:8" x14ac:dyDescent="0.55000000000000004">
      <c r="A17719" s="34">
        <v>44284</v>
      </c>
      <c r="B17719" s="1" t="s">
        <v>55</v>
      </c>
      <c r="C17719">
        <v>1817</v>
      </c>
      <c r="D17719">
        <v>72635</v>
      </c>
      <c r="E17719" s="33">
        <v>1764</v>
      </c>
      <c r="F17719">
        <v>28</v>
      </c>
      <c r="G17719" s="33">
        <v>48</v>
      </c>
      <c r="H17719" s="33">
        <v>0</v>
      </c>
    </row>
    <row r="17720" spans="1:8" x14ac:dyDescent="0.55000000000000004">
      <c r="A17720" s="34">
        <v>44284</v>
      </c>
      <c r="B17720" s="1" t="s">
        <v>56</v>
      </c>
      <c r="C17720">
        <v>9284</v>
      </c>
      <c r="D17720">
        <v>163067</v>
      </c>
      <c r="E17720" s="33">
        <v>8575</v>
      </c>
      <c r="F17720">
        <v>128</v>
      </c>
      <c r="G17720" s="33">
        <v>587</v>
      </c>
      <c r="H17720" s="33">
        <v>5</v>
      </c>
    </row>
    <row r="17721" spans="1:8" x14ac:dyDescent="0.55000000000000004">
      <c r="A17721" s="34">
        <v>44285</v>
      </c>
      <c r="B17721" s="1" t="s">
        <v>7</v>
      </c>
      <c r="C17721">
        <v>20918</v>
      </c>
      <c r="D17721">
        <v>445036</v>
      </c>
      <c r="E17721" s="33">
        <v>19413</v>
      </c>
      <c r="F17721">
        <v>746</v>
      </c>
      <c r="G17721" s="33">
        <v>773</v>
      </c>
      <c r="H17721" s="33">
        <v>18</v>
      </c>
    </row>
    <row r="17722" spans="1:8" x14ac:dyDescent="0.55000000000000004">
      <c r="A17722" s="34">
        <v>44285</v>
      </c>
      <c r="B17722" s="1" t="s">
        <v>11</v>
      </c>
      <c r="C17722">
        <v>950</v>
      </c>
      <c r="D17722">
        <v>24896</v>
      </c>
      <c r="E17722" s="33">
        <v>870</v>
      </c>
      <c r="F17722">
        <v>20</v>
      </c>
      <c r="G17722" s="33">
        <v>60</v>
      </c>
      <c r="H17722" s="33">
        <v>0</v>
      </c>
    </row>
    <row r="17723" spans="1:8" x14ac:dyDescent="0.55000000000000004">
      <c r="A17723" s="34">
        <v>44285</v>
      </c>
      <c r="B17723" s="1" t="s">
        <v>12</v>
      </c>
      <c r="C17723">
        <v>614</v>
      </c>
      <c r="D17723">
        <v>43481</v>
      </c>
      <c r="E17723" s="33">
        <v>550</v>
      </c>
      <c r="F17723">
        <v>30</v>
      </c>
      <c r="G17723" s="33">
        <v>34</v>
      </c>
      <c r="H17723" s="33">
        <v>0</v>
      </c>
    </row>
    <row r="17724" spans="1:8" x14ac:dyDescent="0.55000000000000004">
      <c r="A17724" s="34">
        <v>44285</v>
      </c>
      <c r="B17724" s="1" t="s">
        <v>13</v>
      </c>
      <c r="C17724">
        <v>5766</v>
      </c>
      <c r="D17724">
        <v>89194</v>
      </c>
      <c r="E17724" s="33">
        <v>4372</v>
      </c>
      <c r="F17724">
        <v>30</v>
      </c>
      <c r="G17724" s="33">
        <v>1364</v>
      </c>
      <c r="H17724" s="33">
        <v>10</v>
      </c>
    </row>
    <row r="17725" spans="1:8" x14ac:dyDescent="0.55000000000000004">
      <c r="A17725" s="34">
        <v>44285</v>
      </c>
      <c r="B17725" s="1" t="s">
        <v>14</v>
      </c>
      <c r="C17725">
        <v>283</v>
      </c>
      <c r="D17725">
        <v>7580</v>
      </c>
      <c r="E17725" s="33">
        <v>271</v>
      </c>
      <c r="F17725">
        <v>6</v>
      </c>
      <c r="G17725" s="33">
        <v>6</v>
      </c>
      <c r="H17725" s="33">
        <v>0</v>
      </c>
    </row>
    <row r="17726" spans="1:8" x14ac:dyDescent="0.55000000000000004">
      <c r="A17726" s="34">
        <v>44285</v>
      </c>
      <c r="B17726" s="1" t="s">
        <v>15</v>
      </c>
      <c r="C17726">
        <v>915</v>
      </c>
      <c r="D17726">
        <v>34475</v>
      </c>
      <c r="E17726" s="33">
        <v>596</v>
      </c>
      <c r="F17726">
        <v>16</v>
      </c>
      <c r="G17726" s="33">
        <v>303</v>
      </c>
      <c r="H17726" s="33">
        <v>1</v>
      </c>
    </row>
    <row r="17727" spans="1:8" x14ac:dyDescent="0.55000000000000004">
      <c r="A17727" s="34">
        <v>44285</v>
      </c>
      <c r="B17727" s="1" t="s">
        <v>16</v>
      </c>
      <c r="C17727">
        <v>2479</v>
      </c>
      <c r="D17727">
        <v>147166</v>
      </c>
      <c r="E17727" s="33">
        <v>2110</v>
      </c>
      <c r="F17727">
        <v>111</v>
      </c>
      <c r="G17727" s="33">
        <v>258</v>
      </c>
      <c r="H17727" s="33">
        <v>11</v>
      </c>
    </row>
    <row r="17728" spans="1:8" x14ac:dyDescent="0.55000000000000004">
      <c r="A17728" s="34">
        <v>44285</v>
      </c>
      <c r="B17728" s="1" t="s">
        <v>17</v>
      </c>
      <c r="C17728">
        <v>6703</v>
      </c>
      <c r="D17728">
        <v>26358</v>
      </c>
      <c r="E17728" s="33">
        <v>6264</v>
      </c>
      <c r="F17728">
        <v>127</v>
      </c>
      <c r="G17728" s="33">
        <v>312</v>
      </c>
      <c r="H17728" s="33">
        <v>0</v>
      </c>
    </row>
    <row r="17729" spans="1:8" x14ac:dyDescent="0.55000000000000004">
      <c r="A17729" s="34">
        <v>44285</v>
      </c>
      <c r="B17729" s="1" t="s">
        <v>18</v>
      </c>
      <c r="C17729">
        <v>4590</v>
      </c>
      <c r="D17729">
        <v>170767</v>
      </c>
      <c r="E17729" s="33">
        <v>4349</v>
      </c>
      <c r="F17729">
        <v>70</v>
      </c>
      <c r="G17729" s="33">
        <v>171</v>
      </c>
      <c r="H17729" s="33">
        <v>2</v>
      </c>
    </row>
    <row r="17730" spans="1:8" x14ac:dyDescent="0.55000000000000004">
      <c r="A17730" s="34">
        <v>44285</v>
      </c>
      <c r="B17730" s="1" t="s">
        <v>19</v>
      </c>
      <c r="C17730">
        <v>4986</v>
      </c>
      <c r="D17730">
        <v>113169</v>
      </c>
      <c r="E17730" s="33">
        <v>4710</v>
      </c>
      <c r="F17730">
        <v>99</v>
      </c>
      <c r="G17730" s="33">
        <v>177</v>
      </c>
      <c r="H17730" s="33">
        <v>5</v>
      </c>
    </row>
    <row r="17731" spans="1:8" x14ac:dyDescent="0.55000000000000004">
      <c r="A17731" s="34">
        <v>44285</v>
      </c>
      <c r="B17731" s="1" t="s">
        <v>20</v>
      </c>
      <c r="C17731">
        <v>32676</v>
      </c>
      <c r="D17731">
        <v>643712</v>
      </c>
      <c r="E17731" s="33">
        <v>30655</v>
      </c>
      <c r="F17731">
        <v>699</v>
      </c>
      <c r="G17731" s="33">
        <v>1322</v>
      </c>
      <c r="H17731" s="33">
        <v>37</v>
      </c>
    </row>
    <row r="17732" spans="1:8" x14ac:dyDescent="0.55000000000000004">
      <c r="A17732" s="34">
        <v>44285</v>
      </c>
      <c r="B17732" s="1" t="s">
        <v>21</v>
      </c>
      <c r="C17732">
        <v>29528</v>
      </c>
      <c r="D17732">
        <v>473527</v>
      </c>
      <c r="E17732" s="33">
        <v>27828</v>
      </c>
      <c r="F17732">
        <v>563</v>
      </c>
      <c r="G17732" s="33">
        <v>1137</v>
      </c>
      <c r="H17732" s="33">
        <v>23</v>
      </c>
    </row>
    <row r="17733" spans="1:8" x14ac:dyDescent="0.55000000000000004">
      <c r="A17733" s="34">
        <v>44285</v>
      </c>
      <c r="B17733" s="1" t="s">
        <v>22</v>
      </c>
      <c r="C17733">
        <v>120572</v>
      </c>
      <c r="D17733">
        <v>1752697</v>
      </c>
      <c r="E17733" s="33">
        <v>115690</v>
      </c>
      <c r="F17733">
        <v>1747</v>
      </c>
      <c r="G17733" s="33">
        <v>3135</v>
      </c>
      <c r="H17733" s="33">
        <v>39</v>
      </c>
    </row>
    <row r="17734" spans="1:8" x14ac:dyDescent="0.55000000000000004">
      <c r="A17734" s="34">
        <v>44285</v>
      </c>
      <c r="B17734" s="1" t="s">
        <v>23</v>
      </c>
      <c r="C17734">
        <v>47934</v>
      </c>
      <c r="D17734">
        <v>690533</v>
      </c>
      <c r="E17734" s="33">
        <v>46334</v>
      </c>
      <c r="F17734">
        <v>778</v>
      </c>
      <c r="G17734" s="33">
        <v>822</v>
      </c>
      <c r="H17734" s="33">
        <v>24</v>
      </c>
    </row>
    <row r="17735" spans="1:8" x14ac:dyDescent="0.55000000000000004">
      <c r="A17735" s="34">
        <v>44285</v>
      </c>
      <c r="B17735" s="1" t="s">
        <v>24</v>
      </c>
      <c r="C17735">
        <v>1428</v>
      </c>
      <c r="D17735">
        <v>81440</v>
      </c>
      <c r="E17735" s="33">
        <v>1237</v>
      </c>
      <c r="F17735">
        <v>18</v>
      </c>
      <c r="G17735" s="33">
        <v>173</v>
      </c>
      <c r="H17735" s="33">
        <v>2</v>
      </c>
    </row>
    <row r="17736" spans="1:8" x14ac:dyDescent="0.55000000000000004">
      <c r="A17736" s="34">
        <v>44285</v>
      </c>
      <c r="B17736" s="1" t="s">
        <v>25</v>
      </c>
      <c r="C17736">
        <v>936</v>
      </c>
      <c r="D17736">
        <v>41587</v>
      </c>
      <c r="E17736" s="33">
        <v>887</v>
      </c>
      <c r="F17736">
        <v>28</v>
      </c>
      <c r="G17736" s="33">
        <v>21</v>
      </c>
      <c r="H17736" s="33">
        <v>1</v>
      </c>
    </row>
    <row r="17737" spans="1:8" x14ac:dyDescent="0.55000000000000004">
      <c r="A17737" s="34">
        <v>44285</v>
      </c>
      <c r="B17737" s="1" t="s">
        <v>26</v>
      </c>
      <c r="C17737">
        <v>1902</v>
      </c>
      <c r="D17737">
        <v>59717</v>
      </c>
      <c r="E17737" s="33">
        <v>1824</v>
      </c>
      <c r="F17737">
        <v>64</v>
      </c>
      <c r="G17737" s="33">
        <v>12</v>
      </c>
      <c r="H17737" s="33">
        <v>0</v>
      </c>
    </row>
    <row r="17738" spans="1:8" x14ac:dyDescent="0.55000000000000004">
      <c r="A17738" s="34">
        <v>44285</v>
      </c>
      <c r="B17738" s="1" t="s">
        <v>27</v>
      </c>
      <c r="C17738">
        <v>583</v>
      </c>
      <c r="D17738">
        <v>35624</v>
      </c>
      <c r="E17738" s="33">
        <v>526</v>
      </c>
      <c r="F17738">
        <v>25</v>
      </c>
      <c r="G17738" s="33">
        <v>32</v>
      </c>
      <c r="H17738" s="33">
        <v>0</v>
      </c>
    </row>
    <row r="17739" spans="1:8" x14ac:dyDescent="0.55000000000000004">
      <c r="A17739" s="34">
        <v>44285</v>
      </c>
      <c r="B17739" s="1" t="s">
        <v>28</v>
      </c>
      <c r="C17739">
        <v>965</v>
      </c>
      <c r="D17739">
        <v>30877</v>
      </c>
      <c r="E17739" s="33">
        <v>938</v>
      </c>
      <c r="F17739">
        <v>19</v>
      </c>
      <c r="G17739" s="33">
        <v>8</v>
      </c>
      <c r="H17739" s="33">
        <v>0</v>
      </c>
    </row>
    <row r="17740" spans="1:8" x14ac:dyDescent="0.55000000000000004">
      <c r="A17740" s="34">
        <v>44285</v>
      </c>
      <c r="B17740" s="1" t="s">
        <v>29</v>
      </c>
      <c r="C17740">
        <v>2753</v>
      </c>
      <c r="D17740">
        <v>115645</v>
      </c>
      <c r="E17740" s="33">
        <v>2513</v>
      </c>
      <c r="F17740">
        <v>41</v>
      </c>
      <c r="G17740" s="33">
        <v>225</v>
      </c>
      <c r="H17740" s="33">
        <v>1</v>
      </c>
    </row>
    <row r="17741" spans="1:8" x14ac:dyDescent="0.55000000000000004">
      <c r="A17741" s="34">
        <v>44285</v>
      </c>
      <c r="B17741" s="1" t="s">
        <v>30</v>
      </c>
      <c r="C17741">
        <v>4937</v>
      </c>
      <c r="D17741">
        <v>157809</v>
      </c>
      <c r="E17741" s="33">
        <v>4690</v>
      </c>
      <c r="F17741">
        <v>124</v>
      </c>
      <c r="G17741" s="33">
        <v>123</v>
      </c>
      <c r="H17741" s="33">
        <v>2</v>
      </c>
    </row>
    <row r="17742" spans="1:8" x14ac:dyDescent="0.55000000000000004">
      <c r="A17742" s="34">
        <v>44285</v>
      </c>
      <c r="B17742" s="1" t="s">
        <v>31</v>
      </c>
      <c r="C17742">
        <v>5683</v>
      </c>
      <c r="D17742">
        <v>241750</v>
      </c>
      <c r="E17742" s="33">
        <v>5346</v>
      </c>
      <c r="F17742">
        <v>117</v>
      </c>
      <c r="G17742" s="33">
        <v>220</v>
      </c>
      <c r="H17742" s="33">
        <v>2</v>
      </c>
    </row>
    <row r="17743" spans="1:8" x14ac:dyDescent="0.55000000000000004">
      <c r="A17743" s="34">
        <v>44285</v>
      </c>
      <c r="B17743" s="1" t="s">
        <v>32</v>
      </c>
      <c r="C17743">
        <v>27208</v>
      </c>
      <c r="D17743">
        <v>460142</v>
      </c>
      <c r="E17743" s="33">
        <v>25985</v>
      </c>
      <c r="F17743">
        <v>577</v>
      </c>
      <c r="G17743" s="33">
        <v>646</v>
      </c>
      <c r="H17743" s="33">
        <v>12</v>
      </c>
    </row>
    <row r="17744" spans="1:8" x14ac:dyDescent="0.55000000000000004">
      <c r="A17744" s="34">
        <v>44285</v>
      </c>
      <c r="B17744" s="1" t="s">
        <v>33</v>
      </c>
      <c r="C17744">
        <v>2734</v>
      </c>
      <c r="D17744">
        <v>76136</v>
      </c>
      <c r="E17744" s="33">
        <v>2627</v>
      </c>
      <c r="F17744">
        <v>70</v>
      </c>
      <c r="G17744" s="33">
        <v>117</v>
      </c>
      <c r="H17744" s="33">
        <v>2</v>
      </c>
    </row>
    <row r="17745" spans="1:8" x14ac:dyDescent="0.55000000000000004">
      <c r="A17745" s="34">
        <v>44285</v>
      </c>
      <c r="B17745" s="1" t="s">
        <v>34</v>
      </c>
      <c r="C17745">
        <v>2753</v>
      </c>
      <c r="D17745">
        <v>86277</v>
      </c>
      <c r="E17745" s="33">
        <v>2617</v>
      </c>
      <c r="F17745">
        <v>54</v>
      </c>
      <c r="G17745" s="33">
        <v>82</v>
      </c>
      <c r="H17745" s="33">
        <v>4</v>
      </c>
    </row>
    <row r="17746" spans="1:8" x14ac:dyDescent="0.55000000000000004">
      <c r="A17746" s="34">
        <v>44285</v>
      </c>
      <c r="B17746" s="1" t="s">
        <v>35</v>
      </c>
      <c r="C17746">
        <v>9430</v>
      </c>
      <c r="D17746">
        <v>174853</v>
      </c>
      <c r="E17746" s="33">
        <v>9079</v>
      </c>
      <c r="F17746">
        <v>169</v>
      </c>
      <c r="G17746" s="33">
        <v>188</v>
      </c>
      <c r="H17746" s="33">
        <v>1</v>
      </c>
    </row>
    <row r="17747" spans="1:8" x14ac:dyDescent="0.55000000000000004">
      <c r="A17747" s="34">
        <v>44285</v>
      </c>
      <c r="B17747" s="1" t="s">
        <v>36</v>
      </c>
      <c r="C17747">
        <v>51602</v>
      </c>
      <c r="D17747">
        <v>1033908</v>
      </c>
      <c r="E17747" s="33">
        <v>47254</v>
      </c>
      <c r="F17747">
        <v>1182</v>
      </c>
      <c r="G17747" s="33">
        <v>2748</v>
      </c>
      <c r="H17747" s="33">
        <v>90</v>
      </c>
    </row>
    <row r="17748" spans="1:8" x14ac:dyDescent="0.55000000000000004">
      <c r="A17748" s="34">
        <v>44285</v>
      </c>
      <c r="B17748" s="1" t="s">
        <v>37</v>
      </c>
      <c r="C17748">
        <v>19672</v>
      </c>
      <c r="D17748">
        <v>293494</v>
      </c>
      <c r="E17748" s="33">
        <v>18014</v>
      </c>
      <c r="F17748">
        <v>586</v>
      </c>
      <c r="G17748" s="33">
        <v>1072</v>
      </c>
      <c r="H17748" s="33">
        <v>63</v>
      </c>
    </row>
    <row r="17749" spans="1:8" x14ac:dyDescent="0.55000000000000004">
      <c r="A17749" s="34">
        <v>44285</v>
      </c>
      <c r="B17749" s="1" t="s">
        <v>38</v>
      </c>
      <c r="C17749">
        <v>3725</v>
      </c>
      <c r="D17749">
        <v>95648</v>
      </c>
      <c r="E17749" s="33">
        <v>3433</v>
      </c>
      <c r="F17749">
        <v>54</v>
      </c>
      <c r="G17749" s="33">
        <v>238</v>
      </c>
      <c r="H17749" s="33">
        <v>3</v>
      </c>
    </row>
    <row r="17750" spans="1:8" x14ac:dyDescent="0.55000000000000004">
      <c r="A17750" s="34">
        <v>44285</v>
      </c>
      <c r="B17750" s="1" t="s">
        <v>39</v>
      </c>
      <c r="C17750">
        <v>1273</v>
      </c>
      <c r="D17750">
        <v>26505</v>
      </c>
      <c r="E17750" s="33">
        <v>1151</v>
      </c>
      <c r="F17750">
        <v>18</v>
      </c>
      <c r="G17750" s="33">
        <v>80</v>
      </c>
      <c r="H17750" s="33">
        <v>3</v>
      </c>
    </row>
    <row r="17751" spans="1:8" x14ac:dyDescent="0.55000000000000004">
      <c r="A17751" s="34">
        <v>44285</v>
      </c>
      <c r="B17751" s="1" t="s">
        <v>40</v>
      </c>
      <c r="C17751">
        <v>230</v>
      </c>
      <c r="D17751">
        <v>47160</v>
      </c>
      <c r="E17751" s="33">
        <v>205</v>
      </c>
      <c r="F17751">
        <v>2</v>
      </c>
      <c r="G17751" s="33">
        <v>10</v>
      </c>
      <c r="H17751" s="33">
        <v>0</v>
      </c>
    </row>
    <row r="17752" spans="1:8" x14ac:dyDescent="0.55000000000000004">
      <c r="A17752" s="34">
        <v>44285</v>
      </c>
      <c r="B17752" s="1" t="s">
        <v>41</v>
      </c>
      <c r="C17752">
        <v>286</v>
      </c>
      <c r="D17752">
        <v>17590</v>
      </c>
      <c r="E17752" s="33">
        <v>285</v>
      </c>
      <c r="F17752">
        <v>0</v>
      </c>
      <c r="G17752" s="33">
        <v>1</v>
      </c>
      <c r="H17752" s="33">
        <v>0</v>
      </c>
    </row>
    <row r="17753" spans="1:8" x14ac:dyDescent="0.55000000000000004">
      <c r="A17753" s="34">
        <v>44285</v>
      </c>
      <c r="B17753" s="1" t="s">
        <v>42</v>
      </c>
      <c r="C17753">
        <v>2674</v>
      </c>
      <c r="D17753">
        <v>78444</v>
      </c>
      <c r="E17753" s="33">
        <v>2524</v>
      </c>
      <c r="F17753">
        <v>35</v>
      </c>
      <c r="G17753" s="33">
        <v>76</v>
      </c>
      <c r="H17753" s="33">
        <v>4</v>
      </c>
    </row>
    <row r="17754" spans="1:8" x14ac:dyDescent="0.55000000000000004">
      <c r="A17754" s="34">
        <v>44285</v>
      </c>
      <c r="B17754" s="1" t="s">
        <v>43</v>
      </c>
      <c r="C17754">
        <v>5143</v>
      </c>
      <c r="D17754">
        <v>179526</v>
      </c>
      <c r="E17754" s="33">
        <v>4961</v>
      </c>
      <c r="F17754">
        <v>106</v>
      </c>
      <c r="G17754" s="33">
        <v>69</v>
      </c>
      <c r="H17754" s="33">
        <v>1</v>
      </c>
    </row>
    <row r="17755" spans="1:8" x14ac:dyDescent="0.55000000000000004">
      <c r="A17755" s="34">
        <v>44285</v>
      </c>
      <c r="B17755" s="1" t="s">
        <v>44</v>
      </c>
      <c r="C17755">
        <v>1415</v>
      </c>
      <c r="D17755">
        <v>66920</v>
      </c>
      <c r="E17755" s="33">
        <v>1349</v>
      </c>
      <c r="F17755">
        <v>43</v>
      </c>
      <c r="G17755" s="33">
        <v>23</v>
      </c>
      <c r="H17755" s="33">
        <v>0</v>
      </c>
    </row>
    <row r="17756" spans="1:8" x14ac:dyDescent="0.55000000000000004">
      <c r="A17756" s="34">
        <v>44285</v>
      </c>
      <c r="B17756" s="1" t="s">
        <v>45</v>
      </c>
      <c r="C17756">
        <v>527</v>
      </c>
      <c r="D17756">
        <v>31763</v>
      </c>
      <c r="E17756" s="33">
        <v>445</v>
      </c>
      <c r="F17756">
        <v>18</v>
      </c>
      <c r="G17756" s="33">
        <v>64</v>
      </c>
      <c r="H17756" s="33">
        <v>2</v>
      </c>
    </row>
    <row r="17757" spans="1:8" x14ac:dyDescent="0.55000000000000004">
      <c r="A17757" s="34">
        <v>44285</v>
      </c>
      <c r="B17757" s="1" t="s">
        <v>46</v>
      </c>
      <c r="C17757">
        <v>808</v>
      </c>
      <c r="D17757">
        <v>50520</v>
      </c>
      <c r="E17757" s="33">
        <v>752</v>
      </c>
      <c r="F17757">
        <v>19</v>
      </c>
      <c r="G17757" s="33">
        <v>40</v>
      </c>
      <c r="H17757" s="33">
        <v>0</v>
      </c>
    </row>
    <row r="17758" spans="1:8" x14ac:dyDescent="0.55000000000000004">
      <c r="A17758" s="34">
        <v>44285</v>
      </c>
      <c r="B17758" s="1" t="s">
        <v>47</v>
      </c>
      <c r="C17758">
        <v>1332</v>
      </c>
      <c r="D17758">
        <v>38712</v>
      </c>
      <c r="E17758" s="33">
        <v>1053</v>
      </c>
      <c r="F17758">
        <v>24</v>
      </c>
      <c r="G17758" s="33">
        <v>255</v>
      </c>
      <c r="H17758" s="33">
        <v>0</v>
      </c>
    </row>
    <row r="17759" spans="1:8" x14ac:dyDescent="0.55000000000000004">
      <c r="A17759" s="34">
        <v>44285</v>
      </c>
      <c r="B17759" s="1" t="s">
        <v>48</v>
      </c>
      <c r="C17759">
        <v>916</v>
      </c>
      <c r="D17759">
        <v>7437</v>
      </c>
      <c r="E17759" s="33">
        <v>886</v>
      </c>
      <c r="F17759">
        <v>19</v>
      </c>
      <c r="G17759" s="33">
        <v>11</v>
      </c>
      <c r="H17759" s="33">
        <v>2</v>
      </c>
    </row>
    <row r="17760" spans="1:8" x14ac:dyDescent="0.55000000000000004">
      <c r="A17760" s="34">
        <v>44285</v>
      </c>
      <c r="B17760" s="1" t="s">
        <v>49</v>
      </c>
      <c r="C17760">
        <v>18955</v>
      </c>
      <c r="D17760">
        <v>506321</v>
      </c>
      <c r="E17760" s="33">
        <v>18255</v>
      </c>
      <c r="F17760">
        <v>331</v>
      </c>
      <c r="G17760" s="33">
        <v>369</v>
      </c>
      <c r="H17760" s="33">
        <v>8</v>
      </c>
    </row>
    <row r="17761" spans="1:8" x14ac:dyDescent="0.55000000000000004">
      <c r="A17761" s="34">
        <v>44285</v>
      </c>
      <c r="B17761" s="1" t="s">
        <v>50</v>
      </c>
      <c r="C17761">
        <v>1184</v>
      </c>
      <c r="D17761">
        <v>31785</v>
      </c>
      <c r="E17761" s="33">
        <v>1160</v>
      </c>
      <c r="F17761">
        <v>13</v>
      </c>
      <c r="G17761" s="33">
        <v>32</v>
      </c>
      <c r="H17761" s="33">
        <v>1</v>
      </c>
    </row>
    <row r="17762" spans="1:8" x14ac:dyDescent="0.55000000000000004">
      <c r="A17762" s="34">
        <v>44285</v>
      </c>
      <c r="B17762" s="1" t="s">
        <v>51</v>
      </c>
      <c r="C17762">
        <v>1629</v>
      </c>
      <c r="D17762">
        <v>76988</v>
      </c>
      <c r="E17762" s="33">
        <v>1577</v>
      </c>
      <c r="F17762">
        <v>38</v>
      </c>
      <c r="G17762" s="33">
        <v>15</v>
      </c>
      <c r="H17762" s="33">
        <v>0</v>
      </c>
    </row>
    <row r="17763" spans="1:8" x14ac:dyDescent="0.55000000000000004">
      <c r="A17763" s="34">
        <v>44285</v>
      </c>
      <c r="B17763" s="1" t="s">
        <v>52</v>
      </c>
      <c r="C17763">
        <v>3504</v>
      </c>
      <c r="D17763">
        <v>58021</v>
      </c>
      <c r="E17763" s="33">
        <v>3407</v>
      </c>
      <c r="F17763">
        <v>74</v>
      </c>
      <c r="G17763" s="33">
        <v>21</v>
      </c>
      <c r="H17763" s="33">
        <v>2</v>
      </c>
    </row>
    <row r="17764" spans="1:8" x14ac:dyDescent="0.55000000000000004">
      <c r="A17764" s="34">
        <v>44285</v>
      </c>
      <c r="B17764" s="1" t="s">
        <v>53</v>
      </c>
      <c r="C17764">
        <v>1308</v>
      </c>
      <c r="D17764">
        <v>91767</v>
      </c>
      <c r="E17764" s="33">
        <v>1277</v>
      </c>
      <c r="F17764">
        <v>22</v>
      </c>
      <c r="G17764" s="33">
        <v>9</v>
      </c>
      <c r="H17764" s="33">
        <v>1</v>
      </c>
    </row>
    <row r="17765" spans="1:8" x14ac:dyDescent="0.55000000000000004">
      <c r="A17765" s="34">
        <v>44285</v>
      </c>
      <c r="B17765" s="1" t="s">
        <v>54</v>
      </c>
      <c r="C17765">
        <v>1961</v>
      </c>
      <c r="D17765">
        <v>24817</v>
      </c>
      <c r="E17765" s="33">
        <v>1924</v>
      </c>
      <c r="F17765">
        <v>22</v>
      </c>
      <c r="G17765" s="33">
        <v>8</v>
      </c>
      <c r="H17765" s="33">
        <v>0</v>
      </c>
    </row>
    <row r="17766" spans="1:8" x14ac:dyDescent="0.55000000000000004">
      <c r="A17766" s="34">
        <v>44285</v>
      </c>
      <c r="B17766" s="1" t="s">
        <v>55</v>
      </c>
      <c r="C17766">
        <v>1823</v>
      </c>
      <c r="D17766">
        <v>72970</v>
      </c>
      <c r="E17766" s="33">
        <v>1771</v>
      </c>
      <c r="F17766">
        <v>28</v>
      </c>
      <c r="G17766" s="33">
        <v>46</v>
      </c>
      <c r="H17766" s="33">
        <v>0</v>
      </c>
    </row>
    <row r="17767" spans="1:8" x14ac:dyDescent="0.55000000000000004">
      <c r="A17767" s="34">
        <v>44285</v>
      </c>
      <c r="B17767" s="1" t="s">
        <v>56</v>
      </c>
      <c r="C17767">
        <v>9371</v>
      </c>
      <c r="D17767">
        <v>163642</v>
      </c>
      <c r="E17767" s="33">
        <v>8622</v>
      </c>
      <c r="F17767">
        <v>128</v>
      </c>
      <c r="G17767" s="33">
        <v>627</v>
      </c>
      <c r="H17767" s="33">
        <v>5</v>
      </c>
    </row>
    <row r="17768" spans="1:8" x14ac:dyDescent="0.55000000000000004">
      <c r="A17768" s="34">
        <v>44286</v>
      </c>
      <c r="B17768" s="1" t="s">
        <v>7</v>
      </c>
      <c r="C17768">
        <v>20994</v>
      </c>
      <c r="D17768">
        <v>448391</v>
      </c>
      <c r="E17768" s="33">
        <v>19443</v>
      </c>
      <c r="F17768">
        <v>749</v>
      </c>
      <c r="G17768" s="33">
        <v>759</v>
      </c>
      <c r="H17768" s="33">
        <v>16</v>
      </c>
    </row>
    <row r="17769" spans="1:8" x14ac:dyDescent="0.55000000000000004">
      <c r="A17769" s="34">
        <v>44286</v>
      </c>
      <c r="B17769" s="1" t="s">
        <v>11</v>
      </c>
      <c r="C17769">
        <v>1031</v>
      </c>
      <c r="D17769">
        <v>25134</v>
      </c>
      <c r="E17769" s="33">
        <v>875</v>
      </c>
      <c r="F17769">
        <v>20</v>
      </c>
      <c r="G17769" s="33">
        <v>136</v>
      </c>
      <c r="H17769" s="33">
        <v>0</v>
      </c>
    </row>
    <row r="17770" spans="1:8" x14ac:dyDescent="0.55000000000000004">
      <c r="A17770" s="34">
        <v>44286</v>
      </c>
      <c r="B17770" s="1" t="s">
        <v>12</v>
      </c>
      <c r="C17770">
        <v>621</v>
      </c>
      <c r="D17770">
        <v>43843</v>
      </c>
      <c r="E17770" s="33">
        <v>553</v>
      </c>
      <c r="F17770">
        <v>30</v>
      </c>
      <c r="G17770" s="33">
        <v>38</v>
      </c>
      <c r="H17770" s="33">
        <v>0</v>
      </c>
    </row>
    <row r="17771" spans="1:8" x14ac:dyDescent="0.55000000000000004">
      <c r="A17771" s="34">
        <v>44286</v>
      </c>
      <c r="B17771" s="1" t="s">
        <v>13</v>
      </c>
      <c r="C17771">
        <v>5915</v>
      </c>
      <c r="D17771">
        <v>89194</v>
      </c>
      <c r="E17771" s="33">
        <v>4493</v>
      </c>
      <c r="F17771">
        <v>31</v>
      </c>
      <c r="G17771" s="33">
        <v>1391</v>
      </c>
      <c r="H17771" s="33">
        <v>10</v>
      </c>
    </row>
    <row r="17772" spans="1:8" x14ac:dyDescent="0.55000000000000004">
      <c r="A17772" s="34">
        <v>44286</v>
      </c>
      <c r="B17772" s="1" t="s">
        <v>14</v>
      </c>
      <c r="C17772">
        <v>283</v>
      </c>
      <c r="D17772">
        <v>7580</v>
      </c>
      <c r="E17772" s="33">
        <v>271</v>
      </c>
      <c r="F17772">
        <v>6</v>
      </c>
      <c r="G17772" s="33">
        <v>6</v>
      </c>
      <c r="H17772" s="33">
        <v>0</v>
      </c>
    </row>
    <row r="17773" spans="1:8" x14ac:dyDescent="0.55000000000000004">
      <c r="A17773" s="34">
        <v>44286</v>
      </c>
      <c r="B17773" s="1" t="s">
        <v>15</v>
      </c>
      <c r="C17773">
        <v>948</v>
      </c>
      <c r="D17773">
        <v>35071</v>
      </c>
      <c r="E17773" s="33">
        <v>617</v>
      </c>
      <c r="F17773">
        <v>16</v>
      </c>
      <c r="G17773" s="33">
        <v>315</v>
      </c>
      <c r="H17773" s="33">
        <v>1</v>
      </c>
    </row>
    <row r="17774" spans="1:8" x14ac:dyDescent="0.55000000000000004">
      <c r="A17774" s="34">
        <v>44286</v>
      </c>
      <c r="B17774" s="1" t="s">
        <v>16</v>
      </c>
      <c r="C17774">
        <v>2499</v>
      </c>
      <c r="D17774">
        <v>149208</v>
      </c>
      <c r="E17774" s="33">
        <v>2130</v>
      </c>
      <c r="F17774">
        <v>111</v>
      </c>
      <c r="G17774" s="33">
        <v>258</v>
      </c>
      <c r="H17774" s="33">
        <v>11</v>
      </c>
    </row>
    <row r="17775" spans="1:8" x14ac:dyDescent="0.55000000000000004">
      <c r="A17775" s="34">
        <v>44286</v>
      </c>
      <c r="B17775" s="1" t="s">
        <v>17</v>
      </c>
      <c r="C17775">
        <v>6740</v>
      </c>
      <c r="D17775">
        <v>26469</v>
      </c>
      <c r="E17775" s="33">
        <v>6291</v>
      </c>
      <c r="F17775">
        <v>127</v>
      </c>
      <c r="G17775" s="33">
        <v>322</v>
      </c>
      <c r="H17775" s="33">
        <v>1</v>
      </c>
    </row>
    <row r="17776" spans="1:8" x14ac:dyDescent="0.55000000000000004">
      <c r="A17776" s="34">
        <v>44286</v>
      </c>
      <c r="B17776" s="1" t="s">
        <v>18</v>
      </c>
      <c r="C17776">
        <v>4638</v>
      </c>
      <c r="D17776">
        <v>171640</v>
      </c>
      <c r="E17776" s="33">
        <v>4361</v>
      </c>
      <c r="F17776">
        <v>70</v>
      </c>
      <c r="G17776" s="33">
        <v>207</v>
      </c>
      <c r="H17776" s="33">
        <v>2</v>
      </c>
    </row>
    <row r="17777" spans="1:8" x14ac:dyDescent="0.55000000000000004">
      <c r="A17777" s="34">
        <v>44286</v>
      </c>
      <c r="B17777" s="1" t="s">
        <v>19</v>
      </c>
      <c r="C17777">
        <v>5007</v>
      </c>
      <c r="D17777">
        <v>113724</v>
      </c>
      <c r="E17777" s="33">
        <v>4728</v>
      </c>
      <c r="F17777">
        <v>99</v>
      </c>
      <c r="G17777" s="33">
        <v>180</v>
      </c>
      <c r="H17777" s="33">
        <v>3</v>
      </c>
    </row>
    <row r="17778" spans="1:8" x14ac:dyDescent="0.55000000000000004">
      <c r="A17778" s="34">
        <v>44286</v>
      </c>
      <c r="B17778" s="1" t="s">
        <v>20</v>
      </c>
      <c r="C17778">
        <v>32828</v>
      </c>
      <c r="D17778">
        <v>647531</v>
      </c>
      <c r="E17778" s="33">
        <v>30708</v>
      </c>
      <c r="F17778">
        <v>700</v>
      </c>
      <c r="G17778" s="33">
        <v>1420</v>
      </c>
      <c r="H17778" s="33">
        <v>36</v>
      </c>
    </row>
    <row r="17779" spans="1:8" x14ac:dyDescent="0.55000000000000004">
      <c r="A17779" s="34">
        <v>44286</v>
      </c>
      <c r="B17779" s="1" t="s">
        <v>21</v>
      </c>
      <c r="C17779">
        <v>29634</v>
      </c>
      <c r="D17779">
        <v>474663</v>
      </c>
      <c r="E17779" s="33">
        <v>27978</v>
      </c>
      <c r="F17779">
        <v>568</v>
      </c>
      <c r="G17779" s="33">
        <v>1088</v>
      </c>
      <c r="H17779" s="33">
        <v>22</v>
      </c>
    </row>
    <row r="17780" spans="1:8" x14ac:dyDescent="0.55000000000000004">
      <c r="A17780" s="34">
        <v>44286</v>
      </c>
      <c r="B17780" s="1" t="s">
        <v>22</v>
      </c>
      <c r="C17780">
        <v>120986</v>
      </c>
      <c r="D17780">
        <v>1762746</v>
      </c>
      <c r="E17780" s="33">
        <v>116012</v>
      </c>
      <c r="F17780">
        <v>1770</v>
      </c>
      <c r="G17780" s="33">
        <v>3204</v>
      </c>
      <c r="H17780" s="33">
        <v>45</v>
      </c>
    </row>
    <row r="17781" spans="1:8" x14ac:dyDescent="0.55000000000000004">
      <c r="A17781" s="34">
        <v>44286</v>
      </c>
      <c r="B17781" s="1" t="s">
        <v>23</v>
      </c>
      <c r="C17781">
        <v>48071</v>
      </c>
      <c r="D17781">
        <v>695356</v>
      </c>
      <c r="E17781" s="33">
        <v>46447</v>
      </c>
      <c r="F17781">
        <v>781</v>
      </c>
      <c r="G17781" s="33">
        <v>843</v>
      </c>
      <c r="H17781" s="33">
        <v>21</v>
      </c>
    </row>
    <row r="17782" spans="1:8" x14ac:dyDescent="0.55000000000000004">
      <c r="A17782" s="34">
        <v>44286</v>
      </c>
      <c r="B17782" s="1" t="s">
        <v>24</v>
      </c>
      <c r="C17782">
        <v>1461</v>
      </c>
      <c r="D17782">
        <v>82296</v>
      </c>
      <c r="E17782" s="33">
        <v>1256</v>
      </c>
      <c r="F17782">
        <v>18</v>
      </c>
      <c r="G17782" s="33">
        <v>187</v>
      </c>
      <c r="H17782" s="33">
        <v>2</v>
      </c>
    </row>
    <row r="17783" spans="1:8" x14ac:dyDescent="0.55000000000000004">
      <c r="A17783" s="34">
        <v>44286</v>
      </c>
      <c r="B17783" s="1" t="s">
        <v>25</v>
      </c>
      <c r="C17783">
        <v>938</v>
      </c>
      <c r="D17783">
        <v>41749</v>
      </c>
      <c r="E17783" s="33">
        <v>888</v>
      </c>
      <c r="F17783">
        <v>29</v>
      </c>
      <c r="G17783" s="33">
        <v>21</v>
      </c>
      <c r="H17783" s="33">
        <v>0</v>
      </c>
    </row>
    <row r="17784" spans="1:8" x14ac:dyDescent="0.55000000000000004">
      <c r="A17784" s="34">
        <v>44286</v>
      </c>
      <c r="B17784" s="1" t="s">
        <v>26</v>
      </c>
      <c r="C17784">
        <v>1911</v>
      </c>
      <c r="D17784">
        <v>60344</v>
      </c>
      <c r="E17784" s="33">
        <v>1824</v>
      </c>
      <c r="F17784">
        <v>64</v>
      </c>
      <c r="G17784" s="33">
        <v>21</v>
      </c>
      <c r="H17784" s="33">
        <v>0</v>
      </c>
    </row>
    <row r="17785" spans="1:8" x14ac:dyDescent="0.55000000000000004">
      <c r="A17785" s="34">
        <v>44286</v>
      </c>
      <c r="B17785" s="1" t="s">
        <v>27</v>
      </c>
      <c r="C17785">
        <v>589</v>
      </c>
      <c r="D17785">
        <v>35659</v>
      </c>
      <c r="E17785" s="33">
        <v>526</v>
      </c>
      <c r="F17785">
        <v>25</v>
      </c>
      <c r="G17785" s="33">
        <v>38</v>
      </c>
      <c r="H17785" s="33">
        <v>0</v>
      </c>
    </row>
    <row r="17786" spans="1:8" x14ac:dyDescent="0.55000000000000004">
      <c r="A17786" s="34">
        <v>44286</v>
      </c>
      <c r="B17786" s="1" t="s">
        <v>28</v>
      </c>
      <c r="C17786">
        <v>968</v>
      </c>
      <c r="D17786">
        <v>30877</v>
      </c>
      <c r="E17786" s="33">
        <v>938</v>
      </c>
      <c r="F17786">
        <v>19</v>
      </c>
      <c r="G17786" s="33">
        <v>11</v>
      </c>
      <c r="H17786" s="33">
        <v>0</v>
      </c>
    </row>
    <row r="17787" spans="1:8" x14ac:dyDescent="0.55000000000000004">
      <c r="A17787" s="34">
        <v>44286</v>
      </c>
      <c r="B17787" s="1" t="s">
        <v>29</v>
      </c>
      <c r="C17787">
        <v>2796</v>
      </c>
      <c r="D17787">
        <v>116474</v>
      </c>
      <c r="E17787" s="33">
        <v>2524</v>
      </c>
      <c r="F17787">
        <v>41</v>
      </c>
      <c r="G17787" s="33">
        <v>240</v>
      </c>
      <c r="H17787" s="33">
        <v>1</v>
      </c>
    </row>
    <row r="17788" spans="1:8" x14ac:dyDescent="0.55000000000000004">
      <c r="A17788" s="34">
        <v>44286</v>
      </c>
      <c r="B17788" s="1" t="s">
        <v>30</v>
      </c>
      <c r="C17788">
        <v>4953</v>
      </c>
      <c r="D17788">
        <v>158928</v>
      </c>
      <c r="E17788" s="33">
        <v>4698</v>
      </c>
      <c r="F17788">
        <v>125</v>
      </c>
      <c r="G17788" s="33">
        <v>130</v>
      </c>
      <c r="H17788" s="33">
        <v>3</v>
      </c>
    </row>
    <row r="17789" spans="1:8" x14ac:dyDescent="0.55000000000000004">
      <c r="A17789" s="34">
        <v>44286</v>
      </c>
      <c r="B17789" s="1" t="s">
        <v>31</v>
      </c>
      <c r="C17789">
        <v>5708</v>
      </c>
      <c r="D17789">
        <v>246634</v>
      </c>
      <c r="E17789" s="33">
        <v>5359</v>
      </c>
      <c r="F17789">
        <v>118</v>
      </c>
      <c r="G17789" s="33">
        <v>231</v>
      </c>
      <c r="H17789" s="33">
        <v>2</v>
      </c>
    </row>
    <row r="17790" spans="1:8" x14ac:dyDescent="0.55000000000000004">
      <c r="A17790" s="34">
        <v>44286</v>
      </c>
      <c r="B17790" s="1" t="s">
        <v>32</v>
      </c>
      <c r="C17790">
        <v>27264</v>
      </c>
      <c r="D17790">
        <v>463713</v>
      </c>
      <c r="E17790" s="33">
        <v>26034</v>
      </c>
      <c r="F17790">
        <v>580</v>
      </c>
      <c r="G17790" s="33">
        <v>650</v>
      </c>
      <c r="H17790" s="33">
        <v>11</v>
      </c>
    </row>
    <row r="17791" spans="1:8" x14ac:dyDescent="0.55000000000000004">
      <c r="A17791" s="34">
        <v>44286</v>
      </c>
      <c r="B17791" s="1" t="s">
        <v>33</v>
      </c>
      <c r="C17791">
        <v>2753</v>
      </c>
      <c r="D17791">
        <v>76136</v>
      </c>
      <c r="E17791" s="33">
        <v>2632</v>
      </c>
      <c r="F17791">
        <v>70</v>
      </c>
      <c r="G17791" s="33">
        <v>131</v>
      </c>
      <c r="H17791" s="33">
        <v>2</v>
      </c>
    </row>
    <row r="17792" spans="1:8" x14ac:dyDescent="0.55000000000000004">
      <c r="A17792" s="34">
        <v>44286</v>
      </c>
      <c r="B17792" s="1" t="s">
        <v>34</v>
      </c>
      <c r="C17792">
        <v>2770</v>
      </c>
      <c r="D17792">
        <v>86514</v>
      </c>
      <c r="E17792" s="33">
        <v>2619</v>
      </c>
      <c r="F17792">
        <v>55</v>
      </c>
      <c r="G17792" s="33">
        <v>96</v>
      </c>
      <c r="H17792" s="33">
        <v>5</v>
      </c>
    </row>
    <row r="17793" spans="1:8" x14ac:dyDescent="0.55000000000000004">
      <c r="A17793" s="34">
        <v>44286</v>
      </c>
      <c r="B17793" s="1" t="s">
        <v>35</v>
      </c>
      <c r="C17793">
        <v>9460</v>
      </c>
      <c r="D17793">
        <v>177218</v>
      </c>
      <c r="E17793" s="33">
        <v>9093</v>
      </c>
      <c r="F17793">
        <v>169</v>
      </c>
      <c r="G17793" s="33">
        <v>209</v>
      </c>
      <c r="H17793" s="33">
        <v>1</v>
      </c>
    </row>
    <row r="17794" spans="1:8" x14ac:dyDescent="0.55000000000000004">
      <c r="A17794" s="34">
        <v>44286</v>
      </c>
      <c r="B17794" s="1" t="s">
        <v>36</v>
      </c>
      <c r="C17794">
        <v>52201</v>
      </c>
      <c r="D17794">
        <v>1047093</v>
      </c>
      <c r="E17794" s="33">
        <v>47421</v>
      </c>
      <c r="F17794">
        <v>1184</v>
      </c>
      <c r="G17794" s="33">
        <v>3178</v>
      </c>
      <c r="H17794" s="33">
        <v>92</v>
      </c>
    </row>
    <row r="17795" spans="1:8" x14ac:dyDescent="0.55000000000000004">
      <c r="A17795" s="34">
        <v>44286</v>
      </c>
      <c r="B17795" s="1" t="s">
        <v>37</v>
      </c>
      <c r="C17795">
        <v>19848</v>
      </c>
      <c r="D17795">
        <v>295406</v>
      </c>
      <c r="E17795" s="33">
        <v>18125</v>
      </c>
      <c r="F17795">
        <v>587</v>
      </c>
      <c r="G17795" s="33">
        <v>1136</v>
      </c>
      <c r="H17795" s="33">
        <v>64</v>
      </c>
    </row>
    <row r="17796" spans="1:8" x14ac:dyDescent="0.55000000000000004">
      <c r="A17796" s="34">
        <v>44286</v>
      </c>
      <c r="B17796" s="1" t="s">
        <v>38</v>
      </c>
      <c r="C17796">
        <v>3771</v>
      </c>
      <c r="D17796">
        <v>96480</v>
      </c>
      <c r="E17796" s="33">
        <v>3438</v>
      </c>
      <c r="F17796">
        <v>55</v>
      </c>
      <c r="G17796" s="33">
        <v>278</v>
      </c>
      <c r="H17796" s="33">
        <v>3</v>
      </c>
    </row>
    <row r="17797" spans="1:8" x14ac:dyDescent="0.55000000000000004">
      <c r="A17797" s="34">
        <v>44286</v>
      </c>
      <c r="B17797" s="1" t="s">
        <v>39</v>
      </c>
      <c r="C17797">
        <v>1287</v>
      </c>
      <c r="D17797">
        <v>26694</v>
      </c>
      <c r="E17797" s="33">
        <v>1156</v>
      </c>
      <c r="F17797">
        <v>18</v>
      </c>
      <c r="G17797" s="33">
        <v>89</v>
      </c>
      <c r="H17797" s="33">
        <v>4</v>
      </c>
    </row>
    <row r="17798" spans="1:8" x14ac:dyDescent="0.55000000000000004">
      <c r="A17798" s="34">
        <v>44286</v>
      </c>
      <c r="B17798" s="1" t="s">
        <v>40</v>
      </c>
      <c r="C17798">
        <v>241</v>
      </c>
      <c r="D17798">
        <v>47802</v>
      </c>
      <c r="E17798" s="33">
        <v>205</v>
      </c>
      <c r="F17798">
        <v>2</v>
      </c>
      <c r="G17798" s="33">
        <v>25</v>
      </c>
      <c r="H17798" s="33">
        <v>0</v>
      </c>
    </row>
    <row r="17799" spans="1:8" x14ac:dyDescent="0.55000000000000004">
      <c r="A17799" s="34">
        <v>44286</v>
      </c>
      <c r="B17799" s="1" t="s">
        <v>41</v>
      </c>
      <c r="C17799">
        <v>287</v>
      </c>
      <c r="D17799">
        <v>17590</v>
      </c>
      <c r="E17799" s="33">
        <v>286</v>
      </c>
      <c r="F17799">
        <v>0</v>
      </c>
      <c r="G17799" s="33">
        <v>1</v>
      </c>
      <c r="H17799" s="33">
        <v>0</v>
      </c>
    </row>
    <row r="17800" spans="1:8" x14ac:dyDescent="0.55000000000000004">
      <c r="A17800" s="34">
        <v>44286</v>
      </c>
      <c r="B17800" s="1" t="s">
        <v>42</v>
      </c>
      <c r="C17800">
        <v>2693</v>
      </c>
      <c r="D17800">
        <v>78444</v>
      </c>
      <c r="E17800" s="33">
        <v>2524</v>
      </c>
      <c r="F17800">
        <v>35</v>
      </c>
      <c r="G17800" s="33">
        <v>76</v>
      </c>
      <c r="H17800" s="33">
        <v>4</v>
      </c>
    </row>
    <row r="17801" spans="1:8" x14ac:dyDescent="0.55000000000000004">
      <c r="A17801" s="34">
        <v>44286</v>
      </c>
      <c r="B17801" s="1" t="s">
        <v>43</v>
      </c>
      <c r="C17801">
        <v>5151</v>
      </c>
      <c r="D17801">
        <v>180106</v>
      </c>
      <c r="E17801" s="33">
        <v>4964</v>
      </c>
      <c r="F17801">
        <v>106</v>
      </c>
      <c r="G17801" s="33">
        <v>74</v>
      </c>
      <c r="H17801" s="33">
        <v>1</v>
      </c>
    </row>
    <row r="17802" spans="1:8" x14ac:dyDescent="0.55000000000000004">
      <c r="A17802" s="34">
        <v>44286</v>
      </c>
      <c r="B17802" s="1" t="s">
        <v>44</v>
      </c>
      <c r="C17802">
        <v>1418</v>
      </c>
      <c r="D17802">
        <v>68811</v>
      </c>
      <c r="E17802" s="33">
        <v>1351</v>
      </c>
      <c r="F17802">
        <v>43</v>
      </c>
      <c r="G17802" s="33">
        <v>24</v>
      </c>
      <c r="H17802" s="33">
        <v>0</v>
      </c>
    </row>
    <row r="17803" spans="1:8" x14ac:dyDescent="0.55000000000000004">
      <c r="A17803" s="34">
        <v>44286</v>
      </c>
      <c r="B17803" s="1" t="s">
        <v>45</v>
      </c>
      <c r="C17803">
        <v>535</v>
      </c>
      <c r="D17803">
        <v>32160</v>
      </c>
      <c r="E17803" s="33">
        <v>446</v>
      </c>
      <c r="F17803">
        <v>18</v>
      </c>
      <c r="G17803" s="33">
        <v>71</v>
      </c>
      <c r="H17803" s="33">
        <v>2</v>
      </c>
    </row>
    <row r="17804" spans="1:8" x14ac:dyDescent="0.55000000000000004">
      <c r="A17804" s="34">
        <v>44286</v>
      </c>
      <c r="B17804" s="1" t="s">
        <v>46</v>
      </c>
      <c r="C17804">
        <v>836</v>
      </c>
      <c r="D17804">
        <v>51035</v>
      </c>
      <c r="E17804" s="33">
        <v>754</v>
      </c>
      <c r="F17804">
        <v>19</v>
      </c>
      <c r="G17804" s="33">
        <v>66</v>
      </c>
      <c r="H17804" s="33">
        <v>0</v>
      </c>
    </row>
    <row r="17805" spans="1:8" x14ac:dyDescent="0.55000000000000004">
      <c r="A17805" s="34">
        <v>44286</v>
      </c>
      <c r="B17805" s="1" t="s">
        <v>47</v>
      </c>
      <c r="C17805">
        <v>1365</v>
      </c>
      <c r="D17805">
        <v>38877</v>
      </c>
      <c r="E17805" s="33">
        <v>1054</v>
      </c>
      <c r="F17805">
        <v>24</v>
      </c>
      <c r="G17805" s="33">
        <v>287</v>
      </c>
      <c r="H17805" s="33">
        <v>0</v>
      </c>
    </row>
    <row r="17806" spans="1:8" x14ac:dyDescent="0.55000000000000004">
      <c r="A17806" s="34">
        <v>44286</v>
      </c>
      <c r="B17806" s="1" t="s">
        <v>48</v>
      </c>
      <c r="C17806">
        <v>917</v>
      </c>
      <c r="D17806">
        <v>7442</v>
      </c>
      <c r="E17806" s="33">
        <v>888</v>
      </c>
      <c r="F17806">
        <v>19</v>
      </c>
      <c r="G17806" s="33">
        <v>10</v>
      </c>
      <c r="H17806" s="33">
        <v>2</v>
      </c>
    </row>
    <row r="17807" spans="1:8" x14ac:dyDescent="0.55000000000000004">
      <c r="A17807" s="34">
        <v>44286</v>
      </c>
      <c r="B17807" s="1" t="s">
        <v>49</v>
      </c>
      <c r="C17807">
        <v>18985</v>
      </c>
      <c r="D17807">
        <v>508894</v>
      </c>
      <c r="E17807" s="33">
        <v>18280</v>
      </c>
      <c r="F17807">
        <v>332</v>
      </c>
      <c r="G17807" s="33">
        <v>373</v>
      </c>
      <c r="H17807" s="33">
        <v>5</v>
      </c>
    </row>
    <row r="17808" spans="1:8" x14ac:dyDescent="0.55000000000000004">
      <c r="A17808" s="34">
        <v>44286</v>
      </c>
      <c r="B17808" s="1" t="s">
        <v>50</v>
      </c>
      <c r="C17808">
        <v>1189</v>
      </c>
      <c r="D17808">
        <v>31922</v>
      </c>
      <c r="E17808" s="33">
        <v>1162</v>
      </c>
      <c r="F17808">
        <v>13</v>
      </c>
      <c r="G17808" s="33">
        <v>35</v>
      </c>
      <c r="H17808" s="33">
        <v>1</v>
      </c>
    </row>
    <row r="17809" spans="1:8" x14ac:dyDescent="0.55000000000000004">
      <c r="A17809" s="34">
        <v>44286</v>
      </c>
      <c r="B17809" s="1" t="s">
        <v>51</v>
      </c>
      <c r="C17809">
        <v>1634</v>
      </c>
      <c r="D17809">
        <v>77377</v>
      </c>
      <c r="E17809" s="33">
        <v>1577</v>
      </c>
      <c r="F17809">
        <v>39</v>
      </c>
      <c r="G17809" s="33">
        <v>18</v>
      </c>
      <c r="H17809" s="33">
        <v>0</v>
      </c>
    </row>
    <row r="17810" spans="1:8" x14ac:dyDescent="0.55000000000000004">
      <c r="A17810" s="34">
        <v>44286</v>
      </c>
      <c r="B17810" s="1" t="s">
        <v>52</v>
      </c>
      <c r="C17810">
        <v>3506</v>
      </c>
      <c r="D17810">
        <v>58021</v>
      </c>
      <c r="E17810" s="33">
        <v>3407</v>
      </c>
      <c r="F17810">
        <v>74</v>
      </c>
      <c r="G17810" s="33">
        <v>25</v>
      </c>
      <c r="H17810" s="33">
        <v>2</v>
      </c>
    </row>
    <row r="17811" spans="1:8" x14ac:dyDescent="0.55000000000000004">
      <c r="A17811" s="34">
        <v>44286</v>
      </c>
      <c r="B17811" s="1" t="s">
        <v>53</v>
      </c>
      <c r="C17811">
        <v>1309</v>
      </c>
      <c r="D17811">
        <v>92321</v>
      </c>
      <c r="E17811" s="33">
        <v>1277</v>
      </c>
      <c r="F17811">
        <v>22</v>
      </c>
      <c r="G17811" s="33">
        <v>10</v>
      </c>
      <c r="H17811" s="33">
        <v>1</v>
      </c>
    </row>
    <row r="17812" spans="1:8" x14ac:dyDescent="0.55000000000000004">
      <c r="A17812" s="34">
        <v>44286</v>
      </c>
      <c r="B17812" s="1" t="s">
        <v>54</v>
      </c>
      <c r="C17812">
        <v>1966</v>
      </c>
      <c r="D17812">
        <v>24825</v>
      </c>
      <c r="E17812" s="33">
        <v>1924</v>
      </c>
      <c r="F17812">
        <v>22</v>
      </c>
      <c r="G17812" s="33">
        <v>13</v>
      </c>
      <c r="H17812" s="33">
        <v>0</v>
      </c>
    </row>
    <row r="17813" spans="1:8" x14ac:dyDescent="0.55000000000000004">
      <c r="A17813" s="34">
        <v>44286</v>
      </c>
      <c r="B17813" s="1" t="s">
        <v>55</v>
      </c>
      <c r="C17813">
        <v>1830</v>
      </c>
      <c r="D17813">
        <v>73230</v>
      </c>
      <c r="E17813" s="33">
        <v>1772</v>
      </c>
      <c r="F17813">
        <v>28</v>
      </c>
      <c r="G17813" s="33">
        <v>51</v>
      </c>
      <c r="H17813" s="33">
        <v>0</v>
      </c>
    </row>
    <row r="17814" spans="1:8" x14ac:dyDescent="0.55000000000000004">
      <c r="A17814" s="34">
        <v>44286</v>
      </c>
      <c r="B17814" s="1" t="s">
        <v>56</v>
      </c>
      <c r="C17814">
        <v>9482</v>
      </c>
      <c r="D17814">
        <v>164199</v>
      </c>
      <c r="E17814" s="33">
        <v>8663</v>
      </c>
      <c r="F17814">
        <v>128</v>
      </c>
      <c r="G17814" s="33">
        <v>697</v>
      </c>
      <c r="H17814" s="33">
        <v>4</v>
      </c>
    </row>
    <row r="17815" spans="1:8" x14ac:dyDescent="0.55000000000000004">
      <c r="A17815" s="34">
        <v>44287</v>
      </c>
      <c r="B17815" s="1" t="s">
        <v>7</v>
      </c>
      <c r="C17815">
        <v>21051</v>
      </c>
      <c r="D17815">
        <v>451342</v>
      </c>
      <c r="E17815" s="33">
        <v>19539</v>
      </c>
      <c r="F17815">
        <v>752</v>
      </c>
      <c r="G17815" s="33">
        <v>802</v>
      </c>
      <c r="H17815" s="33">
        <v>17</v>
      </c>
    </row>
    <row r="17816" spans="1:8" x14ac:dyDescent="0.55000000000000004">
      <c r="A17816" s="34">
        <v>44287</v>
      </c>
      <c r="B17816" s="1" t="s">
        <v>11</v>
      </c>
      <c r="C17816">
        <v>1039</v>
      </c>
      <c r="D17816">
        <v>25237</v>
      </c>
      <c r="E17816" s="33">
        <v>884</v>
      </c>
      <c r="F17816">
        <v>20</v>
      </c>
      <c r="G17816" s="33">
        <v>135</v>
      </c>
      <c r="H17816" s="33">
        <v>0</v>
      </c>
    </row>
    <row r="17817" spans="1:8" x14ac:dyDescent="0.55000000000000004">
      <c r="A17817" s="34">
        <v>44287</v>
      </c>
      <c r="B17817" s="1" t="s">
        <v>12</v>
      </c>
      <c r="C17817">
        <v>646</v>
      </c>
      <c r="D17817">
        <v>45250</v>
      </c>
      <c r="E17817" s="33">
        <v>554</v>
      </c>
      <c r="F17817">
        <v>30</v>
      </c>
      <c r="G17817" s="33">
        <v>62</v>
      </c>
      <c r="H17817" s="33">
        <v>0</v>
      </c>
    </row>
    <row r="17818" spans="1:8" x14ac:dyDescent="0.55000000000000004">
      <c r="A17818" s="34">
        <v>44287</v>
      </c>
      <c r="B17818" s="1" t="s">
        <v>13</v>
      </c>
      <c r="C17818">
        <v>6103</v>
      </c>
      <c r="D17818">
        <v>91791</v>
      </c>
      <c r="E17818" s="33">
        <v>4582</v>
      </c>
      <c r="F17818">
        <v>31</v>
      </c>
      <c r="G17818" s="33">
        <v>1490</v>
      </c>
      <c r="H17818" s="33">
        <v>9</v>
      </c>
    </row>
    <row r="17819" spans="1:8" x14ac:dyDescent="0.55000000000000004">
      <c r="A17819" s="34">
        <v>44287</v>
      </c>
      <c r="B17819" s="1" t="s">
        <v>14</v>
      </c>
      <c r="C17819">
        <v>285</v>
      </c>
      <c r="D17819">
        <v>7580</v>
      </c>
      <c r="E17819" s="33">
        <v>272</v>
      </c>
      <c r="F17819">
        <v>6</v>
      </c>
      <c r="G17819" s="33">
        <v>7</v>
      </c>
      <c r="H17819" s="33">
        <v>0</v>
      </c>
    </row>
    <row r="17820" spans="1:8" x14ac:dyDescent="0.55000000000000004">
      <c r="A17820" s="34">
        <v>44287</v>
      </c>
      <c r="B17820" s="1" t="s">
        <v>15</v>
      </c>
      <c r="C17820">
        <v>972</v>
      </c>
      <c r="D17820">
        <v>35456</v>
      </c>
      <c r="E17820" s="33">
        <v>650</v>
      </c>
      <c r="F17820">
        <v>17</v>
      </c>
      <c r="G17820" s="33">
        <v>305</v>
      </c>
      <c r="H17820" s="33">
        <v>1</v>
      </c>
    </row>
    <row r="17821" spans="1:8" x14ac:dyDescent="0.55000000000000004">
      <c r="A17821" s="34">
        <v>44287</v>
      </c>
      <c r="B17821" s="1" t="s">
        <v>16</v>
      </c>
      <c r="C17821">
        <v>2521</v>
      </c>
      <c r="D17821">
        <v>151253</v>
      </c>
      <c r="E17821" s="33">
        <v>2149</v>
      </c>
      <c r="F17821">
        <v>112</v>
      </c>
      <c r="G17821" s="33">
        <v>260</v>
      </c>
      <c r="H17821" s="33">
        <v>11</v>
      </c>
    </row>
    <row r="17822" spans="1:8" x14ac:dyDescent="0.55000000000000004">
      <c r="A17822" s="34">
        <v>44287</v>
      </c>
      <c r="B17822" s="1" t="s">
        <v>17</v>
      </c>
      <c r="C17822">
        <v>6765</v>
      </c>
      <c r="D17822">
        <v>26507</v>
      </c>
      <c r="E17822" s="33">
        <v>6315</v>
      </c>
      <c r="F17822">
        <v>127</v>
      </c>
      <c r="G17822" s="33">
        <v>323</v>
      </c>
      <c r="H17822" s="33">
        <v>1</v>
      </c>
    </row>
    <row r="17823" spans="1:8" x14ac:dyDescent="0.55000000000000004">
      <c r="A17823" s="34">
        <v>44287</v>
      </c>
      <c r="B17823" s="1" t="s">
        <v>18</v>
      </c>
      <c r="C17823">
        <v>4659</v>
      </c>
      <c r="D17823">
        <v>171809</v>
      </c>
      <c r="E17823" s="33">
        <v>4375</v>
      </c>
      <c r="F17823">
        <v>70</v>
      </c>
      <c r="G17823" s="33">
        <v>214</v>
      </c>
      <c r="H17823" s="33">
        <v>2</v>
      </c>
    </row>
    <row r="17824" spans="1:8" x14ac:dyDescent="0.55000000000000004">
      <c r="A17824" s="34">
        <v>44287</v>
      </c>
      <c r="B17824" s="1" t="s">
        <v>19</v>
      </c>
      <c r="C17824">
        <v>5031</v>
      </c>
      <c r="D17824">
        <v>114303</v>
      </c>
      <c r="E17824" s="33">
        <v>4739</v>
      </c>
      <c r="F17824">
        <v>99</v>
      </c>
      <c r="G17824" s="33">
        <v>193</v>
      </c>
      <c r="H17824" s="33">
        <v>4</v>
      </c>
    </row>
    <row r="17825" spans="1:8" x14ac:dyDescent="0.55000000000000004">
      <c r="A17825" s="34">
        <v>44287</v>
      </c>
      <c r="B17825" s="1" t="s">
        <v>20</v>
      </c>
      <c r="C17825">
        <v>32960</v>
      </c>
      <c r="D17825">
        <v>651066</v>
      </c>
      <c r="E17825" s="33">
        <v>30866</v>
      </c>
      <c r="F17825">
        <v>700</v>
      </c>
      <c r="G17825" s="33">
        <v>1394</v>
      </c>
      <c r="H17825" s="33">
        <v>35</v>
      </c>
    </row>
    <row r="17826" spans="1:8" x14ac:dyDescent="0.55000000000000004">
      <c r="A17826" s="34">
        <v>44287</v>
      </c>
      <c r="B17826" s="1" t="s">
        <v>21</v>
      </c>
      <c r="C17826">
        <v>29735</v>
      </c>
      <c r="D17826">
        <v>482122</v>
      </c>
      <c r="E17826" s="33">
        <v>28059</v>
      </c>
      <c r="F17826">
        <v>570</v>
      </c>
      <c r="G17826" s="33">
        <v>1106</v>
      </c>
      <c r="H17826" s="33">
        <v>22</v>
      </c>
    </row>
    <row r="17827" spans="1:8" x14ac:dyDescent="0.55000000000000004">
      <c r="A17827" s="34">
        <v>44287</v>
      </c>
      <c r="B17827" s="1" t="s">
        <v>22</v>
      </c>
      <c r="C17827">
        <v>121461</v>
      </c>
      <c r="D17827">
        <v>1770144</v>
      </c>
      <c r="E17827" s="33">
        <v>116257</v>
      </c>
      <c r="F17827">
        <v>1774</v>
      </c>
      <c r="G17827" s="33">
        <v>3430</v>
      </c>
      <c r="H17827" s="33">
        <v>44</v>
      </c>
    </row>
    <row r="17828" spans="1:8" x14ac:dyDescent="0.55000000000000004">
      <c r="A17828" s="34">
        <v>44287</v>
      </c>
      <c r="B17828" s="1" t="s">
        <v>23</v>
      </c>
      <c r="C17828">
        <v>48204</v>
      </c>
      <c r="D17828">
        <v>698866</v>
      </c>
      <c r="E17828" s="33">
        <v>46502</v>
      </c>
      <c r="F17828">
        <v>785</v>
      </c>
      <c r="G17828" s="33">
        <v>917</v>
      </c>
      <c r="H17828" s="33">
        <v>22</v>
      </c>
    </row>
    <row r="17829" spans="1:8" x14ac:dyDescent="0.55000000000000004">
      <c r="A17829" s="34">
        <v>44287</v>
      </c>
      <c r="B17829" s="1" t="s">
        <v>24</v>
      </c>
      <c r="C17829">
        <v>1486</v>
      </c>
      <c r="D17829">
        <v>83334</v>
      </c>
      <c r="E17829" s="33">
        <v>1273</v>
      </c>
      <c r="F17829">
        <v>18</v>
      </c>
      <c r="G17829" s="33">
        <v>195</v>
      </c>
      <c r="H17829" s="33">
        <v>2</v>
      </c>
    </row>
    <row r="17830" spans="1:8" x14ac:dyDescent="0.55000000000000004">
      <c r="A17830" s="34">
        <v>44287</v>
      </c>
      <c r="B17830" s="1" t="s">
        <v>25</v>
      </c>
      <c r="C17830">
        <v>939</v>
      </c>
      <c r="D17830">
        <v>42070</v>
      </c>
      <c r="E17830" s="33">
        <v>888</v>
      </c>
      <c r="F17830">
        <v>29</v>
      </c>
      <c r="G17830" s="33">
        <v>22</v>
      </c>
      <c r="H17830" s="33">
        <v>0</v>
      </c>
    </row>
    <row r="17831" spans="1:8" x14ac:dyDescent="0.55000000000000004">
      <c r="A17831" s="34">
        <v>44287</v>
      </c>
      <c r="B17831" s="1" t="s">
        <v>26</v>
      </c>
      <c r="C17831">
        <v>1916</v>
      </c>
      <c r="D17831">
        <v>60598</v>
      </c>
      <c r="E17831" s="33">
        <v>1824</v>
      </c>
      <c r="F17831">
        <v>64</v>
      </c>
      <c r="G17831" s="33">
        <v>26</v>
      </c>
      <c r="H17831" s="33">
        <v>0</v>
      </c>
    </row>
    <row r="17832" spans="1:8" x14ac:dyDescent="0.55000000000000004">
      <c r="A17832" s="34">
        <v>44287</v>
      </c>
      <c r="B17832" s="1" t="s">
        <v>27</v>
      </c>
      <c r="C17832">
        <v>595</v>
      </c>
      <c r="D17832">
        <v>35705</v>
      </c>
      <c r="E17832" s="33">
        <v>526</v>
      </c>
      <c r="F17832">
        <v>25</v>
      </c>
      <c r="G17832" s="33">
        <v>44</v>
      </c>
      <c r="H17832" s="33">
        <v>0</v>
      </c>
    </row>
    <row r="17833" spans="1:8" x14ac:dyDescent="0.55000000000000004">
      <c r="A17833" s="34">
        <v>44287</v>
      </c>
      <c r="B17833" s="1" t="s">
        <v>28</v>
      </c>
      <c r="C17833">
        <v>969</v>
      </c>
      <c r="D17833">
        <v>30877</v>
      </c>
      <c r="E17833" s="33">
        <v>938</v>
      </c>
      <c r="F17833">
        <v>19</v>
      </c>
      <c r="G17833" s="33">
        <v>12</v>
      </c>
      <c r="H17833" s="33">
        <v>0</v>
      </c>
    </row>
    <row r="17834" spans="1:8" x14ac:dyDescent="0.55000000000000004">
      <c r="A17834" s="34">
        <v>44287</v>
      </c>
      <c r="B17834" s="1" t="s">
        <v>29</v>
      </c>
      <c r="C17834">
        <v>2828</v>
      </c>
      <c r="D17834">
        <v>117123</v>
      </c>
      <c r="E17834" s="33">
        <v>2559</v>
      </c>
      <c r="F17834">
        <v>41</v>
      </c>
      <c r="G17834" s="33">
        <v>237</v>
      </c>
      <c r="H17834" s="33">
        <v>1</v>
      </c>
    </row>
    <row r="17835" spans="1:8" x14ac:dyDescent="0.55000000000000004">
      <c r="A17835" s="34">
        <v>44287</v>
      </c>
      <c r="B17835" s="1" t="s">
        <v>30</v>
      </c>
      <c r="C17835">
        <v>4964</v>
      </c>
      <c r="D17835">
        <v>159977</v>
      </c>
      <c r="E17835" s="33">
        <v>4705</v>
      </c>
      <c r="F17835">
        <v>125</v>
      </c>
      <c r="G17835" s="33">
        <v>134</v>
      </c>
      <c r="H17835" s="33">
        <v>3</v>
      </c>
    </row>
    <row r="17836" spans="1:8" x14ac:dyDescent="0.55000000000000004">
      <c r="A17836" s="34">
        <v>44287</v>
      </c>
      <c r="B17836" s="1" t="s">
        <v>31</v>
      </c>
      <c r="C17836">
        <v>5725</v>
      </c>
      <c r="D17836">
        <v>247915</v>
      </c>
      <c r="E17836" s="33">
        <v>5365</v>
      </c>
      <c r="F17836">
        <v>118</v>
      </c>
      <c r="G17836" s="33">
        <v>242</v>
      </c>
      <c r="H17836" s="33">
        <v>2</v>
      </c>
    </row>
    <row r="17837" spans="1:8" x14ac:dyDescent="0.55000000000000004">
      <c r="A17837" s="34">
        <v>44287</v>
      </c>
      <c r="B17837" s="1" t="s">
        <v>32</v>
      </c>
      <c r="C17837">
        <v>27363</v>
      </c>
      <c r="D17837">
        <v>466602</v>
      </c>
      <c r="E17837" s="33">
        <v>26062</v>
      </c>
      <c r="F17837">
        <v>583</v>
      </c>
      <c r="G17837" s="33">
        <v>718</v>
      </c>
      <c r="H17837" s="33">
        <v>12</v>
      </c>
    </row>
    <row r="17838" spans="1:8" x14ac:dyDescent="0.55000000000000004">
      <c r="A17838" s="34">
        <v>44287</v>
      </c>
      <c r="B17838" s="1" t="s">
        <v>33</v>
      </c>
      <c r="C17838">
        <v>2777</v>
      </c>
      <c r="D17838">
        <v>76136</v>
      </c>
      <c r="E17838" s="33">
        <v>2642</v>
      </c>
      <c r="F17838">
        <v>70</v>
      </c>
      <c r="G17838" s="33">
        <v>146</v>
      </c>
      <c r="H17838" s="33">
        <v>2</v>
      </c>
    </row>
    <row r="17839" spans="1:8" x14ac:dyDescent="0.55000000000000004">
      <c r="A17839" s="34">
        <v>44287</v>
      </c>
      <c r="B17839" s="1" t="s">
        <v>34</v>
      </c>
      <c r="C17839">
        <v>2794</v>
      </c>
      <c r="D17839">
        <v>86894</v>
      </c>
      <c r="E17839" s="33">
        <v>2622</v>
      </c>
      <c r="F17839">
        <v>56</v>
      </c>
      <c r="G17839" s="33">
        <v>116</v>
      </c>
      <c r="H17839" s="33">
        <v>4</v>
      </c>
    </row>
    <row r="17840" spans="1:8" x14ac:dyDescent="0.55000000000000004">
      <c r="A17840" s="34">
        <v>44287</v>
      </c>
      <c r="B17840" s="1" t="s">
        <v>35</v>
      </c>
      <c r="C17840">
        <v>9517</v>
      </c>
      <c r="D17840">
        <v>178171</v>
      </c>
      <c r="E17840" s="33">
        <v>9104</v>
      </c>
      <c r="F17840">
        <v>169</v>
      </c>
      <c r="G17840" s="33">
        <v>252</v>
      </c>
      <c r="H17840" s="33">
        <v>1</v>
      </c>
    </row>
    <row r="17841" spans="1:8" x14ac:dyDescent="0.55000000000000004">
      <c r="A17841" s="34">
        <v>44287</v>
      </c>
      <c r="B17841" s="1" t="s">
        <v>36</v>
      </c>
      <c r="C17841">
        <v>52817</v>
      </c>
      <c r="D17841">
        <v>1061733</v>
      </c>
      <c r="E17841" s="33">
        <v>47587</v>
      </c>
      <c r="F17841">
        <v>1184</v>
      </c>
      <c r="G17841" s="33">
        <v>3630</v>
      </c>
      <c r="H17841" s="33">
        <v>96</v>
      </c>
    </row>
    <row r="17842" spans="1:8" x14ac:dyDescent="0.55000000000000004">
      <c r="A17842" s="34">
        <v>44287</v>
      </c>
      <c r="B17842" s="1" t="s">
        <v>37</v>
      </c>
      <c r="C17842">
        <v>20059</v>
      </c>
      <c r="D17842">
        <v>297597</v>
      </c>
      <c r="E17842" s="33">
        <v>18179</v>
      </c>
      <c r="F17842">
        <v>591</v>
      </c>
      <c r="G17842" s="33">
        <v>1289</v>
      </c>
      <c r="H17842" s="33">
        <v>73</v>
      </c>
    </row>
    <row r="17843" spans="1:8" x14ac:dyDescent="0.55000000000000004">
      <c r="A17843" s="34">
        <v>44287</v>
      </c>
      <c r="B17843" s="1" t="s">
        <v>38</v>
      </c>
      <c r="C17843">
        <v>3817</v>
      </c>
      <c r="D17843">
        <v>97051</v>
      </c>
      <c r="E17843" s="33">
        <v>3442</v>
      </c>
      <c r="F17843">
        <v>55</v>
      </c>
      <c r="G17843" s="33">
        <v>320</v>
      </c>
      <c r="H17843" s="33">
        <v>4</v>
      </c>
    </row>
    <row r="17844" spans="1:8" x14ac:dyDescent="0.55000000000000004">
      <c r="A17844" s="34">
        <v>44287</v>
      </c>
      <c r="B17844" s="1" t="s">
        <v>39</v>
      </c>
      <c r="C17844">
        <v>1304</v>
      </c>
      <c r="D17844">
        <v>26862</v>
      </c>
      <c r="E17844" s="33">
        <v>1158</v>
      </c>
      <c r="F17844">
        <v>18</v>
      </c>
      <c r="G17844" s="33">
        <v>104</v>
      </c>
      <c r="H17844" s="33">
        <v>4</v>
      </c>
    </row>
    <row r="17845" spans="1:8" x14ac:dyDescent="0.55000000000000004">
      <c r="A17845" s="34">
        <v>44287</v>
      </c>
      <c r="B17845" s="1" t="s">
        <v>40</v>
      </c>
      <c r="C17845">
        <v>260</v>
      </c>
      <c r="D17845">
        <v>48355</v>
      </c>
      <c r="E17845" s="33">
        <v>205</v>
      </c>
      <c r="F17845">
        <v>2</v>
      </c>
      <c r="G17845" s="33">
        <v>35</v>
      </c>
      <c r="H17845" s="33">
        <v>0</v>
      </c>
    </row>
    <row r="17846" spans="1:8" x14ac:dyDescent="0.55000000000000004">
      <c r="A17846" s="34">
        <v>44287</v>
      </c>
      <c r="B17846" s="1" t="s">
        <v>41</v>
      </c>
      <c r="C17846">
        <v>288</v>
      </c>
      <c r="D17846">
        <v>18022</v>
      </c>
      <c r="E17846" s="33">
        <v>285</v>
      </c>
      <c r="F17846">
        <v>0</v>
      </c>
      <c r="G17846" s="33">
        <v>3</v>
      </c>
      <c r="H17846" s="33">
        <v>0</v>
      </c>
    </row>
    <row r="17847" spans="1:8" x14ac:dyDescent="0.55000000000000004">
      <c r="A17847" s="34">
        <v>44287</v>
      </c>
      <c r="B17847" s="1" t="s">
        <v>42</v>
      </c>
      <c r="C17847">
        <v>2703</v>
      </c>
      <c r="D17847">
        <v>78444</v>
      </c>
      <c r="E17847" s="33">
        <v>2524</v>
      </c>
      <c r="F17847">
        <v>35</v>
      </c>
      <c r="G17847" s="33">
        <v>76</v>
      </c>
      <c r="H17847" s="33">
        <v>4</v>
      </c>
    </row>
    <row r="17848" spans="1:8" x14ac:dyDescent="0.55000000000000004">
      <c r="A17848" s="34">
        <v>44287</v>
      </c>
      <c r="B17848" s="1" t="s">
        <v>43</v>
      </c>
      <c r="C17848">
        <v>5169</v>
      </c>
      <c r="D17848">
        <v>181159</v>
      </c>
      <c r="E17848" s="33">
        <v>4971</v>
      </c>
      <c r="F17848">
        <v>106</v>
      </c>
      <c r="G17848" s="33">
        <v>83</v>
      </c>
      <c r="H17848" s="33">
        <v>1</v>
      </c>
    </row>
    <row r="17849" spans="1:8" x14ac:dyDescent="0.55000000000000004">
      <c r="A17849" s="34">
        <v>44287</v>
      </c>
      <c r="B17849" s="1" t="s">
        <v>44</v>
      </c>
      <c r="C17849">
        <v>1421</v>
      </c>
      <c r="D17849">
        <v>68811</v>
      </c>
      <c r="E17849" s="33">
        <v>1351</v>
      </c>
      <c r="F17849">
        <v>43</v>
      </c>
      <c r="G17849" s="33">
        <v>27</v>
      </c>
      <c r="H17849" s="33">
        <v>0</v>
      </c>
    </row>
    <row r="17850" spans="1:8" x14ac:dyDescent="0.55000000000000004">
      <c r="A17850" s="34">
        <v>44287</v>
      </c>
      <c r="B17850" s="1" t="s">
        <v>45</v>
      </c>
      <c r="C17850">
        <v>546</v>
      </c>
      <c r="D17850">
        <v>32428</v>
      </c>
      <c r="E17850" s="33">
        <v>448</v>
      </c>
      <c r="F17850">
        <v>18</v>
      </c>
      <c r="G17850" s="33">
        <v>80</v>
      </c>
      <c r="H17850" s="33">
        <v>2</v>
      </c>
    </row>
    <row r="17851" spans="1:8" x14ac:dyDescent="0.55000000000000004">
      <c r="A17851" s="34">
        <v>44287</v>
      </c>
      <c r="B17851" s="1" t="s">
        <v>46</v>
      </c>
      <c r="C17851">
        <v>849</v>
      </c>
      <c r="D17851">
        <v>51553</v>
      </c>
      <c r="E17851" s="33">
        <v>754</v>
      </c>
      <c r="F17851">
        <v>19</v>
      </c>
      <c r="G17851" s="33">
        <v>79</v>
      </c>
      <c r="H17851" s="33">
        <v>0</v>
      </c>
    </row>
    <row r="17852" spans="1:8" x14ac:dyDescent="0.55000000000000004">
      <c r="A17852" s="34">
        <v>44287</v>
      </c>
      <c r="B17852" s="1" t="s">
        <v>47</v>
      </c>
      <c r="C17852">
        <v>1395</v>
      </c>
      <c r="D17852">
        <v>39221</v>
      </c>
      <c r="E17852" s="33">
        <v>1056</v>
      </c>
      <c r="F17852">
        <v>24</v>
      </c>
      <c r="G17852" s="33">
        <v>315</v>
      </c>
      <c r="H17852" s="33">
        <v>0</v>
      </c>
    </row>
    <row r="17853" spans="1:8" x14ac:dyDescent="0.55000000000000004">
      <c r="A17853" s="34">
        <v>44287</v>
      </c>
      <c r="B17853" s="1" t="s">
        <v>48</v>
      </c>
      <c r="C17853">
        <v>919</v>
      </c>
      <c r="D17853">
        <v>7443</v>
      </c>
      <c r="E17853" s="33">
        <v>889</v>
      </c>
      <c r="F17853">
        <v>19</v>
      </c>
      <c r="G17853" s="33">
        <v>11</v>
      </c>
      <c r="H17853" s="33">
        <v>2</v>
      </c>
    </row>
    <row r="17854" spans="1:8" x14ac:dyDescent="0.55000000000000004">
      <c r="A17854" s="34">
        <v>44287</v>
      </c>
      <c r="B17854" s="1" t="s">
        <v>49</v>
      </c>
      <c r="C17854">
        <v>19014</v>
      </c>
      <c r="D17854">
        <v>510918</v>
      </c>
      <c r="E17854" s="33">
        <v>18312</v>
      </c>
      <c r="F17854">
        <v>332</v>
      </c>
      <c r="G17854" s="33">
        <v>370</v>
      </c>
      <c r="H17854" s="33">
        <v>5</v>
      </c>
    </row>
    <row r="17855" spans="1:8" x14ac:dyDescent="0.55000000000000004">
      <c r="A17855" s="34">
        <v>44287</v>
      </c>
      <c r="B17855" s="1" t="s">
        <v>50</v>
      </c>
      <c r="C17855">
        <v>1198</v>
      </c>
      <c r="D17855">
        <v>32023</v>
      </c>
      <c r="E17855" s="33">
        <v>1163</v>
      </c>
      <c r="F17855">
        <v>13</v>
      </c>
      <c r="G17855" s="33">
        <v>43</v>
      </c>
      <c r="H17855" s="33">
        <v>1</v>
      </c>
    </row>
    <row r="17856" spans="1:8" x14ac:dyDescent="0.55000000000000004">
      <c r="A17856" s="34">
        <v>44287</v>
      </c>
      <c r="B17856" s="1" t="s">
        <v>51</v>
      </c>
      <c r="C17856">
        <v>1638</v>
      </c>
      <c r="D17856">
        <v>77830</v>
      </c>
      <c r="E17856" s="33">
        <v>1578</v>
      </c>
      <c r="F17856">
        <v>39</v>
      </c>
      <c r="G17856" s="33">
        <v>21</v>
      </c>
      <c r="H17856" s="33">
        <v>0</v>
      </c>
    </row>
    <row r="17857" spans="1:8" x14ac:dyDescent="0.55000000000000004">
      <c r="A17857" s="34">
        <v>44287</v>
      </c>
      <c r="B17857" s="1" t="s">
        <v>52</v>
      </c>
      <c r="C17857">
        <v>3506</v>
      </c>
      <c r="D17857">
        <v>58160</v>
      </c>
      <c r="E17857" s="33">
        <v>3407</v>
      </c>
      <c r="F17857">
        <v>74</v>
      </c>
      <c r="G17857" s="33">
        <v>25</v>
      </c>
      <c r="H17857" s="33">
        <v>2</v>
      </c>
    </row>
    <row r="17858" spans="1:8" x14ac:dyDescent="0.55000000000000004">
      <c r="A17858" s="34">
        <v>44287</v>
      </c>
      <c r="B17858" s="1" t="s">
        <v>53</v>
      </c>
      <c r="C17858">
        <v>1314</v>
      </c>
      <c r="D17858">
        <v>92860</v>
      </c>
      <c r="E17858" s="33">
        <v>1278</v>
      </c>
      <c r="F17858">
        <v>22</v>
      </c>
      <c r="G17858" s="33">
        <v>14</v>
      </c>
      <c r="H17858" s="33">
        <v>1</v>
      </c>
    </row>
    <row r="17859" spans="1:8" x14ac:dyDescent="0.55000000000000004">
      <c r="A17859" s="34">
        <v>44287</v>
      </c>
      <c r="B17859" s="1" t="s">
        <v>54</v>
      </c>
      <c r="C17859">
        <v>1966</v>
      </c>
      <c r="D17859">
        <v>24843</v>
      </c>
      <c r="E17859" s="33">
        <v>1924</v>
      </c>
      <c r="F17859">
        <v>22</v>
      </c>
      <c r="G17859" s="33">
        <v>19</v>
      </c>
      <c r="H17859" s="33">
        <v>0</v>
      </c>
    </row>
    <row r="17860" spans="1:8" x14ac:dyDescent="0.55000000000000004">
      <c r="A17860" s="34">
        <v>44287</v>
      </c>
      <c r="B17860" s="1" t="s">
        <v>55</v>
      </c>
      <c r="C17860">
        <v>1832</v>
      </c>
      <c r="D17860">
        <v>73558</v>
      </c>
      <c r="E17860" s="33">
        <v>1775</v>
      </c>
      <c r="F17860">
        <v>28</v>
      </c>
      <c r="G17860" s="33">
        <v>55</v>
      </c>
      <c r="H17860" s="33">
        <v>0</v>
      </c>
    </row>
    <row r="17861" spans="1:8" x14ac:dyDescent="0.55000000000000004">
      <c r="A17861" s="34">
        <v>44287</v>
      </c>
      <c r="B17861" s="1" t="s">
        <v>56</v>
      </c>
      <c r="C17861">
        <v>9575</v>
      </c>
      <c r="D17861">
        <v>164199</v>
      </c>
      <c r="E17861" s="33">
        <v>8734</v>
      </c>
      <c r="F17861">
        <v>128</v>
      </c>
      <c r="G17861" s="33">
        <v>719</v>
      </c>
      <c r="H17861" s="33">
        <v>4</v>
      </c>
    </row>
    <row r="17862" spans="1:8" x14ac:dyDescent="0.55000000000000004">
      <c r="A17862" s="34">
        <v>44288</v>
      </c>
      <c r="B17862" s="1" t="s">
        <v>7</v>
      </c>
      <c r="C17862">
        <v>21108</v>
      </c>
      <c r="D17862">
        <v>453600</v>
      </c>
      <c r="E17862" s="33">
        <v>19603</v>
      </c>
      <c r="F17862">
        <v>754</v>
      </c>
      <c r="G17862" s="33">
        <v>760</v>
      </c>
      <c r="H17862" s="33">
        <v>20</v>
      </c>
    </row>
    <row r="17863" spans="1:8" x14ac:dyDescent="0.55000000000000004">
      <c r="A17863" s="34">
        <v>44288</v>
      </c>
      <c r="B17863" s="1" t="s">
        <v>11</v>
      </c>
      <c r="C17863">
        <v>1058</v>
      </c>
      <c r="D17863">
        <v>25578</v>
      </c>
      <c r="E17863" s="33">
        <v>887</v>
      </c>
      <c r="F17863">
        <v>20</v>
      </c>
      <c r="G17863" s="33">
        <v>151</v>
      </c>
      <c r="H17863" s="33">
        <v>0</v>
      </c>
    </row>
    <row r="17864" spans="1:8" x14ac:dyDescent="0.55000000000000004">
      <c r="A17864" s="34">
        <v>44288</v>
      </c>
      <c r="B17864" s="1" t="s">
        <v>12</v>
      </c>
      <c r="C17864">
        <v>673</v>
      </c>
      <c r="D17864">
        <v>45756</v>
      </c>
      <c r="E17864" s="33">
        <v>556</v>
      </c>
      <c r="F17864">
        <v>30</v>
      </c>
      <c r="G17864" s="33">
        <v>87</v>
      </c>
      <c r="H17864" s="33">
        <v>0</v>
      </c>
    </row>
    <row r="17865" spans="1:8" x14ac:dyDescent="0.55000000000000004">
      <c r="A17865" s="34">
        <v>44288</v>
      </c>
      <c r="B17865" s="1" t="s">
        <v>13</v>
      </c>
      <c r="C17865">
        <v>6210</v>
      </c>
      <c r="D17865">
        <v>92693</v>
      </c>
      <c r="E17865" s="33">
        <v>4685</v>
      </c>
      <c r="F17865">
        <v>32</v>
      </c>
      <c r="G17865" s="33">
        <v>1493</v>
      </c>
      <c r="H17865" s="33">
        <v>9</v>
      </c>
    </row>
    <row r="17866" spans="1:8" x14ac:dyDescent="0.55000000000000004">
      <c r="A17866" s="34">
        <v>44288</v>
      </c>
      <c r="B17866" s="1" t="s">
        <v>14</v>
      </c>
      <c r="C17866">
        <v>288</v>
      </c>
      <c r="D17866">
        <v>7580</v>
      </c>
      <c r="E17866" s="33">
        <v>272</v>
      </c>
      <c r="F17866">
        <v>6</v>
      </c>
      <c r="G17866" s="33">
        <v>10</v>
      </c>
      <c r="H17866" s="33">
        <v>0</v>
      </c>
    </row>
    <row r="17867" spans="1:8" x14ac:dyDescent="0.55000000000000004">
      <c r="A17867" s="34">
        <v>44288</v>
      </c>
      <c r="B17867" s="1" t="s">
        <v>15</v>
      </c>
      <c r="C17867">
        <v>995</v>
      </c>
      <c r="D17867">
        <v>35828</v>
      </c>
      <c r="E17867" s="33">
        <v>661</v>
      </c>
      <c r="F17867">
        <v>17</v>
      </c>
      <c r="G17867" s="33">
        <v>317</v>
      </c>
      <c r="H17867" s="33">
        <v>1</v>
      </c>
    </row>
    <row r="17868" spans="1:8" x14ac:dyDescent="0.55000000000000004">
      <c r="A17868" s="34">
        <v>44288</v>
      </c>
      <c r="B17868" s="1" t="s">
        <v>16</v>
      </c>
      <c r="C17868">
        <v>2555</v>
      </c>
      <c r="D17868">
        <v>152667</v>
      </c>
      <c r="E17868" s="33">
        <v>2162</v>
      </c>
      <c r="F17868">
        <v>115</v>
      </c>
      <c r="G17868" s="33">
        <v>278</v>
      </c>
      <c r="H17868" s="33">
        <v>11</v>
      </c>
    </row>
    <row r="17869" spans="1:8" x14ac:dyDescent="0.55000000000000004">
      <c r="A17869" s="34">
        <v>44288</v>
      </c>
      <c r="B17869" s="1" t="s">
        <v>17</v>
      </c>
      <c r="C17869">
        <v>6800</v>
      </c>
      <c r="D17869">
        <v>26579</v>
      </c>
      <c r="E17869" s="33">
        <v>6351</v>
      </c>
      <c r="F17869">
        <v>127</v>
      </c>
      <c r="G17869" s="33">
        <v>322</v>
      </c>
      <c r="H17869" s="33">
        <v>1</v>
      </c>
    </row>
    <row r="17870" spans="1:8" x14ac:dyDescent="0.55000000000000004">
      <c r="A17870" s="34">
        <v>44288</v>
      </c>
      <c r="B17870" s="1" t="s">
        <v>18</v>
      </c>
      <c r="C17870">
        <v>4691</v>
      </c>
      <c r="D17870">
        <v>171947</v>
      </c>
      <c r="E17870" s="33">
        <v>4396</v>
      </c>
      <c r="F17870">
        <v>70</v>
      </c>
      <c r="G17870" s="33">
        <v>225</v>
      </c>
      <c r="H17870" s="33">
        <v>2</v>
      </c>
    </row>
    <row r="17871" spans="1:8" x14ac:dyDescent="0.55000000000000004">
      <c r="A17871" s="34">
        <v>44288</v>
      </c>
      <c r="B17871" s="1" t="s">
        <v>19</v>
      </c>
      <c r="C17871">
        <v>5065</v>
      </c>
      <c r="D17871">
        <v>114876</v>
      </c>
      <c r="E17871" s="33">
        <v>4755</v>
      </c>
      <c r="F17871">
        <v>99</v>
      </c>
      <c r="G17871" s="33">
        <v>211</v>
      </c>
      <c r="H17871" s="33">
        <v>4</v>
      </c>
    </row>
    <row r="17872" spans="1:8" x14ac:dyDescent="0.55000000000000004">
      <c r="A17872" s="34">
        <v>44288</v>
      </c>
      <c r="B17872" s="1" t="s">
        <v>20</v>
      </c>
      <c r="C17872">
        <v>33123</v>
      </c>
      <c r="D17872">
        <v>654678</v>
      </c>
      <c r="E17872" s="33">
        <v>30925</v>
      </c>
      <c r="F17872">
        <v>703</v>
      </c>
      <c r="G17872" s="33">
        <v>1495</v>
      </c>
      <c r="H17872" s="33">
        <v>36</v>
      </c>
    </row>
    <row r="17873" spans="1:8" x14ac:dyDescent="0.55000000000000004">
      <c r="A17873" s="34">
        <v>44288</v>
      </c>
      <c r="B17873" s="1" t="s">
        <v>21</v>
      </c>
      <c r="C17873">
        <v>29840</v>
      </c>
      <c r="D17873">
        <v>483607</v>
      </c>
      <c r="E17873" s="33">
        <v>28146</v>
      </c>
      <c r="F17873">
        <v>573</v>
      </c>
      <c r="G17873" s="33">
        <v>1121</v>
      </c>
      <c r="H17873" s="33">
        <v>21</v>
      </c>
    </row>
    <row r="17874" spans="1:8" x14ac:dyDescent="0.55000000000000004">
      <c r="A17874" s="34">
        <v>44288</v>
      </c>
      <c r="B17874" s="1" t="s">
        <v>22</v>
      </c>
      <c r="C17874">
        <v>121901</v>
      </c>
      <c r="D17874">
        <v>1777220</v>
      </c>
      <c r="E17874" s="33">
        <v>116524</v>
      </c>
      <c r="F17874">
        <v>1776</v>
      </c>
      <c r="G17874" s="33">
        <v>3601</v>
      </c>
      <c r="H17874" s="33">
        <v>43</v>
      </c>
    </row>
    <row r="17875" spans="1:8" x14ac:dyDescent="0.55000000000000004">
      <c r="A17875" s="34">
        <v>44288</v>
      </c>
      <c r="B17875" s="1" t="s">
        <v>23</v>
      </c>
      <c r="C17875">
        <v>48337</v>
      </c>
      <c r="D17875">
        <v>702970</v>
      </c>
      <c r="E17875" s="33">
        <v>46626</v>
      </c>
      <c r="F17875">
        <v>786</v>
      </c>
      <c r="G17875" s="33">
        <v>925</v>
      </c>
      <c r="H17875" s="33">
        <v>24</v>
      </c>
    </row>
    <row r="17876" spans="1:8" x14ac:dyDescent="0.55000000000000004">
      <c r="A17876" s="34">
        <v>44288</v>
      </c>
      <c r="B17876" s="1" t="s">
        <v>24</v>
      </c>
      <c r="C17876">
        <v>1516</v>
      </c>
      <c r="D17876">
        <v>84050</v>
      </c>
      <c r="E17876" s="33">
        <v>1292</v>
      </c>
      <c r="F17876">
        <v>18</v>
      </c>
      <c r="G17876" s="33">
        <v>206</v>
      </c>
      <c r="H17876" s="33">
        <v>2</v>
      </c>
    </row>
    <row r="17877" spans="1:8" x14ac:dyDescent="0.55000000000000004">
      <c r="A17877" s="34">
        <v>44288</v>
      </c>
      <c r="B17877" s="1" t="s">
        <v>25</v>
      </c>
      <c r="C17877">
        <v>942</v>
      </c>
      <c r="D17877">
        <v>42146</v>
      </c>
      <c r="E17877" s="33">
        <v>889</v>
      </c>
      <c r="F17877">
        <v>29</v>
      </c>
      <c r="G17877" s="33">
        <v>24</v>
      </c>
      <c r="H17877" s="33">
        <v>0</v>
      </c>
    </row>
    <row r="17878" spans="1:8" x14ac:dyDescent="0.55000000000000004">
      <c r="A17878" s="34">
        <v>44288</v>
      </c>
      <c r="B17878" s="1" t="s">
        <v>26</v>
      </c>
      <c r="C17878">
        <v>1930</v>
      </c>
      <c r="D17878">
        <v>61020</v>
      </c>
      <c r="E17878" s="33">
        <v>1824</v>
      </c>
      <c r="F17878">
        <v>64</v>
      </c>
      <c r="G17878" s="33">
        <v>40</v>
      </c>
      <c r="H17878" s="33">
        <v>0</v>
      </c>
    </row>
    <row r="17879" spans="1:8" x14ac:dyDescent="0.55000000000000004">
      <c r="A17879" s="34">
        <v>44288</v>
      </c>
      <c r="B17879" s="1" t="s">
        <v>27</v>
      </c>
      <c r="C17879">
        <v>597</v>
      </c>
      <c r="D17879">
        <v>35859</v>
      </c>
      <c r="E17879" s="33">
        <v>528</v>
      </c>
      <c r="F17879">
        <v>25</v>
      </c>
      <c r="G17879" s="33">
        <v>44</v>
      </c>
      <c r="H17879" s="33">
        <v>0</v>
      </c>
    </row>
    <row r="17880" spans="1:8" x14ac:dyDescent="0.55000000000000004">
      <c r="A17880" s="34">
        <v>44288</v>
      </c>
      <c r="B17880" s="1" t="s">
        <v>28</v>
      </c>
      <c r="C17880">
        <v>981</v>
      </c>
      <c r="D17880">
        <v>32134</v>
      </c>
      <c r="E17880" s="33">
        <v>939</v>
      </c>
      <c r="F17880">
        <v>19</v>
      </c>
      <c r="G17880" s="33">
        <v>23</v>
      </c>
      <c r="H17880" s="33">
        <v>0</v>
      </c>
    </row>
    <row r="17881" spans="1:8" x14ac:dyDescent="0.55000000000000004">
      <c r="A17881" s="34">
        <v>44288</v>
      </c>
      <c r="B17881" s="1" t="s">
        <v>29</v>
      </c>
      <c r="C17881">
        <v>2855</v>
      </c>
      <c r="D17881">
        <v>117807</v>
      </c>
      <c r="E17881" s="33">
        <v>2586</v>
      </c>
      <c r="F17881">
        <v>41</v>
      </c>
      <c r="G17881" s="33">
        <v>246</v>
      </c>
      <c r="H17881" s="33">
        <v>1</v>
      </c>
    </row>
    <row r="17882" spans="1:8" x14ac:dyDescent="0.55000000000000004">
      <c r="A17882" s="34">
        <v>44288</v>
      </c>
      <c r="B17882" s="1" t="s">
        <v>30</v>
      </c>
      <c r="C17882">
        <v>4979</v>
      </c>
      <c r="D17882">
        <v>161013</v>
      </c>
      <c r="E17882" s="33">
        <v>4722</v>
      </c>
      <c r="F17882">
        <v>126</v>
      </c>
      <c r="G17882" s="33">
        <v>131</v>
      </c>
      <c r="H17882" s="33">
        <v>4</v>
      </c>
    </row>
    <row r="17883" spans="1:8" x14ac:dyDescent="0.55000000000000004">
      <c r="A17883" s="34">
        <v>44288</v>
      </c>
      <c r="B17883" s="1" t="s">
        <v>31</v>
      </c>
      <c r="C17883">
        <v>5755</v>
      </c>
      <c r="D17883">
        <v>250200</v>
      </c>
      <c r="E17883" s="33">
        <v>5379</v>
      </c>
      <c r="F17883">
        <v>118</v>
      </c>
      <c r="G17883" s="33">
        <v>258</v>
      </c>
      <c r="H17883" s="33">
        <v>1</v>
      </c>
    </row>
    <row r="17884" spans="1:8" x14ac:dyDescent="0.55000000000000004">
      <c r="A17884" s="34">
        <v>44288</v>
      </c>
      <c r="B17884" s="1" t="s">
        <v>32</v>
      </c>
      <c r="C17884">
        <v>27446</v>
      </c>
      <c r="D17884">
        <v>469439</v>
      </c>
      <c r="E17884" s="33">
        <v>26130</v>
      </c>
      <c r="F17884">
        <v>584</v>
      </c>
      <c r="G17884" s="33">
        <v>732</v>
      </c>
      <c r="H17884" s="33">
        <v>11</v>
      </c>
    </row>
    <row r="17885" spans="1:8" x14ac:dyDescent="0.55000000000000004">
      <c r="A17885" s="34">
        <v>44288</v>
      </c>
      <c r="B17885" s="1" t="s">
        <v>33</v>
      </c>
      <c r="C17885">
        <v>2803</v>
      </c>
      <c r="D17885">
        <v>79034</v>
      </c>
      <c r="E17885" s="33">
        <v>2642</v>
      </c>
      <c r="F17885">
        <v>71</v>
      </c>
      <c r="G17885" s="33">
        <v>171</v>
      </c>
      <c r="H17885" s="33">
        <v>1</v>
      </c>
    </row>
    <row r="17886" spans="1:8" x14ac:dyDescent="0.55000000000000004">
      <c r="A17886" s="34">
        <v>44288</v>
      </c>
      <c r="B17886" s="1" t="s">
        <v>34</v>
      </c>
      <c r="C17886">
        <v>2824</v>
      </c>
      <c r="D17886">
        <v>87113</v>
      </c>
      <c r="E17886" s="33">
        <v>2626</v>
      </c>
      <c r="F17886">
        <v>56</v>
      </c>
      <c r="G17886" s="33">
        <v>142</v>
      </c>
      <c r="H17886" s="33">
        <v>4</v>
      </c>
    </row>
    <row r="17887" spans="1:8" x14ac:dyDescent="0.55000000000000004">
      <c r="A17887" s="34">
        <v>44288</v>
      </c>
      <c r="B17887" s="1" t="s">
        <v>35</v>
      </c>
      <c r="C17887">
        <v>9573</v>
      </c>
      <c r="D17887">
        <v>179251</v>
      </c>
      <c r="E17887" s="33">
        <v>9125</v>
      </c>
      <c r="F17887">
        <v>170</v>
      </c>
      <c r="G17887" s="33">
        <v>288</v>
      </c>
      <c r="H17887" s="33">
        <v>1</v>
      </c>
    </row>
    <row r="17888" spans="1:8" x14ac:dyDescent="0.55000000000000004">
      <c r="A17888" s="34">
        <v>44288</v>
      </c>
      <c r="B17888" s="1" t="s">
        <v>36</v>
      </c>
      <c r="C17888">
        <v>53430</v>
      </c>
      <c r="D17888">
        <v>1073091</v>
      </c>
      <c r="E17888" s="33">
        <v>47706</v>
      </c>
      <c r="F17888">
        <v>1189</v>
      </c>
      <c r="G17888" s="33">
        <v>4101</v>
      </c>
      <c r="H17888" s="33">
        <v>112</v>
      </c>
    </row>
    <row r="17889" spans="1:8" x14ac:dyDescent="0.55000000000000004">
      <c r="A17889" s="34">
        <v>44288</v>
      </c>
      <c r="B17889" s="1" t="s">
        <v>37</v>
      </c>
      <c r="C17889">
        <v>20258</v>
      </c>
      <c r="D17889">
        <v>300013</v>
      </c>
      <c r="E17889" s="33">
        <v>18247</v>
      </c>
      <c r="F17889">
        <v>594</v>
      </c>
      <c r="G17889" s="33">
        <v>1417</v>
      </c>
      <c r="H17889" s="33">
        <v>72</v>
      </c>
    </row>
    <row r="17890" spans="1:8" x14ac:dyDescent="0.55000000000000004">
      <c r="A17890" s="34">
        <v>44288</v>
      </c>
      <c r="B17890" s="1" t="s">
        <v>38</v>
      </c>
      <c r="C17890">
        <v>3869</v>
      </c>
      <c r="D17890">
        <v>98084</v>
      </c>
      <c r="E17890" s="33">
        <v>3452</v>
      </c>
      <c r="F17890">
        <v>55</v>
      </c>
      <c r="G17890" s="33">
        <v>362</v>
      </c>
      <c r="H17890" s="33">
        <v>4</v>
      </c>
    </row>
    <row r="17891" spans="1:8" x14ac:dyDescent="0.55000000000000004">
      <c r="A17891" s="34">
        <v>44288</v>
      </c>
      <c r="B17891" s="1" t="s">
        <v>39</v>
      </c>
      <c r="C17891">
        <v>1319</v>
      </c>
      <c r="D17891">
        <v>26989</v>
      </c>
      <c r="E17891" s="33">
        <v>1164</v>
      </c>
      <c r="F17891">
        <v>18</v>
      </c>
      <c r="G17891" s="33">
        <v>113</v>
      </c>
      <c r="H17891" s="33">
        <v>5</v>
      </c>
    </row>
    <row r="17892" spans="1:8" x14ac:dyDescent="0.55000000000000004">
      <c r="A17892" s="34">
        <v>44288</v>
      </c>
      <c r="B17892" s="1" t="s">
        <v>40</v>
      </c>
      <c r="C17892">
        <v>269</v>
      </c>
      <c r="D17892">
        <v>48976</v>
      </c>
      <c r="E17892" s="33">
        <v>205</v>
      </c>
      <c r="F17892">
        <v>2</v>
      </c>
      <c r="G17892" s="33">
        <v>54</v>
      </c>
      <c r="H17892" s="33">
        <v>0</v>
      </c>
    </row>
    <row r="17893" spans="1:8" x14ac:dyDescent="0.55000000000000004">
      <c r="A17893" s="34">
        <v>44288</v>
      </c>
      <c r="B17893" s="1" t="s">
        <v>41</v>
      </c>
      <c r="C17893">
        <v>288</v>
      </c>
      <c r="D17893">
        <v>18022</v>
      </c>
      <c r="E17893" s="33">
        <v>284</v>
      </c>
      <c r="F17893">
        <v>0</v>
      </c>
      <c r="G17893" s="33">
        <v>4</v>
      </c>
      <c r="H17893" s="33">
        <v>0</v>
      </c>
    </row>
    <row r="17894" spans="1:8" x14ac:dyDescent="0.55000000000000004">
      <c r="A17894" s="34">
        <v>44288</v>
      </c>
      <c r="B17894" s="1" t="s">
        <v>42</v>
      </c>
      <c r="C17894">
        <v>2721</v>
      </c>
      <c r="D17894">
        <v>81422</v>
      </c>
      <c r="E17894" s="33">
        <v>2575</v>
      </c>
      <c r="F17894">
        <v>36</v>
      </c>
      <c r="G17894" s="33">
        <v>82</v>
      </c>
      <c r="H17894" s="33">
        <v>3</v>
      </c>
    </row>
    <row r="17895" spans="1:8" x14ac:dyDescent="0.55000000000000004">
      <c r="A17895" s="34">
        <v>44288</v>
      </c>
      <c r="B17895" s="1" t="s">
        <v>43</v>
      </c>
      <c r="C17895">
        <v>5181</v>
      </c>
      <c r="D17895">
        <v>181159</v>
      </c>
      <c r="E17895" s="33">
        <v>4977</v>
      </c>
      <c r="F17895">
        <v>106</v>
      </c>
      <c r="G17895" s="33">
        <v>88</v>
      </c>
      <c r="H17895" s="33">
        <v>1</v>
      </c>
    </row>
    <row r="17896" spans="1:8" x14ac:dyDescent="0.55000000000000004">
      <c r="A17896" s="34">
        <v>44288</v>
      </c>
      <c r="B17896" s="1" t="s">
        <v>44</v>
      </c>
      <c r="C17896">
        <v>1427</v>
      </c>
      <c r="D17896">
        <v>68811</v>
      </c>
      <c r="E17896" s="33">
        <v>1353</v>
      </c>
      <c r="F17896">
        <v>43</v>
      </c>
      <c r="G17896" s="33">
        <v>31</v>
      </c>
      <c r="H17896" s="33">
        <v>0</v>
      </c>
    </row>
    <row r="17897" spans="1:8" x14ac:dyDescent="0.55000000000000004">
      <c r="A17897" s="34">
        <v>44288</v>
      </c>
      <c r="B17897" s="1" t="s">
        <v>45</v>
      </c>
      <c r="C17897">
        <v>562</v>
      </c>
      <c r="D17897">
        <v>32640</v>
      </c>
      <c r="E17897" s="33">
        <v>448</v>
      </c>
      <c r="F17897">
        <v>18</v>
      </c>
      <c r="G17897" s="33">
        <v>96</v>
      </c>
      <c r="H17897" s="33">
        <v>2</v>
      </c>
    </row>
    <row r="17898" spans="1:8" x14ac:dyDescent="0.55000000000000004">
      <c r="A17898" s="34">
        <v>44288</v>
      </c>
      <c r="B17898" s="1" t="s">
        <v>46</v>
      </c>
      <c r="C17898">
        <v>872</v>
      </c>
      <c r="D17898">
        <v>52059</v>
      </c>
      <c r="E17898" s="33">
        <v>756</v>
      </c>
      <c r="F17898">
        <v>19</v>
      </c>
      <c r="G17898" s="33">
        <v>100</v>
      </c>
      <c r="H17898" s="33">
        <v>0</v>
      </c>
    </row>
    <row r="17899" spans="1:8" x14ac:dyDescent="0.55000000000000004">
      <c r="A17899" s="34">
        <v>44288</v>
      </c>
      <c r="B17899" s="1" t="s">
        <v>47</v>
      </c>
      <c r="C17899">
        <v>1423</v>
      </c>
      <c r="D17899">
        <v>41021</v>
      </c>
      <c r="E17899" s="33">
        <v>1057</v>
      </c>
      <c r="F17899">
        <v>24</v>
      </c>
      <c r="G17899" s="33">
        <v>342</v>
      </c>
      <c r="H17899" s="33">
        <v>0</v>
      </c>
    </row>
    <row r="17900" spans="1:8" x14ac:dyDescent="0.55000000000000004">
      <c r="A17900" s="34">
        <v>44288</v>
      </c>
      <c r="B17900" s="1" t="s">
        <v>48</v>
      </c>
      <c r="C17900">
        <v>919</v>
      </c>
      <c r="D17900">
        <v>7447</v>
      </c>
      <c r="E17900" s="33">
        <v>889</v>
      </c>
      <c r="F17900">
        <v>19</v>
      </c>
      <c r="G17900" s="33">
        <v>11</v>
      </c>
      <c r="H17900" s="33">
        <v>2</v>
      </c>
    </row>
    <row r="17901" spans="1:8" x14ac:dyDescent="0.55000000000000004">
      <c r="A17901" s="34">
        <v>44288</v>
      </c>
      <c r="B17901" s="1" t="s">
        <v>49</v>
      </c>
      <c r="C17901">
        <v>19041</v>
      </c>
      <c r="D17901">
        <v>513202</v>
      </c>
      <c r="E17901" s="33">
        <v>18358</v>
      </c>
      <c r="F17901">
        <v>332</v>
      </c>
      <c r="G17901" s="33">
        <v>351</v>
      </c>
      <c r="H17901" s="33">
        <v>5</v>
      </c>
    </row>
    <row r="17902" spans="1:8" x14ac:dyDescent="0.55000000000000004">
      <c r="A17902" s="34">
        <v>44288</v>
      </c>
      <c r="B17902" s="1" t="s">
        <v>50</v>
      </c>
      <c r="C17902">
        <v>1206</v>
      </c>
      <c r="D17902">
        <v>32235</v>
      </c>
      <c r="E17902" s="33">
        <v>1165</v>
      </c>
      <c r="F17902">
        <v>13</v>
      </c>
      <c r="G17902" s="33">
        <v>49</v>
      </c>
      <c r="H17902" s="33">
        <v>0</v>
      </c>
    </row>
    <row r="17903" spans="1:8" x14ac:dyDescent="0.55000000000000004">
      <c r="A17903" s="34">
        <v>44288</v>
      </c>
      <c r="B17903" s="1" t="s">
        <v>51</v>
      </c>
      <c r="C17903">
        <v>1643</v>
      </c>
      <c r="D17903">
        <v>78127</v>
      </c>
      <c r="E17903" s="33">
        <v>1578</v>
      </c>
      <c r="F17903">
        <v>39</v>
      </c>
      <c r="G17903" s="33">
        <v>26</v>
      </c>
      <c r="H17903" s="33">
        <v>0</v>
      </c>
    </row>
    <row r="17904" spans="1:8" x14ac:dyDescent="0.55000000000000004">
      <c r="A17904" s="34">
        <v>44288</v>
      </c>
      <c r="B17904" s="1" t="s">
        <v>52</v>
      </c>
      <c r="C17904">
        <v>3517</v>
      </c>
      <c r="D17904">
        <v>58210</v>
      </c>
      <c r="E17904" s="33">
        <v>3416</v>
      </c>
      <c r="F17904">
        <v>74</v>
      </c>
      <c r="G17904" s="33">
        <v>27</v>
      </c>
      <c r="H17904" s="33">
        <v>2</v>
      </c>
    </row>
    <row r="17905" spans="1:8" x14ac:dyDescent="0.55000000000000004">
      <c r="A17905" s="34">
        <v>44288</v>
      </c>
      <c r="B17905" s="1" t="s">
        <v>53</v>
      </c>
      <c r="C17905">
        <v>1315</v>
      </c>
      <c r="D17905">
        <v>93351</v>
      </c>
      <c r="E17905" s="33">
        <v>1278</v>
      </c>
      <c r="F17905">
        <v>22</v>
      </c>
      <c r="G17905" s="33">
        <v>15</v>
      </c>
      <c r="H17905" s="33">
        <v>1</v>
      </c>
    </row>
    <row r="17906" spans="1:8" x14ac:dyDescent="0.55000000000000004">
      <c r="A17906" s="34">
        <v>44288</v>
      </c>
      <c r="B17906" s="1" t="s">
        <v>54</v>
      </c>
      <c r="C17906">
        <v>1966</v>
      </c>
      <c r="D17906">
        <v>24863</v>
      </c>
      <c r="E17906" s="33">
        <v>1924</v>
      </c>
      <c r="F17906">
        <v>22</v>
      </c>
      <c r="G17906" s="33">
        <v>20</v>
      </c>
      <c r="H17906" s="33">
        <v>0</v>
      </c>
    </row>
    <row r="17907" spans="1:8" x14ac:dyDescent="0.55000000000000004">
      <c r="A17907" s="34">
        <v>44288</v>
      </c>
      <c r="B17907" s="1" t="s">
        <v>55</v>
      </c>
      <c r="C17907">
        <v>1839</v>
      </c>
      <c r="D17907">
        <v>73778</v>
      </c>
      <c r="E17907" s="33">
        <v>1778</v>
      </c>
      <c r="F17907">
        <v>28</v>
      </c>
      <c r="G17907" s="33">
        <v>54</v>
      </c>
      <c r="H17907" s="33">
        <v>0</v>
      </c>
    </row>
    <row r="17908" spans="1:8" x14ac:dyDescent="0.55000000000000004">
      <c r="A17908" s="34">
        <v>44288</v>
      </c>
      <c r="B17908" s="1" t="s">
        <v>56</v>
      </c>
      <c r="C17908">
        <v>9678</v>
      </c>
      <c r="D17908">
        <v>164199</v>
      </c>
      <c r="E17908" s="33">
        <v>8791</v>
      </c>
      <c r="F17908">
        <v>128</v>
      </c>
      <c r="G17908" s="33">
        <v>765</v>
      </c>
      <c r="H17908" s="33">
        <v>2</v>
      </c>
    </row>
    <row r="17909" spans="1:8" x14ac:dyDescent="0.55000000000000004">
      <c r="A17909" s="34">
        <v>44289</v>
      </c>
      <c r="B17909" s="1" t="s">
        <v>7</v>
      </c>
      <c r="C17909">
        <v>21174</v>
      </c>
      <c r="D17909">
        <v>456035</v>
      </c>
      <c r="E17909" s="33">
        <v>19636</v>
      </c>
      <c r="F17909">
        <v>754</v>
      </c>
      <c r="G17909" s="33">
        <v>751</v>
      </c>
      <c r="H17909" s="33">
        <v>21</v>
      </c>
    </row>
    <row r="17910" spans="1:8" x14ac:dyDescent="0.55000000000000004">
      <c r="A17910" s="34">
        <v>44289</v>
      </c>
      <c r="B17910" s="1" t="s">
        <v>11</v>
      </c>
      <c r="C17910">
        <v>1070</v>
      </c>
      <c r="D17910">
        <v>25683</v>
      </c>
      <c r="E17910" s="33">
        <v>892</v>
      </c>
      <c r="F17910">
        <v>20</v>
      </c>
      <c r="G17910" s="33">
        <v>158</v>
      </c>
      <c r="H17910" s="33">
        <v>0</v>
      </c>
    </row>
    <row r="17911" spans="1:8" x14ac:dyDescent="0.55000000000000004">
      <c r="A17911" s="34">
        <v>44289</v>
      </c>
      <c r="B17911" s="1" t="s">
        <v>12</v>
      </c>
      <c r="C17911">
        <v>687</v>
      </c>
      <c r="D17911">
        <v>46272</v>
      </c>
      <c r="E17911" s="33">
        <v>560</v>
      </c>
      <c r="F17911">
        <v>30</v>
      </c>
      <c r="G17911" s="33">
        <v>97</v>
      </c>
      <c r="H17911" s="33">
        <v>0</v>
      </c>
    </row>
    <row r="17912" spans="1:8" x14ac:dyDescent="0.55000000000000004">
      <c r="A17912" s="34">
        <v>44289</v>
      </c>
      <c r="B17912" s="1" t="s">
        <v>13</v>
      </c>
      <c r="C17912">
        <v>6341</v>
      </c>
      <c r="D17912">
        <v>94160</v>
      </c>
      <c r="E17912" s="33">
        <v>4831</v>
      </c>
      <c r="F17912">
        <v>32</v>
      </c>
      <c r="G17912" s="33">
        <v>1478</v>
      </c>
      <c r="H17912" s="33">
        <v>9</v>
      </c>
    </row>
    <row r="17913" spans="1:8" x14ac:dyDescent="0.55000000000000004">
      <c r="A17913" s="34">
        <v>44289</v>
      </c>
      <c r="B17913" s="1" t="s">
        <v>14</v>
      </c>
      <c r="C17913">
        <v>301</v>
      </c>
      <c r="D17913">
        <v>7580</v>
      </c>
      <c r="E17913" s="33">
        <v>272</v>
      </c>
      <c r="F17913">
        <v>6</v>
      </c>
      <c r="G17913" s="33">
        <v>23</v>
      </c>
      <c r="H17913" s="33">
        <v>0</v>
      </c>
    </row>
    <row r="17914" spans="1:8" x14ac:dyDescent="0.55000000000000004">
      <c r="A17914" s="34">
        <v>44289</v>
      </c>
      <c r="B17914" s="1" t="s">
        <v>15</v>
      </c>
      <c r="C17914">
        <v>1012</v>
      </c>
      <c r="D17914">
        <v>35941</v>
      </c>
      <c r="E17914" s="33">
        <v>694</v>
      </c>
      <c r="F17914">
        <v>17</v>
      </c>
      <c r="G17914" s="33">
        <v>301</v>
      </c>
      <c r="H17914" s="33">
        <v>1</v>
      </c>
    </row>
    <row r="17915" spans="1:8" x14ac:dyDescent="0.55000000000000004">
      <c r="A17915" s="34">
        <v>44289</v>
      </c>
      <c r="B17915" s="1" t="s">
        <v>16</v>
      </c>
      <c r="C17915">
        <v>2583</v>
      </c>
      <c r="D17915">
        <v>154011</v>
      </c>
      <c r="E17915" s="33">
        <v>2179</v>
      </c>
      <c r="F17915">
        <v>116</v>
      </c>
      <c r="G17915" s="33">
        <v>288</v>
      </c>
      <c r="H17915" s="33">
        <v>11</v>
      </c>
    </row>
    <row r="17916" spans="1:8" x14ac:dyDescent="0.55000000000000004">
      <c r="A17916" s="34">
        <v>44289</v>
      </c>
      <c r="B17916" s="1" t="s">
        <v>17</v>
      </c>
      <c r="C17916">
        <v>6831</v>
      </c>
      <c r="D17916">
        <v>26579</v>
      </c>
      <c r="E17916" s="33">
        <v>6393</v>
      </c>
      <c r="F17916">
        <v>127</v>
      </c>
      <c r="G17916" s="33">
        <v>311</v>
      </c>
      <c r="H17916" s="33">
        <v>1</v>
      </c>
    </row>
    <row r="17917" spans="1:8" x14ac:dyDescent="0.55000000000000004">
      <c r="A17917" s="34">
        <v>44289</v>
      </c>
      <c r="B17917" s="1" t="s">
        <v>18</v>
      </c>
      <c r="C17917">
        <v>4732</v>
      </c>
      <c r="D17917">
        <v>175778</v>
      </c>
      <c r="E17917" s="33">
        <v>4414</v>
      </c>
      <c r="F17917">
        <v>70</v>
      </c>
      <c r="G17917" s="33">
        <v>248</v>
      </c>
      <c r="H17917" s="33">
        <v>2</v>
      </c>
    </row>
    <row r="17918" spans="1:8" x14ac:dyDescent="0.55000000000000004">
      <c r="A17918" s="34">
        <v>44289</v>
      </c>
      <c r="B17918" s="1" t="s">
        <v>19</v>
      </c>
      <c r="C17918">
        <v>5081</v>
      </c>
      <c r="D17918">
        <v>114876</v>
      </c>
      <c r="E17918" s="33">
        <v>4777</v>
      </c>
      <c r="F17918">
        <v>99</v>
      </c>
      <c r="G17918" s="33">
        <v>205</v>
      </c>
      <c r="H17918" s="33">
        <v>4</v>
      </c>
    </row>
    <row r="17919" spans="1:8" x14ac:dyDescent="0.55000000000000004">
      <c r="A17919" s="34">
        <v>44289</v>
      </c>
      <c r="B17919" s="1" t="s">
        <v>20</v>
      </c>
      <c r="C17919">
        <v>33272</v>
      </c>
      <c r="D17919">
        <v>657144</v>
      </c>
      <c r="E17919" s="33">
        <v>31073</v>
      </c>
      <c r="F17919">
        <v>703</v>
      </c>
      <c r="G17919" s="33">
        <v>1496</v>
      </c>
      <c r="H17919" s="33">
        <v>38</v>
      </c>
    </row>
    <row r="17920" spans="1:8" x14ac:dyDescent="0.55000000000000004">
      <c r="A17920" s="34">
        <v>44289</v>
      </c>
      <c r="B17920" s="1" t="s">
        <v>21</v>
      </c>
      <c r="C17920">
        <v>29929</v>
      </c>
      <c r="D17920">
        <v>485109</v>
      </c>
      <c r="E17920" s="33">
        <v>28228</v>
      </c>
      <c r="F17920">
        <v>574</v>
      </c>
      <c r="G17920" s="33">
        <v>1127</v>
      </c>
      <c r="H17920" s="33">
        <v>19</v>
      </c>
    </row>
    <row r="17921" spans="1:8" x14ac:dyDescent="0.55000000000000004">
      <c r="A17921" s="34">
        <v>44289</v>
      </c>
      <c r="B17921" s="1" t="s">
        <v>22</v>
      </c>
      <c r="C17921">
        <v>122347</v>
      </c>
      <c r="D17921">
        <v>1783496</v>
      </c>
      <c r="E17921" s="33">
        <v>116913</v>
      </c>
      <c r="F17921">
        <v>1776</v>
      </c>
      <c r="G17921" s="33">
        <v>3658</v>
      </c>
      <c r="H17921" s="33">
        <v>48</v>
      </c>
    </row>
    <row r="17922" spans="1:8" x14ac:dyDescent="0.55000000000000004">
      <c r="A17922" s="34">
        <v>44289</v>
      </c>
      <c r="B17922" s="1" t="s">
        <v>23</v>
      </c>
      <c r="C17922">
        <v>48466</v>
      </c>
      <c r="D17922">
        <v>702970</v>
      </c>
      <c r="E17922" s="33">
        <v>46706</v>
      </c>
      <c r="F17922">
        <v>787</v>
      </c>
      <c r="G17922" s="33">
        <v>973</v>
      </c>
      <c r="H17922" s="33">
        <v>31</v>
      </c>
    </row>
    <row r="17923" spans="1:8" x14ac:dyDescent="0.55000000000000004">
      <c r="A17923" s="34">
        <v>44289</v>
      </c>
      <c r="B17923" s="1" t="s">
        <v>24</v>
      </c>
      <c r="C17923">
        <v>1533</v>
      </c>
      <c r="D17923">
        <v>84453</v>
      </c>
      <c r="E17923" s="33">
        <v>1292</v>
      </c>
      <c r="F17923">
        <v>18</v>
      </c>
      <c r="G17923" s="33">
        <v>223</v>
      </c>
      <c r="H17923" s="33">
        <v>2</v>
      </c>
    </row>
    <row r="17924" spans="1:8" x14ac:dyDescent="0.55000000000000004">
      <c r="A17924" s="34">
        <v>44289</v>
      </c>
      <c r="B17924" s="1" t="s">
        <v>25</v>
      </c>
      <c r="C17924">
        <v>948</v>
      </c>
      <c r="D17924">
        <v>42146</v>
      </c>
      <c r="E17924" s="33">
        <v>890</v>
      </c>
      <c r="F17924">
        <v>29</v>
      </c>
      <c r="G17924" s="33">
        <v>29</v>
      </c>
      <c r="H17924" s="33">
        <v>0</v>
      </c>
    </row>
    <row r="17925" spans="1:8" x14ac:dyDescent="0.55000000000000004">
      <c r="A17925" s="34">
        <v>44289</v>
      </c>
      <c r="B17925" s="1" t="s">
        <v>26</v>
      </c>
      <c r="C17925">
        <v>1941</v>
      </c>
      <c r="D17925">
        <v>61271</v>
      </c>
      <c r="E17925" s="33">
        <v>1825</v>
      </c>
      <c r="F17925">
        <v>64</v>
      </c>
      <c r="G17925" s="33">
        <v>50</v>
      </c>
      <c r="H17925" s="33">
        <v>1</v>
      </c>
    </row>
    <row r="17926" spans="1:8" x14ac:dyDescent="0.55000000000000004">
      <c r="A17926" s="34">
        <v>44289</v>
      </c>
      <c r="B17926" s="1" t="s">
        <v>27</v>
      </c>
      <c r="C17926">
        <v>610</v>
      </c>
      <c r="D17926">
        <v>36059</v>
      </c>
      <c r="E17926" s="33">
        <v>528</v>
      </c>
      <c r="F17926">
        <v>25</v>
      </c>
      <c r="G17926" s="33">
        <v>57</v>
      </c>
      <c r="H17926" s="33">
        <v>0</v>
      </c>
    </row>
    <row r="17927" spans="1:8" x14ac:dyDescent="0.55000000000000004">
      <c r="A17927" s="34">
        <v>44289</v>
      </c>
      <c r="B17927" s="1" t="s">
        <v>28</v>
      </c>
      <c r="C17927">
        <v>981</v>
      </c>
      <c r="D17927">
        <v>32134</v>
      </c>
      <c r="E17927" s="33">
        <v>939</v>
      </c>
      <c r="F17927">
        <v>19</v>
      </c>
      <c r="G17927" s="33">
        <v>23</v>
      </c>
      <c r="H17927" s="33">
        <v>0</v>
      </c>
    </row>
    <row r="17928" spans="1:8" x14ac:dyDescent="0.55000000000000004">
      <c r="A17928" s="34">
        <v>44289</v>
      </c>
      <c r="B17928" s="1" t="s">
        <v>29</v>
      </c>
      <c r="C17928">
        <v>2901</v>
      </c>
      <c r="D17928">
        <v>117807</v>
      </c>
      <c r="E17928" s="33">
        <v>2606</v>
      </c>
      <c r="F17928">
        <v>41</v>
      </c>
      <c r="G17928" s="33">
        <v>273</v>
      </c>
      <c r="H17928" s="33">
        <v>1</v>
      </c>
    </row>
    <row r="17929" spans="1:8" x14ac:dyDescent="0.55000000000000004">
      <c r="A17929" s="34">
        <v>44289</v>
      </c>
      <c r="B17929" s="1" t="s">
        <v>30</v>
      </c>
      <c r="C17929">
        <v>4995</v>
      </c>
      <c r="D17929">
        <v>161919</v>
      </c>
      <c r="E17929" s="33">
        <v>4728</v>
      </c>
      <c r="F17929">
        <v>126</v>
      </c>
      <c r="G17929" s="33">
        <v>141</v>
      </c>
      <c r="H17929" s="33">
        <v>4</v>
      </c>
    </row>
    <row r="17930" spans="1:8" x14ac:dyDescent="0.55000000000000004">
      <c r="A17930" s="34">
        <v>44289</v>
      </c>
      <c r="B17930" s="1" t="s">
        <v>31</v>
      </c>
      <c r="C17930">
        <v>5792</v>
      </c>
      <c r="D17930">
        <v>250200</v>
      </c>
      <c r="E17930" s="33">
        <v>5412</v>
      </c>
      <c r="F17930">
        <v>118</v>
      </c>
      <c r="G17930" s="33">
        <v>262</v>
      </c>
      <c r="H17930" s="33">
        <v>1</v>
      </c>
    </row>
    <row r="17931" spans="1:8" x14ac:dyDescent="0.55000000000000004">
      <c r="A17931" s="34">
        <v>44289</v>
      </c>
      <c r="B17931" s="1" t="s">
        <v>32</v>
      </c>
      <c r="C17931">
        <v>27589</v>
      </c>
      <c r="D17931">
        <v>469439</v>
      </c>
      <c r="E17931" s="33">
        <v>26164</v>
      </c>
      <c r="F17931">
        <v>586</v>
      </c>
      <c r="G17931" s="33">
        <v>839</v>
      </c>
      <c r="H17931" s="33">
        <v>10</v>
      </c>
    </row>
    <row r="17932" spans="1:8" x14ac:dyDescent="0.55000000000000004">
      <c r="A17932" s="34">
        <v>44289</v>
      </c>
      <c r="B17932" s="1" t="s">
        <v>33</v>
      </c>
      <c r="C17932">
        <v>2825</v>
      </c>
      <c r="D17932">
        <v>79034</v>
      </c>
      <c r="E17932" s="33">
        <v>2653</v>
      </c>
      <c r="F17932">
        <v>71</v>
      </c>
      <c r="G17932" s="33">
        <v>182</v>
      </c>
      <c r="H17932" s="33">
        <v>1</v>
      </c>
    </row>
    <row r="17933" spans="1:8" x14ac:dyDescent="0.55000000000000004">
      <c r="A17933" s="34">
        <v>44289</v>
      </c>
      <c r="B17933" s="1" t="s">
        <v>34</v>
      </c>
      <c r="C17933">
        <v>2834</v>
      </c>
      <c r="D17933">
        <v>87898</v>
      </c>
      <c r="E17933" s="33">
        <v>2628</v>
      </c>
      <c r="F17933">
        <v>56</v>
      </c>
      <c r="G17933" s="33">
        <v>150</v>
      </c>
      <c r="H17933" s="33">
        <v>3</v>
      </c>
    </row>
    <row r="17934" spans="1:8" x14ac:dyDescent="0.55000000000000004">
      <c r="A17934" s="34">
        <v>44289</v>
      </c>
      <c r="B17934" s="1" t="s">
        <v>35</v>
      </c>
      <c r="C17934">
        <v>9573</v>
      </c>
      <c r="D17934">
        <v>179251</v>
      </c>
      <c r="E17934" s="33">
        <v>9125</v>
      </c>
      <c r="F17934">
        <v>170</v>
      </c>
      <c r="G17934" s="33">
        <v>288</v>
      </c>
      <c r="H17934" s="33">
        <v>1</v>
      </c>
    </row>
    <row r="17935" spans="1:8" x14ac:dyDescent="0.55000000000000004">
      <c r="A17935" s="34">
        <v>44289</v>
      </c>
      <c r="B17935" s="1" t="s">
        <v>36</v>
      </c>
      <c r="C17935">
        <v>54096</v>
      </c>
      <c r="D17935">
        <v>1081596</v>
      </c>
      <c r="E17935" s="33">
        <v>47908</v>
      </c>
      <c r="F17935">
        <v>1191</v>
      </c>
      <c r="G17935" s="33">
        <v>4561</v>
      </c>
      <c r="H17935" s="33">
        <v>124</v>
      </c>
    </row>
    <row r="17936" spans="1:8" x14ac:dyDescent="0.55000000000000004">
      <c r="A17936" s="34">
        <v>44289</v>
      </c>
      <c r="B17936" s="1" t="s">
        <v>37</v>
      </c>
      <c r="C17936">
        <v>20431</v>
      </c>
      <c r="D17936">
        <v>302296</v>
      </c>
      <c r="E17936" s="33">
        <v>18288</v>
      </c>
      <c r="F17936">
        <v>594</v>
      </c>
      <c r="G17936" s="33">
        <v>1549</v>
      </c>
      <c r="H17936" s="33">
        <v>71</v>
      </c>
    </row>
    <row r="17937" spans="1:8" x14ac:dyDescent="0.55000000000000004">
      <c r="A17937" s="34">
        <v>44289</v>
      </c>
      <c r="B17937" s="1" t="s">
        <v>38</v>
      </c>
      <c r="C17937">
        <v>3912</v>
      </c>
      <c r="D17937">
        <v>98084</v>
      </c>
      <c r="E17937" s="33">
        <v>3473</v>
      </c>
      <c r="F17937">
        <v>55</v>
      </c>
      <c r="G17937" s="33">
        <v>384</v>
      </c>
      <c r="H17937" s="33">
        <v>4</v>
      </c>
    </row>
    <row r="17938" spans="1:8" x14ac:dyDescent="0.55000000000000004">
      <c r="A17938" s="34">
        <v>44289</v>
      </c>
      <c r="B17938" s="1" t="s">
        <v>39</v>
      </c>
      <c r="C17938">
        <v>1336</v>
      </c>
      <c r="D17938">
        <v>27128</v>
      </c>
      <c r="E17938" s="33">
        <v>1165</v>
      </c>
      <c r="F17938">
        <v>18</v>
      </c>
      <c r="G17938" s="33">
        <v>129</v>
      </c>
      <c r="H17938" s="33">
        <v>5</v>
      </c>
    </row>
    <row r="17939" spans="1:8" x14ac:dyDescent="0.55000000000000004">
      <c r="A17939" s="34">
        <v>44289</v>
      </c>
      <c r="B17939" s="1" t="s">
        <v>40</v>
      </c>
      <c r="C17939">
        <v>276</v>
      </c>
      <c r="D17939">
        <v>48976</v>
      </c>
      <c r="E17939" s="33">
        <v>206</v>
      </c>
      <c r="F17939">
        <v>2</v>
      </c>
      <c r="G17939" s="33">
        <v>59</v>
      </c>
      <c r="H17939" s="33">
        <v>0</v>
      </c>
    </row>
    <row r="17940" spans="1:8" x14ac:dyDescent="0.55000000000000004">
      <c r="A17940" s="34">
        <v>44289</v>
      </c>
      <c r="B17940" s="1" t="s">
        <v>41</v>
      </c>
      <c r="C17940">
        <v>288</v>
      </c>
      <c r="D17940">
        <v>18022</v>
      </c>
      <c r="E17940" s="33">
        <v>284</v>
      </c>
      <c r="F17940">
        <v>0</v>
      </c>
      <c r="G17940" s="33">
        <v>4</v>
      </c>
      <c r="H17940" s="33">
        <v>0</v>
      </c>
    </row>
    <row r="17941" spans="1:8" x14ac:dyDescent="0.55000000000000004">
      <c r="A17941" s="34">
        <v>44289</v>
      </c>
      <c r="B17941" s="1" t="s">
        <v>42</v>
      </c>
      <c r="C17941">
        <v>2741</v>
      </c>
      <c r="D17941">
        <v>81422</v>
      </c>
      <c r="E17941" s="33">
        <v>2575</v>
      </c>
      <c r="F17941">
        <v>36</v>
      </c>
      <c r="G17941" s="33">
        <v>82</v>
      </c>
      <c r="H17941" s="33">
        <v>3</v>
      </c>
    </row>
    <row r="17942" spans="1:8" x14ac:dyDescent="0.55000000000000004">
      <c r="A17942" s="34">
        <v>44289</v>
      </c>
      <c r="B17942" s="1" t="s">
        <v>43</v>
      </c>
      <c r="C17942">
        <v>5190</v>
      </c>
      <c r="D17942">
        <v>181159</v>
      </c>
      <c r="E17942" s="33">
        <v>4979</v>
      </c>
      <c r="F17942">
        <v>106</v>
      </c>
      <c r="G17942" s="33">
        <v>95</v>
      </c>
      <c r="H17942" s="33">
        <v>1</v>
      </c>
    </row>
    <row r="17943" spans="1:8" x14ac:dyDescent="0.55000000000000004">
      <c r="A17943" s="34">
        <v>44289</v>
      </c>
      <c r="B17943" s="1" t="s">
        <v>44</v>
      </c>
      <c r="C17943">
        <v>1435</v>
      </c>
      <c r="D17943">
        <v>68811</v>
      </c>
      <c r="E17943" s="33">
        <v>1355</v>
      </c>
      <c r="F17943">
        <v>43</v>
      </c>
      <c r="G17943" s="33">
        <v>37</v>
      </c>
      <c r="H17943" s="33">
        <v>0</v>
      </c>
    </row>
    <row r="17944" spans="1:8" x14ac:dyDescent="0.55000000000000004">
      <c r="A17944" s="34">
        <v>44289</v>
      </c>
      <c r="B17944" s="1" t="s">
        <v>45</v>
      </c>
      <c r="C17944">
        <v>572</v>
      </c>
      <c r="D17944">
        <v>33175</v>
      </c>
      <c r="E17944" s="33">
        <v>449</v>
      </c>
      <c r="F17944">
        <v>18</v>
      </c>
      <c r="G17944" s="33">
        <v>105</v>
      </c>
      <c r="H17944" s="33">
        <v>2</v>
      </c>
    </row>
    <row r="17945" spans="1:8" x14ac:dyDescent="0.55000000000000004">
      <c r="A17945" s="34">
        <v>44289</v>
      </c>
      <c r="B17945" s="1" t="s">
        <v>46</v>
      </c>
      <c r="C17945">
        <v>888</v>
      </c>
      <c r="D17945">
        <v>52550</v>
      </c>
      <c r="E17945" s="33">
        <v>759</v>
      </c>
      <c r="F17945">
        <v>19</v>
      </c>
      <c r="G17945" s="33">
        <v>113</v>
      </c>
      <c r="H17945" s="33">
        <v>0</v>
      </c>
    </row>
    <row r="17946" spans="1:8" x14ac:dyDescent="0.55000000000000004">
      <c r="A17946" s="34">
        <v>44289</v>
      </c>
      <c r="B17946" s="1" t="s">
        <v>47</v>
      </c>
      <c r="C17946">
        <v>1457</v>
      </c>
      <c r="D17946">
        <v>41338</v>
      </c>
      <c r="E17946" s="33">
        <v>1070</v>
      </c>
      <c r="F17946">
        <v>24</v>
      </c>
      <c r="G17946" s="33">
        <v>363</v>
      </c>
      <c r="H17946" s="33">
        <v>0</v>
      </c>
    </row>
    <row r="17947" spans="1:8" x14ac:dyDescent="0.55000000000000004">
      <c r="A17947" s="34">
        <v>44289</v>
      </c>
      <c r="B17947" s="1" t="s">
        <v>48</v>
      </c>
      <c r="C17947">
        <v>921</v>
      </c>
      <c r="D17947">
        <v>7447</v>
      </c>
      <c r="E17947" s="33">
        <v>889</v>
      </c>
      <c r="F17947">
        <v>19</v>
      </c>
      <c r="G17947" s="33">
        <v>13</v>
      </c>
      <c r="H17947" s="33">
        <v>2</v>
      </c>
    </row>
    <row r="17948" spans="1:8" x14ac:dyDescent="0.55000000000000004">
      <c r="A17948" s="34">
        <v>44289</v>
      </c>
      <c r="B17948" s="1" t="s">
        <v>49</v>
      </c>
      <c r="C17948">
        <v>19080</v>
      </c>
      <c r="D17948">
        <v>515423</v>
      </c>
      <c r="E17948" s="33">
        <v>18389</v>
      </c>
      <c r="F17948">
        <v>333</v>
      </c>
      <c r="G17948" s="33">
        <v>358</v>
      </c>
      <c r="H17948" s="33">
        <v>5</v>
      </c>
    </row>
    <row r="17949" spans="1:8" x14ac:dyDescent="0.55000000000000004">
      <c r="A17949" s="34">
        <v>44289</v>
      </c>
      <c r="B17949" s="1" t="s">
        <v>50</v>
      </c>
      <c r="C17949">
        <v>1214</v>
      </c>
      <c r="D17949">
        <v>32431</v>
      </c>
      <c r="E17949" s="33">
        <v>1165</v>
      </c>
      <c r="F17949">
        <v>13</v>
      </c>
      <c r="G17949" s="33">
        <v>56</v>
      </c>
      <c r="H17949" s="33">
        <v>0</v>
      </c>
    </row>
    <row r="17950" spans="1:8" x14ac:dyDescent="0.55000000000000004">
      <c r="A17950" s="34">
        <v>44289</v>
      </c>
      <c r="B17950" s="1" t="s">
        <v>51</v>
      </c>
      <c r="C17950">
        <v>1645</v>
      </c>
      <c r="D17950">
        <v>78385</v>
      </c>
      <c r="E17950" s="33">
        <v>1580</v>
      </c>
      <c r="F17950">
        <v>39</v>
      </c>
      <c r="G17950" s="33">
        <v>26</v>
      </c>
      <c r="H17950" s="33">
        <v>0</v>
      </c>
    </row>
    <row r="17951" spans="1:8" x14ac:dyDescent="0.55000000000000004">
      <c r="A17951" s="34">
        <v>44289</v>
      </c>
      <c r="B17951" s="1" t="s">
        <v>52</v>
      </c>
      <c r="C17951">
        <v>3517</v>
      </c>
      <c r="D17951">
        <v>58352</v>
      </c>
      <c r="E17951" s="33">
        <v>3416</v>
      </c>
      <c r="F17951">
        <v>74</v>
      </c>
      <c r="G17951" s="33">
        <v>27</v>
      </c>
      <c r="H17951" s="33">
        <v>2</v>
      </c>
    </row>
    <row r="17952" spans="1:8" x14ac:dyDescent="0.55000000000000004">
      <c r="A17952" s="34">
        <v>44289</v>
      </c>
      <c r="B17952" s="1" t="s">
        <v>53</v>
      </c>
      <c r="C17952">
        <v>1320</v>
      </c>
      <c r="D17952">
        <v>93820</v>
      </c>
      <c r="E17952" s="33">
        <v>1279</v>
      </c>
      <c r="F17952">
        <v>22</v>
      </c>
      <c r="G17952" s="33">
        <v>19</v>
      </c>
      <c r="H17952" s="33">
        <v>1</v>
      </c>
    </row>
    <row r="17953" spans="1:8" x14ac:dyDescent="0.55000000000000004">
      <c r="A17953" s="34">
        <v>44289</v>
      </c>
      <c r="B17953" s="1" t="s">
        <v>54</v>
      </c>
      <c r="C17953">
        <v>1966</v>
      </c>
      <c r="D17953">
        <v>24863</v>
      </c>
      <c r="E17953" s="33">
        <v>1924</v>
      </c>
      <c r="F17953">
        <v>22</v>
      </c>
      <c r="G17953" s="33">
        <v>20</v>
      </c>
      <c r="H17953" s="33">
        <v>0</v>
      </c>
    </row>
    <row r="17954" spans="1:8" x14ac:dyDescent="0.55000000000000004">
      <c r="A17954" s="34">
        <v>44289</v>
      </c>
      <c r="B17954" s="1" t="s">
        <v>55</v>
      </c>
      <c r="C17954">
        <v>1847</v>
      </c>
      <c r="D17954">
        <v>73778</v>
      </c>
      <c r="E17954" s="33">
        <v>1780</v>
      </c>
      <c r="F17954">
        <v>28</v>
      </c>
      <c r="G17954" s="33">
        <v>59</v>
      </c>
      <c r="H17954" s="33">
        <v>0</v>
      </c>
    </row>
    <row r="17955" spans="1:8" x14ac:dyDescent="0.55000000000000004">
      <c r="A17955" s="34">
        <v>44289</v>
      </c>
      <c r="B17955" s="1" t="s">
        <v>56</v>
      </c>
      <c r="C17955">
        <v>9795</v>
      </c>
      <c r="D17955">
        <v>167146</v>
      </c>
      <c r="E17955" s="33">
        <v>8864</v>
      </c>
      <c r="F17955">
        <v>128</v>
      </c>
      <c r="G17955" s="33">
        <v>809</v>
      </c>
      <c r="H17955" s="33">
        <v>2</v>
      </c>
    </row>
    <row r="17956" spans="1:8" x14ac:dyDescent="0.55000000000000004">
      <c r="A17956" s="34">
        <v>44290</v>
      </c>
      <c r="B17956" s="1" t="s">
        <v>7</v>
      </c>
      <c r="C17956">
        <v>21227</v>
      </c>
      <c r="D17956">
        <v>457671</v>
      </c>
      <c r="E17956" s="33">
        <v>19667</v>
      </c>
      <c r="F17956">
        <v>754</v>
      </c>
      <c r="G17956" s="33">
        <v>784</v>
      </c>
      <c r="H17956" s="33">
        <v>21</v>
      </c>
    </row>
    <row r="17957" spans="1:8" x14ac:dyDescent="0.55000000000000004">
      <c r="A17957" s="34">
        <v>44290</v>
      </c>
      <c r="B17957" s="1" t="s">
        <v>11</v>
      </c>
      <c r="C17957">
        <v>1080</v>
      </c>
      <c r="D17957">
        <v>25712</v>
      </c>
      <c r="E17957" s="33">
        <v>896</v>
      </c>
      <c r="F17957">
        <v>20</v>
      </c>
      <c r="G17957" s="33">
        <v>164</v>
      </c>
      <c r="H17957" s="33">
        <v>0</v>
      </c>
    </row>
    <row r="17958" spans="1:8" x14ac:dyDescent="0.55000000000000004">
      <c r="A17958" s="34">
        <v>44290</v>
      </c>
      <c r="B17958" s="1" t="s">
        <v>12</v>
      </c>
      <c r="C17958">
        <v>704</v>
      </c>
      <c r="D17958">
        <v>46891</v>
      </c>
      <c r="E17958" s="33">
        <v>561</v>
      </c>
      <c r="F17958">
        <v>30</v>
      </c>
      <c r="G17958" s="33">
        <v>113</v>
      </c>
      <c r="H17958" s="33">
        <v>0</v>
      </c>
    </row>
    <row r="17959" spans="1:8" x14ac:dyDescent="0.55000000000000004">
      <c r="A17959" s="34">
        <v>44290</v>
      </c>
      <c r="B17959" s="1" t="s">
        <v>13</v>
      </c>
      <c r="C17959">
        <v>6458</v>
      </c>
      <c r="D17959">
        <v>93278</v>
      </c>
      <c r="E17959" s="33">
        <v>4909</v>
      </c>
      <c r="F17959">
        <v>32</v>
      </c>
      <c r="G17959" s="33">
        <v>1517</v>
      </c>
      <c r="H17959" s="33">
        <v>9</v>
      </c>
    </row>
    <row r="17960" spans="1:8" x14ac:dyDescent="0.55000000000000004">
      <c r="A17960" s="34">
        <v>44290</v>
      </c>
      <c r="B17960" s="1" t="s">
        <v>14</v>
      </c>
      <c r="C17960">
        <v>301</v>
      </c>
      <c r="D17960">
        <v>7580</v>
      </c>
      <c r="E17960" s="33">
        <v>272</v>
      </c>
      <c r="F17960">
        <v>6</v>
      </c>
      <c r="G17960" s="33">
        <v>23</v>
      </c>
      <c r="H17960" s="33">
        <v>0</v>
      </c>
    </row>
    <row r="17961" spans="1:8" x14ac:dyDescent="0.55000000000000004">
      <c r="A17961" s="34">
        <v>44290</v>
      </c>
      <c r="B17961" s="1" t="s">
        <v>15</v>
      </c>
      <c r="C17961">
        <v>1033</v>
      </c>
      <c r="D17961">
        <v>36006</v>
      </c>
      <c r="E17961" s="33">
        <v>713</v>
      </c>
      <c r="F17961">
        <v>17</v>
      </c>
      <c r="G17961" s="33">
        <v>303</v>
      </c>
      <c r="H17961" s="33">
        <v>1</v>
      </c>
    </row>
    <row r="17962" spans="1:8" x14ac:dyDescent="0.55000000000000004">
      <c r="A17962" s="34">
        <v>44290</v>
      </c>
      <c r="B17962" s="1" t="s">
        <v>16</v>
      </c>
      <c r="C17962">
        <v>2604</v>
      </c>
      <c r="D17962">
        <v>154693</v>
      </c>
      <c r="E17962" s="33">
        <v>2218</v>
      </c>
      <c r="F17962">
        <v>117</v>
      </c>
      <c r="G17962" s="33">
        <v>269</v>
      </c>
      <c r="H17962" s="33">
        <v>11</v>
      </c>
    </row>
    <row r="17963" spans="1:8" x14ac:dyDescent="0.55000000000000004">
      <c r="A17963" s="34">
        <v>44290</v>
      </c>
      <c r="B17963" s="1" t="s">
        <v>17</v>
      </c>
      <c r="C17963">
        <v>6876</v>
      </c>
      <c r="D17963">
        <v>26579</v>
      </c>
      <c r="E17963" s="33">
        <v>6429</v>
      </c>
      <c r="F17963">
        <v>127</v>
      </c>
      <c r="G17963" s="33">
        <v>320</v>
      </c>
      <c r="H17963" s="33">
        <v>1</v>
      </c>
    </row>
    <row r="17964" spans="1:8" x14ac:dyDescent="0.55000000000000004">
      <c r="A17964" s="34">
        <v>44290</v>
      </c>
      <c r="B17964" s="1" t="s">
        <v>18</v>
      </c>
      <c r="C17964">
        <v>4756</v>
      </c>
      <c r="D17964">
        <v>176544</v>
      </c>
      <c r="E17964" s="33">
        <v>4431</v>
      </c>
      <c r="F17964">
        <v>70</v>
      </c>
      <c r="G17964" s="33">
        <v>255</v>
      </c>
      <c r="H17964" s="33">
        <v>2</v>
      </c>
    </row>
    <row r="17965" spans="1:8" x14ac:dyDescent="0.55000000000000004">
      <c r="A17965" s="34">
        <v>44290</v>
      </c>
      <c r="B17965" s="1" t="s">
        <v>19</v>
      </c>
      <c r="C17965">
        <v>5111</v>
      </c>
      <c r="D17965">
        <v>114876</v>
      </c>
      <c r="E17965" s="33">
        <v>4789</v>
      </c>
      <c r="F17965">
        <v>99</v>
      </c>
      <c r="G17965" s="33">
        <v>223</v>
      </c>
      <c r="H17965" s="33">
        <v>4</v>
      </c>
    </row>
    <row r="17966" spans="1:8" x14ac:dyDescent="0.55000000000000004">
      <c r="A17966" s="34">
        <v>44290</v>
      </c>
      <c r="B17966" s="1" t="s">
        <v>20</v>
      </c>
      <c r="C17966">
        <v>33407</v>
      </c>
      <c r="D17966">
        <v>658475</v>
      </c>
      <c r="E17966" s="33">
        <v>31242</v>
      </c>
      <c r="F17966">
        <v>703</v>
      </c>
      <c r="G17966" s="33">
        <v>1462</v>
      </c>
      <c r="H17966" s="33">
        <v>37</v>
      </c>
    </row>
    <row r="17967" spans="1:8" x14ac:dyDescent="0.55000000000000004">
      <c r="A17967" s="34">
        <v>44290</v>
      </c>
      <c r="B17967" s="1" t="s">
        <v>21</v>
      </c>
      <c r="C17967">
        <v>30053</v>
      </c>
      <c r="D17967">
        <v>485350</v>
      </c>
      <c r="E17967" s="33">
        <v>28349</v>
      </c>
      <c r="F17967">
        <v>575</v>
      </c>
      <c r="G17967" s="33">
        <v>1129</v>
      </c>
      <c r="H17967" s="33">
        <v>19</v>
      </c>
    </row>
    <row r="17968" spans="1:8" x14ac:dyDescent="0.55000000000000004">
      <c r="A17968" s="34">
        <v>44290</v>
      </c>
      <c r="B17968" s="1" t="s">
        <v>22</v>
      </c>
      <c r="C17968">
        <v>122702</v>
      </c>
      <c r="D17968">
        <v>1783496</v>
      </c>
      <c r="E17968" s="33">
        <v>117259</v>
      </c>
      <c r="F17968">
        <v>1776</v>
      </c>
      <c r="G17968" s="33">
        <v>3667</v>
      </c>
      <c r="H17968" s="33">
        <v>47</v>
      </c>
    </row>
    <row r="17969" spans="1:8" x14ac:dyDescent="0.55000000000000004">
      <c r="A17969" s="34">
        <v>44290</v>
      </c>
      <c r="B17969" s="1" t="s">
        <v>23</v>
      </c>
      <c r="C17969">
        <v>48608</v>
      </c>
      <c r="D17969">
        <v>702970</v>
      </c>
      <c r="E17969" s="33">
        <v>46834</v>
      </c>
      <c r="F17969">
        <v>787</v>
      </c>
      <c r="G17969" s="33">
        <v>987</v>
      </c>
      <c r="H17969" s="33">
        <v>27</v>
      </c>
    </row>
    <row r="17970" spans="1:8" x14ac:dyDescent="0.55000000000000004">
      <c r="A17970" s="34">
        <v>44290</v>
      </c>
      <c r="B17970" s="1" t="s">
        <v>24</v>
      </c>
      <c r="C17970">
        <v>1556</v>
      </c>
      <c r="D17970">
        <v>84673</v>
      </c>
      <c r="E17970" s="33">
        <v>1302</v>
      </c>
      <c r="F17970">
        <v>18</v>
      </c>
      <c r="G17970" s="33">
        <v>236</v>
      </c>
      <c r="H17970" s="33">
        <v>2</v>
      </c>
    </row>
    <row r="17971" spans="1:8" x14ac:dyDescent="0.55000000000000004">
      <c r="A17971" s="34">
        <v>44290</v>
      </c>
      <c r="B17971" s="1" t="s">
        <v>25</v>
      </c>
      <c r="C17971">
        <v>951</v>
      </c>
      <c r="D17971">
        <v>42146</v>
      </c>
      <c r="E17971" s="33">
        <v>890</v>
      </c>
      <c r="F17971">
        <v>29</v>
      </c>
      <c r="G17971" s="33">
        <v>31</v>
      </c>
      <c r="H17971" s="33">
        <v>0</v>
      </c>
    </row>
    <row r="17972" spans="1:8" x14ac:dyDescent="0.55000000000000004">
      <c r="A17972" s="34">
        <v>44290</v>
      </c>
      <c r="B17972" s="1" t="s">
        <v>26</v>
      </c>
      <c r="C17972">
        <v>1952</v>
      </c>
      <c r="D17972">
        <v>61334</v>
      </c>
      <c r="E17972" s="33">
        <v>1827</v>
      </c>
      <c r="F17972">
        <v>64</v>
      </c>
      <c r="G17972" s="33">
        <v>59</v>
      </c>
      <c r="H17972" s="33">
        <v>1</v>
      </c>
    </row>
    <row r="17973" spans="1:8" x14ac:dyDescent="0.55000000000000004">
      <c r="A17973" s="34">
        <v>44290</v>
      </c>
      <c r="B17973" s="1" t="s">
        <v>27</v>
      </c>
      <c r="C17973">
        <v>616</v>
      </c>
      <c r="D17973">
        <v>36556</v>
      </c>
      <c r="E17973" s="33">
        <v>529</v>
      </c>
      <c r="F17973">
        <v>25</v>
      </c>
      <c r="G17973" s="33">
        <v>62</v>
      </c>
      <c r="H17973" s="33">
        <v>0</v>
      </c>
    </row>
    <row r="17974" spans="1:8" x14ac:dyDescent="0.55000000000000004">
      <c r="A17974" s="34">
        <v>44290</v>
      </c>
      <c r="B17974" s="1" t="s">
        <v>28</v>
      </c>
      <c r="C17974">
        <v>981</v>
      </c>
      <c r="D17974">
        <v>32134</v>
      </c>
      <c r="E17974" s="33">
        <v>939</v>
      </c>
      <c r="F17974">
        <v>19</v>
      </c>
      <c r="G17974" s="33">
        <v>23</v>
      </c>
      <c r="H17974" s="33">
        <v>0</v>
      </c>
    </row>
    <row r="17975" spans="1:8" x14ac:dyDescent="0.55000000000000004">
      <c r="A17975" s="34">
        <v>44290</v>
      </c>
      <c r="B17975" s="1" t="s">
        <v>29</v>
      </c>
      <c r="C17975">
        <v>2934</v>
      </c>
      <c r="D17975">
        <v>117807</v>
      </c>
      <c r="E17975" s="33">
        <v>2620</v>
      </c>
      <c r="F17975">
        <v>41</v>
      </c>
      <c r="G17975" s="33">
        <v>285</v>
      </c>
      <c r="H17975" s="33">
        <v>1</v>
      </c>
    </row>
    <row r="17976" spans="1:8" x14ac:dyDescent="0.55000000000000004">
      <c r="A17976" s="34">
        <v>44290</v>
      </c>
      <c r="B17976" s="1" t="s">
        <v>30</v>
      </c>
      <c r="C17976">
        <v>5008</v>
      </c>
      <c r="D17976">
        <v>161957</v>
      </c>
      <c r="E17976" s="33">
        <v>4736</v>
      </c>
      <c r="F17976">
        <v>127</v>
      </c>
      <c r="G17976" s="33">
        <v>145</v>
      </c>
      <c r="H17976" s="33">
        <v>4</v>
      </c>
    </row>
    <row r="17977" spans="1:8" x14ac:dyDescent="0.55000000000000004">
      <c r="A17977" s="34">
        <v>44290</v>
      </c>
      <c r="B17977" s="1" t="s">
        <v>31</v>
      </c>
      <c r="C17977">
        <v>5821</v>
      </c>
      <c r="D17977">
        <v>250200</v>
      </c>
      <c r="E17977" s="33">
        <v>5412</v>
      </c>
      <c r="F17977">
        <v>118</v>
      </c>
      <c r="G17977" s="33">
        <v>250</v>
      </c>
      <c r="H17977" s="33">
        <v>1</v>
      </c>
    </row>
    <row r="17978" spans="1:8" x14ac:dyDescent="0.55000000000000004">
      <c r="A17978" s="34">
        <v>44290</v>
      </c>
      <c r="B17978" s="1" t="s">
        <v>32</v>
      </c>
      <c r="C17978">
        <v>27707</v>
      </c>
      <c r="D17978">
        <v>469439</v>
      </c>
      <c r="E17978" s="33">
        <v>26232</v>
      </c>
      <c r="F17978">
        <v>588</v>
      </c>
      <c r="G17978" s="33">
        <v>887</v>
      </c>
      <c r="H17978" s="33">
        <v>10</v>
      </c>
    </row>
    <row r="17979" spans="1:8" x14ac:dyDescent="0.55000000000000004">
      <c r="A17979" s="34">
        <v>44290</v>
      </c>
      <c r="B17979" s="1" t="s">
        <v>33</v>
      </c>
      <c r="C17979">
        <v>2843</v>
      </c>
      <c r="D17979">
        <v>79034</v>
      </c>
      <c r="E17979" s="33">
        <v>2654</v>
      </c>
      <c r="F17979">
        <v>71</v>
      </c>
      <c r="G17979" s="33">
        <v>202</v>
      </c>
      <c r="H17979" s="33">
        <v>1</v>
      </c>
    </row>
    <row r="17980" spans="1:8" x14ac:dyDescent="0.55000000000000004">
      <c r="A17980" s="34">
        <v>44290</v>
      </c>
      <c r="B17980" s="1" t="s">
        <v>34</v>
      </c>
      <c r="C17980">
        <v>2847</v>
      </c>
      <c r="D17980">
        <v>88147</v>
      </c>
      <c r="E17980" s="33">
        <v>2639</v>
      </c>
      <c r="F17980">
        <v>56</v>
      </c>
      <c r="G17980" s="33">
        <v>152</v>
      </c>
      <c r="H17980" s="33">
        <v>4</v>
      </c>
    </row>
    <row r="17981" spans="1:8" x14ac:dyDescent="0.55000000000000004">
      <c r="A17981" s="34">
        <v>44290</v>
      </c>
      <c r="B17981" s="1" t="s">
        <v>35</v>
      </c>
      <c r="C17981">
        <v>9573</v>
      </c>
      <c r="D17981">
        <v>179251</v>
      </c>
      <c r="E17981" s="33">
        <v>9125</v>
      </c>
      <c r="F17981">
        <v>170</v>
      </c>
      <c r="G17981" s="33">
        <v>288</v>
      </c>
      <c r="H17981" s="33">
        <v>1</v>
      </c>
    </row>
    <row r="17982" spans="1:8" x14ac:dyDescent="0.55000000000000004">
      <c r="A17982" s="34">
        <v>44290</v>
      </c>
      <c r="B17982" s="1" t="s">
        <v>36</v>
      </c>
      <c r="C17982">
        <v>54689</v>
      </c>
      <c r="D17982">
        <v>1087693</v>
      </c>
      <c r="E17982" s="33">
        <v>48062</v>
      </c>
      <c r="F17982">
        <v>1194</v>
      </c>
      <c r="G17982" s="33">
        <v>4985</v>
      </c>
      <c r="H17982" s="33">
        <v>135</v>
      </c>
    </row>
    <row r="17983" spans="1:8" x14ac:dyDescent="0.55000000000000004">
      <c r="A17983" s="34">
        <v>44290</v>
      </c>
      <c r="B17983" s="1" t="s">
        <v>37</v>
      </c>
      <c r="C17983">
        <v>20636</v>
      </c>
      <c r="D17983">
        <v>304215</v>
      </c>
      <c r="E17983" s="33">
        <v>18425</v>
      </c>
      <c r="F17983">
        <v>595</v>
      </c>
      <c r="G17983" s="33">
        <v>1616</v>
      </c>
      <c r="H17983" s="33">
        <v>75</v>
      </c>
    </row>
    <row r="17984" spans="1:8" x14ac:dyDescent="0.55000000000000004">
      <c r="A17984" s="34">
        <v>44290</v>
      </c>
      <c r="B17984" s="1" t="s">
        <v>38</v>
      </c>
      <c r="C17984">
        <v>3952</v>
      </c>
      <c r="D17984">
        <v>98084</v>
      </c>
      <c r="E17984" s="33">
        <v>3482</v>
      </c>
      <c r="F17984">
        <v>55</v>
      </c>
      <c r="G17984" s="33">
        <v>415</v>
      </c>
      <c r="H17984" s="33">
        <v>5</v>
      </c>
    </row>
    <row r="17985" spans="1:8" x14ac:dyDescent="0.55000000000000004">
      <c r="A17985" s="34">
        <v>44290</v>
      </c>
      <c r="B17985" s="1" t="s">
        <v>39</v>
      </c>
      <c r="C17985">
        <v>1350</v>
      </c>
      <c r="D17985">
        <v>27327</v>
      </c>
      <c r="E17985" s="33">
        <v>1167</v>
      </c>
      <c r="F17985">
        <v>18</v>
      </c>
      <c r="G17985" s="33">
        <v>140</v>
      </c>
      <c r="H17985" s="33">
        <v>7</v>
      </c>
    </row>
    <row r="17986" spans="1:8" x14ac:dyDescent="0.55000000000000004">
      <c r="A17986" s="34">
        <v>44290</v>
      </c>
      <c r="B17986" s="1" t="s">
        <v>40</v>
      </c>
      <c r="C17986">
        <v>277</v>
      </c>
      <c r="D17986">
        <v>49625</v>
      </c>
      <c r="E17986" s="33">
        <v>205</v>
      </c>
      <c r="F17986">
        <v>2</v>
      </c>
      <c r="G17986" s="33">
        <v>65</v>
      </c>
      <c r="H17986" s="33">
        <v>0</v>
      </c>
    </row>
    <row r="17987" spans="1:8" x14ac:dyDescent="0.55000000000000004">
      <c r="A17987" s="34">
        <v>44290</v>
      </c>
      <c r="B17987" s="1" t="s">
        <v>41</v>
      </c>
      <c r="C17987">
        <v>288</v>
      </c>
      <c r="D17987">
        <v>18022</v>
      </c>
      <c r="E17987" s="33">
        <v>284</v>
      </c>
      <c r="F17987">
        <v>0</v>
      </c>
      <c r="G17987" s="33">
        <v>4</v>
      </c>
      <c r="H17987" s="33">
        <v>0</v>
      </c>
    </row>
    <row r="17988" spans="1:8" x14ac:dyDescent="0.55000000000000004">
      <c r="A17988" s="34">
        <v>44290</v>
      </c>
      <c r="B17988" s="1" t="s">
        <v>42</v>
      </c>
      <c r="C17988">
        <v>2755</v>
      </c>
      <c r="D17988">
        <v>81422</v>
      </c>
      <c r="E17988" s="33">
        <v>2575</v>
      </c>
      <c r="F17988">
        <v>36</v>
      </c>
      <c r="G17988" s="33">
        <v>82</v>
      </c>
      <c r="H17988" s="33">
        <v>3</v>
      </c>
    </row>
    <row r="17989" spans="1:8" x14ac:dyDescent="0.55000000000000004">
      <c r="A17989" s="34">
        <v>44290</v>
      </c>
      <c r="B17989" s="1" t="s">
        <v>43</v>
      </c>
      <c r="C17989">
        <v>5198</v>
      </c>
      <c r="D17989">
        <v>181159</v>
      </c>
      <c r="E17989" s="33">
        <v>4986</v>
      </c>
      <c r="F17989">
        <v>106</v>
      </c>
      <c r="G17989" s="33">
        <v>97</v>
      </c>
      <c r="H17989" s="33">
        <v>1</v>
      </c>
    </row>
    <row r="17990" spans="1:8" x14ac:dyDescent="0.55000000000000004">
      <c r="A17990" s="34">
        <v>44290</v>
      </c>
      <c r="B17990" s="1" t="s">
        <v>44</v>
      </c>
      <c r="C17990">
        <v>1438</v>
      </c>
      <c r="D17990">
        <v>68811</v>
      </c>
      <c r="E17990" s="33">
        <v>1357</v>
      </c>
      <c r="F17990">
        <v>43</v>
      </c>
      <c r="G17990" s="33">
        <v>38</v>
      </c>
      <c r="H17990" s="33">
        <v>0</v>
      </c>
    </row>
    <row r="17991" spans="1:8" x14ac:dyDescent="0.55000000000000004">
      <c r="A17991" s="34">
        <v>44290</v>
      </c>
      <c r="B17991" s="1" t="s">
        <v>45</v>
      </c>
      <c r="C17991">
        <v>586</v>
      </c>
      <c r="D17991">
        <v>33268</v>
      </c>
      <c r="E17991" s="33">
        <v>453</v>
      </c>
      <c r="F17991">
        <v>19</v>
      </c>
      <c r="G17991" s="33">
        <v>114</v>
      </c>
      <c r="H17991" s="33">
        <v>2</v>
      </c>
    </row>
    <row r="17992" spans="1:8" x14ac:dyDescent="0.55000000000000004">
      <c r="A17992" s="34">
        <v>44290</v>
      </c>
      <c r="B17992" s="1" t="s">
        <v>46</v>
      </c>
      <c r="C17992">
        <v>901</v>
      </c>
      <c r="D17992">
        <v>52775</v>
      </c>
      <c r="E17992" s="33">
        <v>760</v>
      </c>
      <c r="F17992">
        <v>19</v>
      </c>
      <c r="G17992" s="33">
        <v>125</v>
      </c>
      <c r="H17992" s="33">
        <v>0</v>
      </c>
    </row>
    <row r="17993" spans="1:8" x14ac:dyDescent="0.55000000000000004">
      <c r="A17993" s="34">
        <v>44290</v>
      </c>
      <c r="B17993" s="1" t="s">
        <v>47</v>
      </c>
      <c r="C17993">
        <v>1486</v>
      </c>
      <c r="D17993">
        <v>41691</v>
      </c>
      <c r="E17993" s="33">
        <v>1079</v>
      </c>
      <c r="F17993">
        <v>24</v>
      </c>
      <c r="G17993" s="33">
        <v>383</v>
      </c>
      <c r="H17993" s="33">
        <v>1</v>
      </c>
    </row>
    <row r="17994" spans="1:8" x14ac:dyDescent="0.55000000000000004">
      <c r="A17994" s="34">
        <v>44290</v>
      </c>
      <c r="B17994" s="1" t="s">
        <v>48</v>
      </c>
      <c r="C17994">
        <v>923</v>
      </c>
      <c r="D17994">
        <v>7455</v>
      </c>
      <c r="E17994" s="33">
        <v>889</v>
      </c>
      <c r="F17994">
        <v>19</v>
      </c>
      <c r="G17994" s="33">
        <v>15</v>
      </c>
      <c r="H17994" s="33">
        <v>2</v>
      </c>
    </row>
    <row r="17995" spans="1:8" x14ac:dyDescent="0.55000000000000004">
      <c r="A17995" s="34">
        <v>44290</v>
      </c>
      <c r="B17995" s="1" t="s">
        <v>49</v>
      </c>
      <c r="C17995">
        <v>19119</v>
      </c>
      <c r="D17995">
        <v>516505</v>
      </c>
      <c r="E17995" s="33">
        <v>18413</v>
      </c>
      <c r="F17995">
        <v>333</v>
      </c>
      <c r="G17995" s="33">
        <v>373</v>
      </c>
      <c r="H17995" s="33">
        <v>5</v>
      </c>
    </row>
    <row r="17996" spans="1:8" x14ac:dyDescent="0.55000000000000004">
      <c r="A17996" s="34">
        <v>44290</v>
      </c>
      <c r="B17996" s="1" t="s">
        <v>50</v>
      </c>
      <c r="C17996">
        <v>1219</v>
      </c>
      <c r="D17996">
        <v>32540</v>
      </c>
      <c r="E17996" s="33">
        <v>1166</v>
      </c>
      <c r="F17996">
        <v>13</v>
      </c>
      <c r="G17996" s="33">
        <v>59</v>
      </c>
      <c r="H17996" s="33">
        <v>0</v>
      </c>
    </row>
    <row r="17997" spans="1:8" x14ac:dyDescent="0.55000000000000004">
      <c r="A17997" s="34">
        <v>44290</v>
      </c>
      <c r="B17997" s="1" t="s">
        <v>51</v>
      </c>
      <c r="C17997">
        <v>1645</v>
      </c>
      <c r="D17997">
        <v>78632</v>
      </c>
      <c r="E17997" s="33">
        <v>1580</v>
      </c>
      <c r="F17997">
        <v>39</v>
      </c>
      <c r="G17997" s="33">
        <v>26</v>
      </c>
      <c r="H17997" s="33">
        <v>0</v>
      </c>
    </row>
    <row r="17998" spans="1:8" x14ac:dyDescent="0.55000000000000004">
      <c r="A17998" s="34">
        <v>44290</v>
      </c>
      <c r="B17998" s="1" t="s">
        <v>52</v>
      </c>
      <c r="C17998">
        <v>3517</v>
      </c>
      <c r="D17998">
        <v>58352</v>
      </c>
      <c r="E17998" s="33">
        <v>3416</v>
      </c>
      <c r="F17998">
        <v>74</v>
      </c>
      <c r="G17998" s="33">
        <v>27</v>
      </c>
      <c r="H17998" s="33">
        <v>2</v>
      </c>
    </row>
    <row r="17999" spans="1:8" x14ac:dyDescent="0.55000000000000004">
      <c r="A17999" s="34">
        <v>44290</v>
      </c>
      <c r="B17999" s="1" t="s">
        <v>53</v>
      </c>
      <c r="C17999">
        <v>1322</v>
      </c>
      <c r="D17999">
        <v>93868</v>
      </c>
      <c r="E17999" s="33">
        <v>1279</v>
      </c>
      <c r="F17999">
        <v>22</v>
      </c>
      <c r="G17999" s="33">
        <v>21</v>
      </c>
      <c r="H17999" s="33">
        <v>1</v>
      </c>
    </row>
    <row r="18000" spans="1:8" x14ac:dyDescent="0.55000000000000004">
      <c r="A18000" s="34">
        <v>44290</v>
      </c>
      <c r="B18000" s="1" t="s">
        <v>54</v>
      </c>
      <c r="C18000">
        <v>1966</v>
      </c>
      <c r="D18000">
        <v>24863</v>
      </c>
      <c r="E18000" s="33">
        <v>1924</v>
      </c>
      <c r="F18000">
        <v>22</v>
      </c>
      <c r="G18000" s="33">
        <v>20</v>
      </c>
      <c r="H18000" s="33">
        <v>0</v>
      </c>
    </row>
    <row r="18001" spans="1:8" x14ac:dyDescent="0.55000000000000004">
      <c r="A18001" s="34">
        <v>44290</v>
      </c>
      <c r="B18001" s="1" t="s">
        <v>55</v>
      </c>
      <c r="C18001">
        <v>1855</v>
      </c>
      <c r="D18001">
        <v>74384</v>
      </c>
      <c r="E18001" s="33">
        <v>1783</v>
      </c>
      <c r="F18001">
        <v>28</v>
      </c>
      <c r="G18001" s="33">
        <v>64</v>
      </c>
      <c r="H18001" s="33">
        <v>0</v>
      </c>
    </row>
    <row r="18002" spans="1:8" x14ac:dyDescent="0.55000000000000004">
      <c r="A18002" s="34">
        <v>44290</v>
      </c>
      <c r="B18002" s="1" t="s">
        <v>56</v>
      </c>
      <c r="C18002">
        <v>9891</v>
      </c>
      <c r="D18002">
        <v>167146</v>
      </c>
      <c r="E18002" s="33">
        <v>8927</v>
      </c>
      <c r="F18002">
        <v>128</v>
      </c>
      <c r="G18002" s="33">
        <v>842</v>
      </c>
      <c r="H18002" s="33">
        <v>2</v>
      </c>
    </row>
    <row r="18003" spans="1:8" x14ac:dyDescent="0.55000000000000004">
      <c r="A18003" s="34">
        <v>44291</v>
      </c>
      <c r="B18003" s="1" t="s">
        <v>7</v>
      </c>
      <c r="C18003">
        <v>21298</v>
      </c>
      <c r="D18003">
        <v>458457</v>
      </c>
      <c r="E18003" s="33">
        <v>19692</v>
      </c>
      <c r="F18003">
        <v>754</v>
      </c>
      <c r="G18003" s="33">
        <v>806</v>
      </c>
      <c r="H18003" s="33">
        <v>21</v>
      </c>
    </row>
    <row r="18004" spans="1:8" x14ac:dyDescent="0.55000000000000004">
      <c r="A18004" s="34">
        <v>44291</v>
      </c>
      <c r="B18004" s="1" t="s">
        <v>11</v>
      </c>
      <c r="C18004">
        <v>1086</v>
      </c>
      <c r="D18004">
        <v>26028</v>
      </c>
      <c r="E18004" s="33">
        <v>904</v>
      </c>
      <c r="F18004">
        <v>20</v>
      </c>
      <c r="G18004" s="33">
        <v>162</v>
      </c>
      <c r="H18004" s="33">
        <v>0</v>
      </c>
    </row>
    <row r="18005" spans="1:8" x14ac:dyDescent="0.55000000000000004">
      <c r="A18005" s="34">
        <v>44291</v>
      </c>
      <c r="B18005" s="1" t="s">
        <v>12</v>
      </c>
      <c r="C18005">
        <v>705</v>
      </c>
      <c r="D18005">
        <v>47083</v>
      </c>
      <c r="E18005" s="33">
        <v>562</v>
      </c>
      <c r="F18005">
        <v>30</v>
      </c>
      <c r="G18005" s="33">
        <v>113</v>
      </c>
      <c r="H18005" s="33">
        <v>0</v>
      </c>
    </row>
    <row r="18006" spans="1:8" x14ac:dyDescent="0.55000000000000004">
      <c r="A18006" s="34">
        <v>44291</v>
      </c>
      <c r="B18006" s="1" t="s">
        <v>13</v>
      </c>
      <c r="C18006">
        <v>6520</v>
      </c>
      <c r="D18006">
        <v>95030</v>
      </c>
      <c r="E18006" s="33">
        <v>4969</v>
      </c>
      <c r="F18006">
        <v>34</v>
      </c>
      <c r="G18006" s="33">
        <v>1517</v>
      </c>
      <c r="H18006" s="33">
        <v>9</v>
      </c>
    </row>
    <row r="18007" spans="1:8" x14ac:dyDescent="0.55000000000000004">
      <c r="A18007" s="34">
        <v>44291</v>
      </c>
      <c r="B18007" s="1" t="s">
        <v>14</v>
      </c>
      <c r="C18007">
        <v>301</v>
      </c>
      <c r="D18007">
        <v>7584</v>
      </c>
      <c r="E18007" s="33">
        <v>272</v>
      </c>
      <c r="F18007">
        <v>6</v>
      </c>
      <c r="G18007" s="33">
        <v>23</v>
      </c>
      <c r="H18007" s="33">
        <v>0</v>
      </c>
    </row>
    <row r="18008" spans="1:8" x14ac:dyDescent="0.55000000000000004">
      <c r="A18008" s="34">
        <v>44291</v>
      </c>
      <c r="B18008" s="1" t="s">
        <v>15</v>
      </c>
      <c r="C18008">
        <v>1052</v>
      </c>
      <c r="D18008">
        <v>37520</v>
      </c>
      <c r="E18008" s="33">
        <v>757</v>
      </c>
      <c r="F18008">
        <v>17</v>
      </c>
      <c r="G18008" s="33">
        <v>278</v>
      </c>
      <c r="H18008" s="33">
        <v>1</v>
      </c>
    </row>
    <row r="18009" spans="1:8" x14ac:dyDescent="0.55000000000000004">
      <c r="A18009" s="34">
        <v>44291</v>
      </c>
      <c r="B18009" s="1" t="s">
        <v>16</v>
      </c>
      <c r="C18009">
        <v>2912</v>
      </c>
      <c r="D18009">
        <v>155282</v>
      </c>
      <c r="E18009" s="33">
        <v>2516</v>
      </c>
      <c r="F18009">
        <v>117</v>
      </c>
      <c r="G18009" s="33">
        <v>279</v>
      </c>
      <c r="H18009" s="33">
        <v>11</v>
      </c>
    </row>
    <row r="18010" spans="1:8" x14ac:dyDescent="0.55000000000000004">
      <c r="A18010" s="34">
        <v>44291</v>
      </c>
      <c r="B18010" s="1" t="s">
        <v>17</v>
      </c>
      <c r="C18010">
        <v>6892</v>
      </c>
      <c r="D18010">
        <v>26895</v>
      </c>
      <c r="E18010" s="33">
        <v>6464</v>
      </c>
      <c r="F18010">
        <v>127</v>
      </c>
      <c r="G18010" s="33">
        <v>301</v>
      </c>
      <c r="H18010" s="33">
        <v>1</v>
      </c>
    </row>
    <row r="18011" spans="1:8" x14ac:dyDescent="0.55000000000000004">
      <c r="A18011" s="34">
        <v>44291</v>
      </c>
      <c r="B18011" s="1" t="s">
        <v>18</v>
      </c>
      <c r="C18011">
        <v>4777</v>
      </c>
      <c r="D18011">
        <v>177169</v>
      </c>
      <c r="E18011" s="33">
        <v>4463</v>
      </c>
      <c r="F18011">
        <v>70</v>
      </c>
      <c r="G18011" s="33">
        <v>244</v>
      </c>
      <c r="H18011" s="33">
        <v>2</v>
      </c>
    </row>
    <row r="18012" spans="1:8" x14ac:dyDescent="0.55000000000000004">
      <c r="A18012" s="34">
        <v>44291</v>
      </c>
      <c r="B18012" s="1" t="s">
        <v>19</v>
      </c>
      <c r="C18012">
        <v>5118</v>
      </c>
      <c r="D18012">
        <v>116275</v>
      </c>
      <c r="E18012" s="33">
        <v>4814</v>
      </c>
      <c r="F18012">
        <v>99</v>
      </c>
      <c r="G18012" s="33">
        <v>205</v>
      </c>
      <c r="H18012" s="33">
        <v>4</v>
      </c>
    </row>
    <row r="18013" spans="1:8" x14ac:dyDescent="0.55000000000000004">
      <c r="A18013" s="34">
        <v>44291</v>
      </c>
      <c r="B18013" s="1" t="s">
        <v>20</v>
      </c>
      <c r="C18013">
        <v>33493</v>
      </c>
      <c r="D18013">
        <v>662472</v>
      </c>
      <c r="E18013" s="33">
        <v>31343</v>
      </c>
      <c r="F18013">
        <v>704</v>
      </c>
      <c r="G18013" s="33">
        <v>1446</v>
      </c>
      <c r="H18013" s="33">
        <v>37</v>
      </c>
    </row>
    <row r="18014" spans="1:8" x14ac:dyDescent="0.55000000000000004">
      <c r="A18014" s="34">
        <v>44291</v>
      </c>
      <c r="B18014" s="1" t="s">
        <v>21</v>
      </c>
      <c r="C18014">
        <v>30141</v>
      </c>
      <c r="D18014">
        <v>487753</v>
      </c>
      <c r="E18014" s="33">
        <v>28450</v>
      </c>
      <c r="F18014">
        <v>577</v>
      </c>
      <c r="G18014" s="33">
        <v>1114</v>
      </c>
      <c r="H18014" s="33">
        <v>16</v>
      </c>
    </row>
    <row r="18015" spans="1:8" x14ac:dyDescent="0.55000000000000004">
      <c r="A18015" s="34">
        <v>44291</v>
      </c>
      <c r="B18015" s="1" t="s">
        <v>22</v>
      </c>
      <c r="C18015">
        <v>122951</v>
      </c>
      <c r="D18015">
        <v>1793685</v>
      </c>
      <c r="E18015" s="33">
        <v>117602</v>
      </c>
      <c r="F18015">
        <v>1779</v>
      </c>
      <c r="G18015" s="33">
        <v>3570</v>
      </c>
      <c r="H18015" s="33">
        <v>46</v>
      </c>
    </row>
    <row r="18016" spans="1:8" x14ac:dyDescent="0.55000000000000004">
      <c r="A18016" s="34">
        <v>44291</v>
      </c>
      <c r="B18016" s="1" t="s">
        <v>23</v>
      </c>
      <c r="C18016">
        <v>48676</v>
      </c>
      <c r="D18016">
        <v>709257</v>
      </c>
      <c r="E18016" s="33">
        <v>46884</v>
      </c>
      <c r="F18016">
        <v>787</v>
      </c>
      <c r="G18016" s="33">
        <v>1005</v>
      </c>
      <c r="H18016" s="33">
        <v>26</v>
      </c>
    </row>
    <row r="18017" spans="1:8" x14ac:dyDescent="0.55000000000000004">
      <c r="A18017" s="34">
        <v>44291</v>
      </c>
      <c r="B18017" s="1" t="s">
        <v>24</v>
      </c>
      <c r="C18017">
        <v>1566</v>
      </c>
      <c r="D18017">
        <v>85593</v>
      </c>
      <c r="E18017" s="33">
        <v>1341</v>
      </c>
      <c r="F18017">
        <v>18</v>
      </c>
      <c r="G18017" s="33">
        <v>225</v>
      </c>
      <c r="H18017" s="33">
        <v>2</v>
      </c>
    </row>
    <row r="18018" spans="1:8" x14ac:dyDescent="0.55000000000000004">
      <c r="A18018" s="34">
        <v>44291</v>
      </c>
      <c r="B18018" s="1" t="s">
        <v>25</v>
      </c>
      <c r="C18018">
        <v>961</v>
      </c>
      <c r="D18018">
        <v>42421</v>
      </c>
      <c r="E18018" s="33">
        <v>892</v>
      </c>
      <c r="F18018">
        <v>29</v>
      </c>
      <c r="G18018" s="33">
        <v>40</v>
      </c>
      <c r="H18018" s="33">
        <v>0</v>
      </c>
    </row>
    <row r="18019" spans="1:8" x14ac:dyDescent="0.55000000000000004">
      <c r="A18019" s="34">
        <v>44291</v>
      </c>
      <c r="B18019" s="1" t="s">
        <v>26</v>
      </c>
      <c r="C18019">
        <v>1957</v>
      </c>
      <c r="D18019">
        <v>61396</v>
      </c>
      <c r="E18019" s="33">
        <v>1829</v>
      </c>
      <c r="F18019">
        <v>64</v>
      </c>
      <c r="G18019" s="33">
        <v>62</v>
      </c>
      <c r="H18019" s="33">
        <v>1</v>
      </c>
    </row>
    <row r="18020" spans="1:8" x14ac:dyDescent="0.55000000000000004">
      <c r="A18020" s="34">
        <v>44291</v>
      </c>
      <c r="B18020" s="1" t="s">
        <v>27</v>
      </c>
      <c r="C18020">
        <v>619</v>
      </c>
      <c r="D18020">
        <v>36825</v>
      </c>
      <c r="E18020" s="33">
        <v>532</v>
      </c>
      <c r="F18020">
        <v>25</v>
      </c>
      <c r="G18020" s="33">
        <v>62</v>
      </c>
      <c r="H18020" s="33">
        <v>0</v>
      </c>
    </row>
    <row r="18021" spans="1:8" x14ac:dyDescent="0.55000000000000004">
      <c r="A18021" s="34">
        <v>44291</v>
      </c>
      <c r="B18021" s="1" t="s">
        <v>28</v>
      </c>
      <c r="C18021">
        <v>989</v>
      </c>
      <c r="D18021">
        <v>32134</v>
      </c>
      <c r="E18021" s="33">
        <v>941</v>
      </c>
      <c r="F18021">
        <v>19</v>
      </c>
      <c r="G18021" s="33">
        <v>29</v>
      </c>
      <c r="H18021" s="33">
        <v>1</v>
      </c>
    </row>
    <row r="18022" spans="1:8" x14ac:dyDescent="0.55000000000000004">
      <c r="A18022" s="34">
        <v>44291</v>
      </c>
      <c r="B18022" s="1" t="s">
        <v>29</v>
      </c>
      <c r="C18022">
        <v>2957</v>
      </c>
      <c r="D18022">
        <v>121164</v>
      </c>
      <c r="E18022" s="33">
        <v>2648</v>
      </c>
      <c r="F18022">
        <v>41</v>
      </c>
      <c r="G18022" s="33">
        <v>288</v>
      </c>
      <c r="H18022" s="33">
        <v>1</v>
      </c>
    </row>
    <row r="18023" spans="1:8" x14ac:dyDescent="0.55000000000000004">
      <c r="A18023" s="34">
        <v>44291</v>
      </c>
      <c r="B18023" s="1" t="s">
        <v>30</v>
      </c>
      <c r="C18023">
        <v>5019</v>
      </c>
      <c r="D18023">
        <v>161987</v>
      </c>
      <c r="E18023" s="33">
        <v>4749</v>
      </c>
      <c r="F18023">
        <v>128</v>
      </c>
      <c r="G18023" s="33">
        <v>142</v>
      </c>
      <c r="H18023" s="33">
        <v>4</v>
      </c>
    </row>
    <row r="18024" spans="1:8" x14ac:dyDescent="0.55000000000000004">
      <c r="A18024" s="34">
        <v>44291</v>
      </c>
      <c r="B18024" s="1" t="s">
        <v>31</v>
      </c>
      <c r="C18024">
        <v>5836</v>
      </c>
      <c r="D18024">
        <v>253033</v>
      </c>
      <c r="E18024" s="33">
        <v>5490</v>
      </c>
      <c r="F18024">
        <v>118</v>
      </c>
      <c r="G18024" s="33">
        <v>228</v>
      </c>
      <c r="H18024" s="33">
        <v>0</v>
      </c>
    </row>
    <row r="18025" spans="1:8" x14ac:dyDescent="0.55000000000000004">
      <c r="A18025" s="34">
        <v>44291</v>
      </c>
      <c r="B18025" s="1" t="s">
        <v>32</v>
      </c>
      <c r="C18025">
        <v>27823</v>
      </c>
      <c r="D18025">
        <v>475126</v>
      </c>
      <c r="E18025" s="33">
        <v>26281</v>
      </c>
      <c r="F18025">
        <v>590</v>
      </c>
      <c r="G18025" s="33">
        <v>952</v>
      </c>
      <c r="H18025" s="33">
        <v>7</v>
      </c>
    </row>
    <row r="18026" spans="1:8" x14ac:dyDescent="0.55000000000000004">
      <c r="A18026" s="34">
        <v>44291</v>
      </c>
      <c r="B18026" s="1" t="s">
        <v>33</v>
      </c>
      <c r="C18026">
        <v>2853</v>
      </c>
      <c r="D18026">
        <v>79034</v>
      </c>
      <c r="E18026" s="33">
        <v>2668</v>
      </c>
      <c r="F18026">
        <v>72</v>
      </c>
      <c r="G18026" s="33">
        <v>197</v>
      </c>
      <c r="H18026" s="33">
        <v>1</v>
      </c>
    </row>
    <row r="18027" spans="1:8" x14ac:dyDescent="0.55000000000000004">
      <c r="A18027" s="34">
        <v>44291</v>
      </c>
      <c r="B18027" s="1" t="s">
        <v>34</v>
      </c>
      <c r="C18027">
        <v>2857</v>
      </c>
      <c r="D18027">
        <v>88603</v>
      </c>
      <c r="E18027" s="33">
        <v>2645</v>
      </c>
      <c r="F18027">
        <v>58</v>
      </c>
      <c r="G18027" s="33">
        <v>154</v>
      </c>
      <c r="H18027" s="33">
        <v>4</v>
      </c>
    </row>
    <row r="18028" spans="1:8" x14ac:dyDescent="0.55000000000000004">
      <c r="A18028" s="34">
        <v>44291</v>
      </c>
      <c r="B18028" s="1" t="s">
        <v>35</v>
      </c>
      <c r="C18028">
        <v>9757</v>
      </c>
      <c r="D18028">
        <v>180959</v>
      </c>
      <c r="E18028" s="33">
        <v>9175</v>
      </c>
      <c r="F18028">
        <v>171</v>
      </c>
      <c r="G18028" s="33">
        <v>432</v>
      </c>
      <c r="H18028" s="33">
        <v>1</v>
      </c>
    </row>
    <row r="18029" spans="1:8" x14ac:dyDescent="0.55000000000000004">
      <c r="A18029" s="34">
        <v>44291</v>
      </c>
      <c r="B18029" s="1" t="s">
        <v>36</v>
      </c>
      <c r="C18029">
        <v>55030</v>
      </c>
      <c r="D18029">
        <v>1094543</v>
      </c>
      <c r="E18029" s="33">
        <v>48256</v>
      </c>
      <c r="F18029">
        <v>1195</v>
      </c>
      <c r="G18029" s="33">
        <v>5129</v>
      </c>
      <c r="H18029" s="33">
        <v>143</v>
      </c>
    </row>
    <row r="18030" spans="1:8" x14ac:dyDescent="0.55000000000000004">
      <c r="A18030" s="34">
        <v>44291</v>
      </c>
      <c r="B18030" s="1" t="s">
        <v>37</v>
      </c>
      <c r="C18030">
        <v>20847</v>
      </c>
      <c r="D18030">
        <v>305678</v>
      </c>
      <c r="E18030" s="33">
        <v>18547</v>
      </c>
      <c r="F18030">
        <v>596</v>
      </c>
      <c r="G18030" s="33">
        <v>1704</v>
      </c>
      <c r="H18030" s="33">
        <v>76</v>
      </c>
    </row>
    <row r="18031" spans="1:8" x14ac:dyDescent="0.55000000000000004">
      <c r="A18031" s="34">
        <v>44291</v>
      </c>
      <c r="B18031" s="1" t="s">
        <v>38</v>
      </c>
      <c r="C18031">
        <v>4019</v>
      </c>
      <c r="D18031">
        <v>99732</v>
      </c>
      <c r="E18031" s="33">
        <v>3500</v>
      </c>
      <c r="F18031">
        <v>55</v>
      </c>
      <c r="G18031" s="33">
        <v>464</v>
      </c>
      <c r="H18031" s="33">
        <v>6</v>
      </c>
    </row>
    <row r="18032" spans="1:8" x14ac:dyDescent="0.55000000000000004">
      <c r="A18032" s="34">
        <v>44291</v>
      </c>
      <c r="B18032" s="1" t="s">
        <v>39</v>
      </c>
      <c r="C18032">
        <v>1364</v>
      </c>
      <c r="D18032">
        <v>27386</v>
      </c>
      <c r="E18032" s="33">
        <v>1171</v>
      </c>
      <c r="F18032">
        <v>18</v>
      </c>
      <c r="G18032" s="33">
        <v>150</v>
      </c>
      <c r="H18032" s="33">
        <v>8</v>
      </c>
    </row>
    <row r="18033" spans="1:8" x14ac:dyDescent="0.55000000000000004">
      <c r="A18033" s="34">
        <v>44291</v>
      </c>
      <c r="B18033" s="1" t="s">
        <v>40</v>
      </c>
      <c r="C18033">
        <v>277</v>
      </c>
      <c r="D18033">
        <v>50134</v>
      </c>
      <c r="E18033" s="33">
        <v>205</v>
      </c>
      <c r="F18033">
        <v>2</v>
      </c>
      <c r="G18033" s="33">
        <v>66</v>
      </c>
      <c r="H18033" s="33">
        <v>0</v>
      </c>
    </row>
    <row r="18034" spans="1:8" x14ac:dyDescent="0.55000000000000004">
      <c r="A18034" s="34">
        <v>44291</v>
      </c>
      <c r="B18034" s="1" t="s">
        <v>41</v>
      </c>
      <c r="C18034">
        <v>288</v>
      </c>
      <c r="D18034">
        <v>18022</v>
      </c>
      <c r="E18034" s="33">
        <v>284</v>
      </c>
      <c r="F18034">
        <v>0</v>
      </c>
      <c r="G18034" s="33">
        <v>4</v>
      </c>
      <c r="H18034" s="33">
        <v>0</v>
      </c>
    </row>
    <row r="18035" spans="1:8" x14ac:dyDescent="0.55000000000000004">
      <c r="A18035" s="34">
        <v>44291</v>
      </c>
      <c r="B18035" s="1" t="s">
        <v>42</v>
      </c>
      <c r="C18035">
        <v>2762</v>
      </c>
      <c r="D18035">
        <v>81422</v>
      </c>
      <c r="E18035" s="33">
        <v>2575</v>
      </c>
      <c r="F18035">
        <v>36</v>
      </c>
      <c r="G18035" s="33">
        <v>82</v>
      </c>
      <c r="H18035" s="33">
        <v>3</v>
      </c>
    </row>
    <row r="18036" spans="1:8" x14ac:dyDescent="0.55000000000000004">
      <c r="A18036" s="34">
        <v>44291</v>
      </c>
      <c r="B18036" s="1" t="s">
        <v>43</v>
      </c>
      <c r="C18036">
        <v>5209</v>
      </c>
      <c r="D18036">
        <v>181607</v>
      </c>
      <c r="E18036" s="33">
        <v>4992</v>
      </c>
      <c r="F18036">
        <v>106</v>
      </c>
      <c r="G18036" s="33">
        <v>106</v>
      </c>
      <c r="H18036" s="33">
        <v>1</v>
      </c>
    </row>
    <row r="18037" spans="1:8" x14ac:dyDescent="0.55000000000000004">
      <c r="A18037" s="34">
        <v>44291</v>
      </c>
      <c r="B18037" s="1" t="s">
        <v>44</v>
      </c>
      <c r="C18037">
        <v>1439</v>
      </c>
      <c r="D18037">
        <v>68811</v>
      </c>
      <c r="E18037" s="33">
        <v>1358</v>
      </c>
      <c r="F18037">
        <v>43</v>
      </c>
      <c r="G18037" s="33">
        <v>38</v>
      </c>
      <c r="H18037" s="33">
        <v>0</v>
      </c>
    </row>
    <row r="18038" spans="1:8" x14ac:dyDescent="0.55000000000000004">
      <c r="A18038" s="34">
        <v>44291</v>
      </c>
      <c r="B18038" s="1" t="s">
        <v>45</v>
      </c>
      <c r="C18038">
        <v>593</v>
      </c>
      <c r="D18038">
        <v>33508</v>
      </c>
      <c r="E18038" s="33">
        <v>451</v>
      </c>
      <c r="F18038">
        <v>19</v>
      </c>
      <c r="G18038" s="33">
        <v>123</v>
      </c>
      <c r="H18038" s="33">
        <v>2</v>
      </c>
    </row>
    <row r="18039" spans="1:8" x14ac:dyDescent="0.55000000000000004">
      <c r="A18039" s="34">
        <v>44291</v>
      </c>
      <c r="B18039" s="1" t="s">
        <v>46</v>
      </c>
      <c r="C18039">
        <v>914</v>
      </c>
      <c r="D18039">
        <v>52926</v>
      </c>
      <c r="E18039" s="33">
        <v>760</v>
      </c>
      <c r="F18039">
        <v>19</v>
      </c>
      <c r="G18039" s="33">
        <v>138</v>
      </c>
      <c r="H18039" s="33">
        <v>0</v>
      </c>
    </row>
    <row r="18040" spans="1:8" x14ac:dyDescent="0.55000000000000004">
      <c r="A18040" s="34">
        <v>44291</v>
      </c>
      <c r="B18040" s="1" t="s">
        <v>47</v>
      </c>
      <c r="C18040">
        <v>1518</v>
      </c>
      <c r="D18040">
        <v>41928</v>
      </c>
      <c r="E18040" s="33">
        <v>1097</v>
      </c>
      <c r="F18040">
        <v>24</v>
      </c>
      <c r="G18040" s="33">
        <v>397</v>
      </c>
      <c r="H18040" s="33">
        <v>3</v>
      </c>
    </row>
    <row r="18041" spans="1:8" x14ac:dyDescent="0.55000000000000004">
      <c r="A18041" s="34">
        <v>44291</v>
      </c>
      <c r="B18041" s="1" t="s">
        <v>48</v>
      </c>
      <c r="C18041">
        <v>931</v>
      </c>
      <c r="D18041">
        <v>7471</v>
      </c>
      <c r="E18041" s="33">
        <v>889</v>
      </c>
      <c r="F18041">
        <v>19</v>
      </c>
      <c r="G18041" s="33">
        <v>23</v>
      </c>
      <c r="H18041" s="33">
        <v>2</v>
      </c>
    </row>
    <row r="18042" spans="1:8" x14ac:dyDescent="0.55000000000000004">
      <c r="A18042" s="34">
        <v>44291</v>
      </c>
      <c r="B18042" s="1" t="s">
        <v>49</v>
      </c>
      <c r="C18042">
        <v>19146</v>
      </c>
      <c r="D18042">
        <v>517474</v>
      </c>
      <c r="E18042" s="33">
        <v>18429</v>
      </c>
      <c r="F18042">
        <v>333</v>
      </c>
      <c r="G18042" s="33">
        <v>384</v>
      </c>
      <c r="H18042" s="33">
        <v>5</v>
      </c>
    </row>
    <row r="18043" spans="1:8" x14ac:dyDescent="0.55000000000000004">
      <c r="A18043" s="34">
        <v>44291</v>
      </c>
      <c r="B18043" s="1" t="s">
        <v>50</v>
      </c>
      <c r="C18043">
        <v>1224</v>
      </c>
      <c r="D18043">
        <v>32704</v>
      </c>
      <c r="E18043" s="33">
        <v>1166</v>
      </c>
      <c r="F18043">
        <v>13</v>
      </c>
      <c r="G18043" s="33">
        <v>64</v>
      </c>
      <c r="H18043" s="33">
        <v>0</v>
      </c>
    </row>
    <row r="18044" spans="1:8" x14ac:dyDescent="0.55000000000000004">
      <c r="A18044" s="34">
        <v>44291</v>
      </c>
      <c r="B18044" s="1" t="s">
        <v>51</v>
      </c>
      <c r="C18044">
        <v>1645</v>
      </c>
      <c r="D18044">
        <v>78704</v>
      </c>
      <c r="E18044" s="33">
        <v>1580</v>
      </c>
      <c r="F18044">
        <v>39</v>
      </c>
      <c r="G18044" s="33">
        <v>26</v>
      </c>
      <c r="H18044" s="33">
        <v>0</v>
      </c>
    </row>
    <row r="18045" spans="1:8" x14ac:dyDescent="0.55000000000000004">
      <c r="A18045" s="34">
        <v>44291</v>
      </c>
      <c r="B18045" s="1" t="s">
        <v>52</v>
      </c>
      <c r="C18045">
        <v>3521</v>
      </c>
      <c r="D18045">
        <v>58455</v>
      </c>
      <c r="E18045" s="33">
        <v>3415</v>
      </c>
      <c r="F18045">
        <v>74</v>
      </c>
      <c r="G18045" s="33">
        <v>32</v>
      </c>
      <c r="H18045" s="33">
        <v>2</v>
      </c>
    </row>
    <row r="18046" spans="1:8" x14ac:dyDescent="0.55000000000000004">
      <c r="A18046" s="34">
        <v>44291</v>
      </c>
      <c r="B18046" s="1" t="s">
        <v>53</v>
      </c>
      <c r="C18046">
        <v>1323</v>
      </c>
      <c r="D18046">
        <v>93888</v>
      </c>
      <c r="E18046" s="33">
        <v>1280</v>
      </c>
      <c r="F18046">
        <v>22</v>
      </c>
      <c r="G18046" s="33">
        <v>21</v>
      </c>
      <c r="H18046" s="33">
        <v>1</v>
      </c>
    </row>
    <row r="18047" spans="1:8" x14ac:dyDescent="0.55000000000000004">
      <c r="A18047" s="34">
        <v>44291</v>
      </c>
      <c r="B18047" s="1" t="s">
        <v>54</v>
      </c>
      <c r="C18047">
        <v>1966</v>
      </c>
      <c r="D18047">
        <v>24922</v>
      </c>
      <c r="E18047" s="33">
        <v>1924</v>
      </c>
      <c r="F18047">
        <v>22</v>
      </c>
      <c r="G18047" s="33">
        <v>21</v>
      </c>
      <c r="H18047" s="33">
        <v>1</v>
      </c>
    </row>
    <row r="18048" spans="1:8" x14ac:dyDescent="0.55000000000000004">
      <c r="A18048" s="34">
        <v>44291</v>
      </c>
      <c r="B18048" s="1" t="s">
        <v>55</v>
      </c>
      <c r="C18048">
        <v>1863</v>
      </c>
      <c r="D18048">
        <v>74509</v>
      </c>
      <c r="E18048" s="33">
        <v>1790</v>
      </c>
      <c r="F18048">
        <v>28</v>
      </c>
      <c r="G18048" s="33">
        <v>65</v>
      </c>
      <c r="H18048" s="33">
        <v>0</v>
      </c>
    </row>
    <row r="18049" spans="1:8" x14ac:dyDescent="0.55000000000000004">
      <c r="A18049" s="34">
        <v>44291</v>
      </c>
      <c r="B18049" s="1" t="s">
        <v>56</v>
      </c>
      <c r="C18049">
        <v>9941</v>
      </c>
      <c r="D18049">
        <v>168321</v>
      </c>
      <c r="E18049" s="33">
        <v>9026</v>
      </c>
      <c r="F18049">
        <v>129</v>
      </c>
      <c r="G18049" s="33">
        <v>792</v>
      </c>
      <c r="H18049" s="33">
        <v>2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7"/>
  <sheetViews>
    <sheetView tabSelected="1" workbookViewId="0">
      <selection activeCell="C9" sqref="C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8.5" style="26" bestFit="1" customWidth="1"/>
    <col min="4" max="4" width="8.1640625" style="26" bestFit="1" customWidth="1"/>
    <col min="5" max="5" width="10" style="26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7.25" style="26" customWidth="1"/>
    <col min="11" max="11" width="7.08203125" style="26" customWidth="1"/>
    <col min="12" max="12" width="5.6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7" x14ac:dyDescent="0.55000000000000004">
      <c r="A1" s="53" t="s">
        <v>146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7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  <c r="O2" s="31" t="s">
        <v>287</v>
      </c>
      <c r="P2" s="31" t="s">
        <v>288</v>
      </c>
    </row>
    <row r="3" spans="1:17" x14ac:dyDescent="0.55000000000000004">
      <c r="A3" s="38">
        <f>DATE($A$9, $B$9, $C$9)</f>
        <v>44292</v>
      </c>
      <c r="B3" s="26" t="s">
        <v>153</v>
      </c>
      <c r="C3" s="26">
        <f>IF(C21="", "", C21)</f>
        <v>485085</v>
      </c>
      <c r="D3" s="26">
        <f>IF(B21="", "", B21)</f>
        <v>9530910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23703</v>
      </c>
      <c r="I3" s="26" t="str">
        <f t="shared" si="1"/>
        <v/>
      </c>
      <c r="J3" s="26">
        <f t="shared" si="1"/>
        <v>451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451727</v>
      </c>
      <c r="N3" s="26">
        <f t="shared" si="2"/>
        <v>9246</v>
      </c>
      <c r="O3" s="26">
        <f t="shared" ref="O3:P5" si="3">I12</f>
        <v>39420</v>
      </c>
      <c r="P3" s="51">
        <f t="shared" si="3"/>
        <v>52262</v>
      </c>
    </row>
    <row r="4" spans="1:17" x14ac:dyDescent="0.55000000000000004">
      <c r="A4" s="38">
        <f>DATE($A$9, $B$9, $C$9)</f>
        <v>44292</v>
      </c>
      <c r="B4" s="26" t="s">
        <v>154</v>
      </c>
      <c r="C4" s="26">
        <f>IF(C22="", "", C22)</f>
        <v>2445</v>
      </c>
      <c r="D4" s="26">
        <f>IF(B22="", "", B22)</f>
        <v>598885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129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2313</v>
      </c>
      <c r="N4" s="26">
        <f t="shared" si="2"/>
        <v>3</v>
      </c>
      <c r="O4" s="51">
        <f t="shared" si="3"/>
        <v>0</v>
      </c>
      <c r="P4" s="51">
        <f t="shared" si="3"/>
        <v>0</v>
      </c>
    </row>
    <row r="5" spans="1:17" x14ac:dyDescent="0.55000000000000004">
      <c r="A5" s="38">
        <f>DATE($A$9, $B$9, $C$9)</f>
        <v>44292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  <c r="O5" s="51">
        <f t="shared" si="3"/>
        <v>0</v>
      </c>
      <c r="P5" s="51">
        <f t="shared" si="3"/>
        <v>0</v>
      </c>
    </row>
    <row r="7" spans="1:17" x14ac:dyDescent="0.55000000000000004">
      <c r="A7" s="27" t="s">
        <v>156</v>
      </c>
      <c r="C7" s="27"/>
      <c r="D7" s="27"/>
      <c r="E7" s="27"/>
      <c r="F7" s="27"/>
      <c r="G7" s="27"/>
      <c r="H7" s="27"/>
      <c r="I7" s="48" t="s">
        <v>282</v>
      </c>
      <c r="J7" s="27"/>
      <c r="L7" s="27"/>
      <c r="M7" s="27"/>
      <c r="N7" s="27"/>
      <c r="O7" s="27"/>
    </row>
    <row r="8" spans="1:17" x14ac:dyDescent="0.55000000000000004">
      <c r="A8" s="53" t="s">
        <v>290</v>
      </c>
      <c r="B8" s="53"/>
      <c r="C8" s="53"/>
      <c r="D8" s="53"/>
      <c r="E8" s="53"/>
      <c r="F8" s="53"/>
      <c r="G8" s="53"/>
      <c r="I8" s="52" t="s">
        <v>283</v>
      </c>
      <c r="J8" s="52"/>
      <c r="K8" s="52"/>
      <c r="L8" s="52"/>
      <c r="M8" s="52"/>
      <c r="N8" s="52"/>
      <c r="O8" s="52"/>
      <c r="P8" s="52"/>
      <c r="Q8" s="52"/>
    </row>
    <row r="9" spans="1:17" x14ac:dyDescent="0.55000000000000004">
      <c r="A9" s="4">
        <v>2021</v>
      </c>
      <c r="B9" s="4">
        <v>4</v>
      </c>
      <c r="C9" s="4">
        <v>6</v>
      </c>
      <c r="I9" s="53" t="s">
        <v>284</v>
      </c>
      <c r="J9" s="53"/>
    </row>
    <row r="10" spans="1:17" x14ac:dyDescent="0.55000000000000004">
      <c r="B10" s="53" t="s">
        <v>157</v>
      </c>
      <c r="C10" s="53"/>
      <c r="D10" s="53" t="s">
        <v>158</v>
      </c>
      <c r="E10" s="53"/>
      <c r="F10" s="53" t="s">
        <v>159</v>
      </c>
      <c r="G10" s="53" t="s">
        <v>160</v>
      </c>
      <c r="H10" s="53" t="s">
        <v>161</v>
      </c>
      <c r="I10" s="53" t="s">
        <v>289</v>
      </c>
      <c r="J10" s="53"/>
    </row>
    <row r="11" spans="1:17" x14ac:dyDescent="0.55000000000000004">
      <c r="B11" s="31" t="s">
        <v>162</v>
      </c>
      <c r="C11" s="31" t="s">
        <v>163</v>
      </c>
      <c r="D11" s="31" t="s">
        <v>164</v>
      </c>
      <c r="E11" s="31" t="s">
        <v>165</v>
      </c>
      <c r="F11" s="53"/>
      <c r="G11" s="53"/>
      <c r="H11" s="54"/>
      <c r="I11" s="49" t="s">
        <v>285</v>
      </c>
      <c r="J11" s="49" t="s">
        <v>286</v>
      </c>
    </row>
    <row r="12" spans="1:17" x14ac:dyDescent="0.55000000000000004">
      <c r="A12" s="27" t="s">
        <v>166</v>
      </c>
      <c r="B12" s="4">
        <v>9530910</v>
      </c>
      <c r="C12" s="4">
        <v>485085</v>
      </c>
      <c r="D12" s="4">
        <v>23703</v>
      </c>
      <c r="E12" s="4">
        <v>451</v>
      </c>
      <c r="F12" s="4">
        <v>451727</v>
      </c>
      <c r="G12" s="4">
        <v>9246</v>
      </c>
      <c r="H12" s="3"/>
      <c r="I12" s="4">
        <v>39420</v>
      </c>
      <c r="J12" s="4">
        <v>52262</v>
      </c>
      <c r="K12" s="55"/>
      <c r="L12" s="55"/>
      <c r="M12" s="55"/>
      <c r="N12" s="27"/>
      <c r="O12" s="27"/>
      <c r="P12" s="27"/>
    </row>
    <row r="13" spans="1:17" x14ac:dyDescent="0.55000000000000004">
      <c r="A13" s="27" t="s">
        <v>167</v>
      </c>
      <c r="B13" s="4">
        <v>598885</v>
      </c>
      <c r="C13" s="4">
        <v>2445</v>
      </c>
      <c r="D13" s="4">
        <v>129</v>
      </c>
      <c r="E13" s="4">
        <v>0</v>
      </c>
      <c r="F13" s="4">
        <v>2313</v>
      </c>
      <c r="G13" s="4">
        <v>3</v>
      </c>
      <c r="H13" s="3"/>
    </row>
    <row r="14" spans="1:17" x14ac:dyDescent="0.55000000000000004">
      <c r="A14" s="27" t="s">
        <v>168</v>
      </c>
      <c r="B14" s="4">
        <v>829</v>
      </c>
      <c r="C14" s="4">
        <v>15</v>
      </c>
      <c r="D14" s="4">
        <v>0</v>
      </c>
      <c r="E14" s="4">
        <v>0</v>
      </c>
      <c r="F14" s="4">
        <v>15</v>
      </c>
      <c r="G14" s="4">
        <v>0</v>
      </c>
      <c r="H14" s="3"/>
    </row>
    <row r="15" spans="1:17" x14ac:dyDescent="0.55000000000000004">
      <c r="A15" s="50" t="s">
        <v>164</v>
      </c>
      <c r="B15" s="29">
        <f t="shared" ref="B15:G15" si="4">SUM(B12:B14)</f>
        <v>10130624</v>
      </c>
      <c r="C15" s="29">
        <f t="shared" si="4"/>
        <v>487545</v>
      </c>
      <c r="D15" s="29">
        <f t="shared" si="4"/>
        <v>23832</v>
      </c>
      <c r="E15" s="29">
        <f t="shared" si="4"/>
        <v>451</v>
      </c>
      <c r="F15" s="29">
        <f t="shared" si="4"/>
        <v>454055</v>
      </c>
      <c r="G15" s="29">
        <f t="shared" si="4"/>
        <v>9249</v>
      </c>
      <c r="H15" s="30"/>
    </row>
    <row r="18" spans="1:15" x14ac:dyDescent="0.55000000000000004">
      <c r="B18" s="53" t="s">
        <v>157</v>
      </c>
      <c r="C18" s="54"/>
      <c r="D18" s="53" t="s">
        <v>169</v>
      </c>
      <c r="E18" s="54"/>
      <c r="F18" s="54"/>
      <c r="G18" s="53" t="s">
        <v>170</v>
      </c>
      <c r="H18" s="54"/>
      <c r="I18" s="54"/>
      <c r="J18" s="54"/>
      <c r="K18" s="54"/>
      <c r="L18" s="54"/>
      <c r="M18" s="54"/>
      <c r="N18" s="54"/>
      <c r="O18" s="54"/>
    </row>
    <row r="19" spans="1:15" x14ac:dyDescent="0.55000000000000004">
      <c r="B19" s="54"/>
      <c r="C19" s="54"/>
      <c r="D19" s="54"/>
      <c r="E19" s="54"/>
      <c r="F19" s="54"/>
      <c r="G19" s="53" t="s">
        <v>158</v>
      </c>
      <c r="H19" s="54"/>
      <c r="I19" s="54"/>
      <c r="J19" s="54"/>
      <c r="K19" s="54"/>
      <c r="L19" s="54"/>
      <c r="M19" s="54"/>
      <c r="N19" s="53" t="s">
        <v>159</v>
      </c>
      <c r="O19" s="53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54"/>
      <c r="O20" s="54"/>
    </row>
    <row r="21" spans="1:15" x14ac:dyDescent="0.55000000000000004">
      <c r="A21" s="26" t="s">
        <v>166</v>
      </c>
      <c r="B21" s="28">
        <f t="shared" ref="B21:C23" si="5">B12</f>
        <v>9530910</v>
      </c>
      <c r="C21" s="28">
        <f t="shared" si="5"/>
        <v>485085</v>
      </c>
      <c r="D21" s="3"/>
      <c r="E21" s="3"/>
      <c r="F21" s="3"/>
      <c r="G21" s="3"/>
      <c r="H21" s="28">
        <f>D12</f>
        <v>23703</v>
      </c>
      <c r="I21" s="3"/>
      <c r="J21" s="28">
        <f>E12</f>
        <v>451</v>
      </c>
      <c r="K21" s="3"/>
      <c r="L21" s="3"/>
      <c r="M21" s="16">
        <f>F21</f>
        <v>0</v>
      </c>
      <c r="N21" s="28">
        <f t="shared" ref="N21:O23" si="6">F12</f>
        <v>451727</v>
      </c>
      <c r="O21" s="28">
        <f t="shared" si="6"/>
        <v>9246</v>
      </c>
    </row>
    <row r="22" spans="1:15" x14ac:dyDescent="0.55000000000000004">
      <c r="A22" s="26" t="s">
        <v>167</v>
      </c>
      <c r="B22" s="28">
        <f t="shared" si="5"/>
        <v>598885</v>
      </c>
      <c r="C22" s="28">
        <f t="shared" si="5"/>
        <v>2445</v>
      </c>
      <c r="D22" s="3"/>
      <c r="E22" s="3"/>
      <c r="F22" s="3"/>
      <c r="G22" s="3"/>
      <c r="H22" s="28">
        <f>D13</f>
        <v>129</v>
      </c>
      <c r="I22" s="3"/>
      <c r="J22" s="28">
        <f>E13</f>
        <v>0</v>
      </c>
      <c r="K22" s="3"/>
      <c r="L22" s="3"/>
      <c r="M22" s="16">
        <f>F22</f>
        <v>0</v>
      </c>
      <c r="N22" s="28">
        <f t="shared" si="6"/>
        <v>2313</v>
      </c>
      <c r="O22" s="28">
        <f t="shared" si="6"/>
        <v>3</v>
      </c>
    </row>
    <row r="23" spans="1:15" x14ac:dyDescent="0.55000000000000004">
      <c r="A23" s="26" t="s">
        <v>168</v>
      </c>
      <c r="B23" s="28">
        <f t="shared" si="5"/>
        <v>829</v>
      </c>
      <c r="C23" s="28">
        <f t="shared" si="5"/>
        <v>15</v>
      </c>
      <c r="D23" s="3"/>
      <c r="E23" s="3"/>
      <c r="F23" s="3"/>
      <c r="G23" s="3"/>
      <c r="H23" s="28">
        <f>D14</f>
        <v>0</v>
      </c>
      <c r="I23" s="3"/>
      <c r="J23" s="28">
        <f>E14</f>
        <v>0</v>
      </c>
      <c r="K23" s="3"/>
      <c r="L23" s="3"/>
      <c r="M23" s="16">
        <f>F23</f>
        <v>0</v>
      </c>
      <c r="N23" s="28">
        <f t="shared" si="6"/>
        <v>15</v>
      </c>
      <c r="O23" s="28">
        <f t="shared" si="6"/>
        <v>0</v>
      </c>
    </row>
    <row r="24" spans="1:15" x14ac:dyDescent="0.55000000000000004">
      <c r="A24" s="26" t="s">
        <v>164</v>
      </c>
      <c r="B24" s="26">
        <f t="shared" ref="B24:O24" si="7">SUM(B21:B23)</f>
        <v>10130624</v>
      </c>
      <c r="C24" s="26">
        <f t="shared" si="7"/>
        <v>487545</v>
      </c>
      <c r="D24" s="26">
        <f t="shared" si="7"/>
        <v>0</v>
      </c>
      <c r="E24" s="26">
        <f t="shared" si="7"/>
        <v>0</v>
      </c>
      <c r="F24" s="26">
        <f t="shared" si="7"/>
        <v>0</v>
      </c>
      <c r="G24" s="26">
        <f t="shared" si="7"/>
        <v>0</v>
      </c>
      <c r="H24" s="26">
        <f t="shared" si="7"/>
        <v>23832</v>
      </c>
      <c r="I24" s="26">
        <f t="shared" si="7"/>
        <v>0</v>
      </c>
      <c r="J24" s="26">
        <f t="shared" si="7"/>
        <v>451</v>
      </c>
      <c r="K24" s="26">
        <f t="shared" si="7"/>
        <v>0</v>
      </c>
      <c r="L24" s="26">
        <f t="shared" si="7"/>
        <v>0</v>
      </c>
      <c r="M24" s="26">
        <f t="shared" si="7"/>
        <v>0</v>
      </c>
      <c r="N24" s="26">
        <f t="shared" si="7"/>
        <v>454055</v>
      </c>
      <c r="O24" s="26">
        <f t="shared" si="7"/>
        <v>9249</v>
      </c>
    </row>
    <row r="26" spans="1:15" x14ac:dyDescent="0.55000000000000004">
      <c r="E26" s="53" t="s">
        <v>279</v>
      </c>
      <c r="F26" s="54"/>
      <c r="G26" s="54"/>
      <c r="H26" s="54"/>
      <c r="I26" s="54"/>
      <c r="J26" s="54"/>
    </row>
    <row r="27" spans="1:15" x14ac:dyDescent="0.55000000000000004">
      <c r="E27" s="52" t="s">
        <v>281</v>
      </c>
      <c r="F27" s="52"/>
      <c r="G27" s="52"/>
      <c r="H27" s="52"/>
      <c r="I27" s="52"/>
      <c r="J27" s="52"/>
      <c r="K27" s="52"/>
    </row>
  </sheetData>
  <mergeCells count="19">
    <mergeCell ref="D10:E10"/>
    <mergeCell ref="F10:F11"/>
    <mergeCell ref="G10:G11"/>
    <mergeCell ref="E27:K27"/>
    <mergeCell ref="E26:J26"/>
    <mergeCell ref="K12:M12"/>
    <mergeCell ref="A1:N1"/>
    <mergeCell ref="G18:O18"/>
    <mergeCell ref="G19:M19"/>
    <mergeCell ref="N19:N20"/>
    <mergeCell ref="O19:O20"/>
    <mergeCell ref="B18:C19"/>
    <mergeCell ref="D18:F19"/>
    <mergeCell ref="H10:H11"/>
    <mergeCell ref="I10:J10"/>
    <mergeCell ref="I9:J9"/>
    <mergeCell ref="A8:G8"/>
    <mergeCell ref="I8:Q8"/>
    <mergeCell ref="B10:C10"/>
  </mergeCells>
  <phoneticPr fontId="1"/>
  <hyperlinks>
    <hyperlink ref="E27" r:id="rId1" xr:uid="{00000000-0004-0000-0200-000000000000}"/>
    <hyperlink ref="E26" r:id="rId2" display="https://www.mhlw.go.jp/stf/houdou/index.html" xr:uid="{A5FBDD7E-54B0-4B07-8210-16A316294C3E}"/>
    <hyperlink ref="A8" r:id="rId3" xr:uid="{1978F536-00C7-4DC2-93F0-098C7C0307AD}"/>
    <hyperlink ref="I8" r:id="rId4" xr:uid="{CA3F1DC0-B858-4969-B410-3FF604DB5925}"/>
  </hyperlinks>
  <pageMargins left="0.7" right="0.7" top="0.75" bottom="0.75" header="0.3" footer="0.3"/>
  <pageSetup paperSize="9" orientation="portrait" horizontalDpi="1200" verticalDpi="120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A43" workbookViewId="0">
      <selection activeCell="I51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3" t="s">
        <v>177</v>
      </c>
      <c r="B1" s="53"/>
      <c r="C1" s="53"/>
      <c r="D1" s="57"/>
      <c r="E1" s="57"/>
      <c r="F1" s="57"/>
      <c r="G1" s="57"/>
      <c r="H1" s="57"/>
      <c r="I1" s="57"/>
      <c r="J1" s="9"/>
    </row>
    <row r="2" spans="1:10" x14ac:dyDescent="0.55000000000000004">
      <c r="A2" s="39">
        <f>YEAR(DATE('Conv-total'!$A$9, 'Conv-total'!$B$9, 'Conv-total'!$C$9) -1)</f>
        <v>2021</v>
      </c>
      <c r="B2" s="39">
        <f>MONTH(DATE('Conv-total'!$A$9, 'Conv-total'!$B$9, 'Conv-total'!$C$9) -1)</f>
        <v>4</v>
      </c>
      <c r="C2" s="39">
        <f>DAY(DATE('Conv-total'!$A$9, 'Conv-total'!$B$9, 'Conv-total'!$C$9) -1)</f>
        <v>5</v>
      </c>
      <c r="D2" s="56" t="s">
        <v>178</v>
      </c>
      <c r="E2" s="57"/>
      <c r="F2" s="57"/>
      <c r="G2" s="57"/>
      <c r="H2" s="57"/>
      <c r="I2" s="57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44291</v>
      </c>
      <c r="C5" s="31" t="s">
        <v>7</v>
      </c>
      <c r="D5" s="41">
        <f>IFERROR(INT(TRIM(SUBSTITUTE(VLOOKUP($A5&amp;"*",各都道府県の状況!$A:$I,D$3,FALSE), "※5", ""))), "")</f>
        <v>21298</v>
      </c>
      <c r="E5" s="41">
        <f>IFERROR(INT(TRIM(SUBSTITUTE(VLOOKUP($A5&amp;"*",各都道府県の状況!$A:$I,E$3,FALSE), "※5", ""))), "")</f>
        <v>458457</v>
      </c>
      <c r="F5" s="41">
        <f>IFERROR(INT(TRIM(SUBSTITUTE(VLOOKUP($A5&amp;"*",各都道府県の状況!$A:$I,F$3,FALSE), "※5", ""))), "")</f>
        <v>19692</v>
      </c>
      <c r="G5" s="41">
        <f>IFERROR(INT(TRIM(SUBSTITUTE(VLOOKUP($A5&amp;"*",各都道府県の状況!$A:$I,G$3,FALSE), "※5", ""))), "")</f>
        <v>754</v>
      </c>
      <c r="H5" s="41">
        <f>IFERROR(INT(TRIM(SUBSTITUTE(VLOOKUP($A5&amp;"*",各都道府県の状況!$A:$I,H$3,FALSE), "※5", ""))), "")</f>
        <v>806</v>
      </c>
      <c r="I5" s="41">
        <f>IFERROR(INT(TRIM(SUBSTITUTE(VLOOKUP($A5&amp;"*",各都道府県の状況!$A:$I,I$3,FALSE), "※5", ""))), "")</f>
        <v>21</v>
      </c>
      <c r="J5" s="2"/>
    </row>
    <row r="6" spans="1:10" x14ac:dyDescent="0.55000000000000004">
      <c r="A6" s="12" t="s">
        <v>182</v>
      </c>
      <c r="B6" s="13">
        <f t="shared" si="0"/>
        <v>44291</v>
      </c>
      <c r="C6" s="31" t="s">
        <v>11</v>
      </c>
      <c r="D6" s="41">
        <f>IFERROR(INT(TRIM(SUBSTITUTE(VLOOKUP($A6&amp;"*",各都道府県の状況!$A:$I,D$3,FALSE), "※5", ""))), "")</f>
        <v>1086</v>
      </c>
      <c r="E6" s="41">
        <f>IFERROR(INT(TRIM(SUBSTITUTE(VLOOKUP($A6&amp;"*",各都道府県の状況!$A:$I,E$3,FALSE), "※5", ""))), "")</f>
        <v>26028</v>
      </c>
      <c r="F6" s="41">
        <f>IFERROR(INT(TRIM(SUBSTITUTE(VLOOKUP($A6&amp;"*",各都道府県の状況!$A:$I,F$3,FALSE), "※5", ""))), "")</f>
        <v>904</v>
      </c>
      <c r="G6" s="41">
        <f>IFERROR(INT(TRIM(SUBSTITUTE(VLOOKUP($A6&amp;"*",各都道府県の状況!$A:$I,G$3,FALSE), "※5", ""))), "")</f>
        <v>20</v>
      </c>
      <c r="H6" s="41">
        <f>IFERROR(INT(TRIM(SUBSTITUTE(VLOOKUP($A6&amp;"*",各都道府県の状況!$A:$I,H$3,FALSE), "※5", ""))), "")</f>
        <v>162</v>
      </c>
      <c r="I6" s="41">
        <f>IFERROR(INT(TRIM(SUBSTITUTE(VLOOKUP($A6&amp;"*",各都道府県の状況!$A:$I,I$3,FALSE), "※5", ""))), "")</f>
        <v>0</v>
      </c>
    </row>
    <row r="7" spans="1:10" x14ac:dyDescent="0.55000000000000004">
      <c r="A7" s="12" t="s">
        <v>183</v>
      </c>
      <c r="B7" s="13">
        <f t="shared" si="0"/>
        <v>44291</v>
      </c>
      <c r="C7" s="31" t="s">
        <v>12</v>
      </c>
      <c r="D7" s="41">
        <f>IFERROR(INT(TRIM(SUBSTITUTE(VLOOKUP($A7&amp;"*",各都道府県の状況!$A:$I,D$3,FALSE), "※5", ""))), "")</f>
        <v>705</v>
      </c>
      <c r="E7" s="41">
        <f>IFERROR(INT(TRIM(SUBSTITUTE(VLOOKUP($A7&amp;"*",各都道府県の状況!$A:$I,E$3,FALSE), "※5", ""))), "")</f>
        <v>47083</v>
      </c>
      <c r="F7" s="41">
        <f>IFERROR(INT(TRIM(SUBSTITUTE(VLOOKUP($A7&amp;"*",各都道府県の状況!$A:$I,F$3,FALSE), "※5", ""))), "")</f>
        <v>562</v>
      </c>
      <c r="G7" s="41">
        <f>IFERROR(INT(TRIM(SUBSTITUTE(VLOOKUP($A7&amp;"*",各都道府県の状況!$A:$I,G$3,FALSE), "※5", ""))), "")</f>
        <v>30</v>
      </c>
      <c r="H7" s="41">
        <f>IFERROR(INT(TRIM(SUBSTITUTE(VLOOKUP($A7&amp;"*",各都道府県の状況!$A:$I,H$3,FALSE), "※5", ""))), "")</f>
        <v>113</v>
      </c>
      <c r="I7" s="41">
        <f>IFERROR(INT(TRIM(SUBSTITUTE(VLOOKUP($A7&amp;"*",各都道府県の状況!$A:$I,I$3,FALSE), "※5", ""))), "")</f>
        <v>0</v>
      </c>
    </row>
    <row r="8" spans="1:10" x14ac:dyDescent="0.55000000000000004">
      <c r="A8" s="12" t="s">
        <v>184</v>
      </c>
      <c r="B8" s="13">
        <f t="shared" si="0"/>
        <v>44291</v>
      </c>
      <c r="C8" s="31" t="s">
        <v>13</v>
      </c>
      <c r="D8" s="41">
        <f>IFERROR(INT(TRIM(SUBSTITUTE(VLOOKUP($A8&amp;"*",各都道府県の状況!$A:$I,D$3,FALSE), "※5", ""))), "")</f>
        <v>6520</v>
      </c>
      <c r="E8" s="41">
        <f>IFERROR(INT(TRIM(SUBSTITUTE(VLOOKUP($A8&amp;"*",各都道府県の状況!$A:$I,E$3,FALSE), "※5", ""))), "")</f>
        <v>95030</v>
      </c>
      <c r="F8" s="41">
        <f>IFERROR(INT(TRIM(SUBSTITUTE(VLOOKUP($A8&amp;"*",各都道府県の状況!$A:$I,F$3,FALSE), "※5", ""))), "")</f>
        <v>4969</v>
      </c>
      <c r="G8" s="41">
        <f>IFERROR(INT(TRIM(SUBSTITUTE(VLOOKUP($A8&amp;"*",各都道府県の状況!$A:$I,G$3,FALSE), "※5", ""))), "")</f>
        <v>34</v>
      </c>
      <c r="H8" s="41">
        <f>IFERROR(INT(TRIM(SUBSTITUTE(VLOOKUP($A8&amp;"*",各都道府県の状況!$A:$I,H$3,FALSE), "※5", ""))), "")</f>
        <v>1517</v>
      </c>
      <c r="I8" s="41">
        <f>IFERROR(INT(TRIM(SUBSTITUTE(VLOOKUP($A8&amp;"*",各都道府県の状況!$A:$I,I$3,FALSE), "※5", ""))), "")</f>
        <v>9</v>
      </c>
    </row>
    <row r="9" spans="1:10" ht="21" customHeight="1" x14ac:dyDescent="0.55000000000000004">
      <c r="A9" s="12" t="s">
        <v>185</v>
      </c>
      <c r="B9" s="13">
        <f t="shared" si="0"/>
        <v>44291</v>
      </c>
      <c r="C9" s="31" t="s">
        <v>14</v>
      </c>
      <c r="D9" s="41">
        <f>IFERROR(INT(TRIM(SUBSTITUTE(VLOOKUP($A9&amp;"*",各都道府県の状況!$A:$I,D$3,FALSE), "※5", ""))), "")</f>
        <v>301</v>
      </c>
      <c r="E9" s="41">
        <f>IFERROR(INT(TRIM(SUBSTITUTE(VLOOKUP($A9&amp;"*",各都道府県の状況!$A:$I,E$3,FALSE), "※5", ""))), "")</f>
        <v>7584</v>
      </c>
      <c r="F9" s="41">
        <f>IFERROR(INT(TRIM(SUBSTITUTE(VLOOKUP($A9&amp;"*",各都道府県の状況!$A:$I,F$3,FALSE), "※5", ""))), "")</f>
        <v>272</v>
      </c>
      <c r="G9" s="41">
        <f>IFERROR(INT(TRIM(SUBSTITUTE(VLOOKUP($A9&amp;"*",各都道府県の状況!$A:$I,G$3,FALSE), "※5", ""))), "")</f>
        <v>6</v>
      </c>
      <c r="H9" s="41">
        <f>IFERROR(INT(TRIM(SUBSTITUTE(VLOOKUP($A9&amp;"*",各都道府県の状況!$A:$I,H$3,FALSE), "※5", ""))), "")</f>
        <v>23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44291</v>
      </c>
      <c r="C10" s="31" t="s">
        <v>15</v>
      </c>
      <c r="D10" s="41">
        <f>IFERROR(INT(TRIM(SUBSTITUTE(VLOOKUP($A10&amp;"*",各都道府県の状況!$A:$I,D$3,FALSE), "※5", ""))), "")</f>
        <v>1052</v>
      </c>
      <c r="E10" s="41">
        <f>IFERROR(INT(TRIM(SUBSTITUTE(VLOOKUP($A10&amp;"*",各都道府県の状況!$A:$I,E$3,FALSE), "※5", ""))), "")</f>
        <v>37520</v>
      </c>
      <c r="F10" s="41">
        <f>IFERROR(INT(TRIM(SUBSTITUTE(VLOOKUP($A10&amp;"*",各都道府県の状況!$A:$I,F$3,FALSE), "※5", ""))), "")</f>
        <v>757</v>
      </c>
      <c r="G10" s="41">
        <f>IFERROR(INT(TRIM(SUBSTITUTE(VLOOKUP($A10&amp;"*",各都道府県の状況!$A:$I,G$3,FALSE), "※5", ""))), "")</f>
        <v>17</v>
      </c>
      <c r="H10" s="41">
        <f>IFERROR(INT(TRIM(SUBSTITUTE(VLOOKUP($A10&amp;"*",各都道府県の状況!$A:$I,H$3,FALSE), "※5", ""))), "")</f>
        <v>278</v>
      </c>
      <c r="I10" s="41">
        <f>IFERROR(INT(TRIM(SUBSTITUTE(VLOOKUP($A10&amp;"*",各都道府県の状況!$A:$I,I$3,FALSE), "※5", ""))), "")</f>
        <v>1</v>
      </c>
    </row>
    <row r="11" spans="1:10" x14ac:dyDescent="0.55000000000000004">
      <c r="A11" s="12" t="s">
        <v>187</v>
      </c>
      <c r="B11" s="13">
        <f t="shared" si="0"/>
        <v>44291</v>
      </c>
      <c r="C11" s="31" t="s">
        <v>16</v>
      </c>
      <c r="D11" s="41">
        <f>IFERROR(INT(TRIM(SUBSTITUTE(VLOOKUP($A11&amp;"*",各都道府県の状況!$A:$I,D$3,FALSE), "※5", ""))), "")</f>
        <v>2912</v>
      </c>
      <c r="E11" s="41">
        <f>IFERROR(INT(TRIM(SUBSTITUTE(VLOOKUP($A11&amp;"*",各都道府県の状況!$A:$I,E$3,FALSE), "※5", ""))), "")</f>
        <v>155282</v>
      </c>
      <c r="F11" s="41">
        <f>IFERROR(INT(TRIM(SUBSTITUTE(VLOOKUP($A11&amp;"*",各都道府県の状況!$A:$I,F$3,FALSE), "※5", ""))), "")</f>
        <v>2516</v>
      </c>
      <c r="G11" s="41">
        <f>IFERROR(INT(TRIM(SUBSTITUTE(VLOOKUP($A11&amp;"*",各都道府県の状況!$A:$I,G$3,FALSE), "※5", ""))), "")</f>
        <v>117</v>
      </c>
      <c r="H11" s="41">
        <f>IFERROR(INT(TRIM(SUBSTITUTE(VLOOKUP($A11&amp;"*",各都道府県の状況!$A:$I,H$3,FALSE), "※5", ""))), "")</f>
        <v>279</v>
      </c>
      <c r="I11" s="41">
        <f>IFERROR(INT(TRIM(SUBSTITUTE(VLOOKUP($A11&amp;"*",各都道府県の状況!$A:$I,I$3,FALSE), "※5", ""))), "")</f>
        <v>11</v>
      </c>
    </row>
    <row r="12" spans="1:10" x14ac:dyDescent="0.55000000000000004">
      <c r="A12" s="12" t="s">
        <v>188</v>
      </c>
      <c r="B12" s="13">
        <f t="shared" si="0"/>
        <v>44291</v>
      </c>
      <c r="C12" s="31" t="s">
        <v>17</v>
      </c>
      <c r="D12" s="41">
        <f>IFERROR(INT(TRIM(SUBSTITUTE(VLOOKUP($A12&amp;"*",各都道府県の状況!$A:$I,D$3,FALSE), "※5", ""))), "")</f>
        <v>6892</v>
      </c>
      <c r="E12" s="41">
        <f>IFERROR(INT(TRIM(SUBSTITUTE(VLOOKUP($A12&amp;"*",各都道府県の状況!$A:$I,E$3,FALSE), "※5", ""))), "")</f>
        <v>26895</v>
      </c>
      <c r="F12" s="41">
        <f>IFERROR(INT(TRIM(SUBSTITUTE(VLOOKUP($A12&amp;"*",各都道府県の状況!$A:$I,F$3,FALSE), "※5", ""))), "")</f>
        <v>6464</v>
      </c>
      <c r="G12" s="41">
        <f>IFERROR(INT(TRIM(SUBSTITUTE(VLOOKUP($A12&amp;"*",各都道府県の状況!$A:$I,G$3,FALSE), "※5", ""))), "")</f>
        <v>127</v>
      </c>
      <c r="H12" s="41">
        <f>IFERROR(INT(TRIM(SUBSTITUTE(VLOOKUP($A12&amp;"*",各都道府県の状況!$A:$I,H$3,FALSE), "※5", ""))), "")</f>
        <v>301</v>
      </c>
      <c r="I12" s="41">
        <f>IFERROR(INT(TRIM(SUBSTITUTE(VLOOKUP($A12&amp;"*",各都道府県の状況!$A:$I,I$3,FALSE), "※5", ""))), "")</f>
        <v>1</v>
      </c>
    </row>
    <row r="13" spans="1:10" x14ac:dyDescent="0.55000000000000004">
      <c r="A13" s="12" t="s">
        <v>189</v>
      </c>
      <c r="B13" s="13">
        <f t="shared" si="0"/>
        <v>44291</v>
      </c>
      <c r="C13" s="31" t="s">
        <v>18</v>
      </c>
      <c r="D13" s="41">
        <f>IFERROR(INT(TRIM(SUBSTITUTE(VLOOKUP($A13&amp;"*",各都道府県の状況!$A:$I,D$3,FALSE), "※5", ""))), "")</f>
        <v>4777</v>
      </c>
      <c r="E13" s="41">
        <f>IFERROR(INT(TRIM(SUBSTITUTE(VLOOKUP($A13&amp;"*",各都道府県の状況!$A:$I,E$3,FALSE), "※5", ""))), "")</f>
        <v>177169</v>
      </c>
      <c r="F13" s="41">
        <f>IFERROR(INT(TRIM(SUBSTITUTE(VLOOKUP($A13&amp;"*",各都道府県の状況!$A:$I,F$3,FALSE), "※5", ""))), "")</f>
        <v>4463</v>
      </c>
      <c r="G13" s="41">
        <f>IFERROR(INT(TRIM(SUBSTITUTE(VLOOKUP($A13&amp;"*",各都道府県の状況!$A:$I,G$3,FALSE), "※5", ""))), "")</f>
        <v>70</v>
      </c>
      <c r="H13" s="41">
        <f>IFERROR(INT(TRIM(SUBSTITUTE(VLOOKUP($A13&amp;"*",各都道府県の状況!$A:$I,H$3,FALSE), "※5", ""))), "")</f>
        <v>244</v>
      </c>
      <c r="I13" s="41">
        <f>IFERROR(INT(TRIM(SUBSTITUTE(VLOOKUP($A13&amp;"*",各都道府県の状況!$A:$I,I$3,FALSE), "※5", ""))), "")</f>
        <v>2</v>
      </c>
    </row>
    <row r="14" spans="1:10" x14ac:dyDescent="0.55000000000000004">
      <c r="A14" s="12" t="s">
        <v>190</v>
      </c>
      <c r="B14" s="13">
        <f t="shared" si="0"/>
        <v>44291</v>
      </c>
      <c r="C14" s="31" t="s">
        <v>19</v>
      </c>
      <c r="D14" s="41">
        <f>IFERROR(INT(TRIM(SUBSTITUTE(VLOOKUP($A14&amp;"*",各都道府県の状況!$A:$I,D$3,FALSE), "※5", ""))), "")</f>
        <v>5118</v>
      </c>
      <c r="E14" s="41">
        <f>IFERROR(INT(TRIM(SUBSTITUTE(VLOOKUP($A14&amp;"*",各都道府県の状況!$A:$I,E$3,FALSE), "※5", ""))), "")</f>
        <v>116275</v>
      </c>
      <c r="F14" s="41">
        <f>IFERROR(INT(TRIM(SUBSTITUTE(VLOOKUP($A14&amp;"*",各都道府県の状況!$A:$I,F$3,FALSE), "※5", ""))), "")</f>
        <v>4814</v>
      </c>
      <c r="G14" s="41">
        <f>IFERROR(INT(TRIM(SUBSTITUTE(VLOOKUP($A14&amp;"*",各都道府県の状況!$A:$I,G$3,FALSE), "※5", ""))), "")</f>
        <v>99</v>
      </c>
      <c r="H14" s="41">
        <f>IFERROR(INT(TRIM(SUBSTITUTE(VLOOKUP($A14&amp;"*",各都道府県の状況!$A:$I,H$3,FALSE), "※5", ""))), "")</f>
        <v>205</v>
      </c>
      <c r="I14" s="41">
        <f>IFERROR(INT(TRIM(SUBSTITUTE(VLOOKUP($A14&amp;"*",各都道府県の状況!$A:$I,I$3,FALSE), "※5", ""))), "")</f>
        <v>4</v>
      </c>
    </row>
    <row r="15" spans="1:10" x14ac:dyDescent="0.55000000000000004">
      <c r="A15" s="12" t="s">
        <v>191</v>
      </c>
      <c r="B15" s="13">
        <f t="shared" si="0"/>
        <v>44291</v>
      </c>
      <c r="C15" s="31" t="s">
        <v>20</v>
      </c>
      <c r="D15" s="41">
        <f>IFERROR(INT(TRIM(SUBSTITUTE(VLOOKUP($A15&amp;"*",各都道府県の状況!$A:$I,D$3,FALSE), "※5", ""))), "")</f>
        <v>33493</v>
      </c>
      <c r="E15" s="41">
        <f>IFERROR(INT(TRIM(SUBSTITUTE(VLOOKUP($A15&amp;"*",各都道府県の状況!$A:$I,E$3,FALSE), "※5", ""))), "")</f>
        <v>662472</v>
      </c>
      <c r="F15" s="41">
        <f>IFERROR(INT(TRIM(SUBSTITUTE(VLOOKUP($A15&amp;"*",各都道府県の状況!$A:$I,F$3,FALSE), "※5", ""))), "")</f>
        <v>31343</v>
      </c>
      <c r="G15" s="41">
        <f>IFERROR(INT(TRIM(SUBSTITUTE(VLOOKUP($A15&amp;"*",各都道府県の状況!$A:$I,G$3,FALSE), "※5", ""))), "")</f>
        <v>704</v>
      </c>
      <c r="H15" s="41">
        <f>IFERROR(INT(TRIM(SUBSTITUTE(VLOOKUP($A15&amp;"*",各都道府県の状況!$A:$I,H$3,FALSE), "※5", ""))), "")</f>
        <v>1446</v>
      </c>
      <c r="I15" s="41">
        <f>IFERROR(INT(TRIM(SUBSTITUTE(VLOOKUP($A15&amp;"*",各都道府県の状況!$A:$I,I$3,FALSE), "※5", ""))), "")</f>
        <v>37</v>
      </c>
    </row>
    <row r="16" spans="1:10" x14ac:dyDescent="0.55000000000000004">
      <c r="A16" s="12" t="s">
        <v>192</v>
      </c>
      <c r="B16" s="13">
        <f t="shared" si="0"/>
        <v>44291</v>
      </c>
      <c r="C16" s="31" t="s">
        <v>21</v>
      </c>
      <c r="D16" s="41">
        <f>IFERROR(INT(TRIM(SUBSTITUTE(VLOOKUP($A16&amp;"*",各都道府県の状況!$A:$I,D$3,FALSE), "※5", ""))), "")</f>
        <v>30141</v>
      </c>
      <c r="E16" s="41">
        <f>IFERROR(INT(TRIM(SUBSTITUTE(VLOOKUP($A16&amp;"*",各都道府県の状況!$A:$I,E$3,FALSE), "※5", ""))), "")</f>
        <v>487753</v>
      </c>
      <c r="F16" s="41">
        <f>IFERROR(INT(TRIM(SUBSTITUTE(VLOOKUP($A16&amp;"*",各都道府県の状況!$A:$I,F$3,FALSE), "※5", ""))), "")</f>
        <v>28450</v>
      </c>
      <c r="G16" s="41">
        <f>IFERROR(INT(TRIM(SUBSTITUTE(VLOOKUP($A16&amp;"*",各都道府県の状況!$A:$I,G$3,FALSE), "※5", ""))), "")</f>
        <v>577</v>
      </c>
      <c r="H16" s="41">
        <f>IFERROR(INT(TRIM(SUBSTITUTE(VLOOKUP($A16&amp;"*",各都道府県の状況!$A:$I,H$3,FALSE), "※5", ""))), "")</f>
        <v>1114</v>
      </c>
      <c r="I16" s="41">
        <f>IFERROR(INT(TRIM(SUBSTITUTE(VLOOKUP($A16&amp;"*",各都道府県の状況!$A:$I,I$3,FALSE), "※5", ""))), "")</f>
        <v>16</v>
      </c>
    </row>
    <row r="17" spans="1:9" x14ac:dyDescent="0.55000000000000004">
      <c r="A17" s="12" t="s">
        <v>193</v>
      </c>
      <c r="B17" s="13">
        <f t="shared" si="0"/>
        <v>44291</v>
      </c>
      <c r="C17" s="31" t="s">
        <v>22</v>
      </c>
      <c r="D17" s="41">
        <f>IFERROR(INT(TRIM(SUBSTITUTE(VLOOKUP($A17&amp;"*",各都道府県の状況!$A:$I,D$3,FALSE), "※5", ""))), "")</f>
        <v>122951</v>
      </c>
      <c r="E17" s="41">
        <f>IFERROR(INT(TRIM(SUBSTITUTE(VLOOKUP($A17&amp;"*",各都道府県の状況!$A:$I,E$3,FALSE), "※5", ""))), "")</f>
        <v>1793685</v>
      </c>
      <c r="F17" s="41">
        <f>IFERROR(INT(TRIM(SUBSTITUTE(VLOOKUP($A17&amp;"*",各都道府県の状況!$A:$I,F$3,FALSE), "※5", ""))), "")</f>
        <v>117602</v>
      </c>
      <c r="G17" s="41">
        <f>IFERROR(INT(TRIM(SUBSTITUTE(VLOOKUP($A17&amp;"*",各都道府県の状況!$A:$I,G$3,FALSE), "※5", ""))), "")</f>
        <v>1779</v>
      </c>
      <c r="H17" s="41">
        <f>IFERROR(INT(TRIM(SUBSTITUTE(VLOOKUP($A17&amp;"*",各都道府県の状況!$A:$I,H$3,FALSE), "※5", ""))), "")</f>
        <v>3570</v>
      </c>
      <c r="I17" s="41">
        <f>IFERROR(INT(TRIM(SUBSTITUTE(VLOOKUP($A17&amp;"*",各都道府県の状況!$A:$I,I$3,FALSE), "※5", ""))), "")</f>
        <v>46</v>
      </c>
    </row>
    <row r="18" spans="1:9" x14ac:dyDescent="0.55000000000000004">
      <c r="A18" s="12" t="s">
        <v>194</v>
      </c>
      <c r="B18" s="13">
        <f t="shared" si="0"/>
        <v>44291</v>
      </c>
      <c r="C18" s="31" t="s">
        <v>23</v>
      </c>
      <c r="D18" s="41">
        <f>IFERROR(INT(TRIM(SUBSTITUTE(VLOOKUP($A18&amp;"*",各都道府県の状況!$A:$I,D$3,FALSE), "※5", ""))), "")</f>
        <v>48676</v>
      </c>
      <c r="E18" s="41">
        <f>IFERROR(INT(TRIM(SUBSTITUTE(VLOOKUP($A18&amp;"*",各都道府県の状況!$A:$I,E$3,FALSE), "※5", ""))), "")</f>
        <v>709257</v>
      </c>
      <c r="F18" s="41">
        <f>IFERROR(INT(TRIM(SUBSTITUTE(VLOOKUP($A18&amp;"*",各都道府県の状況!$A:$I,F$3,FALSE), "※5", ""))), "")</f>
        <v>46884</v>
      </c>
      <c r="G18" s="41">
        <f>IFERROR(INT(TRIM(SUBSTITUTE(VLOOKUP($A18&amp;"*",各都道府県の状況!$A:$I,G$3,FALSE), "※5", ""))), "")</f>
        <v>787</v>
      </c>
      <c r="H18" s="41">
        <f>IFERROR(INT(TRIM(SUBSTITUTE(VLOOKUP($A18&amp;"*",各都道府県の状況!$A:$I,H$3,FALSE), "※5", ""))), "")</f>
        <v>1005</v>
      </c>
      <c r="I18" s="41">
        <f>IFERROR(INT(TRIM(SUBSTITUTE(VLOOKUP($A18&amp;"*",各都道府県の状況!$A:$I,I$3,FALSE), "※5", ""))), "")</f>
        <v>26</v>
      </c>
    </row>
    <row r="19" spans="1:9" x14ac:dyDescent="0.55000000000000004">
      <c r="A19" s="12" t="s">
        <v>195</v>
      </c>
      <c r="B19" s="13">
        <f t="shared" si="0"/>
        <v>44291</v>
      </c>
      <c r="C19" s="31" t="s">
        <v>24</v>
      </c>
      <c r="D19" s="41">
        <f>IFERROR(INT(TRIM(SUBSTITUTE(VLOOKUP($A19&amp;"*",各都道府県の状況!$A:$I,D$3,FALSE), "※5", ""))), "")</f>
        <v>1566</v>
      </c>
      <c r="E19" s="41">
        <f>IFERROR(INT(TRIM(SUBSTITUTE(VLOOKUP($A19&amp;"*",各都道府県の状況!$A:$I,E$3,FALSE), "※5", ""))), "")</f>
        <v>85593</v>
      </c>
      <c r="F19" s="41">
        <f>IFERROR(INT(TRIM(SUBSTITUTE(VLOOKUP($A19&amp;"*",各都道府県の状況!$A:$I,F$3,FALSE), "※5", ""))), "")</f>
        <v>1341</v>
      </c>
      <c r="G19" s="41">
        <f>IFERROR(INT(TRIM(SUBSTITUTE(VLOOKUP($A19&amp;"*",各都道府県の状況!$A:$I,G$3,FALSE), "※5", ""))), "")</f>
        <v>18</v>
      </c>
      <c r="H19" s="41">
        <f>IFERROR(INT(TRIM(SUBSTITUTE(VLOOKUP($A19&amp;"*",各都道府県の状況!$A:$I,H$3,FALSE), "※5", ""))), "")</f>
        <v>225</v>
      </c>
      <c r="I19" s="41">
        <f>IFERROR(INT(TRIM(SUBSTITUTE(VLOOKUP($A19&amp;"*",各都道府県の状況!$A:$I,I$3,FALSE), "※5", ""))), "")</f>
        <v>2</v>
      </c>
    </row>
    <row r="20" spans="1:9" x14ac:dyDescent="0.55000000000000004">
      <c r="A20" s="12" t="s">
        <v>196</v>
      </c>
      <c r="B20" s="13">
        <f t="shared" si="0"/>
        <v>44291</v>
      </c>
      <c r="C20" s="31" t="s">
        <v>25</v>
      </c>
      <c r="D20" s="41">
        <f>IFERROR(INT(TRIM(SUBSTITUTE(VLOOKUP($A20&amp;"*",各都道府県の状況!$A:$I,D$3,FALSE), "※5", ""))), "")</f>
        <v>961</v>
      </c>
      <c r="E20" s="41">
        <f>IFERROR(INT(TRIM(SUBSTITUTE(VLOOKUP($A20&amp;"*",各都道府県の状況!$A:$I,E$3,FALSE), "※5", ""))), "")</f>
        <v>42421</v>
      </c>
      <c r="F20" s="41">
        <f>IFERROR(INT(TRIM(SUBSTITUTE(VLOOKUP($A20&amp;"*",各都道府県の状況!$A:$I,F$3,FALSE), "※5", ""))), "")</f>
        <v>892</v>
      </c>
      <c r="G20" s="41">
        <f>IFERROR(INT(TRIM(SUBSTITUTE(VLOOKUP($A20&amp;"*",各都道府県の状況!$A:$I,G$3,FALSE), "※5", ""))), "")</f>
        <v>29</v>
      </c>
      <c r="H20" s="41">
        <f>IFERROR(INT(TRIM(SUBSTITUTE(VLOOKUP($A20&amp;"*",各都道府県の状況!$A:$I,H$3,FALSE), "※5", ""))), "")</f>
        <v>40</v>
      </c>
      <c r="I20" s="41">
        <f>IFERROR(INT(TRIM(SUBSTITUTE(VLOOKUP($A20&amp;"*",各都道府県の状況!$A:$I,I$3,FALSE), "※5", ""))), "")</f>
        <v>0</v>
      </c>
    </row>
    <row r="21" spans="1:9" x14ac:dyDescent="0.55000000000000004">
      <c r="A21" s="12" t="s">
        <v>197</v>
      </c>
      <c r="B21" s="13">
        <f t="shared" si="0"/>
        <v>44291</v>
      </c>
      <c r="C21" s="31" t="s">
        <v>26</v>
      </c>
      <c r="D21" s="41">
        <f>IFERROR(INT(TRIM(SUBSTITUTE(VLOOKUP($A21&amp;"*",各都道府県の状況!$A:$I,D$3,FALSE), "※5", ""))), "")</f>
        <v>1957</v>
      </c>
      <c r="E21" s="41">
        <f>IFERROR(INT(TRIM(SUBSTITUTE(VLOOKUP($A21&amp;"*",各都道府県の状況!$A:$I,E$3,FALSE), "※5", ""))), "")</f>
        <v>61396</v>
      </c>
      <c r="F21" s="41">
        <f>IFERROR(INT(TRIM(SUBSTITUTE(VLOOKUP($A21&amp;"*",各都道府県の状況!$A:$I,F$3,FALSE), "※5", ""))), "")</f>
        <v>1829</v>
      </c>
      <c r="G21" s="41">
        <f>IFERROR(INT(TRIM(SUBSTITUTE(VLOOKUP($A21&amp;"*",各都道府県の状況!$A:$I,G$3,FALSE), "※5", ""))), "")</f>
        <v>64</v>
      </c>
      <c r="H21" s="41">
        <f>IFERROR(INT(TRIM(SUBSTITUTE(VLOOKUP($A21&amp;"*",各都道府県の状況!$A:$I,H$3,FALSE), "※5", ""))), "")</f>
        <v>62</v>
      </c>
      <c r="I21" s="41">
        <f>IFERROR(INT(TRIM(SUBSTITUTE(VLOOKUP($A21&amp;"*",各都道府県の状況!$A:$I,I$3,FALSE), "※5", ""))), "")</f>
        <v>1</v>
      </c>
    </row>
    <row r="22" spans="1:9" x14ac:dyDescent="0.55000000000000004">
      <c r="A22" s="12" t="s">
        <v>198</v>
      </c>
      <c r="B22" s="13">
        <f t="shared" si="0"/>
        <v>44291</v>
      </c>
      <c r="C22" s="31" t="s">
        <v>27</v>
      </c>
      <c r="D22" s="41">
        <f>IFERROR(INT(TRIM(SUBSTITUTE(VLOOKUP($A22&amp;"*",各都道府県の状況!$A:$I,D$3,FALSE), "※5", ""))), "")</f>
        <v>619</v>
      </c>
      <c r="E22" s="41">
        <f>IFERROR(INT(TRIM(SUBSTITUTE(VLOOKUP($A22&amp;"*",各都道府県の状況!$A:$I,E$3,FALSE), "※5", ""))), "")</f>
        <v>36825</v>
      </c>
      <c r="F22" s="41">
        <f>IFERROR(INT(TRIM(SUBSTITUTE(VLOOKUP($A22&amp;"*",各都道府県の状況!$A:$I,F$3,FALSE), "※5", ""))), "")</f>
        <v>532</v>
      </c>
      <c r="G22" s="41">
        <f>IFERROR(INT(TRIM(SUBSTITUTE(VLOOKUP($A22&amp;"*",各都道府県の状況!$A:$I,G$3,FALSE), "※5", ""))), "")</f>
        <v>25</v>
      </c>
      <c r="H22" s="41">
        <f>IFERROR(INT(TRIM(SUBSTITUTE(VLOOKUP($A22&amp;"*",各都道府県の状況!$A:$I,H$3,FALSE), "※5", ""))), "")</f>
        <v>62</v>
      </c>
      <c r="I22" s="41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12" t="s">
        <v>199</v>
      </c>
      <c r="B23" s="13">
        <f t="shared" si="0"/>
        <v>44291</v>
      </c>
      <c r="C23" s="31" t="s">
        <v>28</v>
      </c>
      <c r="D23" s="41">
        <f>IFERROR(INT(TRIM(SUBSTITUTE(VLOOKUP($A23&amp;"*",各都道府県の状況!$A:$I,D$3,FALSE), "※5", ""))), "")</f>
        <v>989</v>
      </c>
      <c r="E23" s="41">
        <f>IFERROR(INT(TRIM(SUBSTITUTE(VLOOKUP($A23&amp;"*",各都道府県の状況!$A:$I,E$3,FALSE), "※5", ""))), "")</f>
        <v>32134</v>
      </c>
      <c r="F23" s="41">
        <f>IFERROR(INT(TRIM(SUBSTITUTE(VLOOKUP($A23&amp;"*",各都道府県の状況!$A:$I,F$3,FALSE), "※5", ""))), "")</f>
        <v>941</v>
      </c>
      <c r="G23" s="41">
        <f>IFERROR(INT(TRIM(SUBSTITUTE(VLOOKUP($A23&amp;"*",各都道府県の状況!$A:$I,G$3,FALSE), "※5", ""))), "")</f>
        <v>19</v>
      </c>
      <c r="H23" s="41">
        <f>IFERROR(INT(TRIM(SUBSTITUTE(VLOOKUP($A23&amp;"*",各都道府県の状況!$A:$I,H$3,FALSE), "※5", ""))), "")</f>
        <v>29</v>
      </c>
      <c r="I23" s="41">
        <f>IFERROR(INT(TRIM(SUBSTITUTE(VLOOKUP($A23&amp;"*",各都道府県の状況!$A:$I,I$3,FALSE), "※5", ""))), "")</f>
        <v>1</v>
      </c>
    </row>
    <row r="24" spans="1:9" x14ac:dyDescent="0.55000000000000004">
      <c r="A24" s="12" t="s">
        <v>200</v>
      </c>
      <c r="B24" s="13">
        <f t="shared" si="0"/>
        <v>44291</v>
      </c>
      <c r="C24" s="31" t="s">
        <v>29</v>
      </c>
      <c r="D24" s="41">
        <f>IFERROR(INT(TRIM(SUBSTITUTE(VLOOKUP($A24&amp;"*",各都道府県の状況!$A:$I,D$3,FALSE), "※5", ""))), "")</f>
        <v>2957</v>
      </c>
      <c r="E24" s="41">
        <f>IFERROR(INT(TRIM(SUBSTITUTE(VLOOKUP($A24&amp;"*",各都道府県の状況!$A:$I,E$3,FALSE), "※5", ""))), "")</f>
        <v>121164</v>
      </c>
      <c r="F24" s="41">
        <f>IFERROR(INT(TRIM(SUBSTITUTE(VLOOKUP($A24&amp;"*",各都道府県の状況!$A:$I,F$3,FALSE), "※5", ""))), "")</f>
        <v>2648</v>
      </c>
      <c r="G24" s="41">
        <f>IFERROR(INT(TRIM(SUBSTITUTE(VLOOKUP($A24&amp;"*",各都道府県の状況!$A:$I,G$3,FALSE), "※5", ""))), "")</f>
        <v>41</v>
      </c>
      <c r="H24" s="41">
        <f>IFERROR(INT(TRIM(SUBSTITUTE(VLOOKUP($A24&amp;"*",各都道府県の状況!$A:$I,H$3,FALSE), "※5", ""))), "")</f>
        <v>288</v>
      </c>
      <c r="I24" s="41">
        <f>IFERROR(INT(TRIM(SUBSTITUTE(VLOOKUP($A24&amp;"*",各都道府県の状況!$A:$I,I$3,FALSE), "※5", ""))), "")</f>
        <v>1</v>
      </c>
    </row>
    <row r="25" spans="1:9" x14ac:dyDescent="0.55000000000000004">
      <c r="A25" s="12" t="s">
        <v>201</v>
      </c>
      <c r="B25" s="13">
        <f t="shared" si="0"/>
        <v>44291</v>
      </c>
      <c r="C25" s="31" t="s">
        <v>30</v>
      </c>
      <c r="D25" s="41">
        <f>IFERROR(INT(TRIM(SUBSTITUTE(VLOOKUP($A25&amp;"*",各都道府県の状況!$A:$I,D$3,FALSE), "※5", ""))), "")</f>
        <v>5019</v>
      </c>
      <c r="E25" s="41">
        <f>IFERROR(INT(TRIM(SUBSTITUTE(VLOOKUP($A25&amp;"*",各都道府県の状況!$A:$I,E$3,FALSE), "※5", ""))), "")</f>
        <v>161987</v>
      </c>
      <c r="F25" s="41">
        <f>IFERROR(INT(TRIM(SUBSTITUTE(VLOOKUP($A25&amp;"*",各都道府県の状況!$A:$I,F$3,FALSE), "※5", ""))), "")</f>
        <v>4749</v>
      </c>
      <c r="G25" s="41">
        <f>IFERROR(INT(TRIM(SUBSTITUTE(VLOOKUP($A25&amp;"*",各都道府県の状況!$A:$I,G$3,FALSE), "※5", ""))), "")</f>
        <v>128</v>
      </c>
      <c r="H25" s="41">
        <f>IFERROR(INT(TRIM(SUBSTITUTE(VLOOKUP($A25&amp;"*",各都道府県の状況!$A:$I,H$3,FALSE), "※5", ""))), "")</f>
        <v>142</v>
      </c>
      <c r="I25" s="41">
        <f>IFERROR(INT(TRIM(SUBSTITUTE(VLOOKUP($A25&amp;"*",各都道府県の状況!$A:$I,I$3,FALSE), "※5", ""))), "")</f>
        <v>4</v>
      </c>
    </row>
    <row r="26" spans="1:9" x14ac:dyDescent="0.55000000000000004">
      <c r="A26" s="12" t="s">
        <v>202</v>
      </c>
      <c r="B26" s="13">
        <f t="shared" si="0"/>
        <v>44291</v>
      </c>
      <c r="C26" s="31" t="s">
        <v>31</v>
      </c>
      <c r="D26" s="41">
        <f>IFERROR(INT(TRIM(SUBSTITUTE(VLOOKUP($A26&amp;"*",各都道府県の状況!$A:$I,D$3,FALSE), "※5", ""))), "")</f>
        <v>5836</v>
      </c>
      <c r="E26" s="41">
        <f>IFERROR(INT(TRIM(SUBSTITUTE(VLOOKUP($A26&amp;"*",各都道府県の状況!$A:$I,E$3,FALSE), "※5", ""))), "")</f>
        <v>253033</v>
      </c>
      <c r="F26" s="41">
        <f>IFERROR(INT(TRIM(SUBSTITUTE(VLOOKUP($A26&amp;"*",各都道府県の状況!$A:$I,F$3,FALSE), "※5", ""))), "")</f>
        <v>5490</v>
      </c>
      <c r="G26" s="41">
        <f>IFERROR(INT(TRIM(SUBSTITUTE(VLOOKUP($A26&amp;"*",各都道府県の状況!$A:$I,G$3,FALSE), "※5", ""))), "")</f>
        <v>118</v>
      </c>
      <c r="H26" s="41">
        <f>IFERROR(INT(TRIM(SUBSTITUTE(VLOOKUP($A26&amp;"*",各都道府県の状況!$A:$I,H$3,FALSE), "※5", ""))), "")</f>
        <v>228</v>
      </c>
      <c r="I26" s="41">
        <f>IFERROR(INT(TRIM(SUBSTITUTE(VLOOKUP($A26&amp;"*",各都道府県の状況!$A:$I,I$3,FALSE), "※5", ""))), "")</f>
        <v>0</v>
      </c>
    </row>
    <row r="27" spans="1:9" x14ac:dyDescent="0.55000000000000004">
      <c r="A27" s="12" t="s">
        <v>203</v>
      </c>
      <c r="B27" s="13">
        <f t="shared" si="0"/>
        <v>44291</v>
      </c>
      <c r="C27" s="31" t="s">
        <v>32</v>
      </c>
      <c r="D27" s="41">
        <f>IFERROR(INT(TRIM(SUBSTITUTE(VLOOKUP($A27&amp;"*",各都道府県の状況!$A:$I,D$3,FALSE), "※5", ""))), "")</f>
        <v>27823</v>
      </c>
      <c r="E27" s="41">
        <f>IFERROR(INT(TRIM(SUBSTITUTE(VLOOKUP($A27&amp;"*",各都道府県の状況!$A:$I,E$3,FALSE), "※5", ""))), "")</f>
        <v>475126</v>
      </c>
      <c r="F27" s="41">
        <f>IFERROR(INT(TRIM(SUBSTITUTE(VLOOKUP($A27&amp;"*",各都道府県の状況!$A:$I,F$3,FALSE), "※5", ""))), "")</f>
        <v>26281</v>
      </c>
      <c r="G27" s="41">
        <f>IFERROR(INT(TRIM(SUBSTITUTE(VLOOKUP($A27&amp;"*",各都道府県の状況!$A:$I,G$3,FALSE), "※5", ""))), "")</f>
        <v>590</v>
      </c>
      <c r="H27" s="41">
        <f>IFERROR(INT(TRIM(SUBSTITUTE(VLOOKUP($A27&amp;"*",各都道府県の状況!$A:$I,H$3,FALSE), "※5", ""))), "")</f>
        <v>952</v>
      </c>
      <c r="I27" s="41">
        <f>IFERROR(INT(TRIM(SUBSTITUTE(VLOOKUP($A27&amp;"*",各都道府県の状況!$A:$I,I$3,FALSE), "※5", ""))), "")</f>
        <v>7</v>
      </c>
    </row>
    <row r="28" spans="1:9" x14ac:dyDescent="0.55000000000000004">
      <c r="A28" s="12" t="s">
        <v>204</v>
      </c>
      <c r="B28" s="13">
        <f t="shared" si="0"/>
        <v>44291</v>
      </c>
      <c r="C28" s="31" t="s">
        <v>33</v>
      </c>
      <c r="D28" s="41">
        <f>IFERROR(INT(TRIM(SUBSTITUTE(VLOOKUP($A28&amp;"*",各都道府県の状況!$A:$I,D$3,FALSE), "※5", ""))), "")</f>
        <v>2853</v>
      </c>
      <c r="E28" s="41">
        <f>IFERROR(INT(TRIM(SUBSTITUTE(VLOOKUP($A28&amp;"*",各都道府県の状況!$A:$I,E$3,FALSE), "※5", ""))), "")</f>
        <v>79034</v>
      </c>
      <c r="F28" s="41">
        <f>IFERROR(INT(TRIM(SUBSTITUTE(VLOOKUP($A28&amp;"*",各都道府県の状況!$A:$I,F$3,FALSE), "※5", ""))), "")</f>
        <v>2668</v>
      </c>
      <c r="G28" s="41">
        <f>IFERROR(INT(TRIM(SUBSTITUTE(VLOOKUP($A28&amp;"*",各都道府県の状況!$A:$I,G$3,FALSE), "※5", ""))), "")</f>
        <v>72</v>
      </c>
      <c r="H28" s="41">
        <f>IFERROR(INT(TRIM(SUBSTITUTE(VLOOKUP($A28&amp;"*",各都道府県の状況!$A:$I,H$3,FALSE), "※5", ""))), "")</f>
        <v>197</v>
      </c>
      <c r="I28" s="41">
        <f>IFERROR(INT(TRIM(SUBSTITUTE(VLOOKUP($A28&amp;"*",各都道府県の状況!$A:$I,I$3,FALSE), "※5", ""))), "")</f>
        <v>1</v>
      </c>
    </row>
    <row r="29" spans="1:9" x14ac:dyDescent="0.55000000000000004">
      <c r="A29" s="12" t="s">
        <v>205</v>
      </c>
      <c r="B29" s="13">
        <f t="shared" si="0"/>
        <v>44291</v>
      </c>
      <c r="C29" s="31" t="s">
        <v>34</v>
      </c>
      <c r="D29" s="41">
        <f>IFERROR(INT(TRIM(SUBSTITUTE(VLOOKUP($A29&amp;"*",各都道府県の状況!$A:$I,D$3,FALSE), "※5", ""))), "")</f>
        <v>2857</v>
      </c>
      <c r="E29" s="41">
        <f>IFERROR(INT(TRIM(SUBSTITUTE(VLOOKUP($A29&amp;"*",各都道府県の状況!$A:$I,E$3,FALSE), "※5", ""))), "")</f>
        <v>88603</v>
      </c>
      <c r="F29" s="41">
        <f>IFERROR(INT(TRIM(SUBSTITUTE(VLOOKUP($A29&amp;"*",各都道府県の状況!$A:$I,F$3,FALSE), "※5", ""))), "")</f>
        <v>2645</v>
      </c>
      <c r="G29" s="41">
        <f>IFERROR(INT(TRIM(SUBSTITUTE(VLOOKUP($A29&amp;"*",各都道府県の状況!$A:$I,G$3,FALSE), "※5", ""))), "")</f>
        <v>58</v>
      </c>
      <c r="H29" s="41">
        <f>IFERROR(INT(TRIM(SUBSTITUTE(VLOOKUP($A29&amp;"*",各都道府県の状況!$A:$I,H$3,FALSE), "※5", ""))), "")</f>
        <v>154</v>
      </c>
      <c r="I29" s="41">
        <f>IFERROR(INT(TRIM(SUBSTITUTE(VLOOKUP($A29&amp;"*",各都道府県の状況!$A:$I,I$3,FALSE), "※5", ""))), "")</f>
        <v>4</v>
      </c>
    </row>
    <row r="30" spans="1:9" x14ac:dyDescent="0.55000000000000004">
      <c r="A30" s="12" t="s">
        <v>206</v>
      </c>
      <c r="B30" s="13">
        <f t="shared" si="0"/>
        <v>44291</v>
      </c>
      <c r="C30" s="31" t="s">
        <v>35</v>
      </c>
      <c r="D30" s="41">
        <f>IFERROR(INT(TRIM(SUBSTITUTE(VLOOKUP($A30&amp;"*",各都道府県の状況!$A:$I,D$3,FALSE), "※5", ""))), "")</f>
        <v>9757</v>
      </c>
      <c r="E30" s="41">
        <f>IFERROR(INT(TRIM(SUBSTITUTE(VLOOKUP($A30&amp;"*",各都道府県の状況!$A:$I,E$3,FALSE), "※5", ""))), "")</f>
        <v>180959</v>
      </c>
      <c r="F30" s="41">
        <f>IFERROR(INT(TRIM(SUBSTITUTE(VLOOKUP($A30&amp;"*",各都道府県の状況!$A:$I,F$3,FALSE), "※5", ""))), "")</f>
        <v>9175</v>
      </c>
      <c r="G30" s="41">
        <f>IFERROR(INT(TRIM(SUBSTITUTE(VLOOKUP($A30&amp;"*",各都道府県の状況!$A:$I,G$3,FALSE), "※5", ""))), "")</f>
        <v>171</v>
      </c>
      <c r="H30" s="41">
        <f>IFERROR(INT(TRIM(SUBSTITUTE(VLOOKUP($A30&amp;"*",各都道府県の状況!$A:$I,H$3,FALSE), "※5", ""))), "")</f>
        <v>432</v>
      </c>
      <c r="I30" s="41">
        <f>IFERROR(INT(TRIM(SUBSTITUTE(VLOOKUP($A30&amp;"*",各都道府県の状況!$A:$I,I$3,FALSE), "※5", ""))), "")</f>
        <v>1</v>
      </c>
    </row>
    <row r="31" spans="1:9" x14ac:dyDescent="0.55000000000000004">
      <c r="A31" s="12" t="s">
        <v>207</v>
      </c>
      <c r="B31" s="13">
        <f t="shared" si="0"/>
        <v>44291</v>
      </c>
      <c r="C31" s="31" t="s">
        <v>36</v>
      </c>
      <c r="D31" s="41">
        <f>IFERROR(INT(TRIM(SUBSTITUTE(VLOOKUP($A31&amp;"*",各都道府県の状況!$A:$I,D$3,FALSE), "※5", ""))), "")</f>
        <v>55030</v>
      </c>
      <c r="E31" s="41">
        <f>IFERROR(INT(TRIM(SUBSTITUTE(VLOOKUP($A31&amp;"*",各都道府県の状況!$A:$I,E$3,FALSE), "※5", ""))), "")</f>
        <v>1094543</v>
      </c>
      <c r="F31" s="41">
        <f>IFERROR(INT(TRIM(SUBSTITUTE(VLOOKUP($A31&amp;"*",各都道府県の状況!$A:$I,F$3,FALSE), "※5", ""))), "")</f>
        <v>48256</v>
      </c>
      <c r="G31" s="41">
        <f>IFERROR(INT(TRIM(SUBSTITUTE(VLOOKUP($A31&amp;"*",各都道府県の状況!$A:$I,G$3,FALSE), "※5", ""))), "")</f>
        <v>1195</v>
      </c>
      <c r="H31" s="41">
        <f>IFERROR(INT(TRIM(SUBSTITUTE(VLOOKUP($A31&amp;"*",各都道府県の状況!$A:$I,H$3,FALSE), "※5", ""))), "")</f>
        <v>5129</v>
      </c>
      <c r="I31" s="41">
        <f>IFERROR(INT(TRIM(SUBSTITUTE(VLOOKUP($A31&amp;"*",各都道府県の状況!$A:$I,I$3,FALSE), "※5", ""))), "")</f>
        <v>143</v>
      </c>
    </row>
    <row r="32" spans="1:9" x14ac:dyDescent="0.55000000000000004">
      <c r="A32" s="12" t="s">
        <v>208</v>
      </c>
      <c r="B32" s="13">
        <f t="shared" si="0"/>
        <v>44291</v>
      </c>
      <c r="C32" s="31" t="s">
        <v>37</v>
      </c>
      <c r="D32" s="41">
        <f>IFERROR(INT(TRIM(SUBSTITUTE(VLOOKUP($A32&amp;"*",各都道府県の状況!$A:$I,D$3,FALSE), "※5", ""))), "")</f>
        <v>20847</v>
      </c>
      <c r="E32" s="41">
        <f>IFERROR(INT(TRIM(SUBSTITUTE(VLOOKUP($A32&amp;"*",各都道府県の状況!$A:$I,E$3,FALSE), "※5", ""))), "")</f>
        <v>305678</v>
      </c>
      <c r="F32" s="41">
        <f>IFERROR(INT(TRIM(SUBSTITUTE(VLOOKUP($A32&amp;"*",各都道府県の状況!$A:$I,F$3,FALSE), "※5", ""))), "")</f>
        <v>18547</v>
      </c>
      <c r="G32" s="41">
        <f>IFERROR(INT(TRIM(SUBSTITUTE(VLOOKUP($A32&amp;"*",各都道府県の状況!$A:$I,G$3,FALSE), "※5", ""))), "")</f>
        <v>596</v>
      </c>
      <c r="H32" s="41">
        <f>IFERROR(INT(TRIM(SUBSTITUTE(VLOOKUP($A32&amp;"*",各都道府県の状況!$A:$I,H$3,FALSE), "※5", ""))), "")</f>
        <v>1704</v>
      </c>
      <c r="I32" s="41">
        <f>IFERROR(INT(TRIM(SUBSTITUTE(VLOOKUP($A32&amp;"*",各都道府県の状況!$A:$I,I$3,FALSE), "※5", ""))), "")</f>
        <v>76</v>
      </c>
    </row>
    <row r="33" spans="1:9" x14ac:dyDescent="0.55000000000000004">
      <c r="A33" s="12" t="s">
        <v>209</v>
      </c>
      <c r="B33" s="13">
        <f t="shared" si="0"/>
        <v>44291</v>
      </c>
      <c r="C33" s="31" t="s">
        <v>38</v>
      </c>
      <c r="D33" s="41">
        <f>IFERROR(INT(TRIM(SUBSTITUTE(VLOOKUP($A33&amp;"*",各都道府県の状況!$A:$I,D$3,FALSE), "※5", ""))), "")</f>
        <v>4019</v>
      </c>
      <c r="E33" s="41">
        <f>IFERROR(INT(TRIM(SUBSTITUTE(VLOOKUP($A33&amp;"*",各都道府県の状況!$A:$I,E$3,FALSE), "※5", ""))), "")</f>
        <v>99732</v>
      </c>
      <c r="F33" s="41">
        <f>IFERROR(INT(TRIM(SUBSTITUTE(VLOOKUP($A33&amp;"*",各都道府県の状況!$A:$I,F$3,FALSE), "※5", ""))), "")</f>
        <v>3500</v>
      </c>
      <c r="G33" s="41">
        <f>IFERROR(INT(TRIM(SUBSTITUTE(VLOOKUP($A33&amp;"*",各都道府県の状況!$A:$I,G$3,FALSE), "※5", ""))), "")</f>
        <v>55</v>
      </c>
      <c r="H33" s="41">
        <f>IFERROR(INT(TRIM(SUBSTITUTE(VLOOKUP($A33&amp;"*",各都道府県の状況!$A:$I,H$3,FALSE), "※5", ""))), "")</f>
        <v>464</v>
      </c>
      <c r="I33" s="41">
        <f>IFERROR(INT(TRIM(SUBSTITUTE(VLOOKUP($A33&amp;"*",各都道府県の状況!$A:$I,I$3,FALSE), "※5", ""))), "")</f>
        <v>6</v>
      </c>
    </row>
    <row r="34" spans="1:9" x14ac:dyDescent="0.55000000000000004">
      <c r="A34" s="12" t="s">
        <v>210</v>
      </c>
      <c r="B34" s="13">
        <f t="shared" si="0"/>
        <v>44291</v>
      </c>
      <c r="C34" s="31" t="s">
        <v>39</v>
      </c>
      <c r="D34" s="41">
        <f>IFERROR(INT(TRIM(SUBSTITUTE(VLOOKUP($A34&amp;"*",各都道府県の状況!$A:$I,D$3,FALSE), "※5", ""))), "")</f>
        <v>1364</v>
      </c>
      <c r="E34" s="41">
        <f>IFERROR(INT(TRIM(SUBSTITUTE(VLOOKUP($A34&amp;"*",各都道府県の状況!$A:$I,E$3,FALSE), "※5", ""))), "")</f>
        <v>27386</v>
      </c>
      <c r="F34" s="41">
        <f>IFERROR(INT(TRIM(SUBSTITUTE(VLOOKUP($A34&amp;"*",各都道府県の状況!$A:$I,F$3,FALSE), "※5", ""))), "")</f>
        <v>1171</v>
      </c>
      <c r="G34" s="41">
        <f>IFERROR(INT(TRIM(SUBSTITUTE(VLOOKUP($A34&amp;"*",各都道府県の状況!$A:$I,G$3,FALSE), "※5", ""))), "")</f>
        <v>18</v>
      </c>
      <c r="H34" s="41">
        <f>IFERROR(INT(TRIM(SUBSTITUTE(VLOOKUP($A34&amp;"*",各都道府県の状況!$A:$I,H$3,FALSE), "※5", ""))), "")</f>
        <v>150</v>
      </c>
      <c r="I34" s="41">
        <f>IFERROR(INT(TRIM(SUBSTITUTE(VLOOKUP($A34&amp;"*",各都道府県の状況!$A:$I,I$3,FALSE), "※5", ""))), "")</f>
        <v>8</v>
      </c>
    </row>
    <row r="35" spans="1:9" x14ac:dyDescent="0.55000000000000004">
      <c r="A35" s="12" t="s">
        <v>211</v>
      </c>
      <c r="B35" s="13">
        <f t="shared" si="0"/>
        <v>44291</v>
      </c>
      <c r="C35" s="31" t="s">
        <v>40</v>
      </c>
      <c r="D35" s="41">
        <f>IFERROR(INT(TRIM(SUBSTITUTE(VLOOKUP($A35&amp;"*",各都道府県の状況!$A:$I,D$3,FALSE), "※5", ""))), "")</f>
        <v>277</v>
      </c>
      <c r="E35" s="41">
        <f>IFERROR(INT(TRIM(SUBSTITUTE(VLOOKUP($A35&amp;"*",各都道府県の状況!$A:$I,E$3,FALSE), "※5", ""))), "")</f>
        <v>50134</v>
      </c>
      <c r="F35" s="41">
        <f>IFERROR(INT(TRIM(SUBSTITUTE(VLOOKUP($A35&amp;"*",各都道府県の状況!$A:$I,F$3,FALSE), "※5", ""))), "")</f>
        <v>205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66</v>
      </c>
      <c r="I35" s="41">
        <f>IFERROR(INT(TRIM(SUBSTITUTE(VLOOKUP($A35&amp;"*",各都道府県の状況!$A:$I,I$3,FALSE), "※5", ""))), "")</f>
        <v>0</v>
      </c>
    </row>
    <row r="36" spans="1:9" x14ac:dyDescent="0.55000000000000004">
      <c r="A36" s="12" t="s">
        <v>212</v>
      </c>
      <c r="B36" s="13">
        <f t="shared" si="0"/>
        <v>44291</v>
      </c>
      <c r="C36" s="31" t="s">
        <v>41</v>
      </c>
      <c r="D36" s="41">
        <f>IFERROR(INT(TRIM(SUBSTITUTE(VLOOKUP($A36&amp;"*",各都道府県の状況!$A:$I,D$3,FALSE), "※5", ""))), "")</f>
        <v>288</v>
      </c>
      <c r="E36" s="41">
        <f>IFERROR(INT(TRIM(SUBSTITUTE(VLOOKUP($A36&amp;"*",各都道府県の状況!$A:$I,E$3,FALSE), "※5", ""))), "")</f>
        <v>18022</v>
      </c>
      <c r="F36" s="41">
        <f>IFERROR(INT(TRIM(SUBSTITUTE(VLOOKUP($A36&amp;"*",各都道府県の状況!$A:$I,F$3,FALSE), "※5", ""))), "")</f>
        <v>284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4</v>
      </c>
      <c r="I36" s="41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44291</v>
      </c>
      <c r="C37" s="31" t="s">
        <v>42</v>
      </c>
      <c r="D37" s="41">
        <f>IFERROR(INT(TRIM(SUBSTITUTE(VLOOKUP($A37&amp;"*",各都道府県の状況!$A:$I,D$3,FALSE), "※5", ""))), "")</f>
        <v>2762</v>
      </c>
      <c r="E37" s="41">
        <f>IFERROR(INT(TRIM(SUBSTITUTE(VLOOKUP($A37&amp;"*",各都道府県の状況!$A:$I,E$3,FALSE), "※5", ""))), "")</f>
        <v>81422</v>
      </c>
      <c r="F37" s="41">
        <f>IFERROR(INT(TRIM(SUBSTITUTE(VLOOKUP($A37&amp;"*",各都道府県の状況!$A:$I,F$3,FALSE), "※5", ""))), "")</f>
        <v>2575</v>
      </c>
      <c r="G37" s="41">
        <f>IFERROR(INT(TRIM(SUBSTITUTE(VLOOKUP($A37&amp;"*",各都道府県の状況!$A:$I,G$3,FALSE), "※5", ""))), "")</f>
        <v>36</v>
      </c>
      <c r="H37" s="41">
        <f>IFERROR(INT(TRIM(SUBSTITUTE(VLOOKUP($A37&amp;"*",各都道府県の状況!$A:$I,H$3,FALSE), "※5", ""))), "")</f>
        <v>82</v>
      </c>
      <c r="I37" s="41">
        <f>IFERROR(INT(TRIM(SUBSTITUTE(VLOOKUP($A37&amp;"*",各都道府県の状況!$A:$I,I$3,FALSE), "※5", ""))), "")</f>
        <v>3</v>
      </c>
    </row>
    <row r="38" spans="1:9" x14ac:dyDescent="0.55000000000000004">
      <c r="A38" s="12" t="s">
        <v>214</v>
      </c>
      <c r="B38" s="13">
        <f t="shared" si="0"/>
        <v>44291</v>
      </c>
      <c r="C38" s="31" t="s">
        <v>43</v>
      </c>
      <c r="D38" s="41">
        <f>IFERROR(INT(TRIM(SUBSTITUTE(VLOOKUP($A38&amp;"*",各都道府県の状況!$A:$I,D$3,FALSE), "※5", ""))), "")</f>
        <v>5209</v>
      </c>
      <c r="E38" s="41">
        <f>IFERROR(INT(TRIM(SUBSTITUTE(VLOOKUP($A38&amp;"*",各都道府県の状況!$A:$I,E$3,FALSE), "※5", ""))), "")</f>
        <v>181607</v>
      </c>
      <c r="F38" s="41">
        <f>IFERROR(INT(TRIM(SUBSTITUTE(VLOOKUP($A38&amp;"*",各都道府県の状況!$A:$I,F$3,FALSE), "※5", ""))), "")</f>
        <v>4992</v>
      </c>
      <c r="G38" s="41">
        <f>IFERROR(INT(TRIM(SUBSTITUTE(VLOOKUP($A38&amp;"*",各都道府県の状況!$A:$I,G$3,FALSE), "※5", ""))), "")</f>
        <v>106</v>
      </c>
      <c r="H38" s="41">
        <f>IFERROR(INT(TRIM(SUBSTITUTE(VLOOKUP($A38&amp;"*",各都道府県の状況!$A:$I,H$3,FALSE), "※5", ""))), "")</f>
        <v>106</v>
      </c>
      <c r="I38" s="41">
        <f>IFERROR(INT(TRIM(SUBSTITUTE(VLOOKUP($A38&amp;"*",各都道府県の状況!$A:$I,I$3,FALSE), "※5", ""))), "")</f>
        <v>1</v>
      </c>
    </row>
    <row r="39" spans="1:9" x14ac:dyDescent="0.55000000000000004">
      <c r="A39" s="12" t="s">
        <v>215</v>
      </c>
      <c r="B39" s="13">
        <f t="shared" si="0"/>
        <v>44291</v>
      </c>
      <c r="C39" s="31" t="s">
        <v>44</v>
      </c>
      <c r="D39" s="41">
        <f>IFERROR(INT(TRIM(SUBSTITUTE(VLOOKUP($A39&amp;"*",各都道府県の状況!$A:$I,D$3,FALSE), "※5", ""))), "")</f>
        <v>1439</v>
      </c>
      <c r="E39" s="41">
        <f>IFERROR(INT(TRIM(SUBSTITUTE(VLOOKUP($A39&amp;"*",各都道府県の状況!$A:$I,E$3,FALSE), "※5", ""))), "")</f>
        <v>68811</v>
      </c>
      <c r="F39" s="41">
        <f>IFERROR(INT(TRIM(SUBSTITUTE(VLOOKUP($A39&amp;"*",各都道府県の状況!$A:$I,F$3,FALSE), "※5", ""))), "")</f>
        <v>1358</v>
      </c>
      <c r="G39" s="41">
        <f>IFERROR(INT(TRIM(SUBSTITUTE(VLOOKUP($A39&amp;"*",各都道府県の状況!$A:$I,G$3,FALSE), "※5", ""))), "")</f>
        <v>43</v>
      </c>
      <c r="H39" s="41">
        <f>IFERROR(INT(TRIM(SUBSTITUTE(VLOOKUP($A39&amp;"*",各都道府県の状況!$A:$I,H$3,FALSE), "※5", ""))), "")</f>
        <v>38</v>
      </c>
      <c r="I39" s="41">
        <f>IFERROR(INT(TRIM(SUBSTITUTE(VLOOKUP($A39&amp;"*",各都道府県の状況!$A:$I,I$3,FALSE), "※5", ""))), "")</f>
        <v>0</v>
      </c>
    </row>
    <row r="40" spans="1:9" x14ac:dyDescent="0.55000000000000004">
      <c r="A40" s="12" t="s">
        <v>216</v>
      </c>
      <c r="B40" s="13">
        <f t="shared" si="0"/>
        <v>44291</v>
      </c>
      <c r="C40" s="31" t="s">
        <v>45</v>
      </c>
      <c r="D40" s="41">
        <f>IFERROR(INT(TRIM(SUBSTITUTE(VLOOKUP($A40&amp;"*",各都道府県の状況!$A:$I,D$3,FALSE), "※5", ""))), "")</f>
        <v>593</v>
      </c>
      <c r="E40" s="41">
        <f>IFERROR(INT(TRIM(SUBSTITUTE(VLOOKUP($A40&amp;"*",各都道府県の状況!$A:$I,E$3,FALSE), "※5", ""))), "")</f>
        <v>33508</v>
      </c>
      <c r="F40" s="41">
        <f>IFERROR(INT(TRIM(SUBSTITUTE(VLOOKUP($A40&amp;"*",各都道府県の状況!$A:$I,F$3,FALSE), "※5", ""))), "")</f>
        <v>451</v>
      </c>
      <c r="G40" s="41">
        <f>IFERROR(INT(TRIM(SUBSTITUTE(VLOOKUP($A40&amp;"*",各都道府県の状況!$A:$I,G$3,FALSE), "※5", ""))), "")</f>
        <v>19</v>
      </c>
      <c r="H40" s="41">
        <f>IFERROR(INT(TRIM(SUBSTITUTE(VLOOKUP($A40&amp;"*",各都道府県の状況!$A:$I,H$3,FALSE), "※5", ""))), "")</f>
        <v>123</v>
      </c>
      <c r="I40" s="41">
        <f>IFERROR(INT(TRIM(SUBSTITUTE(VLOOKUP($A40&amp;"*",各都道府県の状況!$A:$I,I$3,FALSE), "※5", ""))), "")</f>
        <v>2</v>
      </c>
    </row>
    <row r="41" spans="1:9" x14ac:dyDescent="0.55000000000000004">
      <c r="A41" s="12" t="s">
        <v>217</v>
      </c>
      <c r="B41" s="13">
        <f t="shared" si="0"/>
        <v>44291</v>
      </c>
      <c r="C41" s="31" t="s">
        <v>46</v>
      </c>
      <c r="D41" s="41">
        <f>IFERROR(INT(TRIM(SUBSTITUTE(VLOOKUP($A41&amp;"*",各都道府県の状況!$A:$I,D$3,FALSE), "※5", ""))), "")</f>
        <v>914</v>
      </c>
      <c r="E41" s="41">
        <f>IFERROR(INT(TRIM(SUBSTITUTE(VLOOKUP($A41&amp;"*",各都道府県の状況!$A:$I,E$3,FALSE), "※5", ""))), "")</f>
        <v>52926</v>
      </c>
      <c r="F41" s="41">
        <f>IFERROR(INT(TRIM(SUBSTITUTE(VLOOKUP($A41&amp;"*",各都道府県の状況!$A:$I,F$3,FALSE), "※5", ""))), "")</f>
        <v>760</v>
      </c>
      <c r="G41" s="41">
        <f>IFERROR(INT(TRIM(SUBSTITUTE(VLOOKUP($A41&amp;"*",各都道府県の状況!$A:$I,G$3,FALSE), "※5", ""))), "")</f>
        <v>19</v>
      </c>
      <c r="H41" s="41">
        <f>IFERROR(INT(TRIM(SUBSTITUTE(VLOOKUP($A41&amp;"*",各都道府県の状況!$A:$I,H$3,FALSE), "※5", ""))), "")</f>
        <v>138</v>
      </c>
      <c r="I41" s="41">
        <f>IFERROR(INT(TRIM(SUBSTITUTE(VLOOKUP($A41&amp;"*",各都道府県の状況!$A:$I,I$3,FALSE), "※5", ""))), "")</f>
        <v>0</v>
      </c>
    </row>
    <row r="42" spans="1:9" x14ac:dyDescent="0.55000000000000004">
      <c r="A42" s="12" t="s">
        <v>218</v>
      </c>
      <c r="B42" s="13">
        <f t="shared" si="0"/>
        <v>44291</v>
      </c>
      <c r="C42" s="31" t="s">
        <v>47</v>
      </c>
      <c r="D42" s="41">
        <f>IFERROR(INT(TRIM(SUBSTITUTE(VLOOKUP($A42&amp;"*",各都道府県の状況!$A:$I,D$3,FALSE), "※5", ""))), "")</f>
        <v>1518</v>
      </c>
      <c r="E42" s="41">
        <f>IFERROR(INT(TRIM(SUBSTITUTE(VLOOKUP($A42&amp;"*",各都道府県の状況!$A:$I,E$3,FALSE), "※5", ""))), "")</f>
        <v>41928</v>
      </c>
      <c r="F42" s="41">
        <f>IFERROR(INT(TRIM(SUBSTITUTE(VLOOKUP($A42&amp;"*",各都道府県の状況!$A:$I,F$3,FALSE), "※5", ""))), "")</f>
        <v>1097</v>
      </c>
      <c r="G42" s="41">
        <f>IFERROR(INT(TRIM(SUBSTITUTE(VLOOKUP($A42&amp;"*",各都道府県の状況!$A:$I,G$3,FALSE), "※5", ""))), "")</f>
        <v>24</v>
      </c>
      <c r="H42" s="41">
        <f>IFERROR(INT(TRIM(SUBSTITUTE(VLOOKUP($A42&amp;"*",各都道府県の状況!$A:$I,H$3,FALSE), "※5", ""))), "")</f>
        <v>397</v>
      </c>
      <c r="I42" s="41">
        <f>IFERROR(INT(TRIM(SUBSTITUTE(VLOOKUP($A42&amp;"*",各都道府県の状況!$A:$I,I$3,FALSE), "※5", ""))), "")</f>
        <v>3</v>
      </c>
    </row>
    <row r="43" spans="1:9" x14ac:dyDescent="0.55000000000000004">
      <c r="A43" s="12" t="s">
        <v>219</v>
      </c>
      <c r="B43" s="13">
        <f t="shared" si="0"/>
        <v>44291</v>
      </c>
      <c r="C43" s="31" t="s">
        <v>48</v>
      </c>
      <c r="D43" s="41">
        <f>IFERROR(INT(TRIM(SUBSTITUTE(VLOOKUP($A43&amp;"*",各都道府県の状況!$A:$I,D$3,FALSE), "※5", ""))), "")</f>
        <v>931</v>
      </c>
      <c r="E43" s="41">
        <f>IFERROR(INT(TRIM(SUBSTITUTE(VLOOKUP($A43&amp;"*",各都道府県の状況!$A:$I,E$3,FALSE), "※5", ""))), "")</f>
        <v>7471</v>
      </c>
      <c r="F43" s="41">
        <f>IFERROR(INT(TRIM(SUBSTITUTE(VLOOKUP($A43&amp;"*",各都道府県の状況!$A:$I,F$3,FALSE), "※5", ""))), "")</f>
        <v>889</v>
      </c>
      <c r="G43" s="41">
        <f>IFERROR(INT(TRIM(SUBSTITUTE(VLOOKUP($A43&amp;"*",各都道府県の状況!$A:$I,G$3,FALSE), "※5", ""))), "")</f>
        <v>19</v>
      </c>
      <c r="H43" s="41">
        <f>IFERROR(INT(TRIM(SUBSTITUTE(VLOOKUP($A43&amp;"*",各都道府県の状況!$A:$I,H$3,FALSE), "※5", ""))), "")</f>
        <v>23</v>
      </c>
      <c r="I43" s="41">
        <f>IFERROR(INT(TRIM(SUBSTITUTE(VLOOKUP($A43&amp;"*",各都道府県の状況!$A:$I,I$3,FALSE), "※5", ""))), "")</f>
        <v>2</v>
      </c>
    </row>
    <row r="44" spans="1:9" x14ac:dyDescent="0.55000000000000004">
      <c r="A44" s="12" t="s">
        <v>220</v>
      </c>
      <c r="B44" s="13">
        <f t="shared" si="0"/>
        <v>44291</v>
      </c>
      <c r="C44" s="31" t="s">
        <v>49</v>
      </c>
      <c r="D44" s="41">
        <f>IFERROR(INT(TRIM(SUBSTITUTE(VLOOKUP($A44&amp;"*",各都道府県の状況!$A:$I,D$3,FALSE), "※5", ""))), "")</f>
        <v>19146</v>
      </c>
      <c r="E44" s="41">
        <f>IFERROR(INT(TRIM(SUBSTITUTE(VLOOKUP($A44&amp;"*",各都道府県の状況!$A:$I,E$3,FALSE), "※5", ""))), "")</f>
        <v>517474</v>
      </c>
      <c r="F44" s="41">
        <f>IFERROR(INT(TRIM(SUBSTITUTE(VLOOKUP($A44&amp;"*",各都道府県の状況!$A:$I,F$3,FALSE), "※5", ""))), "")</f>
        <v>18429</v>
      </c>
      <c r="G44" s="41">
        <f>IFERROR(INT(TRIM(SUBSTITUTE(VLOOKUP($A44&amp;"*",各都道府県の状況!$A:$I,G$3,FALSE), "※5", ""))), "")</f>
        <v>333</v>
      </c>
      <c r="H44" s="41">
        <f>IFERROR(INT(TRIM(SUBSTITUTE(VLOOKUP($A44&amp;"*",各都道府県の状況!$A:$I,H$3,FALSE), "※5", ""))), "")</f>
        <v>384</v>
      </c>
      <c r="I44" s="41">
        <f>IFERROR(INT(TRIM(SUBSTITUTE(VLOOKUP($A44&amp;"*",各都道府県の状況!$A:$I,I$3,FALSE), "※5", ""))), "")</f>
        <v>5</v>
      </c>
    </row>
    <row r="45" spans="1:9" x14ac:dyDescent="0.55000000000000004">
      <c r="A45" s="12" t="s">
        <v>221</v>
      </c>
      <c r="B45" s="13">
        <f t="shared" si="0"/>
        <v>44291</v>
      </c>
      <c r="C45" s="31" t="s">
        <v>50</v>
      </c>
      <c r="D45" s="41">
        <f>IFERROR(INT(TRIM(SUBSTITUTE(VLOOKUP($A45&amp;"*",各都道府県の状況!$A:$I,D$3,FALSE), "※5", ""))), "")</f>
        <v>1224</v>
      </c>
      <c r="E45" s="41">
        <f>IFERROR(INT(TRIM(SUBSTITUTE(VLOOKUP($A45&amp;"*",各都道府県の状況!$A:$I,E$3,FALSE), "※5", ""))), "")</f>
        <v>32704</v>
      </c>
      <c r="F45" s="41">
        <f>IFERROR(INT(TRIM(SUBSTITUTE(VLOOKUP($A45&amp;"*",各都道府県の状況!$A:$I,F$3,FALSE), "※5", ""))), "")</f>
        <v>1166</v>
      </c>
      <c r="G45" s="41">
        <f>IFERROR(INT(TRIM(SUBSTITUTE(VLOOKUP($A45&amp;"*",各都道府県の状況!$A:$I,G$3,FALSE), "※5", ""))), "")</f>
        <v>13</v>
      </c>
      <c r="H45" s="41">
        <f>IFERROR(INT(TRIM(SUBSTITUTE(VLOOKUP($A45&amp;"*",各都道府県の状況!$A:$I,H$3,FALSE), "※5", ""))), "")</f>
        <v>64</v>
      </c>
      <c r="I45" s="41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12" t="s">
        <v>222</v>
      </c>
      <c r="B46" s="13">
        <f t="shared" si="0"/>
        <v>44291</v>
      </c>
      <c r="C46" s="31" t="s">
        <v>51</v>
      </c>
      <c r="D46" s="41">
        <f>IFERROR(INT(TRIM(SUBSTITUTE(VLOOKUP($A46&amp;"*",各都道府県の状況!$A:$I,D$3,FALSE), "※5", ""))), "")</f>
        <v>1645</v>
      </c>
      <c r="E46" s="41">
        <f>IFERROR(INT(TRIM(SUBSTITUTE(VLOOKUP($A46&amp;"*",各都道府県の状況!$A:$I,E$3,FALSE), "※5", ""))), "")</f>
        <v>78704</v>
      </c>
      <c r="F46" s="41">
        <f>IFERROR(INT(TRIM(SUBSTITUTE(VLOOKUP($A46&amp;"*",各都道府県の状況!$A:$I,F$3,FALSE), "※5", ""))), "")</f>
        <v>1580</v>
      </c>
      <c r="G46" s="41">
        <f>IFERROR(INT(TRIM(SUBSTITUTE(VLOOKUP($A46&amp;"*",各都道府県の状況!$A:$I,G$3,FALSE), "※5", ""))), "")</f>
        <v>39</v>
      </c>
      <c r="H46" s="41">
        <f>IFERROR(INT(TRIM(SUBSTITUTE(VLOOKUP($A46&amp;"*",各都道府県の状況!$A:$I,H$3,FALSE), "※5", ""))), "")</f>
        <v>26</v>
      </c>
      <c r="I46" s="41">
        <f>IFERROR(INT(TRIM(SUBSTITUTE(VLOOKUP($A46&amp;"*",各都道府県の状況!$A:$I,I$3,FALSE), "※5", ""))), "")</f>
        <v>0</v>
      </c>
    </row>
    <row r="47" spans="1:9" x14ac:dyDescent="0.55000000000000004">
      <c r="A47" s="12" t="s">
        <v>223</v>
      </c>
      <c r="B47" s="13">
        <f t="shared" si="0"/>
        <v>44291</v>
      </c>
      <c r="C47" s="31" t="s">
        <v>52</v>
      </c>
      <c r="D47" s="41">
        <f>IFERROR(INT(TRIM(SUBSTITUTE(VLOOKUP($A47&amp;"*",各都道府県の状況!$A:$I,D$3,FALSE), "※5", ""))), "")</f>
        <v>3521</v>
      </c>
      <c r="E47" s="41">
        <f>IFERROR(INT(TRIM(SUBSTITUTE(VLOOKUP($A47&amp;"*",各都道府県の状況!$A:$I,E$3,FALSE), "※5", ""))), "")</f>
        <v>58455</v>
      </c>
      <c r="F47" s="41">
        <f>IFERROR(INT(TRIM(SUBSTITUTE(VLOOKUP($A47&amp;"*",各都道府県の状況!$A:$I,F$3,FALSE), "※5", ""))), "")</f>
        <v>3415</v>
      </c>
      <c r="G47" s="41">
        <f>IFERROR(INT(TRIM(SUBSTITUTE(VLOOKUP($A47&amp;"*",各都道府県の状況!$A:$I,G$3,FALSE), "※5", ""))), "")</f>
        <v>74</v>
      </c>
      <c r="H47" s="41">
        <f>IFERROR(INT(TRIM(SUBSTITUTE(VLOOKUP($A47&amp;"*",各都道府県の状況!$A:$I,H$3,FALSE), "※5", ""))), "")</f>
        <v>32</v>
      </c>
      <c r="I47" s="41">
        <f>IFERROR(INT(TRIM(SUBSTITUTE(VLOOKUP($A47&amp;"*",各都道府県の状況!$A:$I,I$3,FALSE), "※5", ""))), "")</f>
        <v>2</v>
      </c>
    </row>
    <row r="48" spans="1:9" x14ac:dyDescent="0.55000000000000004">
      <c r="A48" s="12" t="s">
        <v>224</v>
      </c>
      <c r="B48" s="13">
        <f t="shared" si="0"/>
        <v>44291</v>
      </c>
      <c r="C48" s="31" t="s">
        <v>53</v>
      </c>
      <c r="D48" s="41">
        <f>IFERROR(INT(TRIM(SUBSTITUTE(VLOOKUP($A48&amp;"*",各都道府県の状況!$A:$I,D$3,FALSE), "※5", ""))), "")</f>
        <v>1323</v>
      </c>
      <c r="E48" s="41">
        <f>IFERROR(INT(TRIM(SUBSTITUTE(VLOOKUP($A48&amp;"*",各都道府県の状況!$A:$I,E$3,FALSE), "※5", ""))), "")</f>
        <v>93888</v>
      </c>
      <c r="F48" s="41">
        <f>IFERROR(INT(TRIM(SUBSTITUTE(VLOOKUP($A48&amp;"*",各都道府県の状況!$A:$I,F$3,FALSE), "※5", ""))), "")</f>
        <v>1280</v>
      </c>
      <c r="G48" s="41">
        <f>IFERROR(INT(TRIM(SUBSTITUTE(VLOOKUP($A48&amp;"*",各都道府県の状況!$A:$I,G$3,FALSE), "※5", ""))), "")</f>
        <v>22</v>
      </c>
      <c r="H48" s="41">
        <f>IFERROR(INT(TRIM(SUBSTITUTE(VLOOKUP($A48&amp;"*",各都道府県の状況!$A:$I,H$3,FALSE), "※5", ""))), "")</f>
        <v>21</v>
      </c>
      <c r="I48" s="41">
        <f>IFERROR(INT(TRIM(SUBSTITUTE(VLOOKUP($A48&amp;"*",各都道府県の状況!$A:$I,I$3,FALSE), "※5", ""))), "")</f>
        <v>1</v>
      </c>
    </row>
    <row r="49" spans="1:9" x14ac:dyDescent="0.55000000000000004">
      <c r="A49" s="12" t="s">
        <v>225</v>
      </c>
      <c r="B49" s="13">
        <f t="shared" si="0"/>
        <v>44291</v>
      </c>
      <c r="C49" s="31" t="s">
        <v>54</v>
      </c>
      <c r="D49" s="41">
        <f>IFERROR(INT(TRIM(SUBSTITUTE(VLOOKUP($A49&amp;"*",各都道府県の状況!$A:$I,D$3,FALSE), "※5", ""))), "")</f>
        <v>1966</v>
      </c>
      <c r="E49" s="41">
        <f>IFERROR(INT(TRIM(SUBSTITUTE(VLOOKUP($A49&amp;"*",各都道府県の状況!$A:$I,E$3,FALSE), "※5", ""))), "")</f>
        <v>24922</v>
      </c>
      <c r="F49" s="41">
        <f>IFERROR(INT(TRIM(SUBSTITUTE(VLOOKUP($A49&amp;"*",各都道府県の状況!$A:$I,F$3,FALSE), "※5", ""))), "")</f>
        <v>1924</v>
      </c>
      <c r="G49" s="41">
        <f>IFERROR(INT(TRIM(SUBSTITUTE(VLOOKUP($A49&amp;"*",各都道府県の状況!$A:$I,G$3,FALSE), "※5", ""))), "")</f>
        <v>22</v>
      </c>
      <c r="H49" s="41">
        <f>IFERROR(INT(TRIM(SUBSTITUTE(VLOOKUP($A49&amp;"*",各都道府県の状況!$A:$I,H$3,FALSE), "※5", ""))), "")</f>
        <v>21</v>
      </c>
      <c r="I49" s="41">
        <f>IFERROR(INT(TRIM(SUBSTITUTE(VLOOKUP($A49&amp;"*",各都道府県の状況!$A:$I,I$3,FALSE), "※5", ""))), "")</f>
        <v>1</v>
      </c>
    </row>
    <row r="50" spans="1:9" x14ac:dyDescent="0.55000000000000004">
      <c r="A50" s="12" t="s">
        <v>226</v>
      </c>
      <c r="B50" s="13">
        <f t="shared" si="0"/>
        <v>44291</v>
      </c>
      <c r="C50" s="31" t="s">
        <v>55</v>
      </c>
      <c r="D50" s="41">
        <f>IFERROR(INT(TRIM(SUBSTITUTE(VLOOKUP($A50&amp;"*",各都道府県の状況!$A:$I,D$3,FALSE), "※5", ""))), "")</f>
        <v>1863</v>
      </c>
      <c r="E50" s="41">
        <f>IFERROR(INT(TRIM(SUBSTITUTE(VLOOKUP($A50&amp;"*",各都道府県の状況!$A:$I,E$3,FALSE), "※5", ""))), "")</f>
        <v>74509</v>
      </c>
      <c r="F50" s="41">
        <f>IFERROR(INT(TRIM(SUBSTITUTE(VLOOKUP($A50&amp;"*",各都道府県の状況!$A:$I,F$3,FALSE), "※5", ""))), "")</f>
        <v>1790</v>
      </c>
      <c r="G50" s="41">
        <f>IFERROR(INT(TRIM(SUBSTITUTE(VLOOKUP($A50&amp;"*",各都道府県の状況!$A:$I,G$3,FALSE), "※5", ""))), "")</f>
        <v>28</v>
      </c>
      <c r="H50" s="41">
        <f>IFERROR(INT(TRIM(SUBSTITUTE(VLOOKUP($A50&amp;"*",各都道府県の状況!$A:$I,H$3,FALSE), "※5", ""))), "")</f>
        <v>65</v>
      </c>
      <c r="I50" s="41">
        <f>IFERROR(INT(TRIM(SUBSTITUTE(VLOOKUP($A50&amp;"*",各都道府県の状況!$A:$I,I$3,FALSE), "※5", ""))), "")</f>
        <v>0</v>
      </c>
    </row>
    <row r="51" spans="1:9" x14ac:dyDescent="0.55000000000000004">
      <c r="A51" s="12" t="s">
        <v>227</v>
      </c>
      <c r="B51" s="13">
        <f t="shared" si="0"/>
        <v>44291</v>
      </c>
      <c r="C51" s="31" t="s">
        <v>56</v>
      </c>
      <c r="D51" s="41">
        <f>IFERROR(INT(TRIM(SUBSTITUTE(VLOOKUP($A51&amp;"*",各都道府県の状況!$A:$I,D$3,FALSE), "※5", ""))), "")</f>
        <v>9941</v>
      </c>
      <c r="E51" s="41">
        <f>IFERROR(INT(TRIM(SUBSTITUTE(VLOOKUP($A51&amp;"*",各都道府県の状況!$A:$I,E$3,FALSE), "※5", ""))), "")</f>
        <v>168321</v>
      </c>
      <c r="F51" s="41">
        <f>IFERROR(INT(TRIM(SUBSTITUTE(VLOOKUP($A51&amp;"*",各都道府県の状況!$A:$I,F$3,FALSE), "※5", ""))), "")</f>
        <v>9026</v>
      </c>
      <c r="G51" s="41">
        <f>IFERROR(INT(TRIM(SUBSTITUTE(VLOOKUP($A51&amp;"*",各都道府県の状況!$A:$I,G$3,FALSE), "※5", ""))), "")</f>
        <v>129</v>
      </c>
      <c r="H51" s="41">
        <f>IFERROR(INT(TRIM(SUBSTITUTE(VLOOKUP($A51&amp;"*",各都道府県の状況!$A:$I,H$3,FALSE), "※5", ""))), "")</f>
        <v>792</v>
      </c>
      <c r="I51" s="41">
        <f>IFERROR(INT(TRIM(SUBSTITUTE(VLOOKUP($A51&amp;"*",各都道府県の状況!$A:$I,I$3,FALSE), "※5", ""))), "")</f>
        <v>2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58" t="s">
        <v>278</v>
      </c>
      <c r="C1" s="59"/>
      <c r="D1" s="59"/>
      <c r="E1" s="59"/>
      <c r="F1" s="59"/>
      <c r="G1" s="59"/>
      <c r="H1" s="59"/>
      <c r="I1" s="59"/>
    </row>
    <row r="2" spans="1:9" ht="28.5" customHeight="1" x14ac:dyDescent="0.55000000000000004">
      <c r="B2" s="60" t="s">
        <v>228</v>
      </c>
      <c r="C2" s="59"/>
      <c r="D2" s="59"/>
      <c r="E2" s="59"/>
      <c r="F2" s="59"/>
      <c r="G2" s="59"/>
      <c r="H2" s="59"/>
      <c r="I2" s="59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1" t="s">
        <v>180</v>
      </c>
      <c r="C4" s="65" t="s">
        <v>291</v>
      </c>
      <c r="D4" s="66" t="s">
        <v>292</v>
      </c>
      <c r="E4" s="67" t="s">
        <v>293</v>
      </c>
      <c r="F4" s="68"/>
      <c r="G4" s="63" t="s">
        <v>294</v>
      </c>
      <c r="H4" s="63" t="s">
        <v>295</v>
      </c>
      <c r="I4" s="19"/>
    </row>
    <row r="5" spans="1:9" ht="13.25" customHeight="1" x14ac:dyDescent="0.55000000000000004">
      <c r="B5" s="62"/>
      <c r="C5" s="69"/>
      <c r="D5" s="70"/>
      <c r="E5" s="71" t="s">
        <v>296</v>
      </c>
      <c r="F5" s="72" t="s">
        <v>297</v>
      </c>
      <c r="G5" s="64"/>
      <c r="H5" s="64"/>
      <c r="I5" s="19"/>
    </row>
    <row r="6" spans="1:9" ht="12" customHeight="1" x14ac:dyDescent="0.55000000000000004">
      <c r="A6" s="15" t="s">
        <v>181</v>
      </c>
      <c r="B6" s="20" t="s">
        <v>229</v>
      </c>
      <c r="C6" s="73">
        <v>21298</v>
      </c>
      <c r="D6" s="73">
        <v>458457</v>
      </c>
      <c r="E6" s="74">
        <v>806</v>
      </c>
      <c r="F6" s="74">
        <v>21</v>
      </c>
      <c r="G6" s="73">
        <v>19692</v>
      </c>
      <c r="H6" s="74">
        <v>754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73">
        <v>1086</v>
      </c>
      <c r="D7" s="73">
        <v>26028</v>
      </c>
      <c r="E7" s="74">
        <v>162</v>
      </c>
      <c r="F7" s="74">
        <v>0</v>
      </c>
      <c r="G7" s="74">
        <v>904</v>
      </c>
      <c r="H7" s="74">
        <v>20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74">
        <v>705</v>
      </c>
      <c r="D8" s="73">
        <v>47083</v>
      </c>
      <c r="E8" s="74">
        <v>113</v>
      </c>
      <c r="F8" s="74">
        <v>0</v>
      </c>
      <c r="G8" s="74">
        <v>562</v>
      </c>
      <c r="H8" s="74">
        <v>30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73">
        <v>6520</v>
      </c>
      <c r="D9" s="73">
        <v>95030</v>
      </c>
      <c r="E9" s="73">
        <v>1517</v>
      </c>
      <c r="F9" s="74">
        <v>9</v>
      </c>
      <c r="G9" s="73">
        <v>4969</v>
      </c>
      <c r="H9" s="74">
        <v>34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74">
        <v>301</v>
      </c>
      <c r="D10" s="73">
        <v>7584</v>
      </c>
      <c r="E10" s="74">
        <v>23</v>
      </c>
      <c r="F10" s="74">
        <v>0</v>
      </c>
      <c r="G10" s="74">
        <v>272</v>
      </c>
      <c r="H10" s="74">
        <v>6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73">
        <v>1052</v>
      </c>
      <c r="D11" s="73">
        <v>37520</v>
      </c>
      <c r="E11" s="74">
        <v>278</v>
      </c>
      <c r="F11" s="74">
        <v>1</v>
      </c>
      <c r="G11" s="74">
        <v>757</v>
      </c>
      <c r="H11" s="74">
        <v>17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73">
        <v>2912</v>
      </c>
      <c r="D12" s="73">
        <v>155282</v>
      </c>
      <c r="E12" s="74">
        <v>279</v>
      </c>
      <c r="F12" s="74">
        <v>11</v>
      </c>
      <c r="G12" s="73">
        <v>2516</v>
      </c>
      <c r="H12" s="74">
        <v>117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73">
        <v>6892</v>
      </c>
      <c r="D13" s="73">
        <v>26895</v>
      </c>
      <c r="E13" s="74">
        <v>301</v>
      </c>
      <c r="F13" s="74">
        <v>1</v>
      </c>
      <c r="G13" s="73">
        <v>6464</v>
      </c>
      <c r="H13" s="74">
        <v>127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73">
        <v>4777</v>
      </c>
      <c r="D14" s="73">
        <v>177169</v>
      </c>
      <c r="E14" s="74">
        <v>244</v>
      </c>
      <c r="F14" s="74">
        <v>2</v>
      </c>
      <c r="G14" s="73">
        <v>4463</v>
      </c>
      <c r="H14" s="74">
        <v>70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73">
        <v>5118</v>
      </c>
      <c r="D15" s="73">
        <v>116275</v>
      </c>
      <c r="E15" s="74">
        <v>205</v>
      </c>
      <c r="F15" s="74">
        <v>4</v>
      </c>
      <c r="G15" s="73">
        <v>4814</v>
      </c>
      <c r="H15" s="74">
        <v>99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73">
        <v>33493</v>
      </c>
      <c r="D16" s="73">
        <v>662472</v>
      </c>
      <c r="E16" s="73">
        <v>1446</v>
      </c>
      <c r="F16" s="74">
        <v>37</v>
      </c>
      <c r="G16" s="73">
        <v>31343</v>
      </c>
      <c r="H16" s="74">
        <v>704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73">
        <v>30141</v>
      </c>
      <c r="D17" s="73">
        <v>487753</v>
      </c>
      <c r="E17" s="73">
        <v>1114</v>
      </c>
      <c r="F17" s="74">
        <v>16</v>
      </c>
      <c r="G17" s="73">
        <v>28450</v>
      </c>
      <c r="H17" s="74">
        <v>577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73">
        <v>122951</v>
      </c>
      <c r="D18" s="73">
        <v>1793685</v>
      </c>
      <c r="E18" s="73">
        <v>3570</v>
      </c>
      <c r="F18" s="74">
        <v>46</v>
      </c>
      <c r="G18" s="73">
        <v>117602</v>
      </c>
      <c r="H18" s="73">
        <v>1779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73">
        <v>48676</v>
      </c>
      <c r="D19" s="73">
        <v>709257</v>
      </c>
      <c r="E19" s="73">
        <v>1005</v>
      </c>
      <c r="F19" s="74">
        <v>26</v>
      </c>
      <c r="G19" s="73">
        <v>46884</v>
      </c>
      <c r="H19" s="74">
        <v>787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73">
        <v>1566</v>
      </c>
      <c r="D20" s="73">
        <v>85593</v>
      </c>
      <c r="E20" s="74">
        <v>225</v>
      </c>
      <c r="F20" s="74">
        <v>2</v>
      </c>
      <c r="G20" s="73">
        <v>1341</v>
      </c>
      <c r="H20" s="74">
        <v>18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74">
        <v>961</v>
      </c>
      <c r="D21" s="73">
        <v>42421</v>
      </c>
      <c r="E21" s="74">
        <v>40</v>
      </c>
      <c r="F21" s="74">
        <v>0</v>
      </c>
      <c r="G21" s="74">
        <v>892</v>
      </c>
      <c r="H21" s="74">
        <v>29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73">
        <v>1957</v>
      </c>
      <c r="D22" s="73">
        <v>61396</v>
      </c>
      <c r="E22" s="74">
        <v>62</v>
      </c>
      <c r="F22" s="74">
        <v>1</v>
      </c>
      <c r="G22" s="73">
        <v>1829</v>
      </c>
      <c r="H22" s="74">
        <v>64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74">
        <v>619</v>
      </c>
      <c r="D23" s="73">
        <v>36825</v>
      </c>
      <c r="E23" s="74">
        <v>62</v>
      </c>
      <c r="F23" s="74">
        <v>0</v>
      </c>
      <c r="G23" s="74">
        <v>532</v>
      </c>
      <c r="H23" s="74">
        <v>25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74">
        <v>989</v>
      </c>
      <c r="D24" s="73">
        <v>32134</v>
      </c>
      <c r="E24" s="74">
        <v>29</v>
      </c>
      <c r="F24" s="74">
        <v>1</v>
      </c>
      <c r="G24" s="74">
        <v>941</v>
      </c>
      <c r="H24" s="74">
        <v>19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73">
        <v>2957</v>
      </c>
      <c r="D25" s="73">
        <v>121164</v>
      </c>
      <c r="E25" s="74">
        <v>288</v>
      </c>
      <c r="F25" s="74">
        <v>1</v>
      </c>
      <c r="G25" s="73">
        <v>2648</v>
      </c>
      <c r="H25" s="74">
        <v>41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73">
        <v>5019</v>
      </c>
      <c r="D26" s="73">
        <v>161987</v>
      </c>
      <c r="E26" s="74">
        <v>142</v>
      </c>
      <c r="F26" s="74">
        <v>4</v>
      </c>
      <c r="G26" s="73">
        <v>4749</v>
      </c>
      <c r="H26" s="74">
        <v>128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73">
        <v>5836</v>
      </c>
      <c r="D27" s="73">
        <v>253033</v>
      </c>
      <c r="E27" s="74">
        <v>228</v>
      </c>
      <c r="F27" s="74">
        <v>0</v>
      </c>
      <c r="G27" s="73">
        <v>5490</v>
      </c>
      <c r="H27" s="74">
        <v>118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73">
        <v>27823</v>
      </c>
      <c r="D28" s="73">
        <v>475126</v>
      </c>
      <c r="E28" s="74">
        <v>952</v>
      </c>
      <c r="F28" s="74">
        <v>7</v>
      </c>
      <c r="G28" s="73">
        <v>26281</v>
      </c>
      <c r="H28" s="74">
        <v>590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73">
        <v>2853</v>
      </c>
      <c r="D29" s="73">
        <v>79034</v>
      </c>
      <c r="E29" s="74">
        <v>197</v>
      </c>
      <c r="F29" s="74">
        <v>1</v>
      </c>
      <c r="G29" s="73">
        <v>2668</v>
      </c>
      <c r="H29" s="74">
        <v>72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73">
        <v>2857</v>
      </c>
      <c r="D30" s="73">
        <v>88603</v>
      </c>
      <c r="E30" s="74">
        <v>154</v>
      </c>
      <c r="F30" s="74">
        <v>4</v>
      </c>
      <c r="G30" s="73">
        <v>2645</v>
      </c>
      <c r="H30" s="74">
        <v>58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73">
        <v>9757</v>
      </c>
      <c r="D31" s="73">
        <v>180959</v>
      </c>
      <c r="E31" s="74">
        <v>432</v>
      </c>
      <c r="F31" s="74">
        <v>1</v>
      </c>
      <c r="G31" s="73">
        <v>9175</v>
      </c>
      <c r="H31" s="74">
        <v>171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73">
        <v>55030</v>
      </c>
      <c r="D32" s="73">
        <v>1094543</v>
      </c>
      <c r="E32" s="73">
        <v>5129</v>
      </c>
      <c r="F32" s="74">
        <v>143</v>
      </c>
      <c r="G32" s="73">
        <v>48256</v>
      </c>
      <c r="H32" s="73">
        <v>1195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73">
        <v>20847</v>
      </c>
      <c r="D33" s="73">
        <v>305678</v>
      </c>
      <c r="E33" s="73">
        <v>1704</v>
      </c>
      <c r="F33" s="74">
        <v>76</v>
      </c>
      <c r="G33" s="73">
        <v>18547</v>
      </c>
      <c r="H33" s="74">
        <v>596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73">
        <v>4019</v>
      </c>
      <c r="D34" s="73">
        <v>99732</v>
      </c>
      <c r="E34" s="74">
        <v>464</v>
      </c>
      <c r="F34" s="74">
        <v>6</v>
      </c>
      <c r="G34" s="73">
        <v>3500</v>
      </c>
      <c r="H34" s="74">
        <v>55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73">
        <v>1364</v>
      </c>
      <c r="D35" s="73">
        <v>27386</v>
      </c>
      <c r="E35" s="74">
        <v>150</v>
      </c>
      <c r="F35" s="74">
        <v>8</v>
      </c>
      <c r="G35" s="73">
        <v>1171</v>
      </c>
      <c r="H35" s="74">
        <v>18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74">
        <v>277</v>
      </c>
      <c r="D36" s="73">
        <v>50134</v>
      </c>
      <c r="E36" s="74">
        <v>66</v>
      </c>
      <c r="F36" s="74">
        <v>0</v>
      </c>
      <c r="G36" s="74">
        <v>205</v>
      </c>
      <c r="H36" s="74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74">
        <v>288</v>
      </c>
      <c r="D37" s="73">
        <v>18022</v>
      </c>
      <c r="E37" s="74">
        <v>4</v>
      </c>
      <c r="F37" s="74">
        <v>0</v>
      </c>
      <c r="G37" s="74">
        <v>284</v>
      </c>
      <c r="H37" s="74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73">
        <v>2762</v>
      </c>
      <c r="D38" s="73">
        <v>81422</v>
      </c>
      <c r="E38" s="74">
        <v>82</v>
      </c>
      <c r="F38" s="74">
        <v>3</v>
      </c>
      <c r="G38" s="73">
        <v>2575</v>
      </c>
      <c r="H38" s="74">
        <v>36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73">
        <v>5209</v>
      </c>
      <c r="D39" s="73">
        <v>181607</v>
      </c>
      <c r="E39" s="74">
        <v>106</v>
      </c>
      <c r="F39" s="74">
        <v>1</v>
      </c>
      <c r="G39" s="73">
        <v>4992</v>
      </c>
      <c r="H39" s="74">
        <v>106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73">
        <v>1439</v>
      </c>
      <c r="D40" s="73">
        <v>68811</v>
      </c>
      <c r="E40" s="74">
        <v>38</v>
      </c>
      <c r="F40" s="74">
        <v>0</v>
      </c>
      <c r="G40" s="73">
        <v>1358</v>
      </c>
      <c r="H40" s="74">
        <v>43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74">
        <v>593</v>
      </c>
      <c r="D41" s="73">
        <v>33508</v>
      </c>
      <c r="E41" s="74">
        <v>123</v>
      </c>
      <c r="F41" s="74">
        <v>2</v>
      </c>
      <c r="G41" s="74">
        <v>451</v>
      </c>
      <c r="H41" s="74">
        <v>19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74">
        <v>914</v>
      </c>
      <c r="D42" s="73">
        <v>52926</v>
      </c>
      <c r="E42" s="74">
        <v>138</v>
      </c>
      <c r="F42" s="74">
        <v>0</v>
      </c>
      <c r="G42" s="74">
        <v>760</v>
      </c>
      <c r="H42" s="74">
        <v>19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73">
        <v>1518</v>
      </c>
      <c r="D43" s="73">
        <v>41928</v>
      </c>
      <c r="E43" s="74">
        <v>397</v>
      </c>
      <c r="F43" s="74">
        <v>3</v>
      </c>
      <c r="G43" s="73">
        <v>1097</v>
      </c>
      <c r="H43" s="74">
        <v>24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74">
        <v>931</v>
      </c>
      <c r="D44" s="73">
        <v>7471</v>
      </c>
      <c r="E44" s="74">
        <v>23</v>
      </c>
      <c r="F44" s="74">
        <v>2</v>
      </c>
      <c r="G44" s="74">
        <v>889</v>
      </c>
      <c r="H44" s="74">
        <v>19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73">
        <v>19146</v>
      </c>
      <c r="D45" s="73">
        <v>517474</v>
      </c>
      <c r="E45" s="74">
        <v>384</v>
      </c>
      <c r="F45" s="74">
        <v>5</v>
      </c>
      <c r="G45" s="73">
        <v>18429</v>
      </c>
      <c r="H45" s="74">
        <v>333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73">
        <v>1224</v>
      </c>
      <c r="D46" s="73">
        <v>32704</v>
      </c>
      <c r="E46" s="74">
        <v>64</v>
      </c>
      <c r="F46" s="74">
        <v>0</v>
      </c>
      <c r="G46" s="73">
        <v>1166</v>
      </c>
      <c r="H46" s="74">
        <v>13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73">
        <v>1645</v>
      </c>
      <c r="D47" s="73">
        <v>78704</v>
      </c>
      <c r="E47" s="74">
        <v>26</v>
      </c>
      <c r="F47" s="74">
        <v>0</v>
      </c>
      <c r="G47" s="73">
        <v>1580</v>
      </c>
      <c r="H47" s="74">
        <v>39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73">
        <v>3521</v>
      </c>
      <c r="D48" s="73">
        <v>58455</v>
      </c>
      <c r="E48" s="74">
        <v>32</v>
      </c>
      <c r="F48" s="74">
        <v>2</v>
      </c>
      <c r="G48" s="73">
        <v>3415</v>
      </c>
      <c r="H48" s="74">
        <v>74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73">
        <v>1323</v>
      </c>
      <c r="D49" s="73">
        <v>93888</v>
      </c>
      <c r="E49" s="74">
        <v>21</v>
      </c>
      <c r="F49" s="74">
        <v>1</v>
      </c>
      <c r="G49" s="73">
        <v>1280</v>
      </c>
      <c r="H49" s="74">
        <v>22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73">
        <v>1966</v>
      </c>
      <c r="D50" s="73">
        <v>24922</v>
      </c>
      <c r="E50" s="74">
        <v>21</v>
      </c>
      <c r="F50" s="74">
        <v>1</v>
      </c>
      <c r="G50" s="73">
        <v>1924</v>
      </c>
      <c r="H50" s="74">
        <v>22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73">
        <v>1863</v>
      </c>
      <c r="D51" s="73">
        <v>74509</v>
      </c>
      <c r="E51" s="74">
        <v>65</v>
      </c>
      <c r="F51" s="74">
        <v>0</v>
      </c>
      <c r="G51" s="73">
        <v>1790</v>
      </c>
      <c r="H51" s="74">
        <v>28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73">
        <v>9941</v>
      </c>
      <c r="D52" s="73">
        <v>168321</v>
      </c>
      <c r="E52" s="74">
        <v>792</v>
      </c>
      <c r="F52" s="74">
        <v>2</v>
      </c>
      <c r="G52" s="73">
        <v>9026</v>
      </c>
      <c r="H52" s="74">
        <v>129</v>
      </c>
      <c r="I52" s="25"/>
    </row>
    <row r="53" spans="1:9" ht="12" customHeight="1" x14ac:dyDescent="0.55000000000000004">
      <c r="B53" s="22" t="s">
        <v>276</v>
      </c>
      <c r="C53" s="74">
        <v>149</v>
      </c>
      <c r="D53" s="75" t="s">
        <v>298</v>
      </c>
      <c r="E53" s="74">
        <v>0</v>
      </c>
      <c r="F53" s="75" t="s">
        <v>298</v>
      </c>
      <c r="G53" s="74">
        <v>149</v>
      </c>
      <c r="H53" s="75" t="s">
        <v>298</v>
      </c>
      <c r="I53" s="25"/>
    </row>
    <row r="54" spans="1:9" ht="12" customHeight="1" x14ac:dyDescent="0.55000000000000004">
      <c r="B54" s="21" t="s">
        <v>164</v>
      </c>
      <c r="C54" s="73">
        <v>485085</v>
      </c>
      <c r="D54" s="73">
        <v>9530910</v>
      </c>
      <c r="E54" s="73">
        <v>23703</v>
      </c>
      <c r="F54" s="74">
        <v>451</v>
      </c>
      <c r="G54" s="73">
        <v>451727</v>
      </c>
      <c r="H54" s="73">
        <v>9246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2021-04-06T15:20:21Z</dcterms:modified>
</cp:coreProperties>
</file>