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namedSheetViews/namedSheetView1.xml" ContentType="application/vnd.ms-excel.namedsheetview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namedSheetViews/namedSheetView2.xml" ContentType="application/vnd.ms-excel.namedsheetview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dghealthcare-my.sharepoint.com/personal/wiktoria_arendarczyk_putassoc_com/Documents/Desktop/Posit_Public/00_document/"/>
    </mc:Choice>
  </mc:AlternateContent>
  <xr:revisionPtr revIDLastSave="234" documentId="13_ncr:1_{BE77A436-C1DD-4F6C-A80C-7745448746EE}" xr6:coauthVersionLast="47" xr6:coauthVersionMax="47" xr10:uidLastSave="{C950E1BF-E6A0-4F19-AD3B-CFDEAA817B01}"/>
  <bookViews>
    <workbookView xWindow="-110" yWindow="-110" windowWidth="19420" windowHeight="10300" tabRatio="607" xr2:uid="{531DBAA6-D72B-4842-906D-B9CC7F9F5C25}"/>
  </bookViews>
  <sheets>
    <sheet name="VarlistHAS" sheetId="40" r:id="rId1"/>
    <sheet name="VarlistCEM" sheetId="41" r:id="rId2"/>
    <sheet name="VarlistBIM" sheetId="42" r:id="rId3"/>
    <sheet name="CorrespHAS" sheetId="38" r:id="rId4"/>
    <sheet name="CorrespCEM" sheetId="29" r:id="rId5"/>
    <sheet name="CorrespBIM" sheetId="30" r:id="rId6"/>
  </sheets>
  <externalReferences>
    <externalReference r:id="rId7"/>
    <externalReference r:id="rId8"/>
  </externalReferences>
  <definedNames>
    <definedName name="_xlnm._FilterDatabase" localSheetId="5" hidden="1">CorrespBIM!$A$1:$C$1</definedName>
    <definedName name="_xlnm._FilterDatabase" localSheetId="4" hidden="1">CorrespCEM!$A$1:$C$1</definedName>
    <definedName name="_xlnm._FilterDatabase" localSheetId="3" hidden="1">CorrespHAS!$A$1:$K$384</definedName>
    <definedName name="_xlnm._FilterDatabase" localSheetId="0" hidden="1">VarlistHAS!$A$1:$P$339</definedName>
    <definedName name="PoidsM_Ad" localSheetId="5">'[1]Valeurs normales'!$C$4</definedName>
    <definedName name="PoidsM_Ad" localSheetId="4">'[1]Valeurs normales'!$C$4</definedName>
    <definedName name="PoidsM_Ad" localSheetId="3">'[1]Valeurs normales'!$C$4</definedName>
    <definedName name="PoidsM_Ad">'[2]Valeurs normales'!$C$4</definedName>
    <definedName name="PoidsM_En" localSheetId="5">'[1]Valeurs normales'!$C$6</definedName>
    <definedName name="PoidsM_En" localSheetId="4">'[1]Valeurs normales'!$C$6</definedName>
    <definedName name="PoidsM_En" localSheetId="3">'[1]Valeurs normales'!$C$6</definedName>
    <definedName name="PoidsM_En">'[2]Valeurs normales'!$C$5</definedName>
    <definedName name="SCM_AD" localSheetId="5">'[1]Valeurs normales'!$C$12</definedName>
    <definedName name="SCM_AD" localSheetId="4">'[1]Valeurs normales'!$C$12</definedName>
    <definedName name="SCM_AD" localSheetId="3">'[1]Valeurs normales'!$C$12</definedName>
    <definedName name="SCM_AD">'[2]Valeurs normales'!$C$10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6" i="38" l="1"/>
  <c r="C317" i="38" s="1"/>
  <c r="C312" i="38"/>
  <c r="C313" i="38" s="1"/>
  <c r="C314" i="38" s="1"/>
  <c r="C315" i="38" s="1"/>
  <c r="C311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tc={89747CBB-F1DE-4C9B-9547-3529EA4AABCC}</author>
    <author>tc={FE94EB9F-0881-44F3-9E55-F00CDD673ED8}</author>
    <author>tc={A19CF7F0-6C47-4E45-9558-AEEC847DB414}</author>
    <author>tc={F4275158-4AEF-4A5F-B74C-65584C5DC467}</author>
    <author>tc={49A04363-3980-4DC1-A808-48345FA607A8}</author>
    <author>tc={B0163B27-3C76-4F97-8079-21F68D424BFC}</author>
  </authors>
  <commentList>
    <comment ref="K69" authorId="0" shapeId="0" xr:uid="{89747CBB-F1DE-4C9B-9547-3529EA4AABCC}">
      <text>
        <t>[Threaded comment]
Your version of Excel allows you to read this threaded comment; however, any edits to it will get removed if the file is opened in a newer version of Excel. Learn more: https://go.microsoft.com/fwlink/?linkid=870924
Comment:
    Vu avec Nicolas:
--&gt; Afficher dans la formulaire MAIS PAS dans la visualisation
Note : il existe la variable CT_DateEvalCEESPPrev dans la table des correspondance</t>
      </text>
    </comment>
    <comment ref="K164" authorId="1" shapeId="0" xr:uid="{FE94EB9F-0881-44F3-9E55-F00CDD673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Plusieurs cas:
1. Pour les ID=1 à 201 (donc ID existant dans la base Excel), 
cette variable existe déjà, donc dans ce cas , ce n'est PAS UNE FORMULE
2. Pour les nouveaux ID (intégration directement dans l'application Shiny), il y a plusieurs calculs:
--&gt; si Qualif = UCD alors UCD_Nb = 1 (par défault)
--&gt; si Flacon = OUI alors UCD_Qtt = UCD_Vol * UCD_Dose</t>
      </text>
    </comment>
    <comment ref="K243" authorId="2" shapeId="0" xr:uid="{A19CF7F0-6C47-4E45-9558-AEEC847DB414}">
      <text>
        <t>[Threaded comment]
Your version of Excel allows you to read this threaded comment; however, any edits to it will get removed if the file is opened in a newer version of Excel. Learn more: https://go.microsoft.com/fwlink/?linkid=870924
Comment:
    Dans la base Excel, il existe la variable TypePosologie, qui est conservée dans l'onglet "CorrespHAS".
TypePosologie sera ensuite distinguée en:
PTC1_TypeDose
PTC2_TypeDose
PTC3_TypeDose
PTC4_TypeDose</t>
      </text>
    </comment>
    <comment ref="K252" authorId="3" shapeId="0" xr:uid="{F4275158-4AEF-4A5F-B74C-65584C5DC467}">
      <text>
        <t>[Threaded comment]
Your version of Excel allows you to read this threaded comment; however, any edits to it will get removed if the file is opened in a newer version of Excel. Learn more: https://go.microsoft.com/fwlink/?linkid=870924
Comment:
    Dans la base Excel, il existe la variable TypePosologie, qui est conservée dans l'onglet "CorrespHAS".
TypePosologie sera ensuite distinguée en:
PTC1_TypeDose
PTC2_TypeDose
PTC3_TypeDose
PTC4_TypeDose</t>
      </text>
    </comment>
    <comment ref="K261" authorId="4" shapeId="0" xr:uid="{49A04363-3980-4DC1-A808-48345FA607A8}">
      <text>
        <t>[Threaded comment]
Your version of Excel allows you to read this threaded comment; however, any edits to it will get removed if the file is opened in a newer version of Excel. Learn more: https://go.microsoft.com/fwlink/?linkid=870924
Comment:
    Dans la base Excel, il existe la variable TypePosologie, qui est conservée dans l'onglet "CorrespHAS".
TypePosologie sera ensuite distinguée en:
PTC1_TypeDose
PTC2_TypeDose
PTC3_TypeDose
PTC4_TypeDose</t>
      </text>
    </comment>
    <comment ref="K270" authorId="5" shapeId="0" xr:uid="{B0163B27-3C76-4F97-8079-21F68D424BFC}">
      <text>
        <t>[Threaded comment]
Your version of Excel allows you to read this threaded comment; however, any edits to it will get removed if the file is opened in a newer version of Excel. Learn more: https://go.microsoft.com/fwlink/?linkid=870924
Comment:
    Dans la base Excel, il existe la variable TypePosologie, qui est conservée dans l'onglet "CorrespHAS".
TypePosologie sera ensuite distinguée en:
PTC1_TypeDose
PTC2_TypeDose
PTC3_TypeDose
PTC4_TypeDose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tc={8A0B9697-4E76-4A72-BDB7-36AEFDC4A709}</author>
  </authors>
  <commentList>
    <comment ref="K10" authorId="0" shapeId="0" xr:uid="{8A0B9697-4E76-4A72-BDB7-36AEFDC4A709}">
      <text>
        <t>[Threaded comment]
Your version of Excel allows you to read this threaded comment; however, any edits to it will get removed if the file is opened in a newer version of Excel. Learn more: https://go.microsoft.com/fwlink/?linkid=870924
Comment:
    Pour rappel, nous avons créé une seule variable avec les modalités Mineure/Majeure/Importante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tc={C5FAD7D6-CD6C-4854-8B2B-AFA3812A9E61}</author>
  </authors>
  <commentList>
    <comment ref="K10" authorId="0" shapeId="0" xr:uid="{C5FAD7D6-CD6C-4854-8B2B-AFA3812A9E61}">
      <text>
        <t>[Threaded comment]
Your version of Excel allows you to read this threaded comment; however, any edits to it will get removed if the file is opened in a newer version of Excel. Learn more: https://go.microsoft.com/fwlink/?linkid=870924
Comment:
    Pour rappel, nous avons créé une seule variable avec les modalités Mineure/Majeure/Importante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tc={F9A1BF7B-25C8-45E1-8747-3CD2CF9007F1}</author>
    <author>tc={072FE15C-04DD-4BA3-A788-DFE6B07A28A0}</author>
    <author>tc={11B3202B-F995-4D9B-BBC1-3D1ADC38A159}</author>
    <author>tc={CC71A952-14D4-4E94-8F9A-B19A9DB6EA51}</author>
  </authors>
  <commentList>
    <comment ref="K70" authorId="0" shapeId="0" xr:uid="{F9A1BF7B-25C8-45E1-8747-3CD2CF9007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Initialement, variable CT_DateEvalCEESPPrev mais au vue du codage et de la mise en place du formulaire, je prend la variable CT_info_concat ==&gt; concaténation de plusieurs vriable dont CT_DateEvalCEESPPrev </t>
      </text>
    </comment>
    <comment ref="D99" authorId="1" shapeId="0" xr:uid="{072FE15C-04DD-4BA3-A788-DFE6B07A28A0}">
      <text>
        <t>[Threaded comment]
Your version of Excel allows you to read this threaded comment; however, any edits to it will get removed if the file is opened in a newer version of Excel. Learn more: https://go.microsoft.com/fwlink/?linkid=870924
Comment:
    la somme des pop calculée deja dans la base sont utilisés pour faciliter le calcul</t>
      </text>
    </comment>
    <comment ref="K110" authorId="2" shapeId="0" xr:uid="{11B3202B-F995-4D9B-BBC1-3D1ADC38A15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Besoin d'avoir cette variable qui sera par la suite distinguée en 
PTC1_TypeDose
PTC2_TypeDose
PTC3_TypeDose 
PTC4_TypeDose
</t>
      </text>
    </comment>
    <comment ref="D189" authorId="3" shapeId="0" xr:uid="{CC71A952-14D4-4E94-8F9A-B19A9DB6EA51}">
      <text>
        <t>[Threaded comment]
Your version of Excel allows you to read this threaded comment; however, any edits to it will get removed if the file is opened in a newer version of Excel. Learn more: https://go.microsoft.com/fwlink/?linkid=870924
Comment:
    M:\Creativ-Ceutical\Polcom\HEOR\=HTA EUROPE=\CEESP Avis Efficience\2. Docs officiels HAS &amp; CEPS (avis, transcriptions, CR &amp; PV CEESP, prix ATU)\Prix ATU</t>
      </text>
    </comment>
  </commentList>
</comments>
</file>

<file path=xl/sharedStrings.xml><?xml version="1.0" encoding="utf-8"?>
<sst xmlns="http://schemas.openxmlformats.org/spreadsheetml/2006/main" count="2982" uniqueCount="957">
  <si>
    <t>Onglet du formulaire</t>
  </si>
  <si>
    <t xml:space="preserve">Variable à inclure dans le formulaire ? </t>
  </si>
  <si>
    <t xml:space="preserve">Variable à inclure dans l'onglet de visualisation ? </t>
  </si>
  <si>
    <t>Commentaire</t>
  </si>
  <si>
    <t>Database</t>
  </si>
  <si>
    <t>Variable</t>
  </si>
  <si>
    <t>Label</t>
  </si>
  <si>
    <t>Informations générales</t>
  </si>
  <si>
    <t>Non</t>
  </si>
  <si>
    <t>Oui</t>
  </si>
  <si>
    <t>ID</t>
  </si>
  <si>
    <t>Nombre de ligne</t>
  </si>
  <si>
    <t>Index</t>
  </si>
  <si>
    <t>Clé de jointure</t>
  </si>
  <si>
    <t>Molecule</t>
  </si>
  <si>
    <t>Molécule</t>
  </si>
  <si>
    <t>Sponsor</t>
  </si>
  <si>
    <t>LES</t>
  </si>
  <si>
    <t>Inscription sur la liste en sus de la T2A</t>
  </si>
  <si>
    <t>Date obtention AMM</t>
  </si>
  <si>
    <t>StatutMedOrphelin</t>
  </si>
  <si>
    <t>ATC</t>
  </si>
  <si>
    <t>ATC : code</t>
  </si>
  <si>
    <t>Formule</t>
  </si>
  <si>
    <t>DateEligibiliteHAS</t>
  </si>
  <si>
    <t xml:space="preserve">Date avis CT </t>
  </si>
  <si>
    <t>DateValidationCEESP</t>
  </si>
  <si>
    <t>Date de validation CEESP</t>
  </si>
  <si>
    <t>Demande</t>
  </si>
  <si>
    <t>MotifReevaluation</t>
  </si>
  <si>
    <t>Motif de la réévaluation (le cas échéant)</t>
  </si>
  <si>
    <t>Indication</t>
  </si>
  <si>
    <t>AireTheraHAS</t>
  </si>
  <si>
    <t>Aire thérapeutique HAS</t>
  </si>
  <si>
    <t>Ligne</t>
  </si>
  <si>
    <t>TypeProduit</t>
  </si>
  <si>
    <t>Type de produit</t>
  </si>
  <si>
    <t>HorizonTemporel</t>
  </si>
  <si>
    <t>Horizon Temporel</t>
  </si>
  <si>
    <t>TypeModeleHAS</t>
  </si>
  <si>
    <t>Type de modèle HAS</t>
  </si>
  <si>
    <t>MethodeComparaisonIndirecte</t>
  </si>
  <si>
    <t>Méthode de comparaison indirecte utilisée</t>
  </si>
  <si>
    <t>AuditionGp</t>
  </si>
  <si>
    <t>Source avis CT</t>
  </si>
  <si>
    <t xml:space="preserve">SourceAvisCEESP </t>
  </si>
  <si>
    <t xml:space="preserve">Source avis CEESP </t>
  </si>
  <si>
    <t>RDCR</t>
  </si>
  <si>
    <t>RDCR_QalyMin</t>
  </si>
  <si>
    <t>RDCR_QalyMax</t>
  </si>
  <si>
    <t>RDCR_QalyHorsCclMin</t>
  </si>
  <si>
    <t>RDCR_QalyHorsCclMax</t>
  </si>
  <si>
    <t>RDCR_LyHorsCcl</t>
  </si>
  <si>
    <t>RDCR_LyCcl</t>
  </si>
  <si>
    <t>RDCR_QalyCclMinRef</t>
  </si>
  <si>
    <t>RDCR_QalyCclMaxRef</t>
  </si>
  <si>
    <t>RDCR_UniteCcl</t>
  </si>
  <si>
    <t>RDCR_Unite</t>
  </si>
  <si>
    <t>RDCR : unité de mesure</t>
  </si>
  <si>
    <t>RDCR_Qualif</t>
  </si>
  <si>
    <t xml:space="preserve">RDCR : qualification du RDCR </t>
  </si>
  <si>
    <t>RDCR_Aconsiderer</t>
  </si>
  <si>
    <t>RDCR : à considérer</t>
  </si>
  <si>
    <t>RDCR_ConclusionCEESP</t>
  </si>
  <si>
    <t>RDCR : conclusion de la CEESP</t>
  </si>
  <si>
    <t>RDCR_QualifIncertitude</t>
  </si>
  <si>
    <t>RDCR : qualification de l'incertitude</t>
  </si>
  <si>
    <t>Efficicence</t>
  </si>
  <si>
    <t>Efficience_ReserveMineureNb</t>
  </si>
  <si>
    <t>Efficience : nombre de réserve mineure</t>
  </si>
  <si>
    <t>Efficience_ReserveImportanteNb</t>
  </si>
  <si>
    <t>Efficience : nombre de réserve importante</t>
  </si>
  <si>
    <t>Efficience_ReserveMajeureNb</t>
  </si>
  <si>
    <t>Efficience : nombre de réserve majeure</t>
  </si>
  <si>
    <t>Efficience_ReserveMajeureplus1</t>
  </si>
  <si>
    <t>Efficience : présence de réserve majeure</t>
  </si>
  <si>
    <t>Efficience_ReserveTotalNb</t>
  </si>
  <si>
    <t>Efficience : nombre total de réserves</t>
  </si>
  <si>
    <t>Analyse d'impact budgétaire</t>
  </si>
  <si>
    <t>AIB_Presence</t>
  </si>
  <si>
    <t>AIB : présence</t>
  </si>
  <si>
    <t>AIB_Qualif</t>
  </si>
  <si>
    <t>AIB : qualification par la CEESP</t>
  </si>
  <si>
    <t xml:space="preserve">AIB_Incertitude </t>
  </si>
  <si>
    <t xml:space="preserve">AIB : qualification de l'incertitude </t>
  </si>
  <si>
    <t>AIB_ReserveMineureNb</t>
  </si>
  <si>
    <t>AIB : nombre de réserve mineure</t>
  </si>
  <si>
    <t>AIB_ReserveImportanteNb</t>
  </si>
  <si>
    <t>AIB : nombre de réserve importante</t>
  </si>
  <si>
    <t>AIB_ReserveMajeureNb</t>
  </si>
  <si>
    <t>AIB : nombre de réserve majeure</t>
  </si>
  <si>
    <t>AIB_ReserveMajeureplus1</t>
  </si>
  <si>
    <t>AIB : présence de réserve majeure</t>
  </si>
  <si>
    <t>AIB_ReserveTotalNb</t>
  </si>
  <si>
    <t>Echange Technique</t>
  </si>
  <si>
    <t>EchangeTech</t>
  </si>
  <si>
    <t>EchangeTechNbQuestion</t>
  </si>
  <si>
    <t>Nombre de questions pendant l'échange technique</t>
  </si>
  <si>
    <t>Evaluation CT</t>
  </si>
  <si>
    <t>CT_ASMR_Rev</t>
  </si>
  <si>
    <t>CT_ASMR_Obt</t>
  </si>
  <si>
    <t>ASMR obtenue</t>
  </si>
  <si>
    <t>CT_ASMR_ObtRev</t>
  </si>
  <si>
    <t>CT_SMR</t>
  </si>
  <si>
    <t>Service médical rendu</t>
  </si>
  <si>
    <t>AlternativeThera</t>
  </si>
  <si>
    <t>Existance d'alternative thérapeutique</t>
  </si>
  <si>
    <t>AlternativeThera1</t>
  </si>
  <si>
    <t>Alternative thérapeutique : quantification</t>
  </si>
  <si>
    <t>PronosticVitalEngage</t>
  </si>
  <si>
    <t>Pronostic vital engagé</t>
  </si>
  <si>
    <t>Population cible</t>
  </si>
  <si>
    <t>INFO</t>
  </si>
  <si>
    <t>Avis CT n</t>
  </si>
  <si>
    <t xml:space="preserve">CT_Pop1 </t>
  </si>
  <si>
    <t xml:space="preserve">Avis CT : type de population 1 </t>
  </si>
  <si>
    <t>CT_Pop2</t>
  </si>
  <si>
    <t>Avis CT : type de population 2</t>
  </si>
  <si>
    <t>CT_Precision</t>
  </si>
  <si>
    <t>Avis CT : précision (avis n)</t>
  </si>
  <si>
    <t>Avis CT n-1</t>
  </si>
  <si>
    <t>CT_Precision1</t>
  </si>
  <si>
    <t>Avis CT : précision (avis n-1)</t>
  </si>
  <si>
    <t>CT_Source1</t>
  </si>
  <si>
    <t>Avis CT : source (avis n-1)</t>
  </si>
  <si>
    <t>Avis CT n-2</t>
  </si>
  <si>
    <t>CT_Precision2</t>
  </si>
  <si>
    <t>Avis CT : précision (avis n-2)</t>
  </si>
  <si>
    <t>CT_Source2</t>
  </si>
  <si>
    <t>Avis CT : source (avis n-2)</t>
  </si>
  <si>
    <t>Avis CT n-3</t>
  </si>
  <si>
    <t>CT_Precision3</t>
  </si>
  <si>
    <t>Avis CT : précision (avis n-3)</t>
  </si>
  <si>
    <t>CT_Source3</t>
  </si>
  <si>
    <t>Avis CT : source (avis n-3)</t>
  </si>
  <si>
    <t>Avis CT-4</t>
  </si>
  <si>
    <t>CT_Precision4</t>
  </si>
  <si>
    <t>Avis CT : précision (avis n-4)</t>
  </si>
  <si>
    <t>CT_Source4</t>
  </si>
  <si>
    <t>Avis CT : source (avis n-4)</t>
  </si>
  <si>
    <t>Population cible prévalente</t>
  </si>
  <si>
    <t>PCP_Total</t>
  </si>
  <si>
    <t>Populations cibles prévalentes totale des précédentes évaluations HAS</t>
  </si>
  <si>
    <t>PCP_VariationAvis_n</t>
  </si>
  <si>
    <t>Population cible prévalente : variation vs avis n</t>
  </si>
  <si>
    <t>Population cible incidente</t>
  </si>
  <si>
    <t>PCI_Total</t>
  </si>
  <si>
    <t>Populations cibles incidentes totale des précédentes évaluations HAS</t>
  </si>
  <si>
    <t>PCI_VariationAvis_n</t>
  </si>
  <si>
    <t>Population cible incidente : variation vs avis n</t>
  </si>
  <si>
    <t xml:space="preserve">Population cible incidente de l'indication évaluée &gt; aux indications précédentes </t>
  </si>
  <si>
    <t>Prix</t>
  </si>
  <si>
    <t>Prix et JO</t>
  </si>
  <si>
    <t>JO_InfoPrix1</t>
  </si>
  <si>
    <t>Prix et JO : information sur le prix 1</t>
  </si>
  <si>
    <t>JO_InfoPrix2</t>
  </si>
  <si>
    <t>Prix et JO : information sur le prix 2</t>
  </si>
  <si>
    <t>JO_InfoPrix3</t>
  </si>
  <si>
    <t>Prix et JO : information sur le prix 3</t>
  </si>
  <si>
    <t>JO_InfoPrix4</t>
  </si>
  <si>
    <t>Prix et JO : information sur le prix 4</t>
  </si>
  <si>
    <t>JO_InfoPrix5</t>
  </si>
  <si>
    <t>Prix et JO : information sur le prix 5</t>
  </si>
  <si>
    <t>JO_InfoPrix6</t>
  </si>
  <si>
    <t>Prix et JO : information sur le prix 6</t>
  </si>
  <si>
    <t>JO_InfoPrix7</t>
  </si>
  <si>
    <t>Prix et JO : information sur le prix 7</t>
  </si>
  <si>
    <t>JO_InfoPrix8</t>
  </si>
  <si>
    <t>Prix et JO : information sur le prix 8</t>
  </si>
  <si>
    <t>JO_Date1erJO</t>
  </si>
  <si>
    <t>Prix et JO : date publication 1er JO</t>
  </si>
  <si>
    <t>JO_Source1erJO</t>
  </si>
  <si>
    <t>Prix et JO : source 1er JO</t>
  </si>
  <si>
    <t>JO_Prix1erJO1</t>
  </si>
  <si>
    <t>Prix et JO : prix 1er JO 1 (euros)</t>
  </si>
  <si>
    <t>JO_Prix1erJO2</t>
  </si>
  <si>
    <t>Prix et JO : prix 1er JO 2 (euros)</t>
  </si>
  <si>
    <t>JO_Prix1erJO3</t>
  </si>
  <si>
    <t>Prix et JO : prix 1er JO 3 (euros)</t>
  </si>
  <si>
    <t>JO_Prix1erJO4</t>
  </si>
  <si>
    <t>Prix et JO : prix 1er JO 4 (euros)</t>
  </si>
  <si>
    <t>JO_Prix1erJO5</t>
  </si>
  <si>
    <t>Prix et JO : prix 1er JO 5 (euros)</t>
  </si>
  <si>
    <t>JO_Prix1erJO6</t>
  </si>
  <si>
    <t>Prix et JO : prix 1er JO 6 (euros)</t>
  </si>
  <si>
    <t>JO_Prix1erJO7</t>
  </si>
  <si>
    <t>Prix et JO : prix 1er JO 7 (euros)</t>
  </si>
  <si>
    <t>JO_Prix1erJO8</t>
  </si>
  <si>
    <t>Prix et JO : prix 1er JO 8 (euros)</t>
  </si>
  <si>
    <t>JO_DateJOpre</t>
  </si>
  <si>
    <t>Prix et JO : date publication JO pré-avis</t>
  </si>
  <si>
    <t>JO_SourceJOpre</t>
  </si>
  <si>
    <t>Prix et JO : source JO pré-avis</t>
  </si>
  <si>
    <t>JO_PrixVigueurJO1</t>
  </si>
  <si>
    <t>Prix et JO : prix déjà en vigueur 1 (euros)</t>
  </si>
  <si>
    <t>JO_PrixVigueurJO2</t>
  </si>
  <si>
    <t>Prix et JO : prix déjà en vigueur 2 (euros)</t>
  </si>
  <si>
    <t>JO_PrixVigueurJO3</t>
  </si>
  <si>
    <t>Prix et JO : prix déjà en vigueur 3 (euros)</t>
  </si>
  <si>
    <t>JO_PrixVigueurJO4</t>
  </si>
  <si>
    <t>Prix et JO : prix déjà en vigueur 4 (euros)</t>
  </si>
  <si>
    <t>JO_PrixVigueurJO5</t>
  </si>
  <si>
    <t>Prix et JO : prix déjà en vigueur 5 (euros)</t>
  </si>
  <si>
    <t>JO_PrixVigueurJO6</t>
  </si>
  <si>
    <t>Prix et JO : prix déjà en vigueur 6 (euros)</t>
  </si>
  <si>
    <t>JO_PrixVigueurJO7</t>
  </si>
  <si>
    <t>Prix et JO : prix déjà en vigueur 7 (euros)</t>
  </si>
  <si>
    <t>JO_PrixVigueurJO8</t>
  </si>
  <si>
    <t>Prix et JO : prix déjà en vigueur 8 (euros)</t>
  </si>
  <si>
    <t>JO_Date1erJOpost</t>
  </si>
  <si>
    <t>Prix et JO : date publication 1er JO post-avis</t>
  </si>
  <si>
    <t>JO_Source1erJOpost</t>
  </si>
  <si>
    <t>Prix et JO : source 1er JO post-avis</t>
  </si>
  <si>
    <t>JO_PrixPostJO1</t>
  </si>
  <si>
    <t>Prix et JO : prix post-avis 1 (euros)</t>
  </si>
  <si>
    <t>JO_PrixPostJO2</t>
  </si>
  <si>
    <t>Prix et JO : prix post-avis 2 (euros)</t>
  </si>
  <si>
    <t>JO_PrixPostJO3</t>
  </si>
  <si>
    <t>Prix et JO : prix post-avis 3 (euros)</t>
  </si>
  <si>
    <t>JO_PrixPostJO4</t>
  </si>
  <si>
    <t>Prix et JO : prix post-avis 4 (euros)</t>
  </si>
  <si>
    <t>JO_PrixPostJO5</t>
  </si>
  <si>
    <t>Prix et JO : prix post-avis 5 (euros)</t>
  </si>
  <si>
    <t>JO_PrixPostJO6</t>
  </si>
  <si>
    <t>Prix et JO : prix post-avis 6 (euros)</t>
  </si>
  <si>
    <t>JO_PrixPostJO7</t>
  </si>
  <si>
    <t>Prix et JO : prix post-avis 7 (euros)</t>
  </si>
  <si>
    <t>JO_PrixPostJO8</t>
  </si>
  <si>
    <t>Prix et JO : prix post-avis 8 (euros)</t>
  </si>
  <si>
    <t>UCD_Nb1</t>
  </si>
  <si>
    <t>UCD : nombre 1</t>
  </si>
  <si>
    <t>UCD_Nb2</t>
  </si>
  <si>
    <t>UCD : nombre 2</t>
  </si>
  <si>
    <t>UCD_Nb3</t>
  </si>
  <si>
    <t>UCD : nombre 3</t>
  </si>
  <si>
    <t>UCD_Nb4</t>
  </si>
  <si>
    <t>UCD : nombre 4</t>
  </si>
  <si>
    <t>UCD_Nb5</t>
  </si>
  <si>
    <t>UCD : nombre 5</t>
  </si>
  <si>
    <t>UCD_Nb6</t>
  </si>
  <si>
    <t>UCD : nombre 6</t>
  </si>
  <si>
    <t>UCD_Nb7</t>
  </si>
  <si>
    <t>UCD : nombre 7</t>
  </si>
  <si>
    <t>UCD_Nb8</t>
  </si>
  <si>
    <t>UCD : nombre 8</t>
  </si>
  <si>
    <t>UCD_PrixContenance1</t>
  </si>
  <si>
    <t>UCD : prix 1 (euros) /contenance 1 (mg, ml, …)</t>
  </si>
  <si>
    <t>UCD_PrixContenance2</t>
  </si>
  <si>
    <t>UCD : prix 2 (euros) /contenance 2 (mg, ml, …)</t>
  </si>
  <si>
    <t>UCD_PrixContenance3</t>
  </si>
  <si>
    <t>UCD : prix 3 (euros) /contenance 3 (mg, ml, …)</t>
  </si>
  <si>
    <t>UCD_PrixContenance4</t>
  </si>
  <si>
    <t>UCD : prix 4 (euros) /contenance 4 (mg, ml, …)</t>
  </si>
  <si>
    <t>UCD_PrixContenance5</t>
  </si>
  <si>
    <t>UCD : prix 5 (euros) /contenance 5 (mg, ml, …)</t>
  </si>
  <si>
    <t>UCD_PrixContenance6</t>
  </si>
  <si>
    <t>UCD : prix 6 (euros) /contenance 6 (mg, ml, …)</t>
  </si>
  <si>
    <t>UCD_PrixContenance7</t>
  </si>
  <si>
    <t>UCD : prix 7 (euros) /contenance 7 (mg, ml, …)</t>
  </si>
  <si>
    <t>UCD_PrixContenance8</t>
  </si>
  <si>
    <t>UCD : prix 8 (euros) /contenance 8 (mg, ml, …)</t>
  </si>
  <si>
    <t>ATU_Presence</t>
  </si>
  <si>
    <t>ATU_IndemMaxUCD1</t>
  </si>
  <si>
    <t>ATU_IndemMaxUCD2</t>
  </si>
  <si>
    <t>ATU_IndemMaxUCD3</t>
  </si>
  <si>
    <t>ATU_IndemMaxUCD4</t>
  </si>
  <si>
    <t>ATU_IndemMaxUCD5</t>
  </si>
  <si>
    <t>ATU_IndemMaxUCD6</t>
  </si>
  <si>
    <t>ATU_IndemMaxUCD7</t>
  </si>
  <si>
    <t>ATU_IndemMaxUCD8</t>
  </si>
  <si>
    <t>ATU_IndemMaxPresentation1</t>
  </si>
  <si>
    <t>ATU_IndemMaxPresentation2</t>
  </si>
  <si>
    <t>ATU_IndemMaxPresentation3</t>
  </si>
  <si>
    <t>ATU_IndemMaxPresentation4</t>
  </si>
  <si>
    <t>ATU_IndemMaxPresentation5</t>
  </si>
  <si>
    <t>ATU_IndemMaxPresentation6</t>
  </si>
  <si>
    <t>ATU_IndemMaxPresentation7</t>
  </si>
  <si>
    <t>ATU_IndemMaxPresentation8</t>
  </si>
  <si>
    <t>Prix considéré</t>
  </si>
  <si>
    <t>PC_InfoPrix</t>
  </si>
  <si>
    <t>Prix considéré : information du prix</t>
  </si>
  <si>
    <t>PC_Qualif</t>
  </si>
  <si>
    <t>Prix considéré : qualification</t>
  </si>
  <si>
    <t>Présentation 1</t>
  </si>
  <si>
    <t>PC1</t>
  </si>
  <si>
    <t>Prix considéré 1 (euros)</t>
  </si>
  <si>
    <t>Présentation 2</t>
  </si>
  <si>
    <t>PC2</t>
  </si>
  <si>
    <t>Prix considéré 2 (euros)</t>
  </si>
  <si>
    <t>Présentation 3</t>
  </si>
  <si>
    <t>PC3</t>
  </si>
  <si>
    <t>Prix considéré 3 (euros)</t>
  </si>
  <si>
    <t>Présentation 4</t>
  </si>
  <si>
    <t>PC4</t>
  </si>
  <si>
    <t>Prix considéré 4 (euros)</t>
  </si>
  <si>
    <t>Présentation 5</t>
  </si>
  <si>
    <t>PC5</t>
  </si>
  <si>
    <t>Prix considéré 5 (euros)</t>
  </si>
  <si>
    <t>Présentation 6</t>
  </si>
  <si>
    <t>PC6</t>
  </si>
  <si>
    <t>Prix considéré 6 (euros)</t>
  </si>
  <si>
    <t>Présentation 7</t>
  </si>
  <si>
    <t>PC7</t>
  </si>
  <si>
    <t>Prix considéré 7 (euros)</t>
  </si>
  <si>
    <t>Présentation 8</t>
  </si>
  <si>
    <t>PC8</t>
  </si>
  <si>
    <t>Prix considéré 8 (euros)</t>
  </si>
  <si>
    <t>Évolution des prix</t>
  </si>
  <si>
    <t>Prix ATU / 1er JO</t>
  </si>
  <si>
    <t>Evolution des prix</t>
  </si>
  <si>
    <t>ATU1erJO1</t>
  </si>
  <si>
    <t>ATU / 1er JO 1</t>
  </si>
  <si>
    <t>ATU1erJO2</t>
  </si>
  <si>
    <t>ATU / 1er JO 2</t>
  </si>
  <si>
    <t>ATU1erJO3</t>
  </si>
  <si>
    <t>ATU / 1er JO 3</t>
  </si>
  <si>
    <t>ATU1erJO4</t>
  </si>
  <si>
    <t>ATU / 1er JO 4</t>
  </si>
  <si>
    <t>ATU1erJO5</t>
  </si>
  <si>
    <t>ATU / 1er JO 5</t>
  </si>
  <si>
    <t>ATU1erJO6</t>
  </si>
  <si>
    <t>ATU / 1er JO 6</t>
  </si>
  <si>
    <t>ATU1erJO7</t>
  </si>
  <si>
    <t>ATU / 1er JO 7</t>
  </si>
  <si>
    <t>ATU1erJO8</t>
  </si>
  <si>
    <t>ATU / 1er JO 8</t>
  </si>
  <si>
    <t>Prix JO pré-avis / JO post-avis</t>
  </si>
  <si>
    <t>JOprepost1</t>
  </si>
  <si>
    <t>JO pré-avis / JO post-avis 1</t>
  </si>
  <si>
    <t>JOprepost2</t>
  </si>
  <si>
    <t>JO pré-avis / JO post-avis 2</t>
  </si>
  <si>
    <t>JOprepost3</t>
  </si>
  <si>
    <t>JO pré-avis / JO post-avis 3</t>
  </si>
  <si>
    <t>JOprepost4</t>
  </si>
  <si>
    <t>JO pré-avis / JO post-avis 4</t>
  </si>
  <si>
    <t>JOprepost5</t>
  </si>
  <si>
    <t>JO pré-avis / JO post-avis 5</t>
  </si>
  <si>
    <t>JOprepost6</t>
  </si>
  <si>
    <t>JO pré-avis / JO post-avis 6</t>
  </si>
  <si>
    <t>JOprepost7</t>
  </si>
  <si>
    <t>JO pré-avis / JO post-avis 7</t>
  </si>
  <si>
    <t>JOprepost8</t>
  </si>
  <si>
    <t>JO pré-avis / JO post-avis 8</t>
  </si>
  <si>
    <t>Posologie</t>
  </si>
  <si>
    <t>Posologie (information)</t>
  </si>
  <si>
    <t>TraitementChronique</t>
  </si>
  <si>
    <t>Posologie_Detail</t>
  </si>
  <si>
    <t>Détail de la posologie</t>
  </si>
  <si>
    <t>Horizon</t>
  </si>
  <si>
    <t>SourceRCP</t>
  </si>
  <si>
    <t>Source RCP</t>
  </si>
  <si>
    <t>Conditionnement</t>
  </si>
  <si>
    <t>Posologie (conditionnement)</t>
  </si>
  <si>
    <t>Cond</t>
  </si>
  <si>
    <t>Conditionnement considéré</t>
  </si>
  <si>
    <t>CondDose</t>
  </si>
  <si>
    <t xml:space="preserve">Dose / conditionnement </t>
  </si>
  <si>
    <t>CondPrix</t>
  </si>
  <si>
    <t>Prix / conditionnement (euros)</t>
  </si>
  <si>
    <t>Posologie 1</t>
  </si>
  <si>
    <t>Posologie (traitements chroniques)</t>
  </si>
  <si>
    <t>PTC1_DosePrise</t>
  </si>
  <si>
    <t>Posologie traitement chronique 1 : dose par unité de prise (mg)</t>
  </si>
  <si>
    <t>PTC1_NbPrise</t>
  </si>
  <si>
    <t>PTC1_NbAdmCycle</t>
  </si>
  <si>
    <t>Posologie traitement chronique 1 : nombre d'administration par cycle</t>
  </si>
  <si>
    <t>PTC1_DureeCycle</t>
  </si>
  <si>
    <t>PTC1_NbCond</t>
  </si>
  <si>
    <t>Posologie traitement chronique 1 : nombre de conditionnement pour 1 jour</t>
  </si>
  <si>
    <t>PTC1_Cout</t>
  </si>
  <si>
    <t>Posologie 2</t>
  </si>
  <si>
    <t>PTC2_DosePrise</t>
  </si>
  <si>
    <t>Posologie traitement chronique 2 : dose par unité de prise (mg)</t>
  </si>
  <si>
    <t>PTC2_NbPrise</t>
  </si>
  <si>
    <t>PTC2_NbAdmCycle</t>
  </si>
  <si>
    <t>Posologie traitement chronique 2 : nombre d'administration par cycle</t>
  </si>
  <si>
    <t>PTC2_DureeCycle</t>
  </si>
  <si>
    <t>PTC2_NbCond</t>
  </si>
  <si>
    <t>Posologie traitement chronique 2 : nombre de conditionnement pour 1 jour</t>
  </si>
  <si>
    <t>PTC2_Cout</t>
  </si>
  <si>
    <t>Posologie 3</t>
  </si>
  <si>
    <t>PTC3_DosePrise</t>
  </si>
  <si>
    <t>Posologie traitement chronique 3 : dose par unité de prise (mg)</t>
  </si>
  <si>
    <t>PTC3_NbPrise</t>
  </si>
  <si>
    <t>PTC3_NbAdmCycle</t>
  </si>
  <si>
    <t>Posologie traitement chronique 3 : nombre d'administration par cycle</t>
  </si>
  <si>
    <t>PTC3_DureeCycle</t>
  </si>
  <si>
    <t>PTC3_NbCond</t>
  </si>
  <si>
    <t>Posologie traitement chronique 3 : nombre de conditionnement pour 1 jour</t>
  </si>
  <si>
    <t>PTC3_Cout</t>
  </si>
  <si>
    <t>Posologie 4</t>
  </si>
  <si>
    <t>PTC4_DosePrise</t>
  </si>
  <si>
    <t>Posologie traitement chronique 4 : dose par unité de prise (mg)</t>
  </si>
  <si>
    <t>PTC4_NbPrise</t>
  </si>
  <si>
    <t>PTC4_NbAdmCycle</t>
  </si>
  <si>
    <t>Posologie traitement chronique 4 : nombre d'administration par cycle</t>
  </si>
  <si>
    <t>PTC4_DureeCycle</t>
  </si>
  <si>
    <t>PTC4_NbCond</t>
  </si>
  <si>
    <t>Posologie traitement chronique 4 : nombre de conditionnement pour 1 jour</t>
  </si>
  <si>
    <t>PTC4_Cout</t>
  </si>
  <si>
    <t>Escalade de dose</t>
  </si>
  <si>
    <t>PTCED1_DosePrise</t>
  </si>
  <si>
    <t>PTCED1_NbPrise</t>
  </si>
  <si>
    <t>PTCED1_NbAdmCycleAttaque</t>
  </si>
  <si>
    <t>Posologie traitement chronique - Escalade de dose : nombre d'administration par cycle de phase d'attaque pendant la 1er posologie</t>
  </si>
  <si>
    <t>PTCED1_DureeCycleAttaque</t>
  </si>
  <si>
    <t>Posologie traitement chronique - Escalade de dose : durée d'un cycle de phase d'attaque pendant la 1er posologie</t>
  </si>
  <si>
    <t>PTCED1_NbCycleAttaque</t>
  </si>
  <si>
    <t>Posologie traitement chronique - Escalade de dose : nombre de cycle de phase d'attaque pendant la 1er posologie</t>
  </si>
  <si>
    <t>PTCED_DosePriseEntretien</t>
  </si>
  <si>
    <t>PTCED_NbPriseEntretien</t>
  </si>
  <si>
    <t>PTCED_NbAdmCycleEntretien</t>
  </si>
  <si>
    <t>PTCED_DureeCycleEntretien</t>
  </si>
  <si>
    <t>PTCED_DureeEntretien</t>
  </si>
  <si>
    <t>Posologie traitement chronique - Escalade de dose : durée de la phase d'entretien (jours)</t>
  </si>
  <si>
    <t>PTCED_NbCycleEntretien</t>
  </si>
  <si>
    <t>Posologie traitement chronique - Escalade de dose : nombre de cycle de la phase d'entretien</t>
  </si>
  <si>
    <t>PTCED_NbAdmEntretien</t>
  </si>
  <si>
    <t>Posologie traitement chronique - Escalade de dose : nombre d'administration de la phase d'entretien</t>
  </si>
  <si>
    <t>Posologie traitement chronique - Escalade de dose : nombre de conditionnement moyen pour 1 jour</t>
  </si>
  <si>
    <t>Posologie (traitements non chroniques)</t>
  </si>
  <si>
    <t>Posologie traitement non chronique : type de posologie</t>
  </si>
  <si>
    <t>PTNC_DosePrise</t>
  </si>
  <si>
    <t>Posologie traitement non chronique : dose par unité de prise</t>
  </si>
  <si>
    <t>PTNC_NbPriseCycle</t>
  </si>
  <si>
    <t>PTNC_NbCycle</t>
  </si>
  <si>
    <t>PTNC_NbCondTotal</t>
  </si>
  <si>
    <t>Posologie traitement non chronique : nombre de conditionnement total</t>
  </si>
  <si>
    <t>Posologie traitement non chronique : coût de traitement total (euros)</t>
  </si>
  <si>
    <t>Délais</t>
  </si>
  <si>
    <t>Depuis l'AMM</t>
  </si>
  <si>
    <t>Délai</t>
  </si>
  <si>
    <t>Delai_AMM_CT</t>
  </si>
  <si>
    <t>Délai entre obtention AMM et avis CT</t>
  </si>
  <si>
    <t>Delai_AMM_CEESP</t>
  </si>
  <si>
    <t>Délai entre obtention AMM et validation CEESP</t>
  </si>
  <si>
    <t>Delai_AMM_pub1erJO</t>
  </si>
  <si>
    <t xml:space="preserve">Délai entre obtention AMM et publication 1er JO </t>
  </si>
  <si>
    <t>Delai_AMM_JOpost</t>
  </si>
  <si>
    <t>Délai entre obtention AMM et JO post-avis</t>
  </si>
  <si>
    <t>CT-CEESP</t>
  </si>
  <si>
    <t>Delai_CT_CEESP</t>
  </si>
  <si>
    <t>Délai entre avis CT et avis CEESP</t>
  </si>
  <si>
    <t>CEESP</t>
  </si>
  <si>
    <t>Délai de l'évaluation CEESP</t>
  </si>
  <si>
    <t>Depuis l'avis CEESP</t>
  </si>
  <si>
    <t>Delai_CEESP_pub1erJO</t>
  </si>
  <si>
    <t>Délai entre validataion CEESP et publication 1er JO</t>
  </si>
  <si>
    <t>Delai_CEESP_pubJOpost</t>
  </si>
  <si>
    <t>Délai entre validation CEESP et publication JO post-avis</t>
  </si>
  <si>
    <t>RéservesCEM</t>
  </si>
  <si>
    <t>Dimension d'analyse par HAS</t>
  </si>
  <si>
    <t>Précision</t>
  </si>
  <si>
    <t>Remarque</t>
  </si>
  <si>
    <t>Produit concerné</t>
  </si>
  <si>
    <t>Précision Putnam PHMR aire thérapeutique</t>
  </si>
  <si>
    <t>ASMR revend.</t>
  </si>
  <si>
    <t xml:space="preserve">Liste en sus </t>
  </si>
  <si>
    <t>Date de décision d'éligibilité par le Collège de la HAS</t>
  </si>
  <si>
    <t>Précision Putnam PHMR modèle utilisé</t>
  </si>
  <si>
    <t>unité</t>
  </si>
  <si>
    <t>Nb réserve mineure</t>
  </si>
  <si>
    <t>Nb réserve importante</t>
  </si>
  <si>
    <t>Nb réserve majeure</t>
  </si>
  <si>
    <t>&gt;= 1 réserve majeure</t>
  </si>
  <si>
    <t>Nb total réserves</t>
  </si>
  <si>
    <t>Présence BIM</t>
  </si>
  <si>
    <t>Qualification BIM</t>
  </si>
  <si>
    <t xml:space="preserve">Incertitude BIM </t>
  </si>
  <si>
    <t>Echange technique (Oui/Non)</t>
  </si>
  <si>
    <t>Nb de ?</t>
  </si>
  <si>
    <t>ASMR obt./rev.</t>
  </si>
  <si>
    <t>SMR</t>
  </si>
  <si>
    <t>Alternative thérapeutique (oui/non)</t>
  </si>
  <si>
    <t>Alterative Théra (1; &gt;1)</t>
  </si>
  <si>
    <t>Pronostic vital engagé (Oui/Non)</t>
  </si>
  <si>
    <t>Date avis CT de l'évaluation CEESP précédente</t>
  </si>
  <si>
    <t xml:space="preserve">Type de population 1 </t>
  </si>
  <si>
    <t>Type de population 2</t>
  </si>
  <si>
    <t>Population cible spécifique (avis n)</t>
  </si>
  <si>
    <t xml:space="preserve">Précision </t>
  </si>
  <si>
    <t>Population cible avis n-1</t>
  </si>
  <si>
    <t>Précision 1</t>
  </si>
  <si>
    <t>Source avis CT n-1</t>
  </si>
  <si>
    <t>Population cible avis n-2</t>
  </si>
  <si>
    <t>Précision 2</t>
  </si>
  <si>
    <t>Source avis CT n-2</t>
  </si>
  <si>
    <t>Population cible avis n-3</t>
  </si>
  <si>
    <t>Précision 3</t>
  </si>
  <si>
    <t>Source avis CT n-3</t>
  </si>
  <si>
    <t>Population cible avis n-4</t>
  </si>
  <si>
    <t>Précision 4</t>
  </si>
  <si>
    <t>Source avis CT n-4</t>
  </si>
  <si>
    <t>INFO PRIX 1 (PFHT/UCD, dosage,…) 2</t>
  </si>
  <si>
    <t>INFO PRIX 2 (PFHT/UCD, dosage,…) 3</t>
  </si>
  <si>
    <t>INFO PRIX 3 (PFHT/UCD, dosage,…) 4</t>
  </si>
  <si>
    <t>INFO PRIX 4 (PFHT/UCD, dosage,…) 5</t>
  </si>
  <si>
    <t>INFO PRIX 5 (PFHT/UCD, dosage,…) 6</t>
  </si>
  <si>
    <t>INFO PRIX 6 (PFHT/UCD, dosage,…) 7</t>
  </si>
  <si>
    <t>INFO PRIX 7 (PFHT/UCD, dosage,…) 8</t>
  </si>
  <si>
    <t>INFO PRIX 8 (PFHT/UCD, dosage,…) 9</t>
  </si>
  <si>
    <t xml:space="preserve">Date publication 1er JO </t>
  </si>
  <si>
    <t>Source</t>
  </si>
  <si>
    <t>Qualification prix</t>
  </si>
  <si>
    <t>Prix 1er JO (€)  1</t>
  </si>
  <si>
    <t>Prix 1er JO (€)  2</t>
  </si>
  <si>
    <t>Prix 1er JO (€)  3</t>
  </si>
  <si>
    <t>Prix 1er JO (€)  4</t>
  </si>
  <si>
    <t>Prix 1er JO (€)  5</t>
  </si>
  <si>
    <t>Prix 1er JO (€)  6</t>
  </si>
  <si>
    <t>Prix 1er JO (€)  7</t>
  </si>
  <si>
    <t>Prix 1er JO (€)  8</t>
  </si>
  <si>
    <t>Date publication JO pré-avis n</t>
  </si>
  <si>
    <t>Source2</t>
  </si>
  <si>
    <t>Qualification prix 1</t>
  </si>
  <si>
    <t>Prix déjà en vigeur (€)  1</t>
  </si>
  <si>
    <t>Prix déjà en vigeur (€)  2</t>
  </si>
  <si>
    <t>Prix déjà en vigeur (€)  3</t>
  </si>
  <si>
    <t>Prix déjà en vigeur (€)  4</t>
  </si>
  <si>
    <t>Prix déjà en vigeur (€)  5</t>
  </si>
  <si>
    <t>Prix déjà en vigeur (€)  6</t>
  </si>
  <si>
    <t>Prix déjà en vigeur (€)  7</t>
  </si>
  <si>
    <t>Prix déjà en vigeur (€)  8</t>
  </si>
  <si>
    <t>Date publication 1er JO post-avis</t>
  </si>
  <si>
    <t>Source3</t>
  </si>
  <si>
    <t>Qualification prix 2</t>
  </si>
  <si>
    <t>Prix post avis (€)  1</t>
  </si>
  <si>
    <t>Prix post avis (€)  2</t>
  </si>
  <si>
    <t>Prix post avis (€)  3</t>
  </si>
  <si>
    <t>Prix post avis (€)  4</t>
  </si>
  <si>
    <t>Prix post avis (€)  5</t>
  </si>
  <si>
    <t>Prix post avis (€)  6</t>
  </si>
  <si>
    <t>Prix post avis (€)  7</t>
  </si>
  <si>
    <t>Prix post avis (€)  8</t>
  </si>
  <si>
    <t>Date 2e JO post-avis</t>
  </si>
  <si>
    <t>Source4</t>
  </si>
  <si>
    <t>Dosage par UCD 1</t>
  </si>
  <si>
    <t>Dosage par UCD 2</t>
  </si>
  <si>
    <t>Dosage par UCD 3</t>
  </si>
  <si>
    <t>Dosage par UCD 4</t>
  </si>
  <si>
    <t>Dosage par UCD 5</t>
  </si>
  <si>
    <t>Dosage par UCD 6</t>
  </si>
  <si>
    <t>Dosage par UCD 7</t>
  </si>
  <si>
    <t>Dosage par UCD 8</t>
  </si>
  <si>
    <t>Nombre d'UCD 1</t>
  </si>
  <si>
    <t>Nombre d'UCD 2</t>
  </si>
  <si>
    <t>Nombre d'UCD 3</t>
  </si>
  <si>
    <t>Nombre d'UCD 4</t>
  </si>
  <si>
    <t>Nombre d'UCD 5</t>
  </si>
  <si>
    <t>Nombre d'UCD 6</t>
  </si>
  <si>
    <t>Nombre d'UCD 7</t>
  </si>
  <si>
    <t>Nombre d'UCD 8</t>
  </si>
  <si>
    <t>Contenance totale 1</t>
  </si>
  <si>
    <t>Contenance totale 2</t>
  </si>
  <si>
    <t>Contenance totale 3</t>
  </si>
  <si>
    <t>Contenance totale 4</t>
  </si>
  <si>
    <t>Contenance totale 5</t>
  </si>
  <si>
    <t>Contenance totale 6</t>
  </si>
  <si>
    <t>Contenance totale 7</t>
  </si>
  <si>
    <t>Contenance totale 8</t>
  </si>
  <si>
    <t>Prix €/contenance (mg, ml, …) 1</t>
  </si>
  <si>
    <t>Prix €/contenance (mg, ml, …) 2</t>
  </si>
  <si>
    <t>Prix €/contenance (mg, ml, …) 3</t>
  </si>
  <si>
    <t>Prix €/contenance (mg, ml, …) 4</t>
  </si>
  <si>
    <t>Prix €/contenance (mg, ml, …) 5</t>
  </si>
  <si>
    <t>Prix €/contenance (mg, ml, …) 6</t>
  </si>
  <si>
    <t>Prix €/contenance (mg, ml, …) 7</t>
  </si>
  <si>
    <t>Prix €/contenance (mg, ml, …) 8</t>
  </si>
  <si>
    <t xml:space="preserve">INFO PRIX 1 (UCD, dosage, ...) </t>
  </si>
  <si>
    <t>INFO PRIX 2 (UCD, dosage, ...)</t>
  </si>
  <si>
    <t>INFO PRIX 3 (UCD, dosage, ...)</t>
  </si>
  <si>
    <t>INFO PRIX 4 (UCD, dosage, ...)</t>
  </si>
  <si>
    <t>INFO PRIX 5 (UCD, dosage, ...)</t>
  </si>
  <si>
    <t>INFO PRIX 6 (UCD, dosage, ...)</t>
  </si>
  <si>
    <t>INFO PRIX 7 (UCD, dosage, ...)</t>
  </si>
  <si>
    <t>INFO PRIX 8 (UCD, dosage, ...)</t>
  </si>
  <si>
    <t>Indemnités max / UCD 1</t>
  </si>
  <si>
    <t>Indemnités max / UCD 2</t>
  </si>
  <si>
    <t>Indemnités max / UCD 3</t>
  </si>
  <si>
    <t>Indemnités max / UCD 4</t>
  </si>
  <si>
    <t>Indemnités max / UCD 5</t>
  </si>
  <si>
    <t>Indemnités max / UCD 6</t>
  </si>
  <si>
    <t>Indemnités max / UCD 7</t>
  </si>
  <si>
    <t>Indemnités max / UCD 8</t>
  </si>
  <si>
    <t>Nombre d'UCD par présentation 1</t>
  </si>
  <si>
    <t>Nombre d'UCD par présentation 2</t>
  </si>
  <si>
    <t>Nombre d'UCD par présentation 3</t>
  </si>
  <si>
    <t>Nombre d'UCD par présentation 4</t>
  </si>
  <si>
    <t>Nombre d'UCD par présentation 5</t>
  </si>
  <si>
    <t>Nombre d'UCD par présentation 6</t>
  </si>
  <si>
    <t>Nombre d'UCD par présentation 7</t>
  </si>
  <si>
    <t>Nombre d'UCD par présentation 8</t>
  </si>
  <si>
    <t>Indemnité max de la présentation 1</t>
  </si>
  <si>
    <t>Indemnité max de la présentation 2</t>
  </si>
  <si>
    <t>Indemnité max de la présentation 3</t>
  </si>
  <si>
    <t>Indemnité max de la présentation 4</t>
  </si>
  <si>
    <t>Indemnité max de la présentation 5</t>
  </si>
  <si>
    <t>Indemnité max de la présentation 6</t>
  </si>
  <si>
    <t>Indemnité max de la présentation 7</t>
  </si>
  <si>
    <t>Indemnité max de la présentation 8</t>
  </si>
  <si>
    <t>Information du prix (date JO, prix ATU, etc.)</t>
  </si>
  <si>
    <t>Qualification</t>
  </si>
  <si>
    <t>Prix revendiqué (€)1</t>
  </si>
  <si>
    <t>Prix revendiqué (€)2</t>
  </si>
  <si>
    <t>Prix revendiqué (€)3</t>
  </si>
  <si>
    <t>Prix revendiqué (€)4</t>
  </si>
  <si>
    <t>Prix revendiqué (€)5</t>
  </si>
  <si>
    <t>Prix revendiqué (€)6</t>
  </si>
  <si>
    <t>Prix revendiqué (€)7</t>
  </si>
  <si>
    <t>Prix revendiqué (€)8</t>
  </si>
  <si>
    <t>Qualification Prix9</t>
  </si>
  <si>
    <t>Qualification Prix10</t>
  </si>
  <si>
    <t>JO pré avis / JO post-avis1</t>
  </si>
  <si>
    <t>JO pré avis / JO post-avis2</t>
  </si>
  <si>
    <t>JO pré avis / JO post-avis3</t>
  </si>
  <si>
    <t>JO pré avis / JO post-avis4</t>
  </si>
  <si>
    <t>JO pré avis / JO post-avis5</t>
  </si>
  <si>
    <t>JO pré avis / JO post-avis6</t>
  </si>
  <si>
    <t>JO pré avis / JO post-avis7</t>
  </si>
  <si>
    <t>JO pré avis / JO post-avis8</t>
  </si>
  <si>
    <t>Traitement chronique (Oui/Non)</t>
  </si>
  <si>
    <t>Prix / conditionnement (€)</t>
  </si>
  <si>
    <t>Type de posologie</t>
  </si>
  <si>
    <t>Nombre d'unité prises</t>
  </si>
  <si>
    <t>Nombre d'administration par cycle</t>
  </si>
  <si>
    <t>Durée du cycle (j)</t>
  </si>
  <si>
    <t>Durée d'un cycle de phase d'attaque</t>
  </si>
  <si>
    <t>Nombre de cycle de phase d'attaque</t>
  </si>
  <si>
    <t>Durée de la phase d'attaque (j)</t>
  </si>
  <si>
    <t>Nombre d'administration par cycle d'attaque</t>
  </si>
  <si>
    <t>Dosage total phase d'attaque (mg,ml,…)</t>
  </si>
  <si>
    <t>Durée d'un cycle de phase d'entretien</t>
  </si>
  <si>
    <t>Durée totale du traitement (attaque+entretien)</t>
  </si>
  <si>
    <t>Durée de la phase d'entretien (j)</t>
  </si>
  <si>
    <t>Dosage total de la phase d'entretien</t>
  </si>
  <si>
    <t>Dosage total du protocole (attaque+entretien)</t>
  </si>
  <si>
    <t>Type de posologie2</t>
  </si>
  <si>
    <t>Dose par unité de prise</t>
  </si>
  <si>
    <t>Nombre d'unité prises par cycle 53</t>
  </si>
  <si>
    <t>Nombre de cycles</t>
  </si>
  <si>
    <t>Dosage par administration</t>
  </si>
  <si>
    <t>Nombre d'administration totale</t>
  </si>
  <si>
    <t>Dosage total</t>
  </si>
  <si>
    <t>Nb de conditionnement total</t>
  </si>
  <si>
    <t>Délai /e/obtention AMM et avis CT</t>
  </si>
  <si>
    <t>Délai /e/ obtention AMM et validation CEESP</t>
  </si>
  <si>
    <t xml:space="preserve">Délai /e/ obtention AMM et publication 1er JO </t>
  </si>
  <si>
    <t>Délai /e/ obtention AMM et JO post-avis</t>
  </si>
  <si>
    <t>Délai /e/ avis CT et avis CEESP</t>
  </si>
  <si>
    <t>Délai /e/ validat. CEESP et publicat. 1er JO</t>
  </si>
  <si>
    <t>Délai /e/ validat. CEESP et publicat. JO post avis</t>
  </si>
  <si>
    <t>Prix revendiqué (Primo-ins : ATU / Ext ind : JO pré-avis)</t>
  </si>
  <si>
    <t>Nombre d'administration de la phase d'entretien</t>
  </si>
  <si>
    <t xml:space="preserve"> Jointure avec HAS</t>
  </si>
  <si>
    <t>Réserves CEM</t>
  </si>
  <si>
    <t>Réserves BIM</t>
  </si>
  <si>
    <t>RéservesBIM</t>
  </si>
  <si>
    <t>CEM_DimHAS</t>
  </si>
  <si>
    <t>CEM_DimPutnam</t>
  </si>
  <si>
    <t>CEM_Precision</t>
  </si>
  <si>
    <t>CEM_ReserveMineure</t>
  </si>
  <si>
    <t>CEM_ReserveImportante</t>
  </si>
  <si>
    <t>CEM_ReserveMajeure</t>
  </si>
  <si>
    <t>CEM_Remarque</t>
  </si>
  <si>
    <t>BIM_DimHAS</t>
  </si>
  <si>
    <t>BIM_DimPutnam</t>
  </si>
  <si>
    <t>BIM_Precision</t>
  </si>
  <si>
    <t>BIM_ReserveMineure</t>
  </si>
  <si>
    <t>BIM_ReserveImportante</t>
  </si>
  <si>
    <t>BIM_ReserveMajeure</t>
  </si>
  <si>
    <t>BIM_Remarque</t>
  </si>
  <si>
    <t>Concaténation des variables numéro d'entrée / molécule et date de validation CEESP</t>
  </si>
  <si>
    <t>AireTheraPutnam</t>
  </si>
  <si>
    <t>Sous classification : critère/paramètre sur lequel repose la réserve</t>
  </si>
  <si>
    <t>Analyse critique</t>
  </si>
  <si>
    <t>Valeur à recherche</t>
  </si>
  <si>
    <t xml:space="preserve">Formule </t>
  </si>
  <si>
    <t>Année</t>
  </si>
  <si>
    <t>Mono / asso / vaccin / Dispositif Médical</t>
  </si>
  <si>
    <t>Audition Groupe Technique Economie (OUI/NON)</t>
  </si>
  <si>
    <t>ICER (ANALYSE DE REFERENCE)</t>
  </si>
  <si>
    <t>ICER €/LY HORS CCL</t>
  </si>
  <si>
    <t>ICER €/LY DANS CCL</t>
  </si>
  <si>
    <t>ICER €/unité DANS CCL</t>
  </si>
  <si>
    <t xml:space="preserve">Qualification ICER </t>
  </si>
  <si>
    <t>ICER to consider</t>
  </si>
  <si>
    <t>CONCLUSION CEESP - ICER</t>
  </si>
  <si>
    <t>QUALIFICATION INCERTITUDE</t>
  </si>
  <si>
    <t>RESERVES EFFICIENCE</t>
  </si>
  <si>
    <t>BIM</t>
  </si>
  <si>
    <t>INFOS</t>
  </si>
  <si>
    <t xml:space="preserve">Réserves BIM </t>
  </si>
  <si>
    <t>RESERVES</t>
  </si>
  <si>
    <t>ECHANGE TECHNIQUE</t>
  </si>
  <si>
    <t>Résultats évaluation CT</t>
  </si>
  <si>
    <t>Informations médicament</t>
  </si>
  <si>
    <t>Statut médicament orphelin (Oui/ Non)</t>
  </si>
  <si>
    <t>Classe ATC</t>
  </si>
  <si>
    <t>Classe ATC 2</t>
  </si>
  <si>
    <t>Avis CT</t>
  </si>
  <si>
    <t xml:space="preserve">Type de population cible </t>
  </si>
  <si>
    <t>Nombre d'évaluations CEESP précédentes</t>
  </si>
  <si>
    <t>Variation vs avis n</t>
  </si>
  <si>
    <t>Evolution de la population cible prévalente entre les avis CT (n-1 vs n)</t>
  </si>
  <si>
    <t>Evolution de la population cible prévalente entre les avis CT (n-2 vs n-1)</t>
  </si>
  <si>
    <t>Evolution de la population cible prévalente entre les avis CT (n-3 vs n-2)</t>
  </si>
  <si>
    <t>Evolution de la population cible prévalente entre les avis CT (n-4 vs n-3)</t>
  </si>
  <si>
    <t>Evolution de la population cible incidente entre les avis CT (n-1 vs n)</t>
  </si>
  <si>
    <t>Evolution de la population cible incidente entre les avis CT (n-2 vs n-1)</t>
  </si>
  <si>
    <t>Evolution de la population cible incidente entre les avis CT (n-3 vs n-2)</t>
  </si>
  <si>
    <t>Evolution de la population cible incidente entre les avis CT (n-4 vs n-3)</t>
  </si>
  <si>
    <t>Populations cibles prévalentes au total précédentes, depuis avis CEESP n-3 (exemple : n-3 + n-4 + n-x)2</t>
  </si>
  <si>
    <t>Populations cibles incidentes au total précédentes, depuis avis CEESP n-3  (exemple : n-3 + n-4 + n-x)3</t>
  </si>
  <si>
    <t>Précision 32</t>
  </si>
  <si>
    <t>Index avis CEESP depuis n-3 + lien avis CT</t>
  </si>
  <si>
    <t xml:space="preserve">Population cible &gt; aux indications précédentes </t>
  </si>
  <si>
    <t>Place stratégie thérapeutique</t>
  </si>
  <si>
    <t>Information posologie</t>
  </si>
  <si>
    <t>TypePosologie</t>
  </si>
  <si>
    <t>Coûts de traitement</t>
  </si>
  <si>
    <t>Traitements chroniques</t>
  </si>
  <si>
    <t>Dose par unité de prise (mg, ml, ...)</t>
  </si>
  <si>
    <t>Dosage par administration (mg, ml, ...)</t>
  </si>
  <si>
    <t>Nombre d'administration par jour</t>
  </si>
  <si>
    <t>Nombre de cycle de phase d'entretien</t>
  </si>
  <si>
    <t>Delete</t>
  </si>
  <si>
    <t>Nombre d'administration du traitement d'entretien</t>
  </si>
  <si>
    <t>Posologie traitement non chronique</t>
  </si>
  <si>
    <t>PTNC_TypeDose</t>
  </si>
  <si>
    <t>Dose pour 1 mois (30,44j)</t>
  </si>
  <si>
    <t>Calcul de dose</t>
  </si>
  <si>
    <t>Dosage pour 1 jour</t>
  </si>
  <si>
    <t>Posologie totale</t>
  </si>
  <si>
    <t>Calcul conditionnement</t>
  </si>
  <si>
    <t>Nb de conditionnement pour 1 jour</t>
  </si>
  <si>
    <t>Conditionnement considéré2</t>
  </si>
  <si>
    <t>Dose / conditionnement 3</t>
  </si>
  <si>
    <t>Nb de conditionnement pour 1 mois4</t>
  </si>
  <si>
    <t>Prix / conditionnement (€)5</t>
  </si>
  <si>
    <t>Coût de traitement</t>
  </si>
  <si>
    <t>CTJ (€)</t>
  </si>
  <si>
    <t>CTJ moyen (€)</t>
  </si>
  <si>
    <t>Coût de traitement total (€)</t>
  </si>
  <si>
    <t>Coût de traitement à considérer (€)</t>
  </si>
  <si>
    <t>ATU / AAP (OUI/NON)</t>
  </si>
  <si>
    <t xml:space="preserve">Prix ATU </t>
  </si>
  <si>
    <t>Qualification prix 3</t>
  </si>
  <si>
    <t>Prix  JO (€)  1</t>
  </si>
  <si>
    <t>Prix  JO (€)  2</t>
  </si>
  <si>
    <t>Prix  JO (€)  3</t>
  </si>
  <si>
    <t>Prix  JO (€)  4</t>
  </si>
  <si>
    <t>Prix  JO (€)  5</t>
  </si>
  <si>
    <t>Prix  JO (€)  6</t>
  </si>
  <si>
    <t>Prix  JO (€)  7</t>
  </si>
  <si>
    <t>Prix  JO (€)  8</t>
  </si>
  <si>
    <t>Date 3e JO post-avis</t>
  </si>
  <si>
    <t>Source5</t>
  </si>
  <si>
    <t>Qualification prix 4</t>
  </si>
  <si>
    <t>Prix  JO (€) 1</t>
  </si>
  <si>
    <t>Prix  JO (€) 2</t>
  </si>
  <si>
    <t>Prix  JO (€) 3</t>
  </si>
  <si>
    <t>Prix  JO (€) 4</t>
  </si>
  <si>
    <t>Prix  JO (€) 5</t>
  </si>
  <si>
    <t>Prix  JO (€) 6</t>
  </si>
  <si>
    <t>Prix  JO (€) 7</t>
  </si>
  <si>
    <t>Prix  JO (€) 8</t>
  </si>
  <si>
    <t>Date 4e JO post-avis</t>
  </si>
  <si>
    <t>Source6</t>
  </si>
  <si>
    <t>Qualification prix 5</t>
  </si>
  <si>
    <t>Prix  JO (€)1</t>
  </si>
  <si>
    <t>Prix  JO (€)2</t>
  </si>
  <si>
    <t>Prix  JO (€)3</t>
  </si>
  <si>
    <t>Prix  JO (€)4</t>
  </si>
  <si>
    <t>Prix  JO (€)5</t>
  </si>
  <si>
    <t>Prix  JO (€)6</t>
  </si>
  <si>
    <t>Prix  JO (€)7</t>
  </si>
  <si>
    <t>Prix  JO (€)8</t>
  </si>
  <si>
    <t>Date 5e JO post-avis</t>
  </si>
  <si>
    <t>Source7</t>
  </si>
  <si>
    <t>Qualification prix 6</t>
  </si>
  <si>
    <t>Prix  JO  (€)   1</t>
  </si>
  <si>
    <t>Prix  JO (€)   2</t>
  </si>
  <si>
    <t>Prix  JO (€)   3</t>
  </si>
  <si>
    <t>Prix  JO (€)   4</t>
  </si>
  <si>
    <t>Prix  JO (€)   5</t>
  </si>
  <si>
    <t>Prix  JO (€)   6</t>
  </si>
  <si>
    <t>Prix  JO (€)   7</t>
  </si>
  <si>
    <t>Prix  JO (€)   8</t>
  </si>
  <si>
    <t>Prix 1er JO post-avis / Prix 2e JO post-avis</t>
  </si>
  <si>
    <t>Qualification Prix11</t>
  </si>
  <si>
    <t>JO post-avis / 1ère baisse</t>
  </si>
  <si>
    <t>JO post-avis / 1ère baisse2</t>
  </si>
  <si>
    <t>JO post-avis / 1ère baisse3</t>
  </si>
  <si>
    <t>JO post-avis / 1ère baisse4</t>
  </si>
  <si>
    <t>JO post-avis / 1ère baisse5</t>
  </si>
  <si>
    <t>JO post-avis / 1ère baisse6</t>
  </si>
  <si>
    <t>JO post-avis / 1ère baisse7</t>
  </si>
  <si>
    <t>JO post-avis / 1ère baisse8</t>
  </si>
  <si>
    <r>
      <t xml:space="preserve">ICER €/QALY REVENDIQUE </t>
    </r>
    <r>
      <rPr>
        <sz val="11"/>
        <color rgb="FFFF7D7D"/>
        <rFont val="Calibri Light"/>
        <family val="2"/>
        <scheme val="major"/>
      </rPr>
      <t>MIN</t>
    </r>
  </si>
  <si>
    <r>
      <t xml:space="preserve">ICER €/QALY REVENDIQUE </t>
    </r>
    <r>
      <rPr>
        <sz val="11"/>
        <color theme="7" tint="0.39997558519241921"/>
        <rFont val="Calibri Light"/>
        <family val="2"/>
        <scheme val="major"/>
      </rPr>
      <t>MAX</t>
    </r>
  </si>
  <si>
    <r>
      <t xml:space="preserve">ICER €/QALY HORS CCL </t>
    </r>
    <r>
      <rPr>
        <sz val="11"/>
        <color rgb="FFFF7D7D"/>
        <rFont val="Calibri Light"/>
        <family val="2"/>
        <scheme val="major"/>
      </rPr>
      <t>MIN</t>
    </r>
  </si>
  <si>
    <r>
      <t xml:space="preserve">ICER €/QALY HORS CCL </t>
    </r>
    <r>
      <rPr>
        <sz val="11"/>
        <color theme="7" tint="0.39997558519241921"/>
        <rFont val="Calibri Light"/>
        <family val="2"/>
        <scheme val="major"/>
      </rPr>
      <t>MAX</t>
    </r>
  </si>
  <si>
    <r>
      <t xml:space="preserve">ICER €/QALY ANALYSE DE REFERENCE </t>
    </r>
    <r>
      <rPr>
        <sz val="11"/>
        <color rgb="FFFF7D7D"/>
        <rFont val="Calibri Light"/>
        <family val="2"/>
        <scheme val="major"/>
      </rPr>
      <t>MIN</t>
    </r>
    <r>
      <rPr>
        <sz val="11"/>
        <color theme="0"/>
        <rFont val="Calibri Light"/>
        <family val="2"/>
        <scheme val="major"/>
      </rPr>
      <t xml:space="preserve"> DANS CCL </t>
    </r>
  </si>
  <si>
    <r>
      <t xml:space="preserve">ICER €/QALY ANALYSE DE REFERENCE </t>
    </r>
    <r>
      <rPr>
        <sz val="11"/>
        <color theme="7" tint="0.39997558519241921"/>
        <rFont val="Calibri Light"/>
        <family val="2"/>
        <scheme val="major"/>
      </rPr>
      <t>MAX</t>
    </r>
    <r>
      <rPr>
        <sz val="11"/>
        <color theme="0"/>
        <rFont val="Calibri Light"/>
        <family val="2"/>
        <scheme val="major"/>
      </rPr>
      <t xml:space="preserve"> DANS CCL </t>
    </r>
  </si>
  <si>
    <t>Titre2</t>
  </si>
  <si>
    <t>Titre3</t>
  </si>
  <si>
    <t>Bilan</t>
  </si>
  <si>
    <t>SourceAvisCT</t>
  </si>
  <si>
    <t>DateAMM</t>
  </si>
  <si>
    <t>DateCT</t>
  </si>
  <si>
    <t>Label_Excel_Database</t>
  </si>
  <si>
    <t>Label_Variable</t>
  </si>
  <si>
    <t>Titre1</t>
  </si>
  <si>
    <t>CT_DateEvalCEESPPrev</t>
  </si>
  <si>
    <t>Date de décision d'éligibilité par le collège de la HAS</t>
  </si>
  <si>
    <t>Dimension d'analyse 'corrigée' par Putnam PHMR</t>
  </si>
  <si>
    <t>Sous classification 1</t>
  </si>
  <si>
    <t>Sous classification 2</t>
  </si>
  <si>
    <t>Mineure</t>
  </si>
  <si>
    <t>Importante</t>
  </si>
  <si>
    <t>Majeure</t>
  </si>
  <si>
    <t>Dimension d'analyse 'corrigée' par Putnam-PHMR</t>
  </si>
  <si>
    <t>NomProduit</t>
  </si>
  <si>
    <t>Nom du produit</t>
  </si>
  <si>
    <t>Date obtention de l'AMM</t>
  </si>
  <si>
    <t>Statut médicament orphelin</t>
  </si>
  <si>
    <t>Date de décision d'éligibilité par la HAS</t>
  </si>
  <si>
    <t xml:space="preserve">Date de l'avis CT </t>
  </si>
  <si>
    <t>Date de validation par la CEESP</t>
  </si>
  <si>
    <t>Type de demande</t>
  </si>
  <si>
    <t>Indication faisant l'objet de l'évaluation</t>
  </si>
  <si>
    <t>Aire thérapeutique mentionnée par la HAS</t>
  </si>
  <si>
    <t>Aire thérapeutique corrigée par Putnam</t>
  </si>
  <si>
    <t>Ligne de traitement</t>
  </si>
  <si>
    <t>Type de modèle mentionné par la HAS</t>
  </si>
  <si>
    <t>TypeModelePutnam</t>
  </si>
  <si>
    <t>Type de modèle corrigé par Putnam</t>
  </si>
  <si>
    <t>Audition par le Groupe Technique Economie</t>
  </si>
  <si>
    <t>Source de l'avis CT</t>
  </si>
  <si>
    <t xml:space="preserve">Source de l'avis CEESP </t>
  </si>
  <si>
    <t>Valeur minimum du RDCR (euros) / QALY revendiqué</t>
  </si>
  <si>
    <t>Valeur maximum du RDCR (euros) / QALY revendiqué</t>
  </si>
  <si>
    <t>Valeur minimum du RDCR (euros) / QALY hors conclusion</t>
  </si>
  <si>
    <t>Valeur maximum du RDCR (euros) / QALY hors conclusion</t>
  </si>
  <si>
    <t>Valeur RDCR (euros) / LY hors conclusion</t>
  </si>
  <si>
    <t>Valeur de référence minimum du RDCR (euros) / QALY dans la conclusion</t>
  </si>
  <si>
    <t>Valeur de référence maximum du RDCR (euros) / QALY dans la conclusion</t>
  </si>
  <si>
    <t>AIB : nombre total de réserve</t>
  </si>
  <si>
    <t>Echange technique entre la HAS et l'industriel</t>
  </si>
  <si>
    <t>ASMR revendiquée par l'industriel</t>
  </si>
  <si>
    <t>Comparaison entre l'ASMR obtenue et l'ASMR revendiquée</t>
  </si>
  <si>
    <t>Avis CT : date de l'avis CT de l'évaluation CEESP précédente</t>
  </si>
  <si>
    <t>Traitement chronique</t>
  </si>
  <si>
    <t>Horizon du traitement</t>
  </si>
  <si>
    <t>Source du RCP</t>
  </si>
  <si>
    <t>Posologie traitement chronique 1 : nombre d'unité prise</t>
  </si>
  <si>
    <t>Posologie traitement chronique 1 : durée d'un cycle (jours)</t>
  </si>
  <si>
    <t>Posologie traitement chronique 1 : coût de traitement journalier (euros)</t>
  </si>
  <si>
    <t>Posologie traitement chronique 2 : nombre d'unité prise</t>
  </si>
  <si>
    <t>Posologie traitement chronique 2 : durée d'un cycle (jours)</t>
  </si>
  <si>
    <t>Posologie traitement chronique 2 : coût de traitement journalier (euros)</t>
  </si>
  <si>
    <t>Posologie traitement chronique 3 : nombre d'unité prise</t>
  </si>
  <si>
    <t>Posologie traitement chronique 3 : durée d'un cycle (jours)</t>
  </si>
  <si>
    <t>Posologie traitement chronique 3 : coût de traitement journalier (euros)</t>
  </si>
  <si>
    <t>Posologie traitement chronique 4 : nombre d'unité prise</t>
  </si>
  <si>
    <t>Posologie traitement chronique 4 : durée d'un cycle (jours)</t>
  </si>
  <si>
    <t>Posologie traitement chronique 4 : coût de traitement journalier (euros)</t>
  </si>
  <si>
    <t>Posologie traitement chronique - Escalade de dose : dose par unité de prise pendant la 1er posologie</t>
  </si>
  <si>
    <t>Posologie traitement chronique - Escalade de dose : nombre d'unité prise pendant la 1er posologie</t>
  </si>
  <si>
    <t>Posologie traitement chronique - Escalade de dose : dose par unité de prise pendant la phase d'entretien</t>
  </si>
  <si>
    <t>Posologie traitement chronique - Escalade de dose : nombre d'unité prise pendant la phase d'entretien</t>
  </si>
  <si>
    <t>Posologie traitement chronique - Escalade de dose : nombre d'administration par cycle de la phase d'entretien</t>
  </si>
  <si>
    <t>Posologie traitement chronique - Escalade de dose : durée d'un cycle de la phase d'entretien</t>
  </si>
  <si>
    <t>Posologie traitement chronique - Escalade de dose : coût de traitement journalier moyen (euros)</t>
  </si>
  <si>
    <t>Posologie traitement non chronique : nombre d'unité prise par cycle</t>
  </si>
  <si>
    <t>Posologie traitement non chronique : nombre de cycle</t>
  </si>
  <si>
    <t>Dimension d'analyse par la HAS</t>
  </si>
  <si>
    <t>Dimension d'analyse corrigée par Putnam</t>
  </si>
  <si>
    <t>Intitulé de la réserve</t>
  </si>
  <si>
    <t>Réserve mineure</t>
  </si>
  <si>
    <t>Réserve importante</t>
  </si>
  <si>
    <t>Réserve majeure</t>
  </si>
  <si>
    <t>Delai_CEESP</t>
  </si>
  <si>
    <t>Calcul de prix et Unité de contenance</t>
  </si>
  <si>
    <t>ATU et Accès précoce</t>
  </si>
  <si>
    <t>CT_PopCibleSpe1</t>
  </si>
  <si>
    <t>Avis CT : population cible (avis n) - valeur 1</t>
  </si>
  <si>
    <t>CT_PopCible11</t>
  </si>
  <si>
    <t>Avis CT : population cible (avis n-1) - valeur 1</t>
  </si>
  <si>
    <t>CT_PopCible21</t>
  </si>
  <si>
    <t>Avis CT : population cible (avis n-2) - valeur 1</t>
  </si>
  <si>
    <t>CT_PopCible31</t>
  </si>
  <si>
    <t>Avis CT : population cible (avis n-3) - valeur 1</t>
  </si>
  <si>
    <t>CT_PopCible41</t>
  </si>
  <si>
    <t>Avis CT : population cible (avis n-4) - valeur 1</t>
  </si>
  <si>
    <t>Valeur RDCR (euros) / LY dans la conclusion</t>
  </si>
  <si>
    <t>Valeur RDCR (euros) / unité dans la conclusion</t>
  </si>
  <si>
    <t>Calcul prix / unité de contenance (mg, ml, …)</t>
  </si>
  <si>
    <t>ATU / Accès précoce</t>
  </si>
  <si>
    <t>ATU / Accès précoce (oui/non)</t>
  </si>
  <si>
    <t>ATU / Accès précoce : indemnité maximale / UCD 1</t>
  </si>
  <si>
    <t>ATU / Accès précoce : indemnité maximale / UCD 2</t>
  </si>
  <si>
    <t>ATU / Accès précoce : indemnité maximale / UCD 3</t>
  </si>
  <si>
    <t>ATU / Accès précoce : indemnité maximale / UCD 4</t>
  </si>
  <si>
    <t>ATU / Accès précoce : indemnité maximale / UCD 5</t>
  </si>
  <si>
    <t>ATU / Accès précoce : indemnité maximale / UCD 6</t>
  </si>
  <si>
    <t>ATU / Accès précoce : indemnité maximale / UCD 7</t>
  </si>
  <si>
    <t>ATU / Accès précoce : indemnité maximale / UCD 8</t>
  </si>
  <si>
    <t>ATU / Accès précoce : indemnité maximale de la présentation 1</t>
  </si>
  <si>
    <t>ATU / Accès précoce : indemnité maximale de la présentation 2</t>
  </si>
  <si>
    <t>ATU / Accès précoce : indemnité maximale de la présentation 3</t>
  </si>
  <si>
    <t>ATU / Accès précoce : indemnité maximale de la présentation 4</t>
  </si>
  <si>
    <t>ATU / Accès précoce : indemnité maximale de la présentation 5</t>
  </si>
  <si>
    <t>ATU / Accès précoce : indemnité maximale de la présentation 6</t>
  </si>
  <si>
    <t>ATU / Accès précoce : indemnité maximale de la présentation 7</t>
  </si>
  <si>
    <t>ATU / Accès précoce : indemnité maximale de la présentation 8</t>
  </si>
  <si>
    <t>Formule ?</t>
  </si>
  <si>
    <t>UCD : quantité 1</t>
  </si>
  <si>
    <t>UCD : quantité 2</t>
  </si>
  <si>
    <t>UCD : quantité 3</t>
  </si>
  <si>
    <t>UCD : quantité 4</t>
  </si>
  <si>
    <t>UCD : quantité 5</t>
  </si>
  <si>
    <t>UCD : quantité 6</t>
  </si>
  <si>
    <t>UCD : quantité 7</t>
  </si>
  <si>
    <t>UCD : quantité 8</t>
  </si>
  <si>
    <t>UCD_Quantite1</t>
  </si>
  <si>
    <t>UCD_Quantite2</t>
  </si>
  <si>
    <t>UCD_Quantite3</t>
  </si>
  <si>
    <t>UCD_Quantite4</t>
  </si>
  <si>
    <t>UCD_Quantite5</t>
  </si>
  <si>
    <t>UCD_Quantite6</t>
  </si>
  <si>
    <t>UCD_Quantite7</t>
  </si>
  <si>
    <t>UCD_Quantite8</t>
  </si>
  <si>
    <t>AIB_AnalyseCritique</t>
  </si>
  <si>
    <t>AIB : analyse critique</t>
  </si>
  <si>
    <t>JO_QualifPrix</t>
  </si>
  <si>
    <t>Prix et JO : qualification prix</t>
  </si>
  <si>
    <t>PTCED_NbCond</t>
  </si>
  <si>
    <t>PTNC_NbCond</t>
  </si>
  <si>
    <t>PTCED_Cout</t>
  </si>
  <si>
    <t>PTNC_Cout</t>
  </si>
  <si>
    <t>Label des colonnes dans Rshiny</t>
  </si>
  <si>
    <t>Numéro</t>
  </si>
  <si>
    <t>CEM_SousClass</t>
  </si>
  <si>
    <t>BIM_SousClass</t>
  </si>
  <si>
    <t>Date validation CEESP</t>
  </si>
  <si>
    <t>Aire théra. Putnam</t>
  </si>
  <si>
    <t>Dim. HAS CEM</t>
  </si>
  <si>
    <t>Dim. Putnam CEM</t>
  </si>
  <si>
    <t>Intitulé réserve CEM</t>
  </si>
  <si>
    <t>Niveau réserve CEM</t>
  </si>
  <si>
    <t>Remarque CEM</t>
  </si>
  <si>
    <t>Dim. HAS AIB</t>
  </si>
  <si>
    <t>Dim. Putnam AIB</t>
  </si>
  <si>
    <t>Intitulé réserve AIB</t>
  </si>
  <si>
    <t>Niveau réserve AIB</t>
  </si>
  <si>
    <t>Remarque AIB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</si>
</sst>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C]d\-mmm\-yy;@"/>
    <numFmt numFmtId="165" formatCode="0.000"/>
    <numFmt numFmtId="166" formatCode="[$-F800]dddd\,\ mmmm\ dd\,\ yyyy"/>
    <numFmt numFmtId="167" formatCode="dd/mm/yy;@"/>
  </numFmts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rgb="FFFF7D7D"/>
      <name val="Calibri Light"/>
      <family val="2"/>
      <scheme val="major"/>
    </font>
    <font>
      <sz val="11"/>
      <color theme="7" tint="0.3999755851924192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1"/>
      <color rgb="FFD517A8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87A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517A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6BA8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8" fillId="28" borderId="0" applyNumberFormat="0" applyBorder="0" applyAlignment="0" applyProtection="0"/>
  </cellStyleXfs>
  <cellXfs count="225">
    <xf numFmtId="0" fontId="0" fillId="0" borderId="0" xfId="0"/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10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10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3" fillId="0" borderId="1" xfId="0" quotePrefix="1" applyFont="1" applyBorder="1" applyAlignment="1">
      <alignment horizontal="left" vertical="center" wrapText="1"/>
    </xf>
    <xf numFmtId="0" fontId="8" fillId="0" borderId="0" xfId="0" applyFont="1"/>
    <xf numFmtId="0" fontId="10" fillId="14" borderId="0" xfId="0" applyFont="1" applyFill="1" applyAlignment="1">
      <alignment vertical="center"/>
    </xf>
    <xf numFmtId="2" fontId="10" fillId="4" borderId="0" xfId="0" applyNumberFormat="1" applyFont="1" applyFill="1" applyAlignment="1">
      <alignment vertical="center"/>
    </xf>
    <xf numFmtId="0" fontId="10" fillId="19" borderId="0" xfId="0" applyFont="1" applyFill="1" applyAlignment="1">
      <alignment vertical="center"/>
    </xf>
    <xf numFmtId="0" fontId="10" fillId="5" borderId="1" xfId="0" applyFont="1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10" fillId="13" borderId="0" xfId="0" applyFont="1" applyFill="1" applyAlignment="1">
      <alignment vertical="center"/>
    </xf>
    <xf numFmtId="0" fontId="10" fillId="20" borderId="0" xfId="0" applyFont="1" applyFill="1" applyAlignment="1">
      <alignment vertical="center"/>
    </xf>
    <xf numFmtId="0" fontId="10" fillId="21" borderId="0" xfId="0" applyFont="1" applyFill="1" applyAlignment="1">
      <alignment vertical="center"/>
    </xf>
    <xf numFmtId="0" fontId="10" fillId="21" borderId="11" xfId="0" applyFont="1" applyFill="1" applyBorder="1" applyAlignment="1">
      <alignment vertical="center"/>
    </xf>
    <xf numFmtId="0" fontId="10" fillId="21" borderId="1" xfId="0" applyFont="1" applyFill="1" applyBorder="1" applyAlignment="1">
      <alignment vertical="center"/>
    </xf>
    <xf numFmtId="0" fontId="10" fillId="21" borderId="2" xfId="0" applyFont="1" applyFill="1" applyBorder="1" applyAlignment="1">
      <alignment vertical="center"/>
    </xf>
    <xf numFmtId="0" fontId="10" fillId="21" borderId="4" xfId="0" applyFont="1" applyFill="1" applyBorder="1" applyAlignment="1">
      <alignment vertical="center"/>
    </xf>
    <xf numFmtId="0" fontId="10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1" borderId="8" xfId="0" applyFont="1" applyFill="1" applyBorder="1" applyAlignment="1">
      <alignment vertical="center"/>
    </xf>
    <xf numFmtId="0" fontId="10" fillId="16" borderId="12" xfId="0" applyFont="1" applyFill="1" applyBorder="1" applyAlignment="1">
      <alignment vertical="center"/>
    </xf>
    <xf numFmtId="0" fontId="10" fillId="16" borderId="9" xfId="0" applyFont="1" applyFill="1" applyBorder="1" applyAlignment="1">
      <alignment vertical="center"/>
    </xf>
    <xf numFmtId="0" fontId="10" fillId="16" borderId="0" xfId="0" applyFont="1" applyFill="1" applyAlignment="1">
      <alignment vertical="center"/>
    </xf>
    <xf numFmtId="0" fontId="10" fillId="16" borderId="11" xfId="0" applyFont="1" applyFill="1" applyBorder="1" applyAlignment="1">
      <alignment vertical="center"/>
    </xf>
    <xf numFmtId="0" fontId="10" fillId="16" borderId="8" xfId="0" applyFont="1" applyFill="1" applyBorder="1" applyAlignment="1">
      <alignment vertical="center"/>
    </xf>
    <xf numFmtId="0" fontId="10" fillId="16" borderId="10" xfId="0" applyFont="1" applyFill="1" applyBorder="1" applyAlignment="1">
      <alignment vertical="center"/>
    </xf>
    <xf numFmtId="0" fontId="10" fillId="16" borderId="2" xfId="0" applyFont="1" applyFill="1" applyBorder="1" applyAlignment="1">
      <alignment vertical="center"/>
    </xf>
    <xf numFmtId="0" fontId="10" fillId="16" borderId="1" xfId="0" applyFont="1" applyFill="1" applyBorder="1" applyAlignment="1">
      <alignment vertical="center"/>
    </xf>
    <xf numFmtId="0" fontId="10" fillId="16" borderId="3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6" borderId="13" xfId="0" applyFont="1" applyFill="1" applyBorder="1" applyAlignment="1">
      <alignment horizontal="center" vertical="center"/>
    </xf>
    <xf numFmtId="0" fontId="10" fillId="22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0" fillId="24" borderId="0" xfId="0" applyFont="1" applyFill="1"/>
    <xf numFmtId="0" fontId="16" fillId="24" borderId="0" xfId="0" applyFont="1" applyFill="1"/>
    <xf numFmtId="0" fontId="10" fillId="24" borderId="0" xfId="0" applyFont="1" applyFill="1" applyAlignment="1">
      <alignment horizontal="center"/>
    </xf>
    <xf numFmtId="0" fontId="10" fillId="25" borderId="0" xfId="0" applyFont="1" applyFill="1" applyAlignment="1">
      <alignment vertical="center"/>
    </xf>
    <xf numFmtId="0" fontId="10" fillId="26" borderId="1" xfId="0" applyFont="1" applyFill="1" applyBorder="1" applyAlignment="1">
      <alignment vertical="center"/>
    </xf>
    <xf numFmtId="0" fontId="10" fillId="26" borderId="2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0" fillId="27" borderId="1" xfId="0" applyFont="1" applyFill="1" applyBorder="1" applyAlignment="1">
      <alignment vertical="center"/>
    </xf>
    <xf numFmtId="0" fontId="10" fillId="27" borderId="1" xfId="0" quotePrefix="1" applyFont="1" applyFill="1" applyBorder="1" applyAlignment="1">
      <alignment vertical="center"/>
    </xf>
    <xf numFmtId="0" fontId="10" fillId="27" borderId="1" xfId="0" quotePrefix="1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1" fillId="14" borderId="3" xfId="0" applyFont="1" applyFill="1" applyBorder="1" applyAlignment="1">
      <alignment horizontal="left" vertical="center"/>
    </xf>
    <xf numFmtId="0" fontId="11" fillId="6" borderId="3" xfId="0" applyFont="1" applyFill="1" applyBorder="1" applyAlignment="1">
      <alignment horizontal="left" vertical="center"/>
    </xf>
    <xf numFmtId="164" fontId="11" fillId="6" borderId="3" xfId="0" applyNumberFormat="1" applyFont="1" applyFill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1" fillId="18" borderId="3" xfId="0" applyFont="1" applyFill="1" applyBorder="1" applyAlignment="1">
      <alignment horizontal="left" vertical="center"/>
    </xf>
    <xf numFmtId="2" fontId="11" fillId="4" borderId="3" xfId="0" applyNumberFormat="1" applyFont="1" applyFill="1" applyBorder="1" applyAlignment="1">
      <alignment horizontal="left" vertical="center"/>
    </xf>
    <xf numFmtId="0" fontId="11" fillId="19" borderId="3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14" fontId="11" fillId="6" borderId="3" xfId="0" applyNumberFormat="1" applyFont="1" applyFill="1" applyBorder="1" applyAlignment="1">
      <alignment horizontal="left" vertical="center"/>
    </xf>
    <xf numFmtId="0" fontId="11" fillId="13" borderId="3" xfId="0" applyFont="1" applyFill="1" applyBorder="1" applyAlignment="1">
      <alignment horizontal="left" vertical="center"/>
    </xf>
    <xf numFmtId="0" fontId="11" fillId="20" borderId="3" xfId="0" applyFont="1" applyFill="1" applyBorder="1" applyAlignment="1">
      <alignment horizontal="left" vertical="center"/>
    </xf>
    <xf numFmtId="0" fontId="11" fillId="21" borderId="3" xfId="0" applyFont="1" applyFill="1" applyBorder="1" applyAlignment="1">
      <alignment horizontal="left" vertical="center"/>
    </xf>
    <xf numFmtId="0" fontId="11" fillId="16" borderId="3" xfId="0" applyFont="1" applyFill="1" applyBorder="1" applyAlignment="1">
      <alignment horizontal="left" vertical="center"/>
    </xf>
    <xf numFmtId="165" fontId="11" fillId="19" borderId="3" xfId="0" applyNumberFormat="1" applyFont="1" applyFill="1" applyBorder="1" applyAlignment="1">
      <alignment horizontal="left" vertical="center"/>
    </xf>
    <xf numFmtId="0" fontId="11" fillId="22" borderId="3" xfId="0" applyFont="1" applyFill="1" applyBorder="1" applyAlignment="1">
      <alignment horizontal="left" vertical="center"/>
    </xf>
    <xf numFmtId="0" fontId="11" fillId="23" borderId="3" xfId="0" applyFont="1" applyFill="1" applyBorder="1" applyAlignment="1">
      <alignment horizontal="left" vertical="center"/>
    </xf>
    <xf numFmtId="0" fontId="11" fillId="15" borderId="3" xfId="0" applyFont="1" applyFill="1" applyBorder="1" applyAlignment="1">
      <alignment horizontal="left" vertical="center"/>
    </xf>
    <xf numFmtId="2" fontId="12" fillId="0" borderId="3" xfId="0" applyNumberFormat="1" applyFont="1" applyBorder="1" applyAlignment="1">
      <alignment horizontal="left" vertical="center"/>
    </xf>
    <xf numFmtId="14" fontId="12" fillId="0" borderId="3" xfId="0" applyNumberFormat="1" applyFont="1" applyBorder="1" applyAlignment="1">
      <alignment horizontal="left" vertical="center"/>
    </xf>
    <xf numFmtId="166" fontId="11" fillId="19" borderId="3" xfId="0" applyNumberFormat="1" applyFont="1" applyFill="1" applyBorder="1" applyAlignment="1">
      <alignment horizontal="left" vertical="center"/>
    </xf>
    <xf numFmtId="164" fontId="11" fillId="25" borderId="3" xfId="0" applyNumberFormat="1" applyFont="1" applyFill="1" applyBorder="1" applyAlignment="1">
      <alignment horizontal="left" vertical="center"/>
    </xf>
    <xf numFmtId="0" fontId="11" fillId="19" borderId="4" xfId="0" applyFont="1" applyFill="1" applyBorder="1" applyAlignment="1">
      <alignment horizontal="left" vertical="center"/>
    </xf>
    <xf numFmtId="164" fontId="9" fillId="17" borderId="3" xfId="0" applyNumberFormat="1" applyFont="1" applyFill="1" applyBorder="1" applyAlignment="1">
      <alignment horizontal="left" vertical="center"/>
    </xf>
    <xf numFmtId="14" fontId="9" fillId="17" borderId="3" xfId="0" applyNumberFormat="1" applyFont="1" applyFill="1" applyBorder="1" applyAlignment="1">
      <alignment horizontal="left" vertical="center"/>
    </xf>
    <xf numFmtId="0" fontId="9" fillId="17" borderId="3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2" fontId="3" fillId="8" borderId="1" xfId="0" applyNumberFormat="1" applyFont="1" applyFill="1" applyBorder="1" applyAlignment="1">
      <alignment horizontal="left" vertical="center"/>
    </xf>
    <xf numFmtId="0" fontId="3" fillId="8" borderId="1" xfId="0" applyFont="1" applyFill="1" applyBorder="1" applyAlignment="1">
      <alignment vertical="center"/>
    </xf>
    <xf numFmtId="0" fontId="17" fillId="0" borderId="0" xfId="0" applyFont="1" applyAlignment="1">
      <alignment vertical="top"/>
    </xf>
    <xf numFmtId="0" fontId="0" fillId="0" borderId="1" xfId="0" applyBorder="1"/>
    <xf numFmtId="0" fontId="17" fillId="0" borderId="0" xfId="0" applyFont="1" applyAlignment="1">
      <alignment horizontal="left" vertical="top"/>
    </xf>
    <xf numFmtId="0" fontId="3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5" fillId="9" borderId="1" xfId="0" applyFont="1" applyFill="1" applyBorder="1" applyAlignment="1">
      <alignment horizontal="center" vertical="top" wrapText="1"/>
    </xf>
    <xf numFmtId="0" fontId="2" fillId="3" borderId="0" xfId="2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19" fillId="15" borderId="0" xfId="0" applyFont="1" applyFill="1" applyAlignment="1">
      <alignment vertical="center"/>
    </xf>
    <xf numFmtId="0" fontId="19" fillId="16" borderId="12" xfId="0" applyFont="1" applyFill="1" applyBorder="1" applyAlignment="1">
      <alignment vertic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19" fillId="12" borderId="0" xfId="0" applyFont="1" applyFill="1" applyAlignment="1">
      <alignment vertical="center"/>
    </xf>
    <xf numFmtId="0" fontId="19" fillId="15" borderId="12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 vertical="top" wrapText="1"/>
    </xf>
    <xf numFmtId="0" fontId="19" fillId="4" borderId="3" xfId="3" applyFont="1" applyFill="1" applyBorder="1" applyAlignment="1">
      <alignment horizontal="center" vertical="center" wrapText="1"/>
    </xf>
    <xf numFmtId="167" fontId="19" fillId="4" borderId="3" xfId="3" applyNumberFormat="1" applyFont="1" applyFill="1" applyBorder="1" applyAlignment="1">
      <alignment horizontal="center" vertical="center"/>
    </xf>
    <xf numFmtId="167" fontId="19" fillId="4" borderId="3" xfId="3" applyNumberFormat="1" applyFont="1" applyFill="1" applyBorder="1" applyAlignment="1">
      <alignment horizontal="center" vertical="center" wrapText="1"/>
    </xf>
    <xf numFmtId="0" fontId="19" fillId="4" borderId="4" xfId="3" applyFont="1" applyFill="1" applyBorder="1" applyAlignment="1">
      <alignment horizontal="center" vertical="center" wrapText="1"/>
    </xf>
    <xf numFmtId="0" fontId="19" fillId="5" borderId="3" xfId="3" applyFont="1" applyFill="1" applyBorder="1" applyAlignment="1">
      <alignment horizontal="center" vertical="center" wrapText="1"/>
    </xf>
    <xf numFmtId="49" fontId="19" fillId="4" borderId="3" xfId="3" applyNumberFormat="1" applyFont="1" applyFill="1" applyBorder="1" applyAlignment="1">
      <alignment horizontal="center" vertical="center" wrapText="1"/>
    </xf>
    <xf numFmtId="0" fontId="19" fillId="4" borderId="3" xfId="3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9" fillId="4" borderId="1" xfId="3" applyFont="1" applyFill="1" applyBorder="1" applyAlignment="1">
      <alignment horizontal="center" vertical="center" wrapText="1"/>
    </xf>
    <xf numFmtId="167" fontId="19" fillId="4" borderId="1" xfId="3" applyNumberFormat="1" applyFont="1" applyFill="1" applyBorder="1" applyAlignment="1">
      <alignment horizontal="center" vertical="center" wrapText="1"/>
    </xf>
    <xf numFmtId="0" fontId="19" fillId="5" borderId="1" xfId="3" applyFont="1" applyFill="1" applyBorder="1" applyAlignment="1">
      <alignment horizontal="center" vertical="center" wrapText="1"/>
    </xf>
    <xf numFmtId="49" fontId="19" fillId="4" borderId="1" xfId="3" applyNumberFormat="1" applyFont="1" applyFill="1" applyBorder="1" applyAlignment="1">
      <alignment horizontal="center" vertical="center" wrapText="1"/>
    </xf>
    <xf numFmtId="0" fontId="19" fillId="7" borderId="1" xfId="3" applyFont="1" applyFill="1" applyBorder="1" applyAlignment="1">
      <alignment horizontal="center" vertical="center" wrapText="1"/>
    </xf>
    <xf numFmtId="0" fontId="0" fillId="29" borderId="1" xfId="0" applyFill="1" applyBorder="1"/>
    <xf numFmtId="0" fontId="0" fillId="29" borderId="1" xfId="0" applyFill="1" applyBorder="1" applyAlignment="1">
      <alignment horizontal="center"/>
    </xf>
    <xf numFmtId="0" fontId="3" fillId="29" borderId="1" xfId="0" applyFont="1" applyFill="1" applyBorder="1" applyAlignment="1">
      <alignment vertical="center" wrapText="1"/>
    </xf>
    <xf numFmtId="0" fontId="3" fillId="29" borderId="1" xfId="0" applyFont="1" applyFill="1" applyBorder="1" applyAlignment="1">
      <alignment horizontal="left" vertical="center"/>
    </xf>
    <xf numFmtId="0" fontId="3" fillId="12" borderId="1" xfId="1" applyFont="1" applyFill="1" applyBorder="1" applyAlignment="1">
      <alignment vertical="center"/>
    </xf>
    <xf numFmtId="0" fontId="5" fillId="29" borderId="12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0" fillId="29" borderId="1" xfId="0" applyFill="1" applyBorder="1" applyAlignment="1">
      <alignment horizontal="left" vertical="center"/>
    </xf>
    <xf numFmtId="0" fontId="20" fillId="3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3" fillId="31" borderId="1" xfId="0" applyFont="1" applyFill="1" applyBorder="1" applyAlignment="1">
      <alignment horizontal="left" vertical="center"/>
    </xf>
    <xf numFmtId="0" fontId="3" fillId="31" borderId="1" xfId="0" applyFont="1" applyFill="1" applyBorder="1" applyAlignment="1">
      <alignment vertical="center"/>
    </xf>
    <xf numFmtId="0" fontId="21" fillId="31" borderId="1" xfId="0" applyFont="1" applyFill="1" applyBorder="1" applyAlignment="1">
      <alignment horizontal="center" vertical="center"/>
    </xf>
    <xf numFmtId="0" fontId="21" fillId="31" borderId="1" xfId="0" applyFont="1" applyFill="1" applyBorder="1" applyAlignment="1">
      <alignment horizontal="left" vertical="center"/>
    </xf>
    <xf numFmtId="0" fontId="21" fillId="31" borderId="0" xfId="0" applyFont="1" applyFill="1" applyAlignment="1">
      <alignment horizontal="left" vertical="center"/>
    </xf>
    <xf numFmtId="2" fontId="3" fillId="31" borderId="1" xfId="0" applyNumberFormat="1" applyFont="1" applyFill="1" applyBorder="1" applyAlignment="1">
      <alignment horizontal="left" vertical="center"/>
    </xf>
    <xf numFmtId="0" fontId="3" fillId="31" borderId="1" xfId="0" applyFont="1" applyFill="1" applyBorder="1" applyAlignment="1">
      <alignment horizontal="left" vertical="center" wrapText="1"/>
    </xf>
    <xf numFmtId="0" fontId="21" fillId="31" borderId="1" xfId="0" applyFont="1" applyFill="1" applyBorder="1" applyAlignment="1">
      <alignment horizontal="center" vertical="center" wrapText="1"/>
    </xf>
    <xf numFmtId="0" fontId="21" fillId="31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0" fillId="31" borderId="1" xfId="0" applyFill="1" applyBorder="1" applyAlignment="1">
      <alignment horizontal="left" vertical="center"/>
    </xf>
    <xf numFmtId="0" fontId="0" fillId="31" borderId="1" xfId="0" applyFill="1" applyBorder="1" applyAlignment="1">
      <alignment vertical="center"/>
    </xf>
    <xf numFmtId="0" fontId="21" fillId="29" borderId="1" xfId="0" applyFont="1" applyFill="1" applyBorder="1" applyAlignment="1">
      <alignment horizontal="center" vertical="center"/>
    </xf>
    <xf numFmtId="0" fontId="21" fillId="29" borderId="1" xfId="0" applyFont="1" applyFill="1" applyBorder="1" applyAlignment="1">
      <alignment horizontal="left" vertical="center"/>
    </xf>
    <xf numFmtId="0" fontId="3" fillId="31" borderId="1" xfId="0" applyFont="1" applyFill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0" fillId="29" borderId="1" xfId="0" applyFill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11" xfId="0" applyBorder="1"/>
    <xf numFmtId="0" fontId="3" fillId="0" borderId="2" xfId="0" applyFont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23" fillId="29" borderId="12" xfId="0" applyFont="1" applyFill="1" applyBorder="1" applyAlignment="1">
      <alignment vertical="center"/>
    </xf>
    <xf numFmtId="0" fontId="3" fillId="29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7" fillId="0" borderId="1" xfId="0" applyFont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19" borderId="1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 vertical="center"/>
    </xf>
    <xf numFmtId="0" fontId="10" fillId="16" borderId="13" xfId="0" applyFont="1" applyFill="1" applyBorder="1" applyAlignment="1">
      <alignment horizontal="center" vertical="center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87AEE"/>
      <color rgb="FFFF9966"/>
      <color rgb="FFC674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gauxMorin\OneDrive%20-%20UDG%20Healthcare\Documents\Shiny%20test\03.%20ShinyApp\data\Base_test_MMO.xlsx" TargetMode="External"/><Relationship Id="rId1" Type="http://schemas.openxmlformats.org/officeDocument/2006/relationships/externalLinkPath" Target="/Users/MargauxMorin/OneDrive%20-%20UDG%20Healthcare/Documents/Shiny%20test/03.%20ShinyApp/data/Base_test_MM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Creativ-Ceutical\Polcom\HEOR\=DA-RWE=\5-Internal%20projects\23-INT04DBHTA_Database%20HTA%20FR\02.%20Database\Putnam%20PHMR_Base%20avis%20efficience_V30_NVI_20230620.xlsb" TargetMode="External"/><Relationship Id="rId1" Type="http://schemas.openxmlformats.org/officeDocument/2006/relationships/externalLinkPath" Target="https://udghealthcare.sharepoint.com/sites/ADV-Putnam-CCRShinyHTADatabase2/Shared%20Documents/General/02.%20Database/Putnam%20PHMR_Base%20avis%20efficience_V30_NVI_2023062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au réserves CEM "/>
      <sheetName val="User Guide "/>
      <sheetName val="Informations générales"/>
      <sheetName val="Informations CT"/>
      <sheetName val="Analyse économique"/>
      <sheetName val="Pricing"/>
      <sheetName val="Délais"/>
      <sheetName val="NICE approval"/>
      <sheetName val="additionCost&amp;QALY"/>
      <sheetName val="EstProbTransitions"/>
      <sheetName val="BIM"/>
      <sheetName val="Analyses BIM"/>
      <sheetName val="Tableau réserves BIM"/>
      <sheetName val="Tableau réserves CEM"/>
      <sheetName val="Extraction HAS"/>
      <sheetName val="Variable Table HAS"/>
      <sheetName val="Total expériences C-C"/>
      <sheetName val="QC Extr. HAS V2023"/>
      <sheetName val="Dossiers passant à la CEESP "/>
      <sheetName val="Sheet1"/>
      <sheetName val="QC Extr. HAS"/>
      <sheetName val="Avancée BdD"/>
      <sheetName val="Liste dossiers C-C"/>
      <sheetName val="Associations"/>
      <sheetName val="Valeurs normales"/>
      <sheetName val="Listes"/>
      <sheetName val="QC rés. CE"/>
      <sheetName val="Réserves mineures"/>
      <sheetName val="Réserves importantes"/>
      <sheetName val="Réserves majeures"/>
      <sheetName val="3in1"/>
      <sheetName val="Q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4">
          <cell r="C4">
            <v>70</v>
          </cell>
        </row>
        <row r="6">
          <cell r="C6">
            <v>30</v>
          </cell>
        </row>
        <row r="12">
          <cell r="C12">
            <v>1.7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er Guide "/>
      <sheetName val="Informations générales"/>
      <sheetName val="Informations CT"/>
      <sheetName val="Analyse économique"/>
      <sheetName val="Pricing"/>
      <sheetName val="Délais"/>
      <sheetName val="NICE approval"/>
      <sheetName val="additionCost&amp;QALY"/>
      <sheetName val="EstProbTransitions"/>
      <sheetName val="BIM"/>
      <sheetName val="Analyses BIM"/>
      <sheetName val="Tableau réserves CEM"/>
      <sheetName val="Total expériences C-C"/>
      <sheetName val="QC Extr. HAS V2023"/>
      <sheetName val="Extraction HAS"/>
      <sheetName val="Sheet2"/>
      <sheetName val="Dossiers passant à la CEESP "/>
      <sheetName val="Sheet1"/>
      <sheetName val="QC Extr. HAS"/>
      <sheetName val="Avancée BdD"/>
      <sheetName val="Liste dossiers C-C"/>
      <sheetName val="Associations"/>
      <sheetName val="Valeurs normales"/>
      <sheetName val="Listes"/>
      <sheetName val="QC rés. CE"/>
      <sheetName val="Réserves mineures"/>
      <sheetName val="Réserves importantes"/>
      <sheetName val="Réserves majeures"/>
      <sheetName val="3in1"/>
      <sheetName val="Q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4">
          <cell r="C4">
            <v>70</v>
          </cell>
        </row>
        <row r="5">
          <cell r="C5">
            <v>30</v>
          </cell>
        </row>
        <row r="10">
          <cell r="C10">
            <v>1.82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3A01FA58-40B3-4345-87AD-46294619E31F}"/>
  <namedSheetView name="View2" id="{6F4FD2C6-A7D1-440E-9DF5-E1B09B74D7E1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8D3EA452-8455-4396-BD91-36494B4F0C25}"/>
  <namedSheetView name="View2" id="{0F95180A-95BC-451B-A286-CE232ECB43E0}"/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Nicolas Virely" id="{C205CB46-198E-483C-8299-5B18F6BB7F7D}" userId="S::Nicolas.Virely@putassoc.com::b1e91b4e-00a2-475c-ad7c-4661bc268e96" providerId="AD"/>
  <person displayName="Charlene Tournier" id="{E2E2B47F-DA32-4733-82EB-0C7EC13E2890}" userId="S::Charlene.Tournier@putassoc.com::1b590e08-1b4c-4934-93e5-ac1a5fee92c2" providerId="AD"/>
</personList>
</file>

<file path=xl/theme/theme1.xml><?xml version="1.0" encoding="utf-8"?>
<a:theme xmlns:a="http://schemas.openxmlformats.org/drawingml/2006/main" name="Office Theme">
  <a:themeElements>
    <a:clrScheme name="Creativ-Ceutical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1D3058"/>
      </a:accent2>
      <a:accent3>
        <a:srgbClr val="0080BB"/>
      </a:accent3>
      <a:accent4>
        <a:srgbClr val="82C6D4"/>
      </a:accent4>
      <a:accent5>
        <a:srgbClr val="DDE8CB"/>
      </a:accent5>
      <a:accent6>
        <a:srgbClr val="F4F7F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9" dT="2023-09-20T16:41:49.58" personId="{E2E2B47F-DA32-4733-82EB-0C7EC13E2890}" id="{89747CBB-F1DE-4C9B-9547-3529EA4AABCC}">
    <text>Vu avec Nicolas:
--&gt; Afficher dans la formulaire MAIS PAS dans la visualisation
Note : il existe la variable CT_DateEvalCEESPPrev dans la table des correspondance</text>
  </threadedComment>
  <threadedComment ref="K164" dT="2023-10-24T16:41:59.06" personId="{E2E2B47F-DA32-4733-82EB-0C7EC13E2890}" id="{FE94EB9F-0881-44F3-9E55-F00CDD673ED8}">
    <text>Plusieurs cas:
1. Pour les ID=1 à 201 (donc ID existant dans la base Excel), 
cette variable existe déjà, donc dans ce cas , ce n'est PAS UNE FORMULE
2. Pour les nouveaux ID (intégration directement dans l'application Shiny), il y a plusieurs calculs:
--&gt; si Qualif = UCD alors UCD_Nb = 1 (par défault)
--&gt; si Flacon = OUI alors UCD_Qtt = UCD_Vol * UCD_Dose</text>
  </threadedComment>
  <threadedComment ref="K243" dT="2023-09-26T08:34:44.04" personId="{E2E2B47F-DA32-4733-82EB-0C7EC13E2890}" id="{A19CF7F0-6C47-4E45-9558-AEEC847DB414}">
    <text>Dans la base Excel, il existe la variable TypePosologie, qui est conservée dans l'onglet "CorrespHAS".
TypePosologie sera ensuite distinguée en:
PTC1_TypeDose
PTC2_TypeDose
PTC3_TypeDose
PTC4_TypeDose</text>
  </threadedComment>
  <threadedComment ref="K252" dT="2023-09-26T08:34:44.04" personId="{E2E2B47F-DA32-4733-82EB-0C7EC13E2890}" id="{F4275158-4AEF-4A5F-B74C-65584C5DC467}">
    <text>Dans la base Excel, il existe la variable TypePosologie, qui est conservée dans l'onglet "CorrespHAS".
TypePosologie sera ensuite distinguée en:
PTC1_TypeDose
PTC2_TypeDose
PTC3_TypeDose
PTC4_TypeDose</text>
  </threadedComment>
  <threadedComment ref="K261" dT="2023-09-26T08:34:44.04" personId="{E2E2B47F-DA32-4733-82EB-0C7EC13E2890}" id="{49A04363-3980-4DC1-A808-48345FA607A8}">
    <text>Dans la base Excel, il existe la variable TypePosologie, qui est conservée dans l'onglet "CorrespHAS".
TypePosologie sera ensuite distinguée en:
PTC1_TypeDose
PTC2_TypeDose
PTC3_TypeDose
PTC4_TypeDose</text>
  </threadedComment>
  <threadedComment ref="K270" dT="2023-09-26T08:34:44.04" personId="{E2E2B47F-DA32-4733-82EB-0C7EC13E2890}" id="{B0163B27-3C76-4F97-8079-21F68D424BFC}">
    <text>Dans la base Excel, il existe la variable TypePosologie, qui est conservée dans l'onglet "CorrespHAS".
TypePosologie sera ensuite distinguée en:
PTC1_TypeDose
PTC2_TypeDose
PTC3_TypeDose
PTC4_TypeDose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0" dT="2023-11-20T09:05:41.72" personId="{E2E2B47F-DA32-4733-82EB-0C7EC13E2890}" id="{8A0B9697-4E76-4A72-BDB7-36AEFDC4A709}">
    <text>Pour rappel, nous avons créé une seule variable avec les modalités Mineure/Majeure/Importante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0" dT="2023-11-20T09:05:41.72" personId="{E2E2B47F-DA32-4733-82EB-0C7EC13E2890}" id="{C5FAD7D6-CD6C-4854-8B2B-AFA3812A9E61}">
    <text>Pour rappel, nous avons créé une seule variable avec les modalités Mineure/Majeure/Importante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70" dT="2023-11-14T15:37:33.57" personId="{E2E2B47F-DA32-4733-82EB-0C7EC13E2890}" id="{F9A1BF7B-25C8-45E1-8747-3CD2CF9007F1}">
    <text xml:space="preserve">Initialement, variable CT_DateEvalCEESPPrev mais au vue du codage et de la mise en place du formulaire, je prend la variable CT_info_concat ==&gt; concaténation de plusieurs vriable dont CT_DateEvalCEESPPrev </text>
  </threadedComment>
  <threadedComment ref="D99" dT="2022-06-27T14:10:38.35" personId="{00000000-0000-0000-0000-000000000000}" id="{072FE15C-04DD-4BA3-A788-DFE6B07A28A0}">
    <text>la somme des pop calculée deja dans la base sont utilisés pour faciliter le calcul</text>
  </threadedComment>
  <threadedComment ref="K110" dT="2023-09-26T08:22:55.84" personId="{E2E2B47F-DA32-4733-82EB-0C7EC13E2890}" id="{11B3202B-F995-4D9B-BBC1-3D1ADC38A159}">
    <text xml:space="preserve">Besoin d'avoir cette variable qui sera par la suite distinguée en 
PTC1_TypeDose
PTC2_TypeDose
PTC3_TypeDose 
PTC4_TypeDose
</text>
  </threadedComment>
  <threadedComment ref="D189" dT="2023-04-06T16:20:18.92" personId="{C205CB46-198E-483C-8299-5B18F6BB7F7D}" id="{CC71A952-14D4-4E94-8F9A-B19A9DB6EA51}">
    <text>M:\Creativ-Ceutical\Polcom\HEOR\=HTA EUROPE=\CEESP Avis Efficience\2. Docs officiels HAS &amp; CEPS (avis, transcriptions, CR &amp; PV CEESP, prix ATU)\Prix ATU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5" Type="http://schemas.microsoft.com/office/2019/04/relationships/namedSheetView" Target="../namedSheetViews/namedSheetView2.x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BD30-E6E7-437F-A19B-977EBE64EC4D}">
  <sheetPr>
    <tabColor rgb="FFFF0000"/>
  </sheetPr>
  <dimension ref="A1:P390"/>
  <sheetViews>
    <sheetView tabSelected="1" zoomScale="90" zoomScaleNormal="90" workbookViewId="0">
      <pane ySplit="1" topLeftCell="A2" activePane="bottomLeft" state="frozen"/>
      <selection pane="bottomLeft" activeCell="F9" sqref="A1:P338"/>
    </sheetView>
  </sheetViews>
  <sheetFormatPr defaultColWidth="8.7265625" defaultRowHeight="14.5" x14ac:dyDescent="0.35"/>
  <cols>
    <col min="1" max="1" width="20.54296875" style="110" customWidth="1"/>
    <col min="2" max="2" width="12.54296875" style="7" customWidth="1"/>
    <col min="3" max="3" width="19.36328125" style="7" customWidth="1"/>
    <col min="4" max="4" width="12.54296875" style="7" customWidth="1"/>
    <col min="5" max="8" width="11.6328125" style="4" customWidth="1"/>
    <col min="9" max="9" width="20" style="31" customWidth="1"/>
    <col min="10" max="10" width="17.453125" style="6" customWidth="1"/>
    <col min="11" max="11" width="25.90625" style="6" customWidth="1"/>
    <col min="12" max="12" width="7.26953125" style="170" customWidth="1"/>
    <col min="13" max="13" width="28.36328125" style="171" customWidth="1"/>
    <col min="14" max="14" width="55.6328125" style="6" customWidth="1"/>
    <col min="15" max="15" width="55.6328125" style="191" customWidth="1"/>
    <col min="16" max="16" width="29.36328125" customWidth="1"/>
  </cols>
  <sheetData>
    <row r="1" spans="1:16" s="28" customFormat="1" ht="90" customHeight="1" x14ac:dyDescent="0.35">
      <c r="A1" s="14"/>
      <c r="B1" s="14"/>
      <c r="C1" s="14"/>
      <c r="D1" s="14"/>
      <c r="E1" s="14"/>
      <c r="F1" s="14"/>
      <c r="G1" s="14"/>
      <c r="H1" s="14"/>
      <c r="I1" s="14"/>
      <c r="J1" s="19"/>
      <c r="K1" s="19"/>
      <c r="L1" s="151"/>
      <c r="M1" s="151"/>
      <c r="N1" s="19"/>
      <c r="O1" s="19"/>
      <c r="P1" s="115"/>
    </row>
    <row r="2" spans="1:16" x14ac:dyDescent="0.35">
      <c r="A2" s="196"/>
      <c r="B2" s="196"/>
      <c r="C2" s="196"/>
      <c r="D2" s="20"/>
      <c r="E2" s="20"/>
      <c r="F2" s="20"/>
      <c r="G2" s="20"/>
      <c r="H2" s="20"/>
      <c r="I2" s="5"/>
      <c r="J2" s="2"/>
      <c r="K2" s="8"/>
      <c r="L2" s="152"/>
      <c r="M2" s="153"/>
      <c r="N2" s="8"/>
      <c r="O2" s="8"/>
      <c r="P2" s="117"/>
    </row>
    <row r="3" spans="1:16" s="111" customFormat="1" ht="32.5" customHeight="1" x14ac:dyDescent="0.35">
      <c r="A3" s="196"/>
      <c r="B3" s="196"/>
      <c r="C3" s="196"/>
      <c r="D3" s="20"/>
      <c r="E3" s="23"/>
      <c r="F3" s="23"/>
      <c r="G3" s="23"/>
      <c r="H3" s="23"/>
      <c r="I3" s="29"/>
      <c r="J3" s="17"/>
      <c r="K3" s="186"/>
      <c r="L3" s="188"/>
      <c r="M3" s="187"/>
      <c r="N3" s="186"/>
      <c r="O3" s="186"/>
      <c r="P3" s="117"/>
    </row>
    <row r="4" spans="1:16" x14ac:dyDescent="0.35">
      <c r="A4" s="196"/>
      <c r="B4" s="196"/>
      <c r="C4" s="196"/>
      <c r="D4" s="20"/>
      <c r="E4" s="20"/>
      <c r="F4" s="20"/>
      <c r="G4" s="20"/>
      <c r="H4" s="20"/>
      <c r="I4" s="5"/>
      <c r="J4" s="2"/>
      <c r="K4" s="8"/>
      <c r="L4" s="152"/>
      <c r="M4" s="153"/>
      <c r="N4" s="8"/>
      <c r="O4" s="8"/>
      <c r="P4" s="117"/>
    </row>
    <row r="5" spans="1:16" x14ac:dyDescent="0.35">
      <c r="A5" s="196"/>
      <c r="B5" s="196"/>
      <c r="C5" s="196"/>
      <c r="D5" s="20"/>
      <c r="E5" s="20"/>
      <c r="F5" s="20"/>
      <c r="G5" s="20"/>
      <c r="H5" s="20"/>
      <c r="I5" s="5"/>
      <c r="J5" s="2"/>
      <c r="K5" s="8"/>
      <c r="L5" s="152"/>
      <c r="M5" s="153"/>
      <c r="N5" s="8"/>
      <c r="O5" s="8"/>
      <c r="P5" s="117"/>
    </row>
    <row r="6" spans="1:16" ht="14.5" customHeight="1" x14ac:dyDescent="0.35">
      <c r="A6" s="196"/>
      <c r="B6" s="196"/>
      <c r="C6" s="196"/>
      <c r="D6" s="20"/>
      <c r="E6" s="20"/>
      <c r="F6" s="20"/>
      <c r="G6" s="20"/>
      <c r="H6" s="20"/>
      <c r="I6" s="5"/>
      <c r="J6" s="2"/>
      <c r="K6" s="8"/>
      <c r="L6" s="152"/>
      <c r="M6" s="153"/>
      <c r="N6" s="8"/>
      <c r="O6" s="8"/>
      <c r="P6" s="117"/>
    </row>
    <row r="7" spans="1:16" x14ac:dyDescent="0.35">
      <c r="A7" s="196"/>
      <c r="B7" s="196"/>
      <c r="C7" s="196"/>
      <c r="D7" s="20"/>
      <c r="E7" s="20"/>
      <c r="F7" s="20"/>
      <c r="G7" s="20"/>
      <c r="H7" s="20"/>
      <c r="I7" s="5"/>
      <c r="J7" s="2"/>
      <c r="K7" s="2"/>
      <c r="L7" s="152"/>
      <c r="M7" s="153"/>
      <c r="N7" s="2"/>
      <c r="O7" s="2"/>
      <c r="P7" s="117"/>
    </row>
    <row r="8" spans="1:16" x14ac:dyDescent="0.35">
      <c r="A8" s="196"/>
      <c r="B8" s="196"/>
      <c r="C8" s="196"/>
      <c r="D8" s="20"/>
      <c r="E8" s="20"/>
      <c r="F8" s="20"/>
      <c r="G8" s="20"/>
      <c r="H8" s="20"/>
      <c r="I8" s="5"/>
      <c r="J8" s="2"/>
      <c r="K8" s="8"/>
      <c r="L8" s="152"/>
      <c r="M8" s="153"/>
      <c r="N8" s="8"/>
      <c r="O8" s="8"/>
      <c r="P8" s="117"/>
    </row>
    <row r="9" spans="1:16" ht="14.5" customHeight="1" x14ac:dyDescent="0.35">
      <c r="A9" s="196"/>
      <c r="B9" s="196"/>
      <c r="C9" s="196"/>
      <c r="D9" s="20"/>
      <c r="E9" s="20"/>
      <c r="F9" s="20"/>
      <c r="G9" s="20"/>
      <c r="H9" s="20"/>
      <c r="I9" s="5"/>
      <c r="J9" s="2"/>
      <c r="K9" s="8"/>
      <c r="L9" s="152"/>
      <c r="M9" s="153"/>
      <c r="N9" s="8"/>
      <c r="O9" s="8"/>
      <c r="P9" s="117"/>
    </row>
    <row r="10" spans="1:16" ht="14.5" customHeight="1" x14ac:dyDescent="0.35">
      <c r="A10" s="196"/>
      <c r="B10" s="196"/>
      <c r="C10" s="196"/>
      <c r="D10" s="20"/>
      <c r="E10" s="20"/>
      <c r="F10" s="20"/>
      <c r="G10" s="20"/>
      <c r="H10" s="20"/>
      <c r="I10" s="5"/>
      <c r="J10" s="2"/>
      <c r="K10" s="8"/>
      <c r="L10" s="152"/>
      <c r="M10" s="153"/>
      <c r="N10" s="8"/>
      <c r="O10" s="8"/>
      <c r="P10" s="117"/>
    </row>
    <row r="11" spans="1:16" ht="14.5" customHeight="1" x14ac:dyDescent="0.35">
      <c r="A11" s="196"/>
      <c r="B11" s="196"/>
      <c r="C11" s="196"/>
      <c r="D11" s="20"/>
      <c r="E11" s="20"/>
      <c r="F11" s="20"/>
      <c r="G11" s="20"/>
      <c r="H11" s="20"/>
      <c r="I11" s="5"/>
      <c r="J11" s="2"/>
      <c r="K11" s="8"/>
      <c r="L11" s="152"/>
      <c r="M11" s="153"/>
      <c r="N11" s="8"/>
      <c r="O11" s="8"/>
      <c r="P11" s="117"/>
    </row>
    <row r="12" spans="1:16" ht="14.5" customHeight="1" x14ac:dyDescent="0.35">
      <c r="A12" s="196"/>
      <c r="B12" s="196"/>
      <c r="C12" s="196"/>
      <c r="D12" s="20"/>
      <c r="E12" s="25"/>
      <c r="F12" s="25"/>
      <c r="G12" s="25"/>
      <c r="H12" s="20"/>
      <c r="I12" s="5"/>
      <c r="J12" s="154"/>
      <c r="K12" s="155"/>
      <c r="L12" s="156"/>
      <c r="M12" s="157"/>
      <c r="N12" s="155"/>
      <c r="O12" s="155"/>
      <c r="P12" s="117"/>
    </row>
    <row r="13" spans="1:16" x14ac:dyDescent="0.35">
      <c r="A13" s="196"/>
      <c r="B13" s="196"/>
      <c r="C13" s="196"/>
      <c r="D13" s="20"/>
      <c r="E13" s="20"/>
      <c r="F13" s="20"/>
      <c r="G13" s="20"/>
      <c r="H13" s="20"/>
      <c r="I13" s="5"/>
      <c r="J13" s="2"/>
      <c r="K13" s="8"/>
      <c r="L13" s="152"/>
      <c r="M13" s="153"/>
      <c r="N13" s="8"/>
      <c r="O13" s="8"/>
      <c r="P13" s="117"/>
    </row>
    <row r="14" spans="1:16" x14ac:dyDescent="0.35">
      <c r="A14" s="196"/>
      <c r="B14" s="196"/>
      <c r="C14" s="196"/>
      <c r="D14" s="20"/>
      <c r="E14" s="20"/>
      <c r="F14" s="20"/>
      <c r="G14" s="20"/>
      <c r="H14" s="20"/>
      <c r="I14" s="5"/>
      <c r="J14" s="2"/>
      <c r="K14" s="2"/>
      <c r="L14" s="152"/>
      <c r="M14" s="153"/>
      <c r="N14" s="2"/>
      <c r="O14" s="2"/>
      <c r="P14" s="117"/>
    </row>
    <row r="15" spans="1:16" x14ac:dyDescent="0.35">
      <c r="A15" s="196"/>
      <c r="B15" s="196"/>
      <c r="C15" s="196"/>
      <c r="D15" s="20"/>
      <c r="E15" s="20"/>
      <c r="F15" s="20"/>
      <c r="G15" s="20"/>
      <c r="H15" s="20"/>
      <c r="I15" s="5"/>
      <c r="J15" s="2"/>
      <c r="K15" s="8"/>
      <c r="L15" s="152"/>
      <c r="M15" s="153"/>
      <c r="N15" s="8"/>
      <c r="O15" s="8"/>
      <c r="P15" s="117"/>
    </row>
    <row r="16" spans="1:16" ht="14.5" customHeight="1" x14ac:dyDescent="0.35">
      <c r="A16" s="196"/>
      <c r="B16" s="196"/>
      <c r="C16" s="196"/>
      <c r="D16" s="20"/>
      <c r="E16" s="20"/>
      <c r="F16" s="20"/>
      <c r="G16" s="20"/>
      <c r="H16" s="20"/>
      <c r="I16" s="5"/>
      <c r="J16" s="2"/>
      <c r="K16" s="8"/>
      <c r="L16" s="152"/>
      <c r="M16" s="153"/>
      <c r="N16" s="8"/>
      <c r="O16" s="8"/>
      <c r="P16" s="117"/>
    </row>
    <row r="17" spans="1:16" x14ac:dyDescent="0.35">
      <c r="A17" s="196"/>
      <c r="B17" s="196"/>
      <c r="C17" s="196"/>
      <c r="D17" s="20"/>
      <c r="E17" s="20"/>
      <c r="F17" s="20"/>
      <c r="G17" s="20"/>
      <c r="H17" s="20"/>
      <c r="I17" s="5"/>
      <c r="J17" s="2"/>
      <c r="K17" s="2"/>
      <c r="L17" s="152"/>
      <c r="M17" s="153"/>
      <c r="N17" s="2"/>
      <c r="O17" s="2"/>
      <c r="P17" s="117"/>
    </row>
    <row r="18" spans="1:16" x14ac:dyDescent="0.35">
      <c r="A18" s="196"/>
      <c r="B18" s="196"/>
      <c r="C18" s="196"/>
      <c r="D18" s="20"/>
      <c r="E18" s="20"/>
      <c r="F18" s="20"/>
      <c r="G18" s="20"/>
      <c r="H18" s="20"/>
      <c r="I18" s="5"/>
      <c r="J18" s="2"/>
      <c r="K18" s="8"/>
      <c r="L18" s="152"/>
      <c r="M18" s="153"/>
      <c r="N18" s="8"/>
      <c r="O18" s="8"/>
      <c r="P18" s="117"/>
    </row>
    <row r="19" spans="1:16" ht="14.5" customHeight="1" x14ac:dyDescent="0.35">
      <c r="A19" s="196"/>
      <c r="B19" s="196"/>
      <c r="C19" s="196"/>
      <c r="D19" s="20"/>
      <c r="E19" s="20"/>
      <c r="F19" s="20"/>
      <c r="G19" s="20"/>
      <c r="H19" s="20"/>
      <c r="I19" s="5"/>
      <c r="J19" s="2"/>
      <c r="K19" s="5"/>
      <c r="L19" s="152"/>
      <c r="M19" s="153"/>
      <c r="N19" s="5"/>
      <c r="O19" s="5"/>
      <c r="P19" s="117"/>
    </row>
    <row r="20" spans="1:16" x14ac:dyDescent="0.35">
      <c r="A20" s="196"/>
      <c r="B20" s="196"/>
      <c r="C20" s="196"/>
      <c r="D20" s="116"/>
      <c r="E20" s="116"/>
      <c r="F20" s="116"/>
      <c r="G20" s="116"/>
      <c r="H20" s="116"/>
      <c r="I20" s="2"/>
      <c r="J20" s="2"/>
      <c r="K20" s="2"/>
      <c r="L20" s="152"/>
      <c r="M20" s="153"/>
      <c r="N20" s="2"/>
      <c r="O20" s="2"/>
      <c r="P20" s="117"/>
    </row>
    <row r="21" spans="1:16" x14ac:dyDescent="0.35">
      <c r="A21" s="196"/>
      <c r="B21" s="196"/>
      <c r="C21" s="196"/>
      <c r="D21" s="116"/>
      <c r="E21" s="116"/>
      <c r="F21" s="116"/>
      <c r="G21" s="116"/>
      <c r="H21" s="116"/>
      <c r="I21" s="2"/>
      <c r="J21" s="2"/>
      <c r="K21" s="2"/>
      <c r="L21" s="152"/>
      <c r="M21" s="153"/>
      <c r="N21" s="2"/>
      <c r="O21" s="2"/>
      <c r="P21" s="117"/>
    </row>
    <row r="22" spans="1:16" x14ac:dyDescent="0.35">
      <c r="A22" s="196"/>
      <c r="B22" s="196"/>
      <c r="C22" s="196"/>
      <c r="D22" s="116"/>
      <c r="E22" s="116"/>
      <c r="F22" s="116"/>
      <c r="G22" s="116"/>
      <c r="H22" s="116"/>
      <c r="I22" s="2"/>
      <c r="J22" s="2"/>
      <c r="K22" s="2"/>
      <c r="L22" s="152"/>
      <c r="M22" s="153"/>
      <c r="N22" s="2"/>
      <c r="O22" s="2"/>
      <c r="P22" s="117"/>
    </row>
    <row r="23" spans="1:16" x14ac:dyDescent="0.35">
      <c r="A23" s="196"/>
      <c r="B23" s="196"/>
      <c r="C23" s="196"/>
      <c r="D23" s="20"/>
      <c r="E23" s="20"/>
      <c r="F23" s="20"/>
      <c r="G23" s="20"/>
      <c r="H23" s="20"/>
      <c r="I23" s="5"/>
      <c r="J23" s="2"/>
      <c r="K23" s="2"/>
      <c r="L23" s="152"/>
      <c r="M23" s="153"/>
      <c r="N23" s="2"/>
      <c r="O23" s="2"/>
      <c r="P23" s="117"/>
    </row>
    <row r="24" spans="1:16" x14ac:dyDescent="0.35">
      <c r="A24" s="196"/>
      <c r="B24" s="196"/>
      <c r="C24" s="196"/>
      <c r="D24" s="116"/>
      <c r="E24" s="116"/>
      <c r="F24" s="116"/>
      <c r="G24" s="116"/>
      <c r="H24" s="116"/>
      <c r="I24" s="2"/>
      <c r="J24" s="2"/>
      <c r="K24" s="8"/>
      <c r="L24" s="152"/>
      <c r="M24" s="153"/>
      <c r="N24" s="8"/>
      <c r="O24" s="8"/>
      <c r="P24" s="117"/>
    </row>
    <row r="25" spans="1:16" x14ac:dyDescent="0.35">
      <c r="A25" s="196"/>
      <c r="B25" s="196"/>
      <c r="C25" s="196"/>
      <c r="D25" s="20"/>
      <c r="E25" s="20"/>
      <c r="F25" s="20"/>
      <c r="G25" s="20"/>
      <c r="H25" s="20"/>
      <c r="I25" s="5"/>
      <c r="J25" s="2"/>
      <c r="K25" s="2"/>
      <c r="L25" s="152"/>
      <c r="M25" s="153"/>
      <c r="N25" s="2"/>
      <c r="O25" s="2"/>
      <c r="P25" s="117"/>
    </row>
    <row r="26" spans="1:16" ht="14.5" customHeight="1" x14ac:dyDescent="0.35">
      <c r="A26" s="196"/>
      <c r="B26" s="196"/>
      <c r="C26" s="196"/>
      <c r="D26" s="20"/>
      <c r="E26" s="20"/>
      <c r="F26" s="20"/>
      <c r="G26" s="20"/>
      <c r="H26" s="20"/>
      <c r="I26" s="5"/>
      <c r="J26" s="2"/>
      <c r="K26" s="2"/>
      <c r="L26" s="152"/>
      <c r="M26" s="153"/>
      <c r="N26" s="2"/>
      <c r="O26" s="2"/>
      <c r="P26" s="117"/>
    </row>
    <row r="27" spans="1:16" x14ac:dyDescent="0.35">
      <c r="A27" s="196"/>
      <c r="B27" s="196"/>
      <c r="C27" s="196"/>
      <c r="D27" s="116"/>
      <c r="E27" s="116"/>
      <c r="F27" s="116"/>
      <c r="G27" s="176"/>
      <c r="H27" s="176"/>
      <c r="I27" s="195"/>
      <c r="J27" s="2"/>
      <c r="K27" s="2"/>
      <c r="L27" s="152"/>
      <c r="M27" s="153"/>
      <c r="N27" s="2"/>
      <c r="O27" s="2"/>
      <c r="P27" s="117"/>
    </row>
    <row r="28" spans="1:16" x14ac:dyDescent="0.35">
      <c r="A28" s="196"/>
      <c r="B28" s="196"/>
      <c r="C28" s="196"/>
      <c r="D28" s="116"/>
      <c r="E28" s="116"/>
      <c r="F28" s="116"/>
      <c r="G28" s="176"/>
      <c r="H28" s="176"/>
      <c r="I28" s="195"/>
      <c r="J28" s="2"/>
      <c r="K28" s="2"/>
      <c r="L28" s="152"/>
      <c r="M28" s="153"/>
      <c r="N28" s="2"/>
      <c r="O28" s="2"/>
      <c r="P28" s="117"/>
    </row>
    <row r="29" spans="1:16" x14ac:dyDescent="0.35">
      <c r="A29" s="196"/>
      <c r="B29" s="196"/>
      <c r="C29" s="196"/>
      <c r="D29" s="20"/>
      <c r="E29" s="20"/>
      <c r="F29" s="20"/>
      <c r="G29" s="20"/>
      <c r="H29" s="20"/>
      <c r="I29" s="5"/>
      <c r="J29" s="2"/>
      <c r="K29" s="2"/>
      <c r="L29" s="152"/>
      <c r="M29" s="153"/>
      <c r="N29" s="2"/>
      <c r="O29" s="2"/>
      <c r="P29" s="117"/>
    </row>
    <row r="30" spans="1:16" x14ac:dyDescent="0.35">
      <c r="A30" s="196"/>
      <c r="B30" s="196"/>
      <c r="C30" s="196"/>
      <c r="D30" s="20"/>
      <c r="E30" s="20"/>
      <c r="F30" s="20"/>
      <c r="G30" s="20"/>
      <c r="H30" s="20"/>
      <c r="I30" s="5"/>
      <c r="J30" s="2"/>
      <c r="K30" s="2"/>
      <c r="L30" s="152"/>
      <c r="M30" s="153"/>
      <c r="N30" s="2"/>
      <c r="O30" s="2"/>
      <c r="P30" s="117"/>
    </row>
    <row r="31" spans="1:16" x14ac:dyDescent="0.35">
      <c r="A31" s="196"/>
      <c r="B31" s="196"/>
      <c r="C31" s="196"/>
      <c r="D31" s="20"/>
      <c r="E31" s="20"/>
      <c r="F31" s="20"/>
      <c r="G31" s="20"/>
      <c r="H31" s="20"/>
      <c r="I31" s="5"/>
      <c r="J31" s="2"/>
      <c r="K31" s="8"/>
      <c r="L31" s="152"/>
      <c r="M31" s="153"/>
      <c r="N31" s="8"/>
      <c r="O31" s="8"/>
      <c r="P31" s="117"/>
    </row>
    <row r="32" spans="1:16" ht="15" customHeight="1" x14ac:dyDescent="0.35">
      <c r="A32" s="196"/>
      <c r="B32" s="200"/>
      <c r="C32" s="200"/>
      <c r="D32" s="24"/>
      <c r="E32" s="20"/>
      <c r="F32" s="20"/>
      <c r="G32" s="148"/>
      <c r="H32" s="148"/>
      <c r="I32" s="197"/>
      <c r="J32" s="2"/>
      <c r="K32" s="2"/>
      <c r="L32" s="152"/>
      <c r="M32" s="153"/>
      <c r="N32" s="8"/>
      <c r="O32" s="8"/>
      <c r="P32" s="117"/>
    </row>
    <row r="33" spans="1:16" s="6" customFormat="1" ht="15" customHeight="1" x14ac:dyDescent="0.35">
      <c r="A33" s="196"/>
      <c r="B33" s="200"/>
      <c r="C33" s="200"/>
      <c r="D33" s="24"/>
      <c r="E33" s="20"/>
      <c r="F33" s="20"/>
      <c r="G33" s="148"/>
      <c r="H33" s="148"/>
      <c r="I33" s="197"/>
      <c r="J33" s="2"/>
      <c r="K33" s="2"/>
      <c r="L33" s="152"/>
      <c r="M33" s="153"/>
      <c r="N33" s="8"/>
      <c r="O33" s="8"/>
      <c r="P33" s="117"/>
    </row>
    <row r="34" spans="1:16" s="6" customFormat="1" ht="15" customHeight="1" x14ac:dyDescent="0.35">
      <c r="A34" s="196"/>
      <c r="B34" s="200"/>
      <c r="C34" s="200"/>
      <c r="D34" s="24"/>
      <c r="E34" s="20"/>
      <c r="F34" s="20"/>
      <c r="G34" s="148"/>
      <c r="H34" s="148"/>
      <c r="I34" s="197"/>
      <c r="J34" s="2"/>
      <c r="K34" s="2"/>
      <c r="L34" s="152"/>
      <c r="M34" s="153"/>
      <c r="N34" s="8"/>
      <c r="O34" s="8"/>
      <c r="P34" s="117"/>
    </row>
    <row r="35" spans="1:16" s="6" customFormat="1" ht="15" customHeight="1" x14ac:dyDescent="0.35">
      <c r="A35" s="196"/>
      <c r="B35" s="200"/>
      <c r="C35" s="200"/>
      <c r="D35" s="24"/>
      <c r="E35" s="20"/>
      <c r="F35" s="20"/>
      <c r="G35" s="148"/>
      <c r="H35" s="148"/>
      <c r="I35" s="197"/>
      <c r="J35" s="2"/>
      <c r="K35" s="2"/>
      <c r="L35" s="152"/>
      <c r="M35" s="153"/>
      <c r="N35" s="8"/>
      <c r="O35" s="8"/>
      <c r="P35" s="117"/>
    </row>
    <row r="36" spans="1:16" s="6" customFormat="1" ht="15" customHeight="1" x14ac:dyDescent="0.35">
      <c r="A36" s="196"/>
      <c r="B36" s="200"/>
      <c r="C36" s="200"/>
      <c r="D36" s="24"/>
      <c r="E36" s="20"/>
      <c r="F36" s="20"/>
      <c r="G36" s="148"/>
      <c r="H36" s="148"/>
      <c r="I36" s="197"/>
      <c r="J36" s="2"/>
      <c r="K36" s="2"/>
      <c r="L36" s="152"/>
      <c r="M36" s="153"/>
      <c r="N36" s="8"/>
      <c r="O36" s="8"/>
      <c r="P36" s="117"/>
    </row>
    <row r="37" spans="1:16" s="6" customFormat="1" ht="15" customHeight="1" x14ac:dyDescent="0.35">
      <c r="A37" s="196"/>
      <c r="B37" s="200"/>
      <c r="C37" s="200"/>
      <c r="D37" s="24"/>
      <c r="E37" s="20"/>
      <c r="F37" s="20"/>
      <c r="G37" s="148"/>
      <c r="H37" s="148"/>
      <c r="I37" s="197"/>
      <c r="J37" s="2"/>
      <c r="K37" s="2"/>
      <c r="L37" s="152"/>
      <c r="M37" s="153"/>
      <c r="N37" s="8"/>
      <c r="O37" s="8"/>
      <c r="P37" s="117"/>
    </row>
    <row r="38" spans="1:16" s="6" customFormat="1" ht="15" customHeight="1" x14ac:dyDescent="0.35">
      <c r="A38" s="196"/>
      <c r="B38" s="200"/>
      <c r="C38" s="200"/>
      <c r="D38" s="24"/>
      <c r="E38" s="20"/>
      <c r="F38" s="20"/>
      <c r="G38" s="148"/>
      <c r="H38" s="148"/>
      <c r="I38" s="197"/>
      <c r="J38" s="2"/>
      <c r="K38" s="2"/>
      <c r="L38" s="152"/>
      <c r="M38" s="153"/>
      <c r="N38" s="8"/>
      <c r="O38" s="8"/>
      <c r="P38" s="117"/>
    </row>
    <row r="39" spans="1:16" s="6" customFormat="1" ht="15" customHeight="1" x14ac:dyDescent="0.35">
      <c r="A39" s="196"/>
      <c r="B39" s="200"/>
      <c r="C39" s="200"/>
      <c r="D39" s="24"/>
      <c r="E39" s="20"/>
      <c r="F39" s="20"/>
      <c r="G39" s="148"/>
      <c r="H39" s="148"/>
      <c r="I39" s="197"/>
      <c r="J39" s="2"/>
      <c r="K39" s="2"/>
      <c r="L39" s="152"/>
      <c r="M39" s="153"/>
      <c r="N39" s="8"/>
      <c r="O39" s="8"/>
      <c r="P39" s="117"/>
    </row>
    <row r="40" spans="1:16" s="6" customFormat="1" ht="15" customHeight="1" x14ac:dyDescent="0.35">
      <c r="A40" s="196"/>
      <c r="B40" s="200"/>
      <c r="C40" s="200"/>
      <c r="D40" s="24"/>
      <c r="E40" s="20"/>
      <c r="F40" s="20"/>
      <c r="G40" s="148"/>
      <c r="H40" s="148"/>
      <c r="I40" s="197"/>
      <c r="J40" s="2"/>
      <c r="K40" s="2"/>
      <c r="L40" s="152"/>
      <c r="M40" s="153"/>
      <c r="N40" s="8"/>
      <c r="O40" s="8"/>
      <c r="P40" s="117"/>
    </row>
    <row r="41" spans="1:16" s="6" customFormat="1" ht="15" customHeight="1" x14ac:dyDescent="0.35">
      <c r="A41" s="196"/>
      <c r="B41" s="200"/>
      <c r="C41" s="200"/>
      <c r="D41" s="24"/>
      <c r="E41" s="20"/>
      <c r="F41" s="20"/>
      <c r="G41" s="148"/>
      <c r="H41" s="148"/>
      <c r="I41" s="197"/>
      <c r="J41" s="2"/>
      <c r="K41" s="2"/>
      <c r="L41" s="152"/>
      <c r="M41" s="153"/>
      <c r="N41" s="8"/>
      <c r="O41" s="8"/>
      <c r="P41" s="117"/>
    </row>
    <row r="42" spans="1:16" s="6" customFormat="1" x14ac:dyDescent="0.35">
      <c r="A42" s="196"/>
      <c r="B42" s="200"/>
      <c r="C42" s="200"/>
      <c r="D42" s="24"/>
      <c r="E42" s="20"/>
      <c r="F42" s="20"/>
      <c r="G42" s="20"/>
      <c r="H42" s="20"/>
      <c r="I42" s="30"/>
      <c r="J42" s="2"/>
      <c r="K42" s="8"/>
      <c r="L42" s="152"/>
      <c r="M42" s="153"/>
      <c r="N42" s="8"/>
      <c r="O42" s="8"/>
      <c r="P42" s="117"/>
    </row>
    <row r="43" spans="1:16" s="6" customFormat="1" x14ac:dyDescent="0.35">
      <c r="A43" s="196"/>
      <c r="B43" s="200"/>
      <c r="C43" s="200"/>
      <c r="D43" s="24"/>
      <c r="E43" s="20"/>
      <c r="F43" s="20"/>
      <c r="G43" s="20"/>
      <c r="H43" s="20"/>
      <c r="I43" s="30"/>
      <c r="J43" s="2"/>
      <c r="K43" s="8"/>
      <c r="L43" s="152"/>
      <c r="M43" s="153"/>
      <c r="N43" s="8"/>
      <c r="O43" s="8"/>
      <c r="P43" s="117"/>
    </row>
    <row r="44" spans="1:16" s="6" customFormat="1" x14ac:dyDescent="0.35">
      <c r="A44" s="196"/>
      <c r="B44" s="200"/>
      <c r="C44" s="200"/>
      <c r="D44" s="24"/>
      <c r="E44" s="25"/>
      <c r="F44" s="25"/>
      <c r="G44" s="25"/>
      <c r="H44" s="20"/>
      <c r="I44" s="30"/>
      <c r="J44" s="154"/>
      <c r="K44" s="155"/>
      <c r="L44" s="156"/>
      <c r="M44" s="158"/>
      <c r="N44" s="155"/>
      <c r="O44" s="155"/>
      <c r="P44" s="117"/>
    </row>
    <row r="45" spans="1:16" s="6" customFormat="1" x14ac:dyDescent="0.35">
      <c r="A45" s="196"/>
      <c r="B45" s="200"/>
      <c r="C45" s="200"/>
      <c r="D45" s="24"/>
      <c r="E45" s="20"/>
      <c r="F45" s="20"/>
      <c r="G45" s="20"/>
      <c r="H45" s="20"/>
      <c r="I45" s="30"/>
      <c r="J45" s="2"/>
      <c r="K45" s="8"/>
      <c r="L45" s="152"/>
      <c r="M45" s="153"/>
      <c r="N45" s="8"/>
      <c r="O45" s="8"/>
      <c r="P45" s="117"/>
    </row>
    <row r="46" spans="1:16" s="6" customFormat="1" x14ac:dyDescent="0.35">
      <c r="A46" s="196"/>
      <c r="B46" s="200"/>
      <c r="C46" s="196"/>
      <c r="D46" s="20"/>
      <c r="E46" s="25"/>
      <c r="F46" s="25"/>
      <c r="G46" s="25"/>
      <c r="H46" s="20"/>
      <c r="I46" s="198"/>
      <c r="J46" s="154"/>
      <c r="K46" s="155"/>
      <c r="L46" s="156"/>
      <c r="M46" s="157"/>
      <c r="N46" s="155"/>
      <c r="O46" s="155"/>
      <c r="P46" s="117"/>
    </row>
    <row r="47" spans="1:16" s="6" customFormat="1" ht="14" customHeight="1" x14ac:dyDescent="0.35">
      <c r="A47" s="196"/>
      <c r="B47" s="200"/>
      <c r="C47" s="196"/>
      <c r="D47" s="20"/>
      <c r="E47" s="25"/>
      <c r="F47" s="25"/>
      <c r="G47" s="25"/>
      <c r="H47" s="20"/>
      <c r="I47" s="198"/>
      <c r="J47" s="154"/>
      <c r="K47" s="169"/>
      <c r="L47" s="156"/>
      <c r="M47" s="157"/>
      <c r="N47" s="155"/>
      <c r="O47" s="155"/>
      <c r="P47" s="117"/>
    </row>
    <row r="48" spans="1:16" s="6" customFormat="1" x14ac:dyDescent="0.35">
      <c r="A48" s="196"/>
      <c r="B48" s="200"/>
      <c r="C48" s="196"/>
      <c r="D48" s="20"/>
      <c r="E48" s="25"/>
      <c r="F48" s="25"/>
      <c r="G48" s="25"/>
      <c r="H48" s="20"/>
      <c r="I48" s="198"/>
      <c r="J48" s="154"/>
      <c r="K48" s="155"/>
      <c r="L48" s="156"/>
      <c r="M48" s="157"/>
      <c r="N48" s="155"/>
      <c r="O48" s="155"/>
      <c r="P48" s="117"/>
    </row>
    <row r="49" spans="1:16" ht="14.5" customHeight="1" x14ac:dyDescent="0.35">
      <c r="A49" s="196"/>
      <c r="B49" s="200"/>
      <c r="C49" s="196"/>
      <c r="D49" s="20"/>
      <c r="E49" s="25"/>
      <c r="F49" s="25"/>
      <c r="G49" s="25"/>
      <c r="H49" s="20"/>
      <c r="I49" s="5"/>
      <c r="J49" s="154"/>
      <c r="K49" s="155"/>
      <c r="L49" s="156"/>
      <c r="M49" s="157"/>
      <c r="N49" s="155"/>
      <c r="O49" s="155"/>
      <c r="P49" s="117"/>
    </row>
    <row r="50" spans="1:16" x14ac:dyDescent="0.35">
      <c r="A50" s="196"/>
      <c r="B50" s="200"/>
      <c r="C50" s="196"/>
      <c r="D50" s="20"/>
      <c r="E50" s="25"/>
      <c r="F50" s="25"/>
      <c r="G50" s="25"/>
      <c r="H50" s="20"/>
      <c r="I50" s="5"/>
      <c r="J50" s="154"/>
      <c r="K50" s="155"/>
      <c r="L50" s="156"/>
      <c r="M50" s="157"/>
      <c r="N50" s="155"/>
      <c r="O50" s="155"/>
      <c r="P50" s="117"/>
    </row>
    <row r="51" spans="1:16" x14ac:dyDescent="0.35">
      <c r="A51" s="196"/>
      <c r="B51" s="196"/>
      <c r="C51" s="199"/>
      <c r="D51" s="20"/>
      <c r="E51" s="20"/>
      <c r="F51" s="20"/>
      <c r="G51" s="20"/>
      <c r="H51" s="20"/>
      <c r="I51" s="5"/>
      <c r="J51" s="2"/>
      <c r="K51" s="8"/>
      <c r="L51" s="152"/>
      <c r="M51" s="153"/>
      <c r="N51" s="8"/>
      <c r="O51" s="8"/>
      <c r="P51" s="117"/>
    </row>
    <row r="52" spans="1:16" x14ac:dyDescent="0.35">
      <c r="A52" s="196"/>
      <c r="B52" s="196"/>
      <c r="C52" s="199"/>
      <c r="D52" s="20"/>
      <c r="E52" s="20"/>
      <c r="F52" s="20"/>
      <c r="G52" s="20"/>
      <c r="H52" s="20"/>
      <c r="I52" s="5"/>
      <c r="J52" s="2"/>
      <c r="K52" s="8"/>
      <c r="L52" s="152"/>
      <c r="M52" s="153"/>
      <c r="N52" s="8"/>
      <c r="O52" s="8"/>
      <c r="P52" s="117"/>
    </row>
    <row r="53" spans="1:16" x14ac:dyDescent="0.35">
      <c r="A53" s="196"/>
      <c r="B53" s="196"/>
      <c r="C53" s="199"/>
      <c r="D53" s="20"/>
      <c r="E53" s="20"/>
      <c r="F53" s="20"/>
      <c r="G53" s="20"/>
      <c r="H53" s="20"/>
      <c r="I53" s="5"/>
      <c r="J53" s="2"/>
      <c r="K53" s="2"/>
      <c r="L53" s="152"/>
      <c r="M53" s="153"/>
      <c r="N53" s="2"/>
      <c r="O53" s="2"/>
      <c r="P53" s="117"/>
    </row>
    <row r="54" spans="1:16" x14ac:dyDescent="0.35">
      <c r="A54" s="196"/>
      <c r="B54" s="196"/>
      <c r="C54" s="199"/>
      <c r="D54" s="20"/>
      <c r="E54" s="25"/>
      <c r="F54" s="25"/>
      <c r="G54" s="20"/>
      <c r="H54" s="20"/>
      <c r="I54" s="149"/>
      <c r="J54" s="2"/>
      <c r="K54" s="2"/>
      <c r="L54" s="152"/>
      <c r="M54" s="153"/>
      <c r="N54" s="2"/>
      <c r="O54" s="2"/>
      <c r="P54" s="117"/>
    </row>
    <row r="55" spans="1:16" ht="14.5" customHeight="1" x14ac:dyDescent="0.35">
      <c r="A55" s="196"/>
      <c r="B55" s="196"/>
      <c r="C55" s="196"/>
      <c r="D55" s="20"/>
      <c r="E55" s="25"/>
      <c r="F55" s="25"/>
      <c r="G55" s="25"/>
      <c r="H55" s="20"/>
      <c r="I55" s="198"/>
      <c r="J55" s="154"/>
      <c r="K55" s="159"/>
      <c r="L55" s="156"/>
      <c r="M55" s="157"/>
      <c r="N55" s="155"/>
      <c r="O55" s="155"/>
      <c r="P55" s="117"/>
    </row>
    <row r="56" spans="1:16" x14ac:dyDescent="0.35">
      <c r="A56" s="196"/>
      <c r="B56" s="196"/>
      <c r="C56" s="196"/>
      <c r="D56" s="20"/>
      <c r="E56" s="25"/>
      <c r="F56" s="25"/>
      <c r="G56" s="25"/>
      <c r="H56" s="20"/>
      <c r="I56" s="198"/>
      <c r="J56" s="154"/>
      <c r="K56" s="159"/>
      <c r="L56" s="156"/>
      <c r="M56" s="157"/>
      <c r="N56" s="155"/>
      <c r="O56" s="155"/>
      <c r="P56" s="117"/>
    </row>
    <row r="57" spans="1:16" x14ac:dyDescent="0.35">
      <c r="A57" s="196"/>
      <c r="B57" s="196"/>
      <c r="C57" s="196"/>
      <c r="D57" s="20"/>
      <c r="E57" s="25"/>
      <c r="F57" s="25"/>
      <c r="G57" s="25"/>
      <c r="H57" s="20"/>
      <c r="I57" s="198"/>
      <c r="J57" s="154"/>
      <c r="K57" s="159"/>
      <c r="L57" s="156"/>
      <c r="M57" s="157"/>
      <c r="N57" s="155"/>
      <c r="O57" s="155"/>
      <c r="P57" s="117"/>
    </row>
    <row r="58" spans="1:16" ht="14.5" customHeight="1" x14ac:dyDescent="0.35">
      <c r="A58" s="196"/>
      <c r="B58" s="196"/>
      <c r="C58" s="196"/>
      <c r="D58" s="20"/>
      <c r="E58" s="25"/>
      <c r="F58" s="25"/>
      <c r="G58" s="25"/>
      <c r="H58" s="20"/>
      <c r="I58" s="5"/>
      <c r="J58" s="154"/>
      <c r="K58" s="154"/>
      <c r="L58" s="156"/>
      <c r="M58" s="157"/>
      <c r="N58" s="155"/>
      <c r="O58" s="155"/>
      <c r="P58" s="117"/>
    </row>
    <row r="59" spans="1:16" x14ac:dyDescent="0.35">
      <c r="A59" s="196"/>
      <c r="B59" s="196"/>
      <c r="C59" s="196"/>
      <c r="D59" s="20"/>
      <c r="E59" s="25"/>
      <c r="F59" s="25"/>
      <c r="G59" s="25"/>
      <c r="H59" s="20"/>
      <c r="I59" s="5"/>
      <c r="J59" s="154"/>
      <c r="K59" s="154"/>
      <c r="L59" s="156"/>
      <c r="M59" s="157"/>
      <c r="N59" s="155"/>
      <c r="O59" s="155"/>
      <c r="P59" s="117"/>
    </row>
    <row r="60" spans="1:16" x14ac:dyDescent="0.35">
      <c r="A60" s="196"/>
      <c r="B60" s="196"/>
      <c r="C60" s="196"/>
      <c r="D60" s="20"/>
      <c r="E60" s="20"/>
      <c r="F60" s="20"/>
      <c r="G60" s="20"/>
      <c r="H60" s="20"/>
      <c r="I60" s="5"/>
      <c r="J60" s="2"/>
      <c r="K60" s="8"/>
      <c r="L60" s="152"/>
      <c r="M60" s="153"/>
      <c r="N60" s="8"/>
      <c r="O60" s="8"/>
      <c r="P60" s="117"/>
    </row>
    <row r="61" spans="1:16" ht="14.5" customHeight="1" x14ac:dyDescent="0.35">
      <c r="A61" s="196"/>
      <c r="B61" s="196"/>
      <c r="C61" s="196"/>
      <c r="D61" s="20"/>
      <c r="E61" s="20"/>
      <c r="F61" s="20"/>
      <c r="G61" s="20"/>
      <c r="H61" s="20"/>
      <c r="I61" s="5"/>
      <c r="J61" s="2"/>
      <c r="K61" s="8"/>
      <c r="L61" s="152"/>
      <c r="M61" s="153"/>
      <c r="N61" s="8"/>
      <c r="O61" s="8"/>
      <c r="P61" s="117"/>
    </row>
    <row r="62" spans="1:16" x14ac:dyDescent="0.35">
      <c r="A62" s="196"/>
      <c r="B62" s="196"/>
      <c r="C62" s="196"/>
      <c r="D62" s="20"/>
      <c r="E62" s="20"/>
      <c r="F62" s="20"/>
      <c r="G62" s="20"/>
      <c r="H62" s="20"/>
      <c r="I62" s="5"/>
      <c r="J62" s="2"/>
      <c r="K62" s="8"/>
      <c r="L62" s="152"/>
      <c r="M62" s="153"/>
      <c r="N62" s="8"/>
      <c r="O62" s="8"/>
      <c r="P62" s="117"/>
    </row>
    <row r="63" spans="1:16" x14ac:dyDescent="0.35">
      <c r="A63" s="196"/>
      <c r="B63" s="196"/>
      <c r="C63" s="196"/>
      <c r="D63" s="20"/>
      <c r="E63" s="20"/>
      <c r="F63" s="20"/>
      <c r="G63" s="20"/>
      <c r="H63" s="20"/>
      <c r="I63" s="5"/>
      <c r="J63" s="2"/>
      <c r="K63" s="8"/>
      <c r="L63" s="152"/>
      <c r="M63" s="153"/>
      <c r="N63" s="8"/>
      <c r="O63" s="8"/>
      <c r="P63" s="117"/>
    </row>
    <row r="64" spans="1:16" x14ac:dyDescent="0.35">
      <c r="A64" s="196"/>
      <c r="B64" s="196"/>
      <c r="C64" s="196"/>
      <c r="D64" s="20"/>
      <c r="E64" s="25"/>
      <c r="F64" s="25"/>
      <c r="G64" s="25"/>
      <c r="H64" s="20"/>
      <c r="I64" s="5"/>
      <c r="J64" s="154"/>
      <c r="K64" s="155"/>
      <c r="L64" s="156"/>
      <c r="M64" s="157"/>
      <c r="N64" s="155"/>
      <c r="O64" s="155"/>
      <c r="P64" s="117"/>
    </row>
    <row r="65" spans="1:16" x14ac:dyDescent="0.35">
      <c r="A65" s="196"/>
      <c r="B65" s="196"/>
      <c r="C65" s="196"/>
      <c r="D65" s="20"/>
      <c r="E65" s="20"/>
      <c r="F65" s="20"/>
      <c r="G65" s="20"/>
      <c r="H65" s="20"/>
      <c r="I65" s="5"/>
      <c r="J65" s="2"/>
      <c r="K65" s="8"/>
      <c r="L65" s="152"/>
      <c r="M65" s="153"/>
      <c r="N65" s="8"/>
      <c r="O65" s="8"/>
      <c r="P65" s="117"/>
    </row>
    <row r="66" spans="1:16" x14ac:dyDescent="0.35">
      <c r="A66" s="196"/>
      <c r="B66" s="196"/>
      <c r="C66" s="196"/>
      <c r="D66" s="20"/>
      <c r="E66" s="20"/>
      <c r="F66" s="20"/>
      <c r="G66" s="20"/>
      <c r="H66" s="20"/>
      <c r="I66" s="5"/>
      <c r="J66" s="2"/>
      <c r="K66" s="2"/>
      <c r="L66" s="152"/>
      <c r="M66" s="153"/>
      <c r="N66" s="2"/>
      <c r="O66" s="2"/>
      <c r="P66" s="117"/>
    </row>
    <row r="67" spans="1:16" x14ac:dyDescent="0.35">
      <c r="A67" s="196"/>
      <c r="B67" s="196"/>
      <c r="C67" s="196"/>
      <c r="D67" s="20"/>
      <c r="E67" s="20"/>
      <c r="F67" s="20"/>
      <c r="G67" s="20"/>
      <c r="H67" s="20"/>
      <c r="I67" s="5"/>
      <c r="J67" s="2"/>
      <c r="K67" s="8"/>
      <c r="L67" s="152"/>
      <c r="M67" s="153"/>
      <c r="N67" s="8"/>
      <c r="O67" s="8"/>
      <c r="P67" s="117"/>
    </row>
    <row r="68" spans="1:16" x14ac:dyDescent="0.35">
      <c r="A68" s="196"/>
      <c r="B68" s="196"/>
      <c r="C68" s="196"/>
      <c r="D68" s="20"/>
      <c r="E68" s="20"/>
      <c r="F68" s="20"/>
      <c r="G68" s="20"/>
      <c r="H68" s="20"/>
      <c r="I68" s="5"/>
      <c r="J68" s="2"/>
      <c r="K68" s="2"/>
      <c r="L68" s="152"/>
      <c r="M68" s="153"/>
      <c r="N68" s="2"/>
      <c r="O68" s="2"/>
      <c r="P68" s="117"/>
    </row>
    <row r="69" spans="1:16" ht="15" customHeight="1" x14ac:dyDescent="0.35">
      <c r="A69" s="196"/>
      <c r="B69" s="196"/>
      <c r="C69" s="196"/>
      <c r="D69" s="20"/>
      <c r="E69" s="27"/>
      <c r="F69" s="27"/>
      <c r="G69" s="25"/>
      <c r="H69" s="20"/>
      <c r="I69" s="5"/>
      <c r="J69" s="145"/>
      <c r="K69" s="145"/>
      <c r="L69" s="167"/>
      <c r="M69" s="168"/>
      <c r="N69" s="145"/>
      <c r="O69" s="145"/>
      <c r="P69" s="117"/>
    </row>
    <row r="70" spans="1:16" ht="14.5" customHeight="1" x14ac:dyDescent="0.35">
      <c r="A70" s="196"/>
      <c r="B70" s="196"/>
      <c r="C70" s="196"/>
      <c r="D70" s="20"/>
      <c r="E70" s="20"/>
      <c r="F70" s="20"/>
      <c r="G70" s="20"/>
      <c r="H70" s="20"/>
      <c r="I70" s="5"/>
      <c r="J70" s="2"/>
      <c r="K70" s="8"/>
      <c r="L70" s="152"/>
      <c r="M70" s="153"/>
      <c r="N70" s="8"/>
      <c r="O70" s="8"/>
      <c r="P70" s="117"/>
    </row>
    <row r="71" spans="1:16" ht="14.5" customHeight="1" x14ac:dyDescent="0.35">
      <c r="A71" s="196"/>
      <c r="B71" s="196"/>
      <c r="C71" s="196"/>
      <c r="D71" s="20"/>
      <c r="E71" s="20"/>
      <c r="F71" s="20"/>
      <c r="G71" s="20"/>
      <c r="H71" s="20"/>
      <c r="I71" s="5"/>
      <c r="J71" s="2"/>
      <c r="K71" s="8"/>
      <c r="L71" s="152"/>
      <c r="M71" s="153"/>
      <c r="N71" s="8"/>
      <c r="O71" s="8"/>
      <c r="P71" s="117"/>
    </row>
    <row r="72" spans="1:16" ht="14.5" customHeight="1" x14ac:dyDescent="0.35">
      <c r="A72" s="196"/>
      <c r="B72" s="196"/>
      <c r="C72" s="196"/>
      <c r="D72" s="20"/>
      <c r="E72" s="20"/>
      <c r="F72" s="20"/>
      <c r="G72" s="20"/>
      <c r="H72" s="20"/>
      <c r="I72" s="5"/>
      <c r="J72" s="2"/>
      <c r="K72" s="8"/>
      <c r="L72" s="152"/>
      <c r="M72" s="153"/>
      <c r="N72" s="8"/>
      <c r="O72" s="8"/>
      <c r="P72" s="117"/>
    </row>
    <row r="73" spans="1:16" ht="14.5" customHeight="1" x14ac:dyDescent="0.35">
      <c r="A73" s="196"/>
      <c r="B73" s="196"/>
      <c r="C73" s="196"/>
      <c r="D73" s="20"/>
      <c r="E73" s="20"/>
      <c r="F73" s="20"/>
      <c r="G73" s="20"/>
      <c r="H73" s="20"/>
      <c r="I73" s="5"/>
      <c r="J73" s="2"/>
      <c r="K73" s="8"/>
      <c r="L73" s="152"/>
      <c r="M73" s="153"/>
      <c r="N73" s="8"/>
      <c r="O73" s="8"/>
      <c r="P73" s="117"/>
    </row>
    <row r="74" spans="1:16" ht="14.5" customHeight="1" x14ac:dyDescent="0.35">
      <c r="A74" s="196"/>
      <c r="B74" s="196"/>
      <c r="C74" s="196"/>
      <c r="D74" s="20"/>
      <c r="E74" s="20"/>
      <c r="F74" s="20"/>
      <c r="G74" s="25"/>
      <c r="H74" s="20"/>
      <c r="I74" s="5"/>
      <c r="J74" s="154"/>
      <c r="K74" s="155"/>
      <c r="L74" s="156"/>
      <c r="M74" s="157"/>
      <c r="N74" s="155"/>
      <c r="O74" s="155"/>
      <c r="P74" s="117"/>
    </row>
    <row r="75" spans="1:16" ht="14.5" customHeight="1" x14ac:dyDescent="0.35">
      <c r="A75" s="196"/>
      <c r="B75" s="196"/>
      <c r="C75" s="196"/>
      <c r="D75" s="20"/>
      <c r="E75" s="20"/>
      <c r="F75" s="20"/>
      <c r="G75" s="20"/>
      <c r="H75" s="20"/>
      <c r="I75" s="5"/>
      <c r="J75" s="2"/>
      <c r="K75" s="2"/>
      <c r="L75" s="152"/>
      <c r="M75" s="153"/>
      <c r="N75" s="8"/>
      <c r="O75" s="8"/>
      <c r="P75" s="117"/>
    </row>
    <row r="76" spans="1:16" ht="14.5" customHeight="1" x14ac:dyDescent="0.35">
      <c r="A76" s="196"/>
      <c r="B76" s="196"/>
      <c r="C76" s="196"/>
      <c r="D76" s="20"/>
      <c r="E76" s="20"/>
      <c r="F76" s="20"/>
      <c r="G76" s="20"/>
      <c r="H76" s="20"/>
      <c r="I76" s="5"/>
      <c r="J76" s="2"/>
      <c r="K76" s="8"/>
      <c r="L76" s="152"/>
      <c r="M76" s="153"/>
      <c r="N76" s="8"/>
      <c r="O76" s="8"/>
      <c r="P76" s="117"/>
    </row>
    <row r="77" spans="1:16" ht="14.5" customHeight="1" x14ac:dyDescent="0.35">
      <c r="A77" s="196"/>
      <c r="B77" s="196"/>
      <c r="C77" s="196"/>
      <c r="D77" s="20"/>
      <c r="E77" s="20"/>
      <c r="F77" s="20"/>
      <c r="G77" s="20"/>
      <c r="H77" s="20"/>
      <c r="I77" s="5"/>
      <c r="J77" s="2"/>
      <c r="K77" s="2"/>
      <c r="L77" s="152"/>
      <c r="M77" s="153"/>
      <c r="N77" s="8"/>
      <c r="O77" s="8"/>
      <c r="P77" s="117"/>
    </row>
    <row r="78" spans="1:16" ht="14.5" customHeight="1" x14ac:dyDescent="0.35">
      <c r="A78" s="196"/>
      <c r="B78" s="196"/>
      <c r="C78" s="196"/>
      <c r="D78" s="20"/>
      <c r="E78" s="20"/>
      <c r="F78" s="20"/>
      <c r="G78" s="20"/>
      <c r="H78" s="20"/>
      <c r="I78" s="5"/>
      <c r="J78" s="2"/>
      <c r="K78" s="2"/>
      <c r="L78" s="152"/>
      <c r="M78" s="153"/>
      <c r="N78" s="8"/>
      <c r="O78" s="8"/>
      <c r="P78" s="117"/>
    </row>
    <row r="79" spans="1:16" ht="14.5" customHeight="1" x14ac:dyDescent="0.35">
      <c r="A79" s="196"/>
      <c r="B79" s="196"/>
      <c r="C79" s="196"/>
      <c r="D79" s="20"/>
      <c r="E79" s="20"/>
      <c r="F79" s="20"/>
      <c r="G79" s="25"/>
      <c r="H79" s="20"/>
      <c r="I79" s="5"/>
      <c r="J79" s="154"/>
      <c r="K79" s="154"/>
      <c r="L79" s="156"/>
      <c r="M79" s="157"/>
      <c r="N79" s="155"/>
      <c r="O79" s="155"/>
      <c r="P79" s="117"/>
    </row>
    <row r="80" spans="1:16" ht="14.5" customHeight="1" x14ac:dyDescent="0.35">
      <c r="A80" s="196"/>
      <c r="B80" s="196"/>
      <c r="C80" s="196"/>
      <c r="D80" s="20"/>
      <c r="E80" s="20"/>
      <c r="F80" s="20"/>
      <c r="G80" s="20"/>
      <c r="H80" s="20"/>
      <c r="I80" s="5"/>
      <c r="J80" s="2"/>
      <c r="K80" s="2"/>
      <c r="L80" s="152"/>
      <c r="M80" s="153"/>
      <c r="N80" s="8"/>
      <c r="O80" s="8"/>
      <c r="P80" s="117"/>
    </row>
    <row r="81" spans="1:16" ht="14.5" customHeight="1" x14ac:dyDescent="0.35">
      <c r="A81" s="196"/>
      <c r="B81" s="196"/>
      <c r="C81" s="196"/>
      <c r="D81" s="20"/>
      <c r="E81" s="20"/>
      <c r="F81" s="20"/>
      <c r="G81" s="20"/>
      <c r="H81" s="20"/>
      <c r="I81" s="5"/>
      <c r="J81" s="2"/>
      <c r="K81" s="2"/>
      <c r="L81" s="152"/>
      <c r="M81" s="153"/>
      <c r="N81" s="8"/>
      <c r="O81" s="8"/>
      <c r="P81" s="117"/>
    </row>
    <row r="82" spans="1:16" ht="14.5" customHeight="1" x14ac:dyDescent="0.35">
      <c r="A82" s="196"/>
      <c r="B82" s="196"/>
      <c r="C82" s="196"/>
      <c r="D82" s="20"/>
      <c r="E82" s="20"/>
      <c r="F82" s="20"/>
      <c r="G82" s="20"/>
      <c r="H82" s="20"/>
      <c r="I82" s="5"/>
      <c r="J82" s="2"/>
      <c r="K82" s="2"/>
      <c r="L82" s="152"/>
      <c r="M82" s="153"/>
      <c r="N82" s="8"/>
      <c r="O82" s="8"/>
      <c r="P82" s="117"/>
    </row>
    <row r="83" spans="1:16" ht="14.5" customHeight="1" x14ac:dyDescent="0.35">
      <c r="A83" s="196"/>
      <c r="B83" s="196"/>
      <c r="C83" s="196"/>
      <c r="D83" s="20"/>
      <c r="E83" s="20"/>
      <c r="F83" s="20"/>
      <c r="G83" s="20"/>
      <c r="H83" s="20"/>
      <c r="I83" s="5"/>
      <c r="J83" s="2"/>
      <c r="K83" s="2"/>
      <c r="L83" s="152"/>
      <c r="M83" s="153"/>
      <c r="N83" s="2"/>
      <c r="O83" s="2"/>
      <c r="P83" s="117"/>
    </row>
    <row r="84" spans="1:16" ht="14.5" customHeight="1" x14ac:dyDescent="0.35">
      <c r="A84" s="196"/>
      <c r="B84" s="196"/>
      <c r="C84" s="196"/>
      <c r="D84" s="20"/>
      <c r="E84" s="20"/>
      <c r="F84" s="20"/>
      <c r="G84" s="20"/>
      <c r="H84" s="20"/>
      <c r="I84" s="5"/>
      <c r="J84" s="2"/>
      <c r="K84" s="2"/>
      <c r="L84" s="152"/>
      <c r="M84" s="153"/>
      <c r="N84" s="2"/>
      <c r="O84" s="2"/>
      <c r="P84" s="117"/>
    </row>
    <row r="85" spans="1:16" ht="14.5" customHeight="1" x14ac:dyDescent="0.35">
      <c r="A85" s="196"/>
      <c r="B85" s="196"/>
      <c r="C85" s="196"/>
      <c r="D85" s="20"/>
      <c r="E85" s="20"/>
      <c r="F85" s="20"/>
      <c r="G85" s="25"/>
      <c r="H85" s="20"/>
      <c r="I85" s="5"/>
      <c r="J85" s="154"/>
      <c r="K85" s="154"/>
      <c r="L85" s="156"/>
      <c r="M85" s="157"/>
      <c r="N85" s="154"/>
      <c r="O85" s="154"/>
      <c r="P85" s="117"/>
    </row>
    <row r="86" spans="1:16" ht="14.5" customHeight="1" x14ac:dyDescent="0.35">
      <c r="A86" s="196"/>
      <c r="B86" s="196"/>
      <c r="C86" s="196"/>
      <c r="D86" s="20"/>
      <c r="E86" s="20"/>
      <c r="F86" s="20"/>
      <c r="G86" s="20"/>
      <c r="H86" s="20"/>
      <c r="I86" s="5"/>
      <c r="J86" s="2"/>
      <c r="K86"/>
      <c r="L86" s="152"/>
      <c r="M86" s="153"/>
      <c r="N86" s="2"/>
      <c r="O86" s="2"/>
      <c r="P86" s="117"/>
    </row>
    <row r="87" spans="1:16" ht="14.5" customHeight="1" x14ac:dyDescent="0.35">
      <c r="A87" s="196"/>
      <c r="B87" s="196"/>
      <c r="C87" s="196"/>
      <c r="D87" s="20"/>
      <c r="E87" s="20"/>
      <c r="F87" s="20"/>
      <c r="G87" s="20"/>
      <c r="H87" s="20"/>
      <c r="I87" s="5"/>
      <c r="J87" s="2"/>
      <c r="K87" s="2"/>
      <c r="L87" s="152"/>
      <c r="M87" s="153"/>
      <c r="N87" s="2"/>
      <c r="O87" s="2"/>
      <c r="P87" s="117"/>
    </row>
    <row r="88" spans="1:16" ht="14.5" customHeight="1" x14ac:dyDescent="0.35">
      <c r="A88" s="196"/>
      <c r="B88" s="196"/>
      <c r="C88" s="196"/>
      <c r="D88" s="20"/>
      <c r="E88" s="20"/>
      <c r="F88" s="20"/>
      <c r="G88" s="20"/>
      <c r="H88" s="20"/>
      <c r="I88" s="5"/>
      <c r="J88" s="2"/>
      <c r="K88" s="2"/>
      <c r="L88" s="152"/>
      <c r="M88" s="153"/>
      <c r="N88" s="2"/>
      <c r="O88" s="2"/>
      <c r="P88" s="117"/>
    </row>
    <row r="89" spans="1:16" ht="14.5" customHeight="1" x14ac:dyDescent="0.35">
      <c r="A89" s="196"/>
      <c r="B89" s="196"/>
      <c r="C89" s="196"/>
      <c r="D89" s="20"/>
      <c r="E89" s="20"/>
      <c r="F89" s="20"/>
      <c r="G89" s="20"/>
      <c r="H89" s="20"/>
      <c r="I89" s="5"/>
      <c r="J89" s="2"/>
      <c r="K89" s="2"/>
      <c r="L89" s="152"/>
      <c r="M89" s="153"/>
      <c r="N89" s="2"/>
      <c r="O89" s="2"/>
      <c r="P89" s="117"/>
    </row>
    <row r="90" spans="1:16" ht="14.5" customHeight="1" x14ac:dyDescent="0.35">
      <c r="A90" s="196"/>
      <c r="B90" s="196"/>
      <c r="C90" s="196"/>
      <c r="D90" s="20"/>
      <c r="E90" s="20"/>
      <c r="F90" s="20"/>
      <c r="G90" s="20"/>
      <c r="H90" s="20"/>
      <c r="I90" s="5"/>
      <c r="J90" s="2"/>
      <c r="K90" s="2"/>
      <c r="L90" s="152"/>
      <c r="M90" s="153"/>
      <c r="N90" s="2"/>
      <c r="O90" s="2"/>
      <c r="P90" s="117"/>
    </row>
    <row r="91" spans="1:16" ht="14.5" customHeight="1" x14ac:dyDescent="0.35">
      <c r="A91" s="196"/>
      <c r="B91" s="196"/>
      <c r="C91" s="196"/>
      <c r="D91" s="20"/>
      <c r="E91" s="20"/>
      <c r="F91" s="20"/>
      <c r="G91" s="25"/>
      <c r="H91" s="20"/>
      <c r="I91" s="5"/>
      <c r="J91" s="154"/>
      <c r="K91" s="154"/>
      <c r="L91" s="156"/>
      <c r="M91" s="157"/>
      <c r="N91" s="154"/>
      <c r="O91" s="154"/>
      <c r="P91" s="117"/>
    </row>
    <row r="92" spans="1:16" ht="14.5" customHeight="1" x14ac:dyDescent="0.35">
      <c r="A92" s="196"/>
      <c r="B92" s="196"/>
      <c r="C92" s="196"/>
      <c r="D92" s="20"/>
      <c r="E92" s="20"/>
      <c r="F92" s="20"/>
      <c r="G92" s="20"/>
      <c r="H92" s="20"/>
      <c r="I92" s="5"/>
      <c r="J92" s="2"/>
      <c r="K92"/>
      <c r="L92" s="152"/>
      <c r="M92" s="153"/>
      <c r="N92" s="2"/>
      <c r="O92" s="2"/>
      <c r="P92" s="117"/>
    </row>
    <row r="93" spans="1:16" ht="14.5" customHeight="1" x14ac:dyDescent="0.35">
      <c r="A93" s="196"/>
      <c r="B93" s="196"/>
      <c r="C93" s="196"/>
      <c r="D93" s="20"/>
      <c r="E93" s="20"/>
      <c r="F93" s="20"/>
      <c r="G93" s="20"/>
      <c r="H93" s="20"/>
      <c r="I93" s="5"/>
      <c r="J93" s="2"/>
      <c r="K93" s="2"/>
      <c r="L93" s="152"/>
      <c r="M93" s="153"/>
      <c r="N93" s="2"/>
      <c r="O93" s="2"/>
      <c r="P93" s="117"/>
    </row>
    <row r="94" spans="1:16" ht="14.5" customHeight="1" x14ac:dyDescent="0.35">
      <c r="A94" s="196"/>
      <c r="B94" s="196"/>
      <c r="C94" s="196"/>
      <c r="D94" s="20"/>
      <c r="E94" s="20"/>
      <c r="F94" s="20"/>
      <c r="G94" s="20"/>
      <c r="H94" s="20"/>
      <c r="I94" s="5"/>
      <c r="J94" s="2"/>
      <c r="K94" s="2"/>
      <c r="L94" s="152"/>
      <c r="M94" s="153"/>
      <c r="N94" s="2"/>
      <c r="O94" s="2"/>
      <c r="P94" s="117"/>
    </row>
    <row r="95" spans="1:16" ht="14.5" customHeight="1" x14ac:dyDescent="0.35">
      <c r="A95" s="196"/>
      <c r="B95" s="196"/>
      <c r="C95" s="199"/>
      <c r="D95" s="20"/>
      <c r="E95" s="20"/>
      <c r="F95" s="20"/>
      <c r="G95" s="20"/>
      <c r="H95" s="20"/>
      <c r="I95" s="5"/>
      <c r="J95" s="2"/>
      <c r="K95" s="2"/>
      <c r="L95" s="152"/>
      <c r="M95" s="153"/>
      <c r="N95" s="2"/>
      <c r="O95" s="2"/>
      <c r="P95" s="117"/>
    </row>
    <row r="96" spans="1:16" ht="14.5" customHeight="1" x14ac:dyDescent="0.35">
      <c r="A96" s="196"/>
      <c r="B96" s="196"/>
      <c r="C96" s="201"/>
      <c r="D96" s="20"/>
      <c r="E96" s="20"/>
      <c r="F96" s="20"/>
      <c r="G96" s="20"/>
      <c r="H96" s="20"/>
      <c r="I96" s="5"/>
      <c r="J96" s="2"/>
      <c r="K96" s="2"/>
      <c r="L96" s="152"/>
      <c r="M96" s="153"/>
      <c r="N96" s="2"/>
      <c r="O96" s="2"/>
      <c r="P96" s="117"/>
    </row>
    <row r="97" spans="1:16" ht="14.5" customHeight="1" x14ac:dyDescent="0.35">
      <c r="A97" s="196"/>
      <c r="B97" s="196"/>
      <c r="C97" s="201"/>
      <c r="D97" s="20"/>
      <c r="E97" s="20"/>
      <c r="F97" s="20"/>
      <c r="G97" s="25"/>
      <c r="H97" s="20"/>
      <c r="I97" s="5"/>
      <c r="J97" s="154"/>
      <c r="K97" s="154"/>
      <c r="L97" s="156"/>
      <c r="M97" s="157"/>
      <c r="N97" s="154"/>
      <c r="O97" s="154"/>
      <c r="P97" s="117"/>
    </row>
    <row r="98" spans="1:16" ht="14.5" customHeight="1" x14ac:dyDescent="0.35">
      <c r="A98" s="196"/>
      <c r="B98" s="196"/>
      <c r="C98" s="201"/>
      <c r="D98" s="20"/>
      <c r="E98" s="20"/>
      <c r="F98" s="20"/>
      <c r="G98" s="20"/>
      <c r="H98" s="20"/>
      <c r="I98" s="5"/>
      <c r="J98" s="2"/>
      <c r="K98"/>
      <c r="L98" s="152"/>
      <c r="M98" s="153"/>
      <c r="N98" s="2"/>
      <c r="O98" s="2"/>
      <c r="P98" s="117"/>
    </row>
    <row r="99" spans="1:16" ht="14.5" customHeight="1" x14ac:dyDescent="0.35">
      <c r="A99" s="196"/>
      <c r="B99" s="196"/>
      <c r="C99" s="201"/>
      <c r="D99" s="20"/>
      <c r="E99" s="20"/>
      <c r="F99" s="20"/>
      <c r="G99" s="20"/>
      <c r="H99" s="20"/>
      <c r="I99" s="5"/>
      <c r="J99" s="2"/>
      <c r="K99" s="2"/>
      <c r="L99" s="152"/>
      <c r="M99" s="153"/>
      <c r="N99" s="2"/>
      <c r="O99" s="2"/>
      <c r="P99" s="117"/>
    </row>
    <row r="100" spans="1:16" ht="14.5" customHeight="1" x14ac:dyDescent="0.35">
      <c r="A100" s="196"/>
      <c r="B100" s="196"/>
      <c r="C100" s="202"/>
      <c r="D100" s="20"/>
      <c r="E100" s="20"/>
      <c r="F100" s="20"/>
      <c r="G100" s="20"/>
      <c r="H100" s="20"/>
      <c r="I100" s="5"/>
      <c r="J100" s="2"/>
      <c r="K100" s="2"/>
      <c r="L100" s="152"/>
      <c r="M100" s="153"/>
      <c r="N100" s="2"/>
      <c r="O100" s="2"/>
      <c r="P100" s="117"/>
    </row>
    <row r="101" spans="1:16" s="111" customFormat="1" ht="14.5" customHeight="1" x14ac:dyDescent="0.35">
      <c r="A101" s="196"/>
      <c r="B101" s="196"/>
      <c r="C101" s="199"/>
      <c r="D101" s="20"/>
      <c r="E101" s="25"/>
      <c r="F101" s="25"/>
      <c r="G101" s="25"/>
      <c r="H101" s="20"/>
      <c r="I101" s="5"/>
      <c r="J101" s="154"/>
      <c r="K101" s="160"/>
      <c r="L101" s="161"/>
      <c r="M101" s="162"/>
      <c r="N101" s="154"/>
      <c r="O101" s="154"/>
      <c r="P101" s="117"/>
    </row>
    <row r="102" spans="1:16" x14ac:dyDescent="0.35">
      <c r="A102" s="196"/>
      <c r="B102" s="196"/>
      <c r="C102" s="202"/>
      <c r="D102" s="116"/>
      <c r="E102" s="185"/>
      <c r="F102" s="185"/>
      <c r="G102" s="185"/>
      <c r="H102" s="116"/>
      <c r="I102" s="2"/>
      <c r="J102" s="154"/>
      <c r="K102" s="155"/>
      <c r="L102" s="156"/>
      <c r="M102" s="157"/>
      <c r="N102" s="155"/>
      <c r="O102" s="155"/>
      <c r="P102" s="117"/>
    </row>
    <row r="103" spans="1:16" s="111" customFormat="1" ht="14.5" customHeight="1" x14ac:dyDescent="0.35">
      <c r="A103" s="196"/>
      <c r="B103" s="196"/>
      <c r="C103" s="199"/>
      <c r="D103" s="20"/>
      <c r="E103" s="25"/>
      <c r="F103" s="25"/>
      <c r="G103" s="25"/>
      <c r="H103" s="20"/>
      <c r="I103" s="5"/>
      <c r="J103" s="154"/>
      <c r="K103" s="160"/>
      <c r="L103" s="161"/>
      <c r="M103" s="162"/>
      <c r="N103" s="154"/>
      <c r="O103" s="154"/>
      <c r="P103" s="117"/>
    </row>
    <row r="104" spans="1:16" s="111" customFormat="1" ht="14.5" customHeight="1" x14ac:dyDescent="0.35">
      <c r="A104" s="196"/>
      <c r="B104" s="196"/>
      <c r="C104" s="202"/>
      <c r="D104" s="20"/>
      <c r="E104" s="25"/>
      <c r="F104" s="25"/>
      <c r="G104" s="25"/>
      <c r="H104" s="20"/>
      <c r="I104" s="2"/>
      <c r="J104" s="154"/>
      <c r="K104" s="155"/>
      <c r="L104" s="156"/>
      <c r="M104" s="157"/>
      <c r="N104" s="155"/>
      <c r="O104" s="155"/>
      <c r="P104" s="117"/>
    </row>
    <row r="105" spans="1:16" s="111" customFormat="1" x14ac:dyDescent="0.35">
      <c r="A105" s="199"/>
      <c r="B105" s="199"/>
      <c r="C105" s="203"/>
      <c r="D105" s="20"/>
      <c r="E105" s="20"/>
      <c r="F105" s="20"/>
      <c r="G105" s="20"/>
      <c r="H105" s="20"/>
      <c r="I105" s="5"/>
      <c r="J105" s="2"/>
      <c r="K105" s="2"/>
      <c r="L105" s="152"/>
      <c r="M105" s="153"/>
      <c r="N105" s="10"/>
      <c r="O105" s="2"/>
      <c r="P105" s="117"/>
    </row>
    <row r="106" spans="1:16" x14ac:dyDescent="0.35">
      <c r="A106" s="201"/>
      <c r="B106" s="201"/>
      <c r="C106" s="204"/>
      <c r="D106" s="116"/>
      <c r="E106" s="116"/>
      <c r="F106" s="116"/>
      <c r="G106" s="116"/>
      <c r="H106" s="116"/>
      <c r="I106" s="2"/>
      <c r="J106" s="2"/>
      <c r="K106" s="8"/>
      <c r="L106" s="152"/>
      <c r="M106" s="153"/>
      <c r="N106" s="11"/>
      <c r="O106" s="8"/>
      <c r="P106" s="117"/>
    </row>
    <row r="107" spans="1:16" s="111" customFormat="1" x14ac:dyDescent="0.35">
      <c r="A107" s="201"/>
      <c r="B107" s="201"/>
      <c r="C107" s="203"/>
      <c r="D107" s="20"/>
      <c r="E107" s="20"/>
      <c r="F107" s="20"/>
      <c r="G107" s="20"/>
      <c r="H107" s="20"/>
      <c r="I107" s="5"/>
      <c r="J107" s="5"/>
      <c r="K107" s="5"/>
      <c r="L107" s="163"/>
      <c r="M107" s="164"/>
      <c r="N107" s="5"/>
      <c r="O107" s="5"/>
      <c r="P107" s="117"/>
    </row>
    <row r="108" spans="1:16" s="111" customFormat="1" x14ac:dyDescent="0.35">
      <c r="A108" s="201"/>
      <c r="B108" s="201"/>
      <c r="C108" s="205"/>
      <c r="D108" s="20"/>
      <c r="E108" s="20"/>
      <c r="F108" s="20"/>
      <c r="G108" s="20"/>
      <c r="H108" s="20"/>
      <c r="I108" s="5"/>
      <c r="J108" s="2"/>
      <c r="K108" s="2"/>
      <c r="L108" s="152"/>
      <c r="M108" s="153"/>
      <c r="N108" s="10"/>
      <c r="O108" s="2"/>
      <c r="P108" s="117"/>
    </row>
    <row r="109" spans="1:16" s="111" customFormat="1" x14ac:dyDescent="0.35">
      <c r="A109" s="201"/>
      <c r="B109" s="201"/>
      <c r="C109" s="205"/>
      <c r="D109" s="20"/>
      <c r="E109" s="25"/>
      <c r="F109" s="25"/>
      <c r="G109" s="25"/>
      <c r="H109" s="25"/>
      <c r="I109" s="5"/>
      <c r="J109" s="154"/>
      <c r="K109" s="154"/>
      <c r="L109" s="156"/>
      <c r="M109" s="157"/>
      <c r="N109" s="165"/>
      <c r="O109" s="154"/>
      <c r="P109" s="117"/>
    </row>
    <row r="110" spans="1:16" s="111" customFormat="1" x14ac:dyDescent="0.35">
      <c r="A110" s="201"/>
      <c r="B110" s="201"/>
      <c r="C110" s="205"/>
      <c r="D110" s="20"/>
      <c r="E110" s="20"/>
      <c r="F110" s="20"/>
      <c r="G110" s="20"/>
      <c r="H110" s="20"/>
      <c r="I110" s="5"/>
      <c r="J110" s="2"/>
      <c r="K110" s="8"/>
      <c r="L110" s="152"/>
      <c r="M110" s="153"/>
      <c r="N110" s="11"/>
      <c r="O110" s="8"/>
      <c r="P110" s="117"/>
    </row>
    <row r="111" spans="1:16" s="111" customFormat="1" x14ac:dyDescent="0.35">
      <c r="A111" s="201"/>
      <c r="B111" s="201"/>
      <c r="C111" s="205"/>
      <c r="D111" s="20"/>
      <c r="E111" s="20"/>
      <c r="F111" s="20"/>
      <c r="G111" s="20"/>
      <c r="H111" s="20"/>
      <c r="I111" s="5"/>
      <c r="J111" s="2"/>
      <c r="K111" s="8"/>
      <c r="L111" s="152"/>
      <c r="M111" s="153"/>
      <c r="N111" s="8"/>
      <c r="O111" s="8"/>
      <c r="P111" s="117"/>
    </row>
    <row r="112" spans="1:16" s="111" customFormat="1" x14ac:dyDescent="0.35">
      <c r="A112" s="201"/>
      <c r="B112" s="201"/>
      <c r="C112" s="205"/>
      <c r="D112" s="20"/>
      <c r="E112" s="20"/>
      <c r="F112" s="20"/>
      <c r="G112" s="20"/>
      <c r="H112" s="20"/>
      <c r="I112" s="5"/>
      <c r="J112" s="2"/>
      <c r="K112" s="8"/>
      <c r="L112" s="152"/>
      <c r="M112" s="153"/>
      <c r="N112" s="11"/>
      <c r="O112" s="8"/>
      <c r="P112" s="117"/>
    </row>
    <row r="113" spans="1:16" s="111" customFormat="1" x14ac:dyDescent="0.35">
      <c r="A113" s="201"/>
      <c r="B113" s="201"/>
      <c r="C113" s="203"/>
      <c r="D113"/>
      <c r="E113" s="20"/>
      <c r="F113" s="20"/>
      <c r="G113" s="20"/>
      <c r="H113" s="20"/>
      <c r="I113" s="5"/>
      <c r="J113" s="5"/>
      <c r="K113" s="5"/>
      <c r="L113" s="163"/>
      <c r="M113" s="164"/>
      <c r="N113" s="5"/>
      <c r="O113" s="5"/>
      <c r="P113" s="117"/>
    </row>
    <row r="114" spans="1:16" s="111" customFormat="1" x14ac:dyDescent="0.35">
      <c r="A114" s="201"/>
      <c r="B114" s="201"/>
      <c r="C114" s="205"/>
      <c r="D114"/>
      <c r="E114" s="20"/>
      <c r="F114" s="20"/>
      <c r="G114" s="20"/>
      <c r="H114" s="20"/>
      <c r="I114" s="5"/>
      <c r="J114" s="2"/>
      <c r="K114" s="2"/>
      <c r="L114" s="152"/>
      <c r="M114" s="153"/>
      <c r="N114" s="10"/>
      <c r="O114" s="2"/>
      <c r="P114" s="117"/>
    </row>
    <row r="115" spans="1:16" s="111" customFormat="1" x14ac:dyDescent="0.35">
      <c r="A115" s="201"/>
      <c r="B115" s="201"/>
      <c r="C115" s="205"/>
      <c r="D115"/>
      <c r="E115" s="25"/>
      <c r="F115" s="25"/>
      <c r="G115" s="25"/>
      <c r="H115" s="25"/>
      <c r="I115" s="5"/>
      <c r="J115" s="154"/>
      <c r="K115" s="154"/>
      <c r="L115" s="156"/>
      <c r="M115" s="157"/>
      <c r="N115" s="165"/>
      <c r="O115" s="154"/>
      <c r="P115" s="117"/>
    </row>
    <row r="116" spans="1:16" s="111" customFormat="1" x14ac:dyDescent="0.35">
      <c r="A116" s="201"/>
      <c r="B116" s="201"/>
      <c r="C116" s="205"/>
      <c r="D116"/>
      <c r="E116" s="20"/>
      <c r="F116" s="20"/>
      <c r="G116" s="20"/>
      <c r="H116" s="20"/>
      <c r="I116" s="5"/>
      <c r="J116" s="2"/>
      <c r="K116" s="8"/>
      <c r="L116" s="152"/>
      <c r="M116" s="153"/>
      <c r="N116" s="182"/>
      <c r="O116" s="8"/>
      <c r="P116" s="117"/>
    </row>
    <row r="117" spans="1:16" s="111" customFormat="1" x14ac:dyDescent="0.35">
      <c r="A117" s="201"/>
      <c r="B117" s="201"/>
      <c r="C117" s="205"/>
      <c r="D117"/>
      <c r="E117" s="20"/>
      <c r="F117" s="20"/>
      <c r="G117" s="20"/>
      <c r="H117" s="20"/>
      <c r="I117" s="5"/>
      <c r="J117" s="2"/>
      <c r="K117" s="8"/>
      <c r="L117" s="152"/>
      <c r="M117" s="153"/>
      <c r="N117" s="184"/>
      <c r="O117" s="8"/>
      <c r="P117" s="117"/>
    </row>
    <row r="118" spans="1:16" s="111" customFormat="1" x14ac:dyDescent="0.35">
      <c r="A118" s="201"/>
      <c r="B118" s="201"/>
      <c r="C118" s="204"/>
      <c r="D118" s="183"/>
      <c r="E118" s="20"/>
      <c r="F118" s="20"/>
      <c r="G118" s="20"/>
      <c r="H118" s="20"/>
      <c r="I118" s="5"/>
      <c r="J118" s="2"/>
      <c r="K118" s="8"/>
      <c r="L118" s="152"/>
      <c r="M118" s="153"/>
      <c r="N118" s="182"/>
      <c r="O118" s="8"/>
      <c r="P118" s="117"/>
    </row>
    <row r="119" spans="1:16" s="111" customFormat="1" x14ac:dyDescent="0.35">
      <c r="A119" s="201"/>
      <c r="B119" s="201"/>
      <c r="C119" s="203"/>
      <c r="D119"/>
      <c r="E119" s="175"/>
      <c r="F119" s="175"/>
      <c r="G119" s="175"/>
      <c r="H119" s="20"/>
      <c r="I119" s="181"/>
      <c r="J119" s="181"/>
      <c r="K119" s="181"/>
      <c r="L119" s="180"/>
      <c r="M119" s="179"/>
      <c r="N119" s="178"/>
      <c r="O119" s="178"/>
      <c r="P119" s="117"/>
    </row>
    <row r="120" spans="1:16" s="111" customFormat="1" x14ac:dyDescent="0.35">
      <c r="A120" s="201"/>
      <c r="B120" s="201"/>
      <c r="C120" s="205"/>
      <c r="D120"/>
      <c r="E120" s="20"/>
      <c r="F120" s="20"/>
      <c r="G120" s="20"/>
      <c r="H120" s="20"/>
      <c r="I120" s="5"/>
      <c r="J120" s="2"/>
      <c r="K120" s="2"/>
      <c r="L120" s="152"/>
      <c r="M120" s="153"/>
      <c r="N120" s="10"/>
      <c r="O120" s="2"/>
      <c r="P120" s="117"/>
    </row>
    <row r="121" spans="1:16" s="111" customFormat="1" x14ac:dyDescent="0.35">
      <c r="A121" s="201"/>
      <c r="B121" s="201"/>
      <c r="C121" s="205"/>
      <c r="D121"/>
      <c r="E121" s="25"/>
      <c r="F121" s="25"/>
      <c r="G121" s="25"/>
      <c r="H121" s="20"/>
      <c r="I121" s="5"/>
      <c r="J121" s="154"/>
      <c r="K121" s="154"/>
      <c r="L121" s="156"/>
      <c r="M121" s="157"/>
      <c r="N121" s="165"/>
      <c r="O121" s="154"/>
      <c r="P121" s="117"/>
    </row>
    <row r="122" spans="1:16" s="111" customFormat="1" x14ac:dyDescent="0.35">
      <c r="A122" s="201"/>
      <c r="B122" s="201"/>
      <c r="C122" s="205"/>
      <c r="D122"/>
      <c r="E122" s="20"/>
      <c r="F122" s="20"/>
      <c r="G122" s="20"/>
      <c r="H122" s="20"/>
      <c r="I122" s="5"/>
      <c r="J122" s="2"/>
      <c r="K122" s="8"/>
      <c r="L122" s="152"/>
      <c r="M122" s="153"/>
      <c r="N122" s="11"/>
      <c r="O122" s="8"/>
      <c r="P122" s="117"/>
    </row>
    <row r="123" spans="1:16" s="111" customFormat="1" x14ac:dyDescent="0.35">
      <c r="A123" s="201"/>
      <c r="B123" s="201"/>
      <c r="C123" s="205"/>
      <c r="D123"/>
      <c r="E123" s="20"/>
      <c r="F123" s="20"/>
      <c r="G123" s="20"/>
      <c r="H123" s="20"/>
      <c r="I123" s="5"/>
      <c r="J123" s="2"/>
      <c r="K123" s="8"/>
      <c r="L123" s="152"/>
      <c r="M123" s="153"/>
      <c r="N123" s="8"/>
      <c r="O123" s="8"/>
      <c r="P123" s="117"/>
    </row>
    <row r="124" spans="1:16" s="111" customFormat="1" x14ac:dyDescent="0.35">
      <c r="A124" s="201"/>
      <c r="B124" s="201"/>
      <c r="C124" s="204"/>
      <c r="D124"/>
      <c r="E124" s="20"/>
      <c r="F124" s="20"/>
      <c r="G124" s="20"/>
      <c r="H124" s="20"/>
      <c r="I124" s="5"/>
      <c r="J124" s="2"/>
      <c r="K124" s="8"/>
      <c r="L124" s="152"/>
      <c r="M124" s="153"/>
      <c r="N124" s="11"/>
      <c r="O124" s="8"/>
      <c r="P124" s="117"/>
    </row>
    <row r="125" spans="1:16" s="111" customFormat="1" x14ac:dyDescent="0.35">
      <c r="A125" s="201"/>
      <c r="B125" s="201"/>
      <c r="C125" s="203"/>
      <c r="D125"/>
      <c r="E125" s="20"/>
      <c r="F125" s="20"/>
      <c r="G125" s="20"/>
      <c r="H125" s="20"/>
      <c r="I125" s="5"/>
      <c r="J125" s="5"/>
      <c r="K125" s="5"/>
      <c r="L125" s="163"/>
      <c r="M125" s="164"/>
      <c r="N125" s="5"/>
      <c r="O125" s="5"/>
      <c r="P125" s="117"/>
    </row>
    <row r="126" spans="1:16" s="111" customFormat="1" x14ac:dyDescent="0.35">
      <c r="A126" s="201"/>
      <c r="B126" s="201"/>
      <c r="C126" s="205"/>
      <c r="D126"/>
      <c r="E126" s="20"/>
      <c r="F126" s="20"/>
      <c r="G126" s="20"/>
      <c r="H126" s="20"/>
      <c r="I126" s="5"/>
      <c r="J126" s="2"/>
      <c r="K126" s="2"/>
      <c r="L126" s="152"/>
      <c r="M126" s="153"/>
      <c r="N126" s="10"/>
      <c r="O126" s="2"/>
      <c r="P126" s="117"/>
    </row>
    <row r="127" spans="1:16" s="111" customFormat="1" x14ac:dyDescent="0.35">
      <c r="A127" s="201"/>
      <c r="B127" s="201"/>
      <c r="C127" s="205"/>
      <c r="D127"/>
      <c r="E127" s="25"/>
      <c r="F127" s="25"/>
      <c r="G127" s="25"/>
      <c r="H127" s="20"/>
      <c r="I127" s="5"/>
      <c r="J127" s="154"/>
      <c r="K127" s="154"/>
      <c r="L127" s="156"/>
      <c r="M127" s="157"/>
      <c r="N127" s="165"/>
      <c r="O127" s="154"/>
      <c r="P127" s="117"/>
    </row>
    <row r="128" spans="1:16" s="111" customFormat="1" x14ac:dyDescent="0.35">
      <c r="A128" s="201"/>
      <c r="B128" s="201"/>
      <c r="C128" s="205"/>
      <c r="D128"/>
      <c r="E128" s="20"/>
      <c r="F128" s="20"/>
      <c r="G128" s="20"/>
      <c r="H128" s="20"/>
      <c r="I128" s="5"/>
      <c r="J128" s="2"/>
      <c r="K128" s="8"/>
      <c r="L128" s="152"/>
      <c r="M128" s="153"/>
      <c r="N128" s="11"/>
      <c r="O128" s="8"/>
      <c r="P128" s="117"/>
    </row>
    <row r="129" spans="1:16" s="111" customFormat="1" x14ac:dyDescent="0.35">
      <c r="A129" s="201"/>
      <c r="B129" s="201"/>
      <c r="C129" s="205"/>
      <c r="D129"/>
      <c r="E129" s="20"/>
      <c r="F129" s="20"/>
      <c r="G129" s="20"/>
      <c r="H129" s="20"/>
      <c r="I129" s="5"/>
      <c r="J129" s="2"/>
      <c r="K129" s="8"/>
      <c r="L129" s="152"/>
      <c r="M129" s="153"/>
      <c r="N129" s="8"/>
      <c r="O129" s="8"/>
      <c r="P129" s="117"/>
    </row>
    <row r="130" spans="1:16" s="111" customFormat="1" x14ac:dyDescent="0.35">
      <c r="A130" s="201"/>
      <c r="B130" s="201"/>
      <c r="C130" s="204"/>
      <c r="D130"/>
      <c r="E130" s="20"/>
      <c r="F130" s="20"/>
      <c r="G130" s="20"/>
      <c r="H130" s="20"/>
      <c r="I130" s="5"/>
      <c r="J130" s="2"/>
      <c r="K130" s="8"/>
      <c r="L130" s="152"/>
      <c r="M130" s="153"/>
      <c r="N130" s="11"/>
      <c r="O130" s="8"/>
      <c r="P130" s="117"/>
    </row>
    <row r="131" spans="1:16" s="111" customFormat="1" x14ac:dyDescent="0.35">
      <c r="A131" s="201"/>
      <c r="B131" s="201"/>
      <c r="C131" s="203"/>
      <c r="D131"/>
      <c r="E131" s="20"/>
      <c r="F131" s="20"/>
      <c r="G131" s="20"/>
      <c r="H131" s="20"/>
      <c r="I131" s="5"/>
      <c r="J131" s="5"/>
      <c r="K131" s="5"/>
      <c r="L131" s="163"/>
      <c r="M131" s="164"/>
      <c r="N131" s="5"/>
      <c r="O131" s="5"/>
      <c r="P131" s="117"/>
    </row>
    <row r="132" spans="1:16" s="111" customFormat="1" x14ac:dyDescent="0.35">
      <c r="A132" s="201"/>
      <c r="B132" s="201"/>
      <c r="C132" s="205"/>
      <c r="D132"/>
      <c r="E132" s="20"/>
      <c r="F132" s="20"/>
      <c r="G132" s="20"/>
      <c r="H132" s="20"/>
      <c r="I132" s="5"/>
      <c r="J132" s="2"/>
      <c r="K132" s="2"/>
      <c r="L132" s="152"/>
      <c r="M132" s="153"/>
      <c r="N132" s="10"/>
      <c r="O132" s="2"/>
      <c r="P132" s="117"/>
    </row>
    <row r="133" spans="1:16" s="111" customFormat="1" x14ac:dyDescent="0.35">
      <c r="A133" s="201"/>
      <c r="B133" s="201"/>
      <c r="C133" s="205"/>
      <c r="D133"/>
      <c r="E133" s="25"/>
      <c r="F133" s="25"/>
      <c r="G133" s="25"/>
      <c r="H133" s="20"/>
      <c r="I133" s="5"/>
      <c r="J133" s="154"/>
      <c r="K133" s="154"/>
      <c r="L133" s="156"/>
      <c r="M133" s="157"/>
      <c r="N133" s="165"/>
      <c r="O133" s="154"/>
      <c r="P133" s="117"/>
    </row>
    <row r="134" spans="1:16" s="111" customFormat="1" x14ac:dyDescent="0.35">
      <c r="A134" s="201"/>
      <c r="B134" s="201"/>
      <c r="C134" s="205"/>
      <c r="D134"/>
      <c r="E134" s="20"/>
      <c r="F134" s="20"/>
      <c r="G134" s="20"/>
      <c r="H134" s="20"/>
      <c r="I134" s="5"/>
      <c r="J134" s="2"/>
      <c r="K134" s="8"/>
      <c r="L134" s="152"/>
      <c r="M134" s="153"/>
      <c r="N134" s="11"/>
      <c r="O134" s="8"/>
      <c r="P134" s="117"/>
    </row>
    <row r="135" spans="1:16" s="111" customFormat="1" x14ac:dyDescent="0.35">
      <c r="A135" s="201"/>
      <c r="B135" s="201"/>
      <c r="C135" s="205"/>
      <c r="D135"/>
      <c r="E135" s="20"/>
      <c r="F135" s="20"/>
      <c r="G135" s="20"/>
      <c r="H135" s="20"/>
      <c r="I135" s="5"/>
      <c r="J135" s="2"/>
      <c r="K135" s="8"/>
      <c r="L135" s="152"/>
      <c r="M135" s="153"/>
      <c r="N135" s="8"/>
      <c r="O135" s="8"/>
      <c r="P135" s="117"/>
    </row>
    <row r="136" spans="1:16" s="111" customFormat="1" x14ac:dyDescent="0.35">
      <c r="A136" s="201"/>
      <c r="B136" s="201"/>
      <c r="C136" s="204"/>
      <c r="D136"/>
      <c r="E136" s="20"/>
      <c r="F136" s="20"/>
      <c r="G136" s="20"/>
      <c r="H136" s="20"/>
      <c r="I136" s="5"/>
      <c r="J136" s="2"/>
      <c r="K136" s="8"/>
      <c r="L136" s="152"/>
      <c r="M136" s="153"/>
      <c r="N136" s="11"/>
      <c r="O136" s="8"/>
      <c r="P136" s="117"/>
    </row>
    <row r="137" spans="1:16" s="111" customFormat="1" x14ac:dyDescent="0.35">
      <c r="A137" s="201"/>
      <c r="B137" s="201"/>
      <c r="C137" s="203"/>
      <c r="D137"/>
      <c r="E137" s="20"/>
      <c r="F137" s="20"/>
      <c r="G137" s="20"/>
      <c r="H137" s="20"/>
      <c r="I137" s="5"/>
      <c r="J137" s="2"/>
      <c r="K137" s="2"/>
      <c r="L137" s="152"/>
      <c r="M137" s="164"/>
      <c r="N137" s="2"/>
      <c r="O137" s="2"/>
      <c r="P137" s="117"/>
    </row>
    <row r="138" spans="1:16" s="111" customFormat="1" x14ac:dyDescent="0.35">
      <c r="A138" s="201"/>
      <c r="B138" s="201"/>
      <c r="C138" s="205"/>
      <c r="D138"/>
      <c r="E138" s="20"/>
      <c r="F138" s="20"/>
      <c r="G138" s="20"/>
      <c r="H138" s="20"/>
      <c r="I138" s="5"/>
      <c r="J138" s="2"/>
      <c r="K138" s="2"/>
      <c r="L138" s="152"/>
      <c r="M138" s="153"/>
      <c r="N138" s="10"/>
      <c r="O138" s="2"/>
      <c r="P138" s="117"/>
    </row>
    <row r="139" spans="1:16" s="111" customFormat="1" x14ac:dyDescent="0.35">
      <c r="A139" s="201"/>
      <c r="B139" s="201"/>
      <c r="C139" s="205"/>
      <c r="D139"/>
      <c r="E139" s="25"/>
      <c r="F139" s="25"/>
      <c r="G139" s="25"/>
      <c r="H139" s="20"/>
      <c r="I139" s="5"/>
      <c r="J139" s="154"/>
      <c r="K139" s="154"/>
      <c r="L139" s="156"/>
      <c r="M139" s="157"/>
      <c r="N139" s="165"/>
      <c r="O139" s="154"/>
      <c r="P139" s="117"/>
    </row>
    <row r="140" spans="1:16" s="111" customFormat="1" x14ac:dyDescent="0.35">
      <c r="A140" s="201"/>
      <c r="B140" s="201"/>
      <c r="C140" s="205"/>
      <c r="D140"/>
      <c r="E140" s="20"/>
      <c r="F140" s="20"/>
      <c r="G140" s="20"/>
      <c r="H140" s="20"/>
      <c r="I140" s="5"/>
      <c r="J140" s="2"/>
      <c r="K140" s="8"/>
      <c r="L140" s="152"/>
      <c r="M140" s="153"/>
      <c r="N140" s="11"/>
      <c r="O140" s="8"/>
      <c r="P140" s="117"/>
    </row>
    <row r="141" spans="1:16" s="111" customFormat="1" x14ac:dyDescent="0.35">
      <c r="A141" s="201"/>
      <c r="B141" s="201"/>
      <c r="C141" s="205"/>
      <c r="D141"/>
      <c r="E141" s="20"/>
      <c r="F141" s="20"/>
      <c r="G141" s="20"/>
      <c r="H141" s="20"/>
      <c r="I141" s="5"/>
      <c r="J141" s="2"/>
      <c r="K141" s="8"/>
      <c r="L141" s="152"/>
      <c r="M141" s="153"/>
      <c r="N141" s="8"/>
      <c r="O141" s="8"/>
      <c r="P141" s="117"/>
    </row>
    <row r="142" spans="1:16" s="111" customFormat="1" x14ac:dyDescent="0.35">
      <c r="A142" s="201"/>
      <c r="B142" s="201"/>
      <c r="C142" s="204"/>
      <c r="D142"/>
      <c r="E142" s="20"/>
      <c r="F142" s="20"/>
      <c r="G142" s="20"/>
      <c r="H142" s="20"/>
      <c r="I142" s="5"/>
      <c r="J142" s="2"/>
      <c r="K142" s="8"/>
      <c r="L142" s="152"/>
      <c r="M142" s="153"/>
      <c r="N142" s="11"/>
      <c r="O142" s="8"/>
      <c r="P142" s="117"/>
    </row>
    <row r="143" spans="1:16" s="111" customFormat="1" x14ac:dyDescent="0.35">
      <c r="A143" s="201"/>
      <c r="B143" s="201"/>
      <c r="C143" s="203"/>
      <c r="D143"/>
      <c r="E143" s="20"/>
      <c r="F143" s="20"/>
      <c r="G143" s="20"/>
      <c r="H143" s="20"/>
      <c r="I143" s="5"/>
      <c r="J143" s="2"/>
      <c r="K143" s="2"/>
      <c r="L143" s="152"/>
      <c r="M143" s="164"/>
      <c r="N143" s="2"/>
      <c r="O143" s="2"/>
      <c r="P143" s="117"/>
    </row>
    <row r="144" spans="1:16" s="111" customFormat="1" x14ac:dyDescent="0.35">
      <c r="A144" s="201"/>
      <c r="B144" s="201"/>
      <c r="C144" s="205"/>
      <c r="D144"/>
      <c r="E144" s="20"/>
      <c r="F144" s="20"/>
      <c r="G144" s="20"/>
      <c r="H144" s="20"/>
      <c r="I144" s="5"/>
      <c r="J144" s="2"/>
      <c r="K144" s="2"/>
      <c r="L144" s="152"/>
      <c r="M144" s="153"/>
      <c r="N144" s="10"/>
      <c r="O144" s="2"/>
      <c r="P144" s="117"/>
    </row>
    <row r="145" spans="1:16" s="111" customFormat="1" x14ac:dyDescent="0.35">
      <c r="A145" s="201"/>
      <c r="B145" s="201"/>
      <c r="C145" s="205"/>
      <c r="D145"/>
      <c r="E145" s="25"/>
      <c r="F145" s="25"/>
      <c r="G145" s="25"/>
      <c r="H145" s="20"/>
      <c r="I145" s="5"/>
      <c r="J145" s="154"/>
      <c r="K145" s="154"/>
      <c r="L145" s="156"/>
      <c r="M145" s="157"/>
      <c r="N145" s="165"/>
      <c r="O145" s="154"/>
      <c r="P145" s="117"/>
    </row>
    <row r="146" spans="1:16" s="111" customFormat="1" x14ac:dyDescent="0.35">
      <c r="A146" s="201"/>
      <c r="B146" s="201"/>
      <c r="C146" s="205"/>
      <c r="D146"/>
      <c r="E146" s="20"/>
      <c r="F146" s="20"/>
      <c r="G146" s="20"/>
      <c r="H146" s="20"/>
      <c r="I146" s="5"/>
      <c r="J146" s="2"/>
      <c r="K146" s="8"/>
      <c r="L146" s="152"/>
      <c r="M146" s="153"/>
      <c r="N146" s="11"/>
      <c r="O146" s="8"/>
      <c r="P146" s="117"/>
    </row>
    <row r="147" spans="1:16" s="111" customFormat="1" x14ac:dyDescent="0.35">
      <c r="A147" s="201"/>
      <c r="B147" s="201"/>
      <c r="C147" s="205"/>
      <c r="D147"/>
      <c r="E147" s="20"/>
      <c r="F147" s="20"/>
      <c r="G147" s="20"/>
      <c r="H147" s="20"/>
      <c r="I147" s="5"/>
      <c r="J147" s="2"/>
      <c r="K147" s="8"/>
      <c r="L147" s="152"/>
      <c r="M147" s="153"/>
      <c r="N147" s="8"/>
      <c r="O147" s="8"/>
      <c r="P147" s="117"/>
    </row>
    <row r="148" spans="1:16" s="111" customFormat="1" x14ac:dyDescent="0.35">
      <c r="A148" s="201"/>
      <c r="B148" s="201"/>
      <c r="C148" s="204"/>
      <c r="D148"/>
      <c r="E148" s="20"/>
      <c r="F148" s="20"/>
      <c r="G148" s="20"/>
      <c r="H148" s="20"/>
      <c r="I148" s="5"/>
      <c r="J148" s="2"/>
      <c r="K148" s="8"/>
      <c r="L148" s="152"/>
      <c r="M148" s="153"/>
      <c r="N148" s="11"/>
      <c r="O148" s="8"/>
      <c r="P148" s="117"/>
    </row>
    <row r="149" spans="1:16" s="111" customFormat="1" x14ac:dyDescent="0.35">
      <c r="A149" s="201"/>
      <c r="B149" s="201"/>
      <c r="C149" s="203"/>
      <c r="D149"/>
      <c r="E149" s="177"/>
      <c r="F149" s="177"/>
      <c r="G149" s="20"/>
      <c r="H149" s="20"/>
      <c r="I149" s="5"/>
      <c r="J149" s="2"/>
      <c r="K149" s="2"/>
      <c r="L149" s="152"/>
      <c r="M149" s="164"/>
      <c r="N149" s="2"/>
      <c r="O149" s="2"/>
      <c r="P149" s="117"/>
    </row>
    <row r="150" spans="1:16" s="111" customFormat="1" x14ac:dyDescent="0.35">
      <c r="A150" s="201"/>
      <c r="B150" s="201"/>
      <c r="C150" s="205"/>
      <c r="D150"/>
      <c r="E150" s="20"/>
      <c r="F150" s="20"/>
      <c r="G150" s="20"/>
      <c r="H150" s="20"/>
      <c r="I150" s="5"/>
      <c r="J150" s="2"/>
      <c r="K150" s="2"/>
      <c r="L150" s="152"/>
      <c r="M150" s="153"/>
      <c r="N150" s="10"/>
      <c r="O150" s="2"/>
      <c r="P150" s="117"/>
    </row>
    <row r="151" spans="1:16" s="111" customFormat="1" x14ac:dyDescent="0.35">
      <c r="A151" s="201"/>
      <c r="B151" s="201"/>
      <c r="C151" s="205"/>
      <c r="D151"/>
      <c r="E151" s="25"/>
      <c r="F151" s="25"/>
      <c r="G151" s="25"/>
      <c r="H151" s="20"/>
      <c r="I151" s="5"/>
      <c r="J151" s="154"/>
      <c r="K151" s="154"/>
      <c r="L151" s="156"/>
      <c r="M151" s="157"/>
      <c r="N151" s="165"/>
      <c r="O151" s="154"/>
      <c r="P151" s="117"/>
    </row>
    <row r="152" spans="1:16" s="111" customFormat="1" x14ac:dyDescent="0.35">
      <c r="A152" s="201"/>
      <c r="B152" s="201"/>
      <c r="C152" s="205"/>
      <c r="D152"/>
      <c r="E152" s="20"/>
      <c r="F152" s="20"/>
      <c r="G152" s="20"/>
      <c r="H152" s="20"/>
      <c r="I152" s="5"/>
      <c r="J152" s="2"/>
      <c r="K152" s="8"/>
      <c r="L152" s="152"/>
      <c r="M152" s="153"/>
      <c r="N152" s="11"/>
      <c r="O152" s="8"/>
      <c r="P152" s="117"/>
    </row>
    <row r="153" spans="1:16" s="111" customFormat="1" x14ac:dyDescent="0.35">
      <c r="A153" s="201"/>
      <c r="B153" s="201"/>
      <c r="C153" s="205"/>
      <c r="D153"/>
      <c r="E153" s="20"/>
      <c r="F153" s="20"/>
      <c r="G153" s="20"/>
      <c r="H153" s="20"/>
      <c r="I153" s="5"/>
      <c r="J153" s="2"/>
      <c r="K153" s="8"/>
      <c r="L153" s="152"/>
      <c r="M153" s="153"/>
      <c r="N153" s="8"/>
      <c r="O153" s="8"/>
      <c r="P153" s="117"/>
    </row>
    <row r="154" spans="1:16" s="111" customFormat="1" x14ac:dyDescent="0.35">
      <c r="A154" s="201"/>
      <c r="B154" s="201"/>
      <c r="C154" s="204"/>
      <c r="D154"/>
      <c r="E154" s="20"/>
      <c r="F154" s="20"/>
      <c r="G154" s="20"/>
      <c r="H154" s="20"/>
      <c r="I154" s="5"/>
      <c r="J154" s="2"/>
      <c r="K154" s="8"/>
      <c r="L154" s="152"/>
      <c r="M154" s="153"/>
      <c r="N154" s="11"/>
      <c r="O154" s="8"/>
      <c r="P154" s="117"/>
    </row>
    <row r="155" spans="1:16" x14ac:dyDescent="0.35">
      <c r="A155" s="201"/>
      <c r="B155" s="201"/>
      <c r="C155" s="203"/>
      <c r="D155" s="20"/>
      <c r="E155" s="20"/>
      <c r="F155" s="20"/>
      <c r="G155" s="20"/>
      <c r="H155" s="20"/>
      <c r="I155" s="5"/>
      <c r="J155" s="2"/>
      <c r="K155" s="8"/>
      <c r="L155" s="152"/>
      <c r="M155" s="153"/>
      <c r="N155" s="11"/>
      <c r="O155" s="8"/>
      <c r="P155" s="117"/>
    </row>
    <row r="156" spans="1:16" x14ac:dyDescent="0.35">
      <c r="A156" s="201"/>
      <c r="B156" s="201"/>
      <c r="C156" s="204"/>
      <c r="D156" s="20"/>
      <c r="E156" s="20"/>
      <c r="F156" s="20"/>
      <c r="G156" s="20"/>
      <c r="H156" s="20"/>
      <c r="I156" s="5"/>
      <c r="J156" s="2"/>
      <c r="K156" s="8"/>
      <c r="L156" s="152"/>
      <c r="M156" s="153"/>
      <c r="N156" s="11"/>
      <c r="O156" s="8"/>
      <c r="P156" s="117"/>
    </row>
    <row r="157" spans="1:16" s="6" customFormat="1" x14ac:dyDescent="0.35">
      <c r="A157" s="201"/>
      <c r="B157" s="201"/>
      <c r="C157" s="203"/>
      <c r="D157" s="20"/>
      <c r="E157" s="20"/>
      <c r="F157" s="20"/>
      <c r="G157" s="20"/>
      <c r="H157" s="20"/>
      <c r="I157" s="5"/>
      <c r="J157" s="2"/>
      <c r="K157" s="8"/>
      <c r="L157" s="152"/>
      <c r="M157" s="153"/>
      <c r="N157" s="8"/>
      <c r="O157" s="8"/>
      <c r="P157" s="117"/>
    </row>
    <row r="158" spans="1:16" s="6" customFormat="1" x14ac:dyDescent="0.35">
      <c r="A158" s="201"/>
      <c r="B158" s="201"/>
      <c r="C158" s="204"/>
      <c r="D158" s="20"/>
      <c r="E158" s="20"/>
      <c r="F158" s="20"/>
      <c r="G158" s="20"/>
      <c r="H158" s="20"/>
      <c r="I158" s="5"/>
      <c r="J158" s="2"/>
      <c r="K158" s="8"/>
      <c r="L158" s="152"/>
      <c r="M158" s="153"/>
      <c r="N158" s="8"/>
      <c r="O158" s="8"/>
      <c r="P158" s="117"/>
    </row>
    <row r="159" spans="1:16" s="6" customFormat="1" x14ac:dyDescent="0.35">
      <c r="A159" s="201"/>
      <c r="B159" s="201"/>
      <c r="C159" s="203"/>
      <c r="D159" s="20"/>
      <c r="E159" s="20"/>
      <c r="F159" s="20"/>
      <c r="G159" s="20"/>
      <c r="H159" s="20"/>
      <c r="I159" s="5"/>
      <c r="J159" s="2"/>
      <c r="K159" s="8"/>
      <c r="L159" s="152"/>
      <c r="M159" s="153"/>
      <c r="N159" s="11"/>
      <c r="O159" s="8"/>
      <c r="P159" s="117"/>
    </row>
    <row r="160" spans="1:16" s="6" customFormat="1" x14ac:dyDescent="0.35">
      <c r="A160" s="201"/>
      <c r="B160" s="202"/>
      <c r="C160" s="204"/>
      <c r="D160" s="20"/>
      <c r="E160" s="20"/>
      <c r="F160" s="20"/>
      <c r="G160" s="20"/>
      <c r="H160" s="20"/>
      <c r="I160" s="5"/>
      <c r="J160" s="2"/>
      <c r="K160" s="8"/>
      <c r="L160" s="152"/>
      <c r="M160" s="153"/>
      <c r="N160" s="11"/>
      <c r="O160" s="8"/>
      <c r="P160" s="117"/>
    </row>
    <row r="161" spans="1:16" s="6" customFormat="1" x14ac:dyDescent="0.35">
      <c r="A161" s="201"/>
      <c r="B161" s="196"/>
      <c r="C161" s="196"/>
      <c r="D161" s="20"/>
      <c r="E161" s="20"/>
      <c r="F161" s="20"/>
      <c r="G161" s="20"/>
      <c r="H161" s="20"/>
      <c r="I161" s="5"/>
      <c r="J161" s="10"/>
      <c r="K161" s="11"/>
      <c r="L161" s="152"/>
      <c r="M161" s="153"/>
      <c r="N161" s="11"/>
      <c r="O161" s="8"/>
      <c r="P161" s="117"/>
    </row>
    <row r="162" spans="1:16" s="6" customFormat="1" x14ac:dyDescent="0.35">
      <c r="A162" s="201"/>
      <c r="B162" s="196"/>
      <c r="C162" s="196"/>
      <c r="D162" s="20"/>
      <c r="E162" s="20"/>
      <c r="F162" s="20"/>
      <c r="G162" s="20"/>
      <c r="H162" s="20"/>
      <c r="I162" s="5"/>
      <c r="J162" s="10"/>
      <c r="K162" s="11"/>
      <c r="L162" s="152"/>
      <c r="M162" s="153"/>
      <c r="N162" s="11"/>
      <c r="O162" s="8"/>
      <c r="P162" s="117"/>
    </row>
    <row r="163" spans="1:16" s="6" customFormat="1" x14ac:dyDescent="0.35">
      <c r="A163" s="201"/>
      <c r="B163" s="196"/>
      <c r="C163" s="196"/>
      <c r="D163" s="20"/>
      <c r="E163" s="20"/>
      <c r="F163" s="20"/>
      <c r="G163" s="20"/>
      <c r="H163" s="20"/>
      <c r="I163" s="5"/>
      <c r="J163" s="10"/>
      <c r="K163" s="11"/>
      <c r="L163" s="152"/>
      <c r="M163" s="153"/>
      <c r="N163" s="11"/>
      <c r="O163" s="8"/>
      <c r="P163" s="117"/>
    </row>
    <row r="164" spans="1:16" s="6" customFormat="1" x14ac:dyDescent="0.35">
      <c r="A164" s="201"/>
      <c r="B164" s="196"/>
      <c r="C164" s="196"/>
      <c r="D164" s="20"/>
      <c r="E164" s="20"/>
      <c r="F164" s="20"/>
      <c r="G164" s="25"/>
      <c r="H164" s="20"/>
      <c r="I164" s="5"/>
      <c r="J164" s="145"/>
      <c r="K164" s="174"/>
      <c r="L164" s="167"/>
      <c r="M164" s="168"/>
      <c r="N164" s="174"/>
      <c r="O164" s="190"/>
      <c r="P164" s="117"/>
    </row>
    <row r="165" spans="1:16" s="6" customFormat="1" x14ac:dyDescent="0.35">
      <c r="A165" s="201"/>
      <c r="B165" s="196"/>
      <c r="C165" s="196"/>
      <c r="D165" s="20"/>
      <c r="E165" s="20"/>
      <c r="F165" s="20"/>
      <c r="G165" s="20"/>
      <c r="H165" s="20"/>
      <c r="I165" s="5"/>
      <c r="J165" s="10"/>
      <c r="K165" s="11"/>
      <c r="L165" s="152"/>
      <c r="M165" s="153"/>
      <c r="N165" s="11"/>
      <c r="O165" s="8"/>
      <c r="P165" s="117"/>
    </row>
    <row r="166" spans="1:16" s="6" customFormat="1" x14ac:dyDescent="0.35">
      <c r="A166" s="201"/>
      <c r="B166" s="196"/>
      <c r="C166" s="196"/>
      <c r="D166" s="20"/>
      <c r="E166" s="20"/>
      <c r="F166" s="20"/>
      <c r="G166" s="20"/>
      <c r="H166" s="20"/>
      <c r="I166" s="5"/>
      <c r="J166" s="10"/>
      <c r="K166" s="11"/>
      <c r="L166" s="152"/>
      <c r="M166" s="153"/>
      <c r="N166" s="11"/>
      <c r="O166" s="8"/>
      <c r="P166" s="117"/>
    </row>
    <row r="167" spans="1:16" s="6" customFormat="1" x14ac:dyDescent="0.35">
      <c r="A167" s="201"/>
      <c r="B167" s="196"/>
      <c r="C167" s="196"/>
      <c r="D167" s="20"/>
      <c r="E167" s="20"/>
      <c r="F167" s="20"/>
      <c r="G167" s="20"/>
      <c r="H167" s="20"/>
      <c r="I167" s="5"/>
      <c r="J167" s="10"/>
      <c r="K167" s="11"/>
      <c r="L167" s="152"/>
      <c r="M167" s="153"/>
      <c r="N167" s="11"/>
      <c r="O167" s="8"/>
      <c r="P167" s="117"/>
    </row>
    <row r="168" spans="1:16" s="6" customFormat="1" x14ac:dyDescent="0.35">
      <c r="A168" s="201"/>
      <c r="B168" s="196"/>
      <c r="C168" s="196"/>
      <c r="D168" s="20"/>
      <c r="E168" s="20"/>
      <c r="F168" s="20"/>
      <c r="G168" s="20"/>
      <c r="H168" s="20"/>
      <c r="I168" s="5"/>
      <c r="J168" s="10"/>
      <c r="K168" s="11"/>
      <c r="L168" s="152"/>
      <c r="M168" s="153"/>
      <c r="N168" s="11"/>
      <c r="O168" s="8"/>
      <c r="P168" s="117"/>
    </row>
    <row r="169" spans="1:16" s="6" customFormat="1" x14ac:dyDescent="0.35">
      <c r="A169" s="201"/>
      <c r="B169" s="196"/>
      <c r="C169" s="196"/>
      <c r="D169" s="20"/>
      <c r="E169" s="20"/>
      <c r="F169" s="20"/>
      <c r="G169" s="25"/>
      <c r="H169" s="20"/>
      <c r="I169" s="5"/>
      <c r="J169" s="154"/>
      <c r="K169" s="155"/>
      <c r="L169" s="156"/>
      <c r="M169" s="157"/>
      <c r="N169" s="166"/>
      <c r="O169" s="155"/>
      <c r="P169" s="117"/>
    </row>
    <row r="170" spans="1:16" s="6" customFormat="1" x14ac:dyDescent="0.35">
      <c r="A170" s="201"/>
      <c r="B170" s="196"/>
      <c r="C170" s="196"/>
      <c r="D170" s="20"/>
      <c r="E170" s="20"/>
      <c r="F170" s="20"/>
      <c r="G170" s="20"/>
      <c r="H170" s="20"/>
      <c r="I170" s="5"/>
      <c r="J170" s="10"/>
      <c r="K170" s="11"/>
      <c r="L170" s="152"/>
      <c r="M170" s="153"/>
      <c r="N170" s="11"/>
      <c r="O170" s="8"/>
      <c r="P170" s="117"/>
    </row>
    <row r="171" spans="1:16" s="6" customFormat="1" x14ac:dyDescent="0.35">
      <c r="A171" s="201"/>
      <c r="B171" s="196"/>
      <c r="C171" s="196"/>
      <c r="D171" s="20"/>
      <c r="E171" s="20"/>
      <c r="F171" s="20"/>
      <c r="G171" s="20"/>
      <c r="H171" s="20"/>
      <c r="I171" s="5"/>
      <c r="J171" s="10"/>
      <c r="K171" s="11"/>
      <c r="L171" s="152"/>
      <c r="M171" s="153"/>
      <c r="N171" s="11"/>
      <c r="O171" s="8"/>
      <c r="P171" s="117"/>
    </row>
    <row r="172" spans="1:16" s="6" customFormat="1" x14ac:dyDescent="0.35">
      <c r="A172" s="201"/>
      <c r="B172" s="196"/>
      <c r="C172" s="196"/>
      <c r="D172" s="20"/>
      <c r="E172" s="20"/>
      <c r="F172" s="20"/>
      <c r="G172" s="20"/>
      <c r="H172" s="20"/>
      <c r="I172" s="5"/>
      <c r="J172" s="10"/>
      <c r="K172" s="11"/>
      <c r="L172" s="152"/>
      <c r="M172" s="153"/>
      <c r="N172" s="11"/>
      <c r="O172" s="8"/>
      <c r="P172" s="117"/>
    </row>
    <row r="173" spans="1:16" s="6" customFormat="1" x14ac:dyDescent="0.35">
      <c r="A173" s="201"/>
      <c r="B173" s="196"/>
      <c r="C173" s="196"/>
      <c r="D173" s="20"/>
      <c r="E173" s="20"/>
      <c r="F173" s="20"/>
      <c r="G173" s="20"/>
      <c r="H173" s="20"/>
      <c r="I173" s="5"/>
      <c r="J173" s="10"/>
      <c r="K173" s="11"/>
      <c r="L173" s="152"/>
      <c r="M173" s="153"/>
      <c r="N173" s="11"/>
      <c r="O173" s="8"/>
      <c r="P173" s="117"/>
    </row>
    <row r="174" spans="1:16" s="6" customFormat="1" x14ac:dyDescent="0.35">
      <c r="A174" s="201"/>
      <c r="B174" s="196"/>
      <c r="C174" s="196"/>
      <c r="D174" s="20"/>
      <c r="E174" s="20"/>
      <c r="F174" s="20"/>
      <c r="G174" s="25"/>
      <c r="H174" s="20"/>
      <c r="I174" s="5"/>
      <c r="J174" s="154"/>
      <c r="K174" s="155"/>
      <c r="L174" s="156"/>
      <c r="M174" s="157"/>
      <c r="N174" s="166"/>
      <c r="O174" s="155"/>
      <c r="P174" s="117"/>
    </row>
    <row r="175" spans="1:16" s="6" customFormat="1" x14ac:dyDescent="0.35">
      <c r="A175" s="201"/>
      <c r="B175" s="196"/>
      <c r="C175" s="196"/>
      <c r="D175" s="20"/>
      <c r="E175" s="20"/>
      <c r="F175" s="20"/>
      <c r="G175" s="20"/>
      <c r="H175" s="20"/>
      <c r="I175" s="5"/>
      <c r="J175" s="10"/>
      <c r="K175" s="11"/>
      <c r="L175" s="152"/>
      <c r="M175" s="153"/>
      <c r="N175" s="11"/>
      <c r="O175" s="8"/>
      <c r="P175" s="117"/>
    </row>
    <row r="176" spans="1:16" s="6" customFormat="1" x14ac:dyDescent="0.35">
      <c r="A176" s="201"/>
      <c r="B176" s="196"/>
      <c r="C176" s="196"/>
      <c r="D176" s="20"/>
      <c r="E176" s="20"/>
      <c r="F176" s="20"/>
      <c r="G176" s="20"/>
      <c r="H176" s="20"/>
      <c r="I176" s="5"/>
      <c r="J176" s="10"/>
      <c r="K176" s="11"/>
      <c r="L176" s="152"/>
      <c r="M176" s="153"/>
      <c r="N176" s="11"/>
      <c r="O176" s="8"/>
      <c r="P176" s="117"/>
    </row>
    <row r="177" spans="1:16" s="6" customFormat="1" x14ac:dyDescent="0.35">
      <c r="A177" s="201"/>
      <c r="B177" s="196"/>
      <c r="C177" s="196"/>
      <c r="D177" s="20"/>
      <c r="E177" s="20"/>
      <c r="F177" s="20"/>
      <c r="G177" s="20"/>
      <c r="H177" s="20"/>
      <c r="I177" s="5"/>
      <c r="J177" s="10"/>
      <c r="K177" s="11"/>
      <c r="L177" s="152"/>
      <c r="M177" s="153"/>
      <c r="N177" s="11"/>
      <c r="O177" s="8"/>
      <c r="P177" s="117"/>
    </row>
    <row r="178" spans="1:16" s="6" customFormat="1" x14ac:dyDescent="0.35">
      <c r="A178" s="201"/>
      <c r="B178" s="196"/>
      <c r="C178" s="196"/>
      <c r="D178" s="20"/>
      <c r="E178" s="20"/>
      <c r="F178" s="20"/>
      <c r="G178" s="20"/>
      <c r="H178" s="20"/>
      <c r="I178" s="5"/>
      <c r="J178" s="10"/>
      <c r="K178" s="11"/>
      <c r="L178" s="152"/>
      <c r="M178" s="153"/>
      <c r="N178" s="11"/>
      <c r="O178" s="8"/>
      <c r="P178" s="117"/>
    </row>
    <row r="179" spans="1:16" s="6" customFormat="1" x14ac:dyDescent="0.35">
      <c r="A179" s="201"/>
      <c r="B179" s="196"/>
      <c r="C179" s="196"/>
      <c r="D179" s="20"/>
      <c r="E179" s="20"/>
      <c r="F179" s="20"/>
      <c r="G179" s="25"/>
      <c r="H179" s="20"/>
      <c r="I179" s="5"/>
      <c r="J179" s="154"/>
      <c r="K179" s="155"/>
      <c r="L179" s="156"/>
      <c r="M179" s="157"/>
      <c r="N179" s="166"/>
      <c r="O179" s="155"/>
      <c r="P179" s="117"/>
    </row>
    <row r="180" spans="1:16" s="6" customFormat="1" x14ac:dyDescent="0.35">
      <c r="A180" s="201"/>
      <c r="B180" s="196"/>
      <c r="C180" s="196"/>
      <c r="D180" s="20"/>
      <c r="E180" s="20"/>
      <c r="F180" s="20"/>
      <c r="G180" s="20"/>
      <c r="H180" s="20"/>
      <c r="I180" s="5"/>
      <c r="J180" s="10"/>
      <c r="K180" s="11"/>
      <c r="L180" s="152"/>
      <c r="M180" s="153"/>
      <c r="N180" s="11"/>
      <c r="O180" s="8"/>
      <c r="P180" s="117"/>
    </row>
    <row r="181" spans="1:16" s="6" customFormat="1" x14ac:dyDescent="0.35">
      <c r="A181" s="201"/>
      <c r="B181" s="196"/>
      <c r="C181" s="196"/>
      <c r="D181" s="20"/>
      <c r="E181" s="20"/>
      <c r="F181" s="20"/>
      <c r="G181" s="20"/>
      <c r="H181" s="20"/>
      <c r="I181" s="5"/>
      <c r="J181" s="10"/>
      <c r="K181" s="11"/>
      <c r="L181" s="152"/>
      <c r="M181" s="153"/>
      <c r="N181" s="11"/>
      <c r="O181" s="8"/>
      <c r="P181" s="117"/>
    </row>
    <row r="182" spans="1:16" s="6" customFormat="1" x14ac:dyDescent="0.35">
      <c r="A182" s="201"/>
      <c r="B182" s="196"/>
      <c r="C182" s="196"/>
      <c r="D182" s="20"/>
      <c r="E182" s="20"/>
      <c r="F182" s="20"/>
      <c r="G182" s="20"/>
      <c r="H182" s="20"/>
      <c r="I182" s="5"/>
      <c r="J182" s="10"/>
      <c r="K182" s="11"/>
      <c r="L182" s="152"/>
      <c r="M182" s="153"/>
      <c r="N182" s="11"/>
      <c r="O182" s="8"/>
      <c r="P182" s="117"/>
    </row>
    <row r="183" spans="1:16" s="6" customFormat="1" x14ac:dyDescent="0.35">
      <c r="A183" s="201"/>
      <c r="B183" s="196"/>
      <c r="C183" s="196"/>
      <c r="D183" s="20"/>
      <c r="E183" s="20"/>
      <c r="F183" s="20"/>
      <c r="G183" s="20"/>
      <c r="H183" s="20"/>
      <c r="I183" s="5"/>
      <c r="J183" s="10"/>
      <c r="K183" s="11"/>
      <c r="L183" s="152"/>
      <c r="M183" s="153"/>
      <c r="N183" s="11"/>
      <c r="O183" s="8"/>
      <c r="P183" s="117"/>
    </row>
    <row r="184" spans="1:16" s="6" customFormat="1" x14ac:dyDescent="0.35">
      <c r="A184" s="201"/>
      <c r="B184" s="196"/>
      <c r="C184" s="196"/>
      <c r="D184" s="20"/>
      <c r="E184" s="20"/>
      <c r="F184" s="20"/>
      <c r="G184" s="25"/>
      <c r="H184" s="20"/>
      <c r="I184" s="5"/>
      <c r="J184" s="154"/>
      <c r="K184" s="155"/>
      <c r="L184" s="156"/>
      <c r="M184" s="157"/>
      <c r="N184" s="166"/>
      <c r="O184" s="155"/>
      <c r="P184" s="117"/>
    </row>
    <row r="185" spans="1:16" s="6" customFormat="1" x14ac:dyDescent="0.35">
      <c r="A185" s="201"/>
      <c r="B185" s="196"/>
      <c r="C185" s="196"/>
      <c r="D185" s="20"/>
      <c r="E185" s="20"/>
      <c r="F185" s="20"/>
      <c r="G185" s="20"/>
      <c r="H185" s="20"/>
      <c r="I185" s="5"/>
      <c r="J185" s="10"/>
      <c r="K185" s="11"/>
      <c r="L185" s="152"/>
      <c r="M185" s="153"/>
      <c r="N185" s="11"/>
      <c r="O185" s="8"/>
      <c r="P185" s="117"/>
    </row>
    <row r="186" spans="1:16" s="6" customFormat="1" x14ac:dyDescent="0.35">
      <c r="A186" s="201"/>
      <c r="B186" s="196"/>
      <c r="C186" s="196"/>
      <c r="D186" s="20"/>
      <c r="E186" s="20"/>
      <c r="F186" s="20"/>
      <c r="G186" s="20"/>
      <c r="H186" s="20"/>
      <c r="I186" s="5"/>
      <c r="J186" s="10"/>
      <c r="K186" s="11"/>
      <c r="L186" s="152"/>
      <c r="M186" s="153"/>
      <c r="N186" s="11"/>
      <c r="O186" s="8"/>
      <c r="P186" s="117"/>
    </row>
    <row r="187" spans="1:16" s="6" customFormat="1" x14ac:dyDescent="0.35">
      <c r="A187" s="201"/>
      <c r="B187" s="196"/>
      <c r="C187" s="196"/>
      <c r="D187" s="20"/>
      <c r="E187" s="20"/>
      <c r="F187" s="20"/>
      <c r="G187" s="20"/>
      <c r="H187" s="20"/>
      <c r="I187" s="5"/>
      <c r="J187" s="10"/>
      <c r="K187" s="11"/>
      <c r="L187" s="152"/>
      <c r="M187" s="153"/>
      <c r="N187" s="11"/>
      <c r="O187" s="8"/>
      <c r="P187" s="117"/>
    </row>
    <row r="188" spans="1:16" s="6" customFormat="1" x14ac:dyDescent="0.35">
      <c r="A188" s="201"/>
      <c r="B188" s="196"/>
      <c r="C188" s="196"/>
      <c r="D188" s="20"/>
      <c r="E188" s="20"/>
      <c r="F188" s="20"/>
      <c r="G188" s="20"/>
      <c r="H188" s="20"/>
      <c r="I188" s="5"/>
      <c r="J188" s="10"/>
      <c r="K188" s="11"/>
      <c r="L188" s="152"/>
      <c r="M188" s="153"/>
      <c r="N188" s="11"/>
      <c r="O188" s="8"/>
      <c r="P188" s="117"/>
    </row>
    <row r="189" spans="1:16" s="6" customFormat="1" x14ac:dyDescent="0.35">
      <c r="A189" s="201"/>
      <c r="B189" s="196"/>
      <c r="C189" s="196"/>
      <c r="D189" s="20"/>
      <c r="E189" s="20"/>
      <c r="F189" s="20"/>
      <c r="G189" s="25"/>
      <c r="H189" s="20"/>
      <c r="I189" s="5"/>
      <c r="J189" s="154"/>
      <c r="K189" s="155"/>
      <c r="L189" s="156"/>
      <c r="M189" s="157"/>
      <c r="N189" s="166"/>
      <c r="O189" s="155"/>
      <c r="P189" s="117"/>
    </row>
    <row r="190" spans="1:16" s="6" customFormat="1" x14ac:dyDescent="0.35">
      <c r="A190" s="201"/>
      <c r="B190" s="196"/>
      <c r="C190" s="196"/>
      <c r="D190" s="20"/>
      <c r="E190" s="20"/>
      <c r="F190" s="20"/>
      <c r="G190" s="20"/>
      <c r="H190" s="20"/>
      <c r="I190" s="5"/>
      <c r="J190" s="10"/>
      <c r="K190" s="11"/>
      <c r="L190" s="152"/>
      <c r="M190" s="153"/>
      <c r="N190" s="11"/>
      <c r="O190" s="8"/>
      <c r="P190" s="117"/>
    </row>
    <row r="191" spans="1:16" s="6" customFormat="1" x14ac:dyDescent="0.35">
      <c r="A191" s="201"/>
      <c r="B191" s="196"/>
      <c r="C191" s="196"/>
      <c r="D191" s="20"/>
      <c r="E191" s="20"/>
      <c r="F191" s="20"/>
      <c r="G191" s="20"/>
      <c r="H191" s="20"/>
      <c r="I191" s="5"/>
      <c r="J191" s="10"/>
      <c r="K191" s="11"/>
      <c r="L191" s="152"/>
      <c r="M191" s="153"/>
      <c r="N191" s="11"/>
      <c r="O191" s="8"/>
      <c r="P191" s="117"/>
    </row>
    <row r="192" spans="1:16" s="6" customFormat="1" x14ac:dyDescent="0.35">
      <c r="A192" s="201"/>
      <c r="B192" s="196"/>
      <c r="C192" s="196"/>
      <c r="D192" s="20"/>
      <c r="E192" s="20"/>
      <c r="F192" s="20"/>
      <c r="G192" s="20"/>
      <c r="H192" s="20"/>
      <c r="I192" s="5"/>
      <c r="J192" s="10"/>
      <c r="K192" s="11"/>
      <c r="L192" s="152"/>
      <c r="M192" s="153"/>
      <c r="N192" s="11"/>
      <c r="O192" s="8"/>
      <c r="P192" s="117"/>
    </row>
    <row r="193" spans="1:16" s="6" customFormat="1" x14ac:dyDescent="0.35">
      <c r="A193" s="201"/>
      <c r="B193" s="196"/>
      <c r="C193" s="196"/>
      <c r="D193" s="20"/>
      <c r="E193" s="20"/>
      <c r="F193" s="20"/>
      <c r="G193" s="20"/>
      <c r="H193" s="20"/>
      <c r="I193" s="5"/>
      <c r="J193" s="10"/>
      <c r="K193" s="11"/>
      <c r="L193" s="152"/>
      <c r="M193" s="153"/>
      <c r="N193" s="11"/>
      <c r="O193" s="8"/>
      <c r="P193" s="117"/>
    </row>
    <row r="194" spans="1:16" s="6" customFormat="1" x14ac:dyDescent="0.35">
      <c r="A194" s="201"/>
      <c r="B194" s="196"/>
      <c r="C194" s="196"/>
      <c r="D194" s="20"/>
      <c r="E194" s="20"/>
      <c r="F194" s="20"/>
      <c r="G194" s="25"/>
      <c r="H194" s="20"/>
      <c r="I194" s="5"/>
      <c r="J194" s="154"/>
      <c r="K194" s="155"/>
      <c r="L194" s="156"/>
      <c r="M194" s="157"/>
      <c r="N194" s="166"/>
      <c r="O194" s="155"/>
      <c r="P194" s="117"/>
    </row>
    <row r="195" spans="1:16" s="6" customFormat="1" x14ac:dyDescent="0.35">
      <c r="A195" s="201"/>
      <c r="B195" s="196"/>
      <c r="C195" s="196"/>
      <c r="D195" s="20"/>
      <c r="E195" s="20"/>
      <c r="F195" s="20"/>
      <c r="G195" s="20"/>
      <c r="H195" s="20"/>
      <c r="I195" s="5"/>
      <c r="J195" s="10"/>
      <c r="K195" s="11"/>
      <c r="L195" s="152"/>
      <c r="M195" s="153"/>
      <c r="N195" s="11"/>
      <c r="O195" s="8"/>
      <c r="P195" s="117"/>
    </row>
    <row r="196" spans="1:16" s="6" customFormat="1" x14ac:dyDescent="0.35">
      <c r="A196" s="201"/>
      <c r="B196" s="196"/>
      <c r="C196" s="196"/>
      <c r="D196" s="20"/>
      <c r="E196" s="20"/>
      <c r="F196" s="20"/>
      <c r="G196" s="20"/>
      <c r="H196" s="20"/>
      <c r="I196" s="5"/>
      <c r="J196" s="10"/>
      <c r="K196" s="11"/>
      <c r="L196" s="152"/>
      <c r="M196" s="153"/>
      <c r="N196" s="11"/>
      <c r="O196" s="8"/>
      <c r="P196" s="117"/>
    </row>
    <row r="197" spans="1:16" s="6" customFormat="1" x14ac:dyDescent="0.35">
      <c r="A197" s="201"/>
      <c r="B197" s="196"/>
      <c r="C197" s="196"/>
      <c r="D197" s="20"/>
      <c r="E197" s="20"/>
      <c r="F197" s="20"/>
      <c r="G197" s="20"/>
      <c r="H197" s="20"/>
      <c r="I197" s="5"/>
      <c r="J197" s="10"/>
      <c r="K197" s="11"/>
      <c r="L197" s="152"/>
      <c r="M197" s="153"/>
      <c r="N197" s="11"/>
      <c r="O197" s="8"/>
      <c r="P197" s="117"/>
    </row>
    <row r="198" spans="1:16" s="6" customFormat="1" x14ac:dyDescent="0.35">
      <c r="A198" s="201"/>
      <c r="B198" s="196"/>
      <c r="C198" s="196"/>
      <c r="D198" s="20"/>
      <c r="E198" s="20"/>
      <c r="F198" s="20"/>
      <c r="G198" s="20"/>
      <c r="H198" s="20"/>
      <c r="I198" s="5"/>
      <c r="J198" s="10"/>
      <c r="K198" s="11"/>
      <c r="L198" s="152"/>
      <c r="M198" s="153"/>
      <c r="N198" s="11"/>
      <c r="O198" s="8"/>
      <c r="P198" s="117"/>
    </row>
    <row r="199" spans="1:16" s="6" customFormat="1" x14ac:dyDescent="0.35">
      <c r="A199" s="201"/>
      <c r="B199" s="196"/>
      <c r="C199" s="196"/>
      <c r="D199" s="20"/>
      <c r="E199" s="20"/>
      <c r="F199" s="20"/>
      <c r="G199" s="25"/>
      <c r="H199" s="20"/>
      <c r="I199" s="5"/>
      <c r="J199" s="154"/>
      <c r="K199" s="155"/>
      <c r="L199" s="156"/>
      <c r="M199" s="157"/>
      <c r="N199" s="166"/>
      <c r="O199" s="155"/>
      <c r="P199" s="117"/>
    </row>
    <row r="200" spans="1:16" s="6" customFormat="1" x14ac:dyDescent="0.35">
      <c r="A200" s="201"/>
      <c r="B200" s="196"/>
      <c r="C200" s="196"/>
      <c r="D200" s="20"/>
      <c r="E200" s="20"/>
      <c r="F200" s="20"/>
      <c r="G200" s="20"/>
      <c r="H200" s="20"/>
      <c r="I200" s="5"/>
      <c r="J200" s="10"/>
      <c r="K200" s="10"/>
      <c r="L200" s="152"/>
      <c r="M200" s="153"/>
      <c r="N200" s="11"/>
      <c r="O200" s="8"/>
      <c r="P200" s="117"/>
    </row>
    <row r="201" spans="1:16" s="6" customFormat="1" x14ac:dyDescent="0.35">
      <c r="A201" s="201"/>
      <c r="B201" s="196"/>
      <c r="C201" s="196"/>
      <c r="D201" s="20"/>
      <c r="E201" s="20"/>
      <c r="F201" s="20"/>
      <c r="G201" s="25"/>
      <c r="H201" s="20"/>
      <c r="I201" s="5"/>
      <c r="J201" s="154"/>
      <c r="K201" s="155"/>
      <c r="L201" s="156"/>
      <c r="M201" s="157"/>
      <c r="N201" s="166"/>
      <c r="O201" s="155"/>
      <c r="P201" s="117"/>
    </row>
    <row r="202" spans="1:16" s="6" customFormat="1" x14ac:dyDescent="0.35">
      <c r="A202" s="201"/>
      <c r="B202" s="196"/>
      <c r="C202" s="196"/>
      <c r="D202" s="116"/>
      <c r="E202" s="116"/>
      <c r="F202" s="116"/>
      <c r="G202" s="25"/>
      <c r="H202" s="20"/>
      <c r="I202" s="2"/>
      <c r="J202" s="154"/>
      <c r="K202" s="155"/>
      <c r="L202" s="156"/>
      <c r="M202" s="157"/>
      <c r="N202" s="166"/>
      <c r="O202" s="155"/>
      <c r="P202" s="117"/>
    </row>
    <row r="203" spans="1:16" s="6" customFormat="1" x14ac:dyDescent="0.35">
      <c r="A203" s="201"/>
      <c r="B203" s="196"/>
      <c r="C203" s="203"/>
      <c r="D203" s="18"/>
      <c r="E203" s="116"/>
      <c r="F203" s="116"/>
      <c r="G203" s="25"/>
      <c r="H203" s="20"/>
      <c r="I203" s="2"/>
      <c r="J203" s="154"/>
      <c r="K203" s="155"/>
      <c r="L203" s="156"/>
      <c r="M203" s="157"/>
      <c r="N203" s="166"/>
      <c r="O203" s="155"/>
      <c r="P203" s="117"/>
    </row>
    <row r="204" spans="1:16" s="6" customFormat="1" x14ac:dyDescent="0.35">
      <c r="A204" s="201"/>
      <c r="B204" s="196"/>
      <c r="C204" s="204"/>
      <c r="D204" s="20"/>
      <c r="E204" s="25"/>
      <c r="F204" s="25"/>
      <c r="G204" s="25"/>
      <c r="H204" s="20"/>
      <c r="I204" s="5"/>
      <c r="J204" s="165"/>
      <c r="K204" s="154"/>
      <c r="L204" s="156"/>
      <c r="M204" s="157"/>
      <c r="N204" s="165"/>
      <c r="O204" s="154"/>
      <c r="P204" s="117"/>
    </row>
    <row r="205" spans="1:16" s="6" customFormat="1" x14ac:dyDescent="0.35">
      <c r="A205" s="201"/>
      <c r="B205" s="196"/>
      <c r="C205" s="203"/>
      <c r="D205" s="18"/>
      <c r="E205" s="116"/>
      <c r="F205" s="116"/>
      <c r="G205" s="25"/>
      <c r="H205" s="20"/>
      <c r="I205" s="2"/>
      <c r="J205" s="154"/>
      <c r="K205" s="155"/>
      <c r="L205" s="156"/>
      <c r="M205" s="157"/>
      <c r="N205" s="166"/>
      <c r="O205" s="155"/>
      <c r="P205" s="117"/>
    </row>
    <row r="206" spans="1:16" s="6" customFormat="1" x14ac:dyDescent="0.35">
      <c r="A206" s="201"/>
      <c r="B206" s="196"/>
      <c r="C206" s="204"/>
      <c r="D206" s="18"/>
      <c r="E206" s="25"/>
      <c r="F206" s="25"/>
      <c r="G206" s="25"/>
      <c r="H206" s="20"/>
      <c r="I206" s="5"/>
      <c r="J206" s="165"/>
      <c r="K206" s="154"/>
      <c r="L206" s="156"/>
      <c r="M206" s="157"/>
      <c r="N206" s="165"/>
      <c r="O206" s="154"/>
      <c r="P206" s="117"/>
    </row>
    <row r="207" spans="1:16" s="6" customFormat="1" x14ac:dyDescent="0.35">
      <c r="A207" s="201"/>
      <c r="B207" s="196"/>
      <c r="C207" s="203"/>
      <c r="D207" s="18"/>
      <c r="E207" s="116"/>
      <c r="F207" s="116"/>
      <c r="G207" s="25"/>
      <c r="H207" s="20"/>
      <c r="I207" s="2"/>
      <c r="J207" s="154"/>
      <c r="K207" s="155"/>
      <c r="L207" s="156"/>
      <c r="M207" s="157"/>
      <c r="N207" s="166"/>
      <c r="O207" s="155"/>
      <c r="P207" s="117"/>
    </row>
    <row r="208" spans="1:16" s="6" customFormat="1" x14ac:dyDescent="0.35">
      <c r="A208" s="201"/>
      <c r="B208" s="196"/>
      <c r="C208" s="204"/>
      <c r="D208" s="18"/>
      <c r="E208" s="25"/>
      <c r="F208" s="25"/>
      <c r="G208" s="25"/>
      <c r="H208" s="20"/>
      <c r="I208" s="5"/>
      <c r="J208" s="165"/>
      <c r="K208" s="154"/>
      <c r="L208" s="156"/>
      <c r="M208" s="157"/>
      <c r="N208" s="165"/>
      <c r="O208" s="154"/>
      <c r="P208" s="117"/>
    </row>
    <row r="209" spans="1:16" s="6" customFormat="1" x14ac:dyDescent="0.35">
      <c r="A209" s="201"/>
      <c r="B209" s="196"/>
      <c r="C209" s="203"/>
      <c r="D209" s="18"/>
      <c r="E209" s="116"/>
      <c r="F209" s="116"/>
      <c r="G209" s="25"/>
      <c r="H209" s="20"/>
      <c r="I209" s="2"/>
      <c r="J209" s="154"/>
      <c r="K209" s="155"/>
      <c r="L209" s="156"/>
      <c r="M209" s="157"/>
      <c r="N209" s="166"/>
      <c r="O209" s="155"/>
      <c r="P209" s="117"/>
    </row>
    <row r="210" spans="1:16" s="6" customFormat="1" x14ac:dyDescent="0.35">
      <c r="A210" s="201"/>
      <c r="B210" s="196"/>
      <c r="C210" s="204"/>
      <c r="D210" s="18"/>
      <c r="E210" s="25"/>
      <c r="F210" s="25"/>
      <c r="G210" s="25"/>
      <c r="H210" s="20"/>
      <c r="I210" s="5"/>
      <c r="J210" s="165"/>
      <c r="K210" s="154"/>
      <c r="L210" s="156"/>
      <c r="M210" s="157"/>
      <c r="N210" s="165"/>
      <c r="O210" s="154"/>
      <c r="P210" s="117"/>
    </row>
    <row r="211" spans="1:16" s="6" customFormat="1" x14ac:dyDescent="0.35">
      <c r="A211" s="201"/>
      <c r="B211" s="196"/>
      <c r="C211" s="203"/>
      <c r="D211" s="18"/>
      <c r="E211" s="116"/>
      <c r="F211" s="116"/>
      <c r="G211" s="25"/>
      <c r="H211" s="20"/>
      <c r="I211" s="2"/>
      <c r="J211" s="154"/>
      <c r="K211" s="155"/>
      <c r="L211" s="156"/>
      <c r="M211" s="157"/>
      <c r="N211" s="166"/>
      <c r="O211" s="155"/>
      <c r="P211" s="117"/>
    </row>
    <row r="212" spans="1:16" s="6" customFormat="1" x14ac:dyDescent="0.35">
      <c r="A212" s="201"/>
      <c r="B212" s="196"/>
      <c r="C212" s="204"/>
      <c r="D212" s="18"/>
      <c r="E212" s="25"/>
      <c r="F212" s="25"/>
      <c r="G212" s="25"/>
      <c r="H212" s="20"/>
      <c r="I212" s="5"/>
      <c r="J212" s="165"/>
      <c r="K212" s="154"/>
      <c r="L212" s="156"/>
      <c r="M212" s="157"/>
      <c r="N212" s="165"/>
      <c r="O212" s="154"/>
      <c r="P212" s="117"/>
    </row>
    <row r="213" spans="1:16" s="6" customFormat="1" x14ac:dyDescent="0.35">
      <c r="A213" s="201"/>
      <c r="B213" s="196"/>
      <c r="C213" s="203"/>
      <c r="D213" s="18"/>
      <c r="E213" s="116"/>
      <c r="F213" s="116"/>
      <c r="G213" s="25"/>
      <c r="H213" s="20"/>
      <c r="I213" s="2"/>
      <c r="J213" s="154"/>
      <c r="K213" s="155"/>
      <c r="L213" s="156"/>
      <c r="M213" s="157"/>
      <c r="N213" s="166"/>
      <c r="O213" s="155"/>
      <c r="P213" s="117"/>
    </row>
    <row r="214" spans="1:16" s="6" customFormat="1" x14ac:dyDescent="0.35">
      <c r="A214" s="201"/>
      <c r="B214" s="196"/>
      <c r="C214" s="204"/>
      <c r="D214" s="18"/>
      <c r="E214" s="25"/>
      <c r="F214" s="25"/>
      <c r="G214" s="25"/>
      <c r="H214" s="20"/>
      <c r="I214" s="5"/>
      <c r="J214" s="165"/>
      <c r="K214" s="154"/>
      <c r="L214" s="156"/>
      <c r="M214" s="157"/>
      <c r="N214" s="165"/>
      <c r="O214" s="154"/>
      <c r="P214" s="117"/>
    </row>
    <row r="215" spans="1:16" s="6" customFormat="1" x14ac:dyDescent="0.35">
      <c r="A215" s="201"/>
      <c r="B215" s="196"/>
      <c r="C215" s="203"/>
      <c r="D215" s="18"/>
      <c r="E215" s="116"/>
      <c r="F215" s="116"/>
      <c r="G215" s="25"/>
      <c r="H215" s="20"/>
      <c r="I215" s="2"/>
      <c r="J215" s="154"/>
      <c r="K215" s="155"/>
      <c r="L215" s="156"/>
      <c r="M215" s="157"/>
      <c r="N215" s="166"/>
      <c r="O215" s="155"/>
      <c r="P215" s="117"/>
    </row>
    <row r="216" spans="1:16" s="6" customFormat="1" x14ac:dyDescent="0.35">
      <c r="A216" s="201"/>
      <c r="B216" s="196"/>
      <c r="C216" s="204"/>
      <c r="D216" s="18"/>
      <c r="E216" s="25"/>
      <c r="F216" s="25"/>
      <c r="G216" s="25"/>
      <c r="H216" s="20"/>
      <c r="I216" s="5"/>
      <c r="J216" s="165"/>
      <c r="K216" s="154"/>
      <c r="L216" s="156"/>
      <c r="M216" s="157"/>
      <c r="N216" s="165"/>
      <c r="O216" s="154"/>
      <c r="P216" s="117"/>
    </row>
    <row r="217" spans="1:16" s="6" customFormat="1" x14ac:dyDescent="0.35">
      <c r="A217" s="201"/>
      <c r="B217" s="196"/>
      <c r="C217" s="206"/>
      <c r="D217" s="18"/>
      <c r="E217" s="116"/>
      <c r="F217" s="116"/>
      <c r="G217" s="25"/>
      <c r="H217" s="20"/>
      <c r="I217" s="2"/>
      <c r="J217" s="154"/>
      <c r="K217" s="155"/>
      <c r="L217" s="156"/>
      <c r="M217" s="157"/>
      <c r="N217" s="166"/>
      <c r="O217" s="155"/>
      <c r="P217" s="117"/>
    </row>
    <row r="218" spans="1:16" s="6" customFormat="1" x14ac:dyDescent="0.35">
      <c r="A218" s="201"/>
      <c r="B218" s="196"/>
      <c r="C218" s="207"/>
      <c r="D218" s="18"/>
      <c r="E218" s="25"/>
      <c r="F218" s="25"/>
      <c r="G218" s="25"/>
      <c r="H218" s="20"/>
      <c r="I218" s="5"/>
      <c r="J218" s="165"/>
      <c r="K218" s="154"/>
      <c r="L218" s="156"/>
      <c r="M218" s="157"/>
      <c r="N218" s="165"/>
      <c r="O218" s="154"/>
      <c r="P218" s="117"/>
    </row>
    <row r="219" spans="1:16" s="6" customFormat="1" x14ac:dyDescent="0.35">
      <c r="A219" s="201"/>
      <c r="B219" s="196"/>
      <c r="C219" s="196"/>
      <c r="D219" s="116"/>
      <c r="E219" s="25"/>
      <c r="F219" s="25"/>
      <c r="G219" s="25"/>
      <c r="H219" s="20"/>
      <c r="I219" s="2"/>
      <c r="J219" s="154"/>
      <c r="K219" s="155"/>
      <c r="L219" s="156"/>
      <c r="M219" s="157"/>
      <c r="N219" s="166"/>
      <c r="O219" s="155"/>
      <c r="P219" s="117"/>
    </row>
    <row r="220" spans="1:16" s="6" customFormat="1" x14ac:dyDescent="0.35">
      <c r="A220" s="201"/>
      <c r="B220" s="196"/>
      <c r="C220" s="196"/>
      <c r="D220" s="20"/>
      <c r="E220" s="25"/>
      <c r="F220" s="25"/>
      <c r="G220" s="25"/>
      <c r="H220" s="20"/>
      <c r="I220" s="5"/>
      <c r="J220" s="154"/>
      <c r="K220" s="155"/>
      <c r="L220" s="156"/>
      <c r="M220" s="157"/>
      <c r="N220" s="166"/>
      <c r="O220" s="155"/>
      <c r="P220" s="117"/>
    </row>
    <row r="221" spans="1:16" s="6" customFormat="1" x14ac:dyDescent="0.35">
      <c r="A221" s="201"/>
      <c r="B221" s="196"/>
      <c r="C221" s="196"/>
      <c r="D221" s="20"/>
      <c r="E221" s="25"/>
      <c r="F221" s="25"/>
      <c r="G221" s="25"/>
      <c r="H221" s="20"/>
      <c r="I221" s="5"/>
      <c r="J221" s="154"/>
      <c r="K221" s="155"/>
      <c r="L221" s="156"/>
      <c r="M221" s="157"/>
      <c r="N221" s="166"/>
      <c r="O221" s="155"/>
      <c r="P221" s="117"/>
    </row>
    <row r="222" spans="1:16" s="6" customFormat="1" x14ac:dyDescent="0.35">
      <c r="A222" s="201"/>
      <c r="B222" s="196"/>
      <c r="C222" s="196"/>
      <c r="D222" s="20"/>
      <c r="E222" s="25"/>
      <c r="F222" s="25"/>
      <c r="G222" s="25"/>
      <c r="H222" s="20"/>
      <c r="I222" s="5"/>
      <c r="J222" s="154"/>
      <c r="K222" s="155"/>
      <c r="L222" s="156"/>
      <c r="M222" s="157"/>
      <c r="N222" s="166"/>
      <c r="O222" s="155"/>
      <c r="P222" s="117"/>
    </row>
    <row r="223" spans="1:16" s="6" customFormat="1" x14ac:dyDescent="0.35">
      <c r="A223" s="201"/>
      <c r="B223" s="196"/>
      <c r="C223" s="196"/>
      <c r="D223" s="20"/>
      <c r="E223" s="25"/>
      <c r="F223" s="25"/>
      <c r="G223" s="25"/>
      <c r="H223" s="20"/>
      <c r="I223" s="5"/>
      <c r="J223" s="154"/>
      <c r="K223" s="155"/>
      <c r="L223" s="156"/>
      <c r="M223" s="157"/>
      <c r="N223" s="166"/>
      <c r="O223" s="155"/>
      <c r="P223" s="117"/>
    </row>
    <row r="224" spans="1:16" s="6" customFormat="1" x14ac:dyDescent="0.35">
      <c r="A224" s="201"/>
      <c r="B224" s="196"/>
      <c r="C224" s="196"/>
      <c r="D224" s="20"/>
      <c r="E224" s="25"/>
      <c r="F224" s="25"/>
      <c r="G224" s="25"/>
      <c r="H224" s="20"/>
      <c r="I224" s="5"/>
      <c r="J224" s="154"/>
      <c r="K224" s="155"/>
      <c r="L224" s="156"/>
      <c r="M224" s="157"/>
      <c r="N224" s="166"/>
      <c r="O224" s="155"/>
      <c r="P224" s="117"/>
    </row>
    <row r="225" spans="1:16" s="6" customFormat="1" x14ac:dyDescent="0.35">
      <c r="A225" s="201"/>
      <c r="B225" s="196"/>
      <c r="C225" s="196"/>
      <c r="D225" s="20"/>
      <c r="E225" s="25"/>
      <c r="F225" s="25"/>
      <c r="G225" s="25"/>
      <c r="H225" s="20"/>
      <c r="I225" s="5"/>
      <c r="J225" s="154"/>
      <c r="K225" s="155"/>
      <c r="L225" s="156"/>
      <c r="M225" s="157"/>
      <c r="N225" s="166"/>
      <c r="O225" s="155"/>
      <c r="P225" s="117"/>
    </row>
    <row r="226" spans="1:16" s="6" customFormat="1" x14ac:dyDescent="0.35">
      <c r="A226" s="201"/>
      <c r="B226" s="196"/>
      <c r="C226" s="196"/>
      <c r="D226" s="20"/>
      <c r="E226" s="25"/>
      <c r="F226" s="25"/>
      <c r="G226" s="25"/>
      <c r="H226" s="20"/>
      <c r="I226" s="5"/>
      <c r="J226" s="154"/>
      <c r="K226" s="155"/>
      <c r="L226" s="156"/>
      <c r="M226" s="157"/>
      <c r="N226" s="166"/>
      <c r="O226" s="155"/>
      <c r="P226" s="117"/>
    </row>
    <row r="227" spans="1:16" s="6" customFormat="1" x14ac:dyDescent="0.35">
      <c r="A227" s="201"/>
      <c r="B227" s="196"/>
      <c r="C227" s="196"/>
      <c r="D227" s="20"/>
      <c r="E227" s="25"/>
      <c r="F227" s="25"/>
      <c r="G227" s="25"/>
      <c r="H227" s="20"/>
      <c r="I227" s="5"/>
      <c r="J227" s="154"/>
      <c r="K227" s="155"/>
      <c r="L227" s="156"/>
      <c r="M227" s="157"/>
      <c r="N227" s="155"/>
      <c r="O227" s="155"/>
      <c r="P227" s="117"/>
    </row>
    <row r="228" spans="1:16" s="6" customFormat="1" x14ac:dyDescent="0.35">
      <c r="A228" s="201"/>
      <c r="B228" s="196"/>
      <c r="C228" s="196"/>
      <c r="D228" s="20"/>
      <c r="E228" s="25"/>
      <c r="F228" s="25"/>
      <c r="G228" s="25"/>
      <c r="H228" s="20"/>
      <c r="I228" s="5"/>
      <c r="J228" s="154"/>
      <c r="K228" s="155"/>
      <c r="L228" s="156"/>
      <c r="M228" s="157"/>
      <c r="N228" s="155"/>
      <c r="O228" s="155"/>
      <c r="P228" s="117"/>
    </row>
    <row r="229" spans="1:16" s="6" customFormat="1" x14ac:dyDescent="0.35">
      <c r="A229" s="201"/>
      <c r="B229" s="196"/>
      <c r="C229" s="196"/>
      <c r="D229" s="20"/>
      <c r="E229" s="25"/>
      <c r="F229" s="25"/>
      <c r="G229" s="25"/>
      <c r="H229" s="20"/>
      <c r="I229" s="5"/>
      <c r="J229" s="154"/>
      <c r="K229" s="155"/>
      <c r="L229" s="156"/>
      <c r="M229" s="157"/>
      <c r="N229" s="155"/>
      <c r="O229" s="155"/>
      <c r="P229" s="117"/>
    </row>
    <row r="230" spans="1:16" s="6" customFormat="1" x14ac:dyDescent="0.35">
      <c r="A230" s="201"/>
      <c r="B230" s="196"/>
      <c r="C230" s="196"/>
      <c r="D230" s="20"/>
      <c r="E230" s="25"/>
      <c r="F230" s="25"/>
      <c r="G230" s="25"/>
      <c r="H230" s="20"/>
      <c r="I230" s="5"/>
      <c r="J230" s="154"/>
      <c r="K230" s="155"/>
      <c r="L230" s="156"/>
      <c r="M230" s="157"/>
      <c r="N230" s="155"/>
      <c r="O230" s="155"/>
      <c r="P230" s="117"/>
    </row>
    <row r="231" spans="1:16" s="6" customFormat="1" x14ac:dyDescent="0.35">
      <c r="A231" s="201"/>
      <c r="B231" s="196"/>
      <c r="C231" s="196"/>
      <c r="D231" s="20"/>
      <c r="E231" s="25"/>
      <c r="F231" s="25"/>
      <c r="G231" s="25"/>
      <c r="H231" s="20"/>
      <c r="I231" s="5"/>
      <c r="J231" s="154"/>
      <c r="K231" s="155"/>
      <c r="L231" s="156"/>
      <c r="M231" s="157"/>
      <c r="N231" s="155"/>
      <c r="O231" s="155"/>
      <c r="P231" s="117"/>
    </row>
    <row r="232" spans="1:16" x14ac:dyDescent="0.35">
      <c r="A232" s="201"/>
      <c r="B232" s="196"/>
      <c r="C232" s="196"/>
      <c r="D232" s="20"/>
      <c r="E232" s="25"/>
      <c r="F232" s="25"/>
      <c r="G232" s="25"/>
      <c r="H232" s="20"/>
      <c r="I232" s="5"/>
      <c r="J232" s="154"/>
      <c r="K232" s="155"/>
      <c r="L232" s="156"/>
      <c r="M232" s="157"/>
      <c r="N232" s="155"/>
      <c r="O232" s="155"/>
      <c r="P232" s="117"/>
    </row>
    <row r="233" spans="1:16" x14ac:dyDescent="0.35">
      <c r="A233" s="201"/>
      <c r="B233" s="196"/>
      <c r="C233" s="196"/>
      <c r="D233" s="20"/>
      <c r="E233" s="25"/>
      <c r="F233" s="25"/>
      <c r="G233" s="25"/>
      <c r="H233" s="20"/>
      <c r="I233" s="5"/>
      <c r="J233" s="154"/>
      <c r="K233" s="155"/>
      <c r="L233" s="156"/>
      <c r="M233" s="157"/>
      <c r="N233" s="155"/>
      <c r="O233" s="155"/>
      <c r="P233" s="117"/>
    </row>
    <row r="234" spans="1:16" x14ac:dyDescent="0.35">
      <c r="A234" s="202"/>
      <c r="B234" s="196"/>
      <c r="C234" s="196"/>
      <c r="D234" s="20"/>
      <c r="E234" s="25"/>
      <c r="F234" s="25"/>
      <c r="G234" s="25"/>
      <c r="H234" s="20"/>
      <c r="I234" s="5"/>
      <c r="J234" s="154"/>
      <c r="K234" s="155"/>
      <c r="L234" s="156"/>
      <c r="M234" s="157"/>
      <c r="N234" s="155"/>
      <c r="O234" s="155"/>
      <c r="P234" s="117"/>
    </row>
    <row r="235" spans="1:16" x14ac:dyDescent="0.35">
      <c r="A235" s="212"/>
      <c r="B235" s="196"/>
      <c r="C235" s="196"/>
      <c r="D235" s="20"/>
      <c r="E235" s="20"/>
      <c r="F235" s="20"/>
      <c r="G235" s="20"/>
      <c r="H235" s="20"/>
      <c r="I235" s="5"/>
      <c r="J235" s="2"/>
      <c r="K235" s="2"/>
      <c r="L235" s="152"/>
      <c r="M235" s="153"/>
      <c r="N235" s="10"/>
      <c r="O235" s="2"/>
      <c r="P235" s="117"/>
    </row>
    <row r="236" spans="1:16" x14ac:dyDescent="0.35">
      <c r="A236" s="213"/>
      <c r="B236" s="196"/>
      <c r="C236" s="196"/>
      <c r="D236" s="20"/>
      <c r="E236" s="20"/>
      <c r="F236" s="20"/>
      <c r="G236" s="20"/>
      <c r="H236" s="20"/>
      <c r="I236" s="5"/>
      <c r="J236" s="2"/>
      <c r="K236" s="2"/>
      <c r="L236" s="152"/>
      <c r="M236" s="153"/>
      <c r="N236" s="10"/>
      <c r="O236" s="2"/>
      <c r="P236" s="117"/>
    </row>
    <row r="237" spans="1:16" x14ac:dyDescent="0.35">
      <c r="A237" s="213"/>
      <c r="B237" s="196"/>
      <c r="C237" s="196"/>
      <c r="D237" s="20"/>
      <c r="E237" s="20"/>
      <c r="F237" s="20"/>
      <c r="G237" s="20"/>
      <c r="H237" s="20"/>
      <c r="I237" s="5"/>
      <c r="J237" s="2"/>
      <c r="K237" s="2"/>
      <c r="L237" s="152"/>
      <c r="M237" s="153"/>
      <c r="N237" s="10"/>
      <c r="O237" s="2"/>
      <c r="P237" s="117"/>
    </row>
    <row r="238" spans="1:16" x14ac:dyDescent="0.35">
      <c r="A238" s="213"/>
      <c r="B238" s="196"/>
      <c r="C238" s="196"/>
      <c r="D238" s="20"/>
      <c r="E238" s="20"/>
      <c r="F238" s="20"/>
      <c r="G238" s="20"/>
      <c r="H238" s="20"/>
      <c r="I238" s="5"/>
      <c r="J238" s="2"/>
      <c r="K238" s="2"/>
      <c r="L238" s="152"/>
      <c r="M238" s="153"/>
      <c r="N238" s="11"/>
      <c r="O238" s="8"/>
      <c r="P238" s="117"/>
    </row>
    <row r="239" spans="1:16" x14ac:dyDescent="0.35">
      <c r="A239" s="213"/>
      <c r="B239" s="196"/>
      <c r="C239" s="196"/>
      <c r="D239" s="20"/>
      <c r="E239" s="20"/>
      <c r="F239" s="20"/>
      <c r="G239" s="20"/>
      <c r="H239" s="20"/>
      <c r="I239" s="5"/>
      <c r="J239" s="2"/>
      <c r="K239" s="2"/>
      <c r="L239" s="152"/>
      <c r="M239" s="153"/>
      <c r="N239" s="10"/>
      <c r="O239" s="2"/>
      <c r="P239" s="117"/>
    </row>
    <row r="240" spans="1:16" x14ac:dyDescent="0.35">
      <c r="A240" s="213"/>
      <c r="B240" s="196"/>
      <c r="C240" s="196"/>
      <c r="D240" s="20"/>
      <c r="E240" s="25"/>
      <c r="F240" s="25"/>
      <c r="G240" s="25"/>
      <c r="H240" s="20"/>
      <c r="I240" s="5"/>
      <c r="J240" s="154"/>
      <c r="K240" s="155"/>
      <c r="L240" s="156"/>
      <c r="M240" s="157"/>
      <c r="N240" s="166"/>
      <c r="O240" s="155"/>
      <c r="P240" s="117"/>
    </row>
    <row r="241" spans="1:16" x14ac:dyDescent="0.35">
      <c r="A241" s="213"/>
      <c r="B241" s="196"/>
      <c r="C241" s="196"/>
      <c r="D241" s="20"/>
      <c r="E241" s="25"/>
      <c r="F241" s="25"/>
      <c r="G241" s="25"/>
      <c r="H241" s="20"/>
      <c r="I241" s="5"/>
      <c r="J241" s="154"/>
      <c r="K241" s="155"/>
      <c r="L241" s="156"/>
      <c r="M241" s="157"/>
      <c r="N241" s="166"/>
      <c r="O241" s="155"/>
      <c r="P241" s="117"/>
    </row>
    <row r="242" spans="1:16" x14ac:dyDescent="0.35">
      <c r="A242" s="213"/>
      <c r="B242" s="196"/>
      <c r="C242" s="196"/>
      <c r="D242" s="20"/>
      <c r="E242" s="25"/>
      <c r="F242" s="25"/>
      <c r="G242" s="25"/>
      <c r="H242" s="20"/>
      <c r="I242" s="5"/>
      <c r="J242" s="154"/>
      <c r="K242" s="155"/>
      <c r="L242" s="156"/>
      <c r="M242" s="157"/>
      <c r="N242" s="166"/>
      <c r="O242" s="155"/>
      <c r="P242" s="117"/>
    </row>
    <row r="243" spans="1:16" x14ac:dyDescent="0.35">
      <c r="A243" s="213"/>
      <c r="B243" s="199"/>
      <c r="C243" s="196"/>
      <c r="D243" s="20"/>
      <c r="E243" s="20"/>
      <c r="F243" s="20"/>
      <c r="G243" s="20"/>
      <c r="H243" s="20"/>
      <c r="I243" s="5"/>
      <c r="J243" s="145"/>
      <c r="K243" s="145"/>
      <c r="L243" s="167"/>
      <c r="M243" s="168"/>
      <c r="N243" s="150"/>
      <c r="O243" s="145"/>
      <c r="P243" s="117"/>
    </row>
    <row r="244" spans="1:16" x14ac:dyDescent="0.35">
      <c r="A244" s="213"/>
      <c r="B244" s="201"/>
      <c r="C244" s="196"/>
      <c r="D244" s="20"/>
      <c r="E244" s="20"/>
      <c r="F244" s="20"/>
      <c r="G244" s="20"/>
      <c r="H244" s="20"/>
      <c r="I244" s="5"/>
      <c r="J244" s="2"/>
      <c r="K244" s="2"/>
      <c r="L244" s="152"/>
      <c r="M244" s="153"/>
      <c r="N244" s="10"/>
      <c r="O244" s="2"/>
      <c r="P244" s="117"/>
    </row>
    <row r="245" spans="1:16" x14ac:dyDescent="0.35">
      <c r="A245" s="213"/>
      <c r="B245" s="201"/>
      <c r="C245" s="196"/>
      <c r="D245" s="20"/>
      <c r="E245" s="20"/>
      <c r="F245" s="20"/>
      <c r="G245" s="20"/>
      <c r="H245" s="20"/>
      <c r="I245" s="5"/>
      <c r="J245" s="2"/>
      <c r="K245" s="2"/>
      <c r="L245" s="152"/>
      <c r="M245" s="153"/>
      <c r="N245" s="10"/>
      <c r="O245" s="2"/>
      <c r="P245" s="117"/>
    </row>
    <row r="246" spans="1:16" x14ac:dyDescent="0.35">
      <c r="A246" s="213"/>
      <c r="B246" s="201"/>
      <c r="C246" s="196"/>
      <c r="D246" s="20"/>
      <c r="E246" s="20"/>
      <c r="F246" s="20"/>
      <c r="G246" s="20"/>
      <c r="H246" s="20"/>
      <c r="I246" s="5"/>
      <c r="J246" s="10"/>
      <c r="K246" s="10"/>
      <c r="L246" s="152"/>
      <c r="M246" s="153"/>
      <c r="N246" s="11"/>
      <c r="O246" s="8"/>
      <c r="P246" s="117"/>
    </row>
    <row r="247" spans="1:16" x14ac:dyDescent="0.35">
      <c r="A247" s="213"/>
      <c r="B247" s="201"/>
      <c r="C247" s="196"/>
      <c r="D247" s="20"/>
      <c r="E247" s="20"/>
      <c r="F247" s="20"/>
      <c r="G247" s="20"/>
      <c r="H247" s="20"/>
      <c r="I247" s="5"/>
      <c r="J247" s="10"/>
      <c r="K247" s="10"/>
      <c r="L247" s="152"/>
      <c r="M247" s="153"/>
      <c r="N247" s="11"/>
      <c r="O247" s="8"/>
      <c r="P247" s="117"/>
    </row>
    <row r="248" spans="1:16" x14ac:dyDescent="0.35">
      <c r="A248" s="213"/>
      <c r="B248" s="201"/>
      <c r="C248" s="196"/>
      <c r="D248" s="20"/>
      <c r="E248" s="20"/>
      <c r="F248" s="20"/>
      <c r="G248" s="20"/>
      <c r="H248" s="20"/>
      <c r="I248" s="5"/>
      <c r="J248" s="10"/>
      <c r="K248" s="10"/>
      <c r="L248" s="152"/>
      <c r="M248" s="153"/>
      <c r="N248" s="11"/>
      <c r="O248" s="8"/>
      <c r="P248" s="117"/>
    </row>
    <row r="249" spans="1:16" x14ac:dyDescent="0.35">
      <c r="A249" s="213"/>
      <c r="B249" s="201"/>
      <c r="C249" s="196"/>
      <c r="D249" s="20"/>
      <c r="E249" s="20"/>
      <c r="F249" s="20"/>
      <c r="G249" s="20"/>
      <c r="H249" s="20"/>
      <c r="I249" s="5"/>
      <c r="J249" s="10"/>
      <c r="K249" s="10"/>
      <c r="L249" s="152"/>
      <c r="M249" s="153"/>
      <c r="N249" s="11"/>
      <c r="O249" s="8"/>
      <c r="P249" s="117"/>
    </row>
    <row r="250" spans="1:16" x14ac:dyDescent="0.35">
      <c r="A250" s="213"/>
      <c r="B250" s="201"/>
      <c r="C250" s="196"/>
      <c r="D250" s="20"/>
      <c r="E250" s="25"/>
      <c r="F250" s="25"/>
      <c r="G250" s="25"/>
      <c r="H250" s="20"/>
      <c r="I250" s="5"/>
      <c r="J250" s="154"/>
      <c r="K250" s="155"/>
      <c r="L250" s="156"/>
      <c r="M250" s="157"/>
      <c r="N250" s="166"/>
      <c r="O250" s="155"/>
      <c r="P250" s="117"/>
    </row>
    <row r="251" spans="1:16" x14ac:dyDescent="0.35">
      <c r="A251" s="213"/>
      <c r="B251" s="201"/>
      <c r="C251" s="196"/>
      <c r="D251" s="20"/>
      <c r="E251" s="25"/>
      <c r="F251" s="25"/>
      <c r="G251" s="25"/>
      <c r="H251" s="20"/>
      <c r="I251" s="5"/>
      <c r="J251" s="154"/>
      <c r="K251" s="154"/>
      <c r="L251" s="156"/>
      <c r="M251" s="157"/>
      <c r="N251" s="165"/>
      <c r="O251" s="154"/>
      <c r="P251" s="117"/>
    </row>
    <row r="252" spans="1:16" x14ac:dyDescent="0.35">
      <c r="A252" s="213"/>
      <c r="B252" s="201"/>
      <c r="C252" s="196"/>
      <c r="D252" s="20"/>
      <c r="E252" s="20"/>
      <c r="F252" s="20"/>
      <c r="G252" s="20"/>
      <c r="H252" s="20"/>
      <c r="I252" s="5"/>
      <c r="J252" s="145"/>
      <c r="K252" s="145"/>
      <c r="L252" s="167"/>
      <c r="M252" s="168"/>
      <c r="N252" s="150"/>
      <c r="O252" s="145"/>
      <c r="P252" s="117"/>
    </row>
    <row r="253" spans="1:16" x14ac:dyDescent="0.35">
      <c r="A253" s="213"/>
      <c r="B253" s="201"/>
      <c r="C253" s="196"/>
      <c r="D253" s="20"/>
      <c r="E253" s="20"/>
      <c r="F253" s="20"/>
      <c r="G253" s="20"/>
      <c r="H253" s="20"/>
      <c r="I253" s="5"/>
      <c r="J253" s="2"/>
      <c r="K253" s="2"/>
      <c r="L253" s="152"/>
      <c r="M253" s="153"/>
      <c r="N253" s="10"/>
      <c r="O253" s="2"/>
      <c r="P253" s="117"/>
    </row>
    <row r="254" spans="1:16" x14ac:dyDescent="0.35">
      <c r="A254" s="213"/>
      <c r="B254" s="201"/>
      <c r="C254" s="196"/>
      <c r="D254" s="20"/>
      <c r="E254" s="20"/>
      <c r="F254" s="20"/>
      <c r="G254" s="20"/>
      <c r="H254" s="20"/>
      <c r="I254" s="5"/>
      <c r="J254" s="2"/>
      <c r="K254" s="2"/>
      <c r="L254" s="152"/>
      <c r="M254" s="153"/>
      <c r="N254" s="10"/>
      <c r="O254" s="2"/>
      <c r="P254" s="117"/>
    </row>
    <row r="255" spans="1:16" x14ac:dyDescent="0.35">
      <c r="A255" s="213"/>
      <c r="B255" s="201"/>
      <c r="C255" s="196"/>
      <c r="D255" s="20"/>
      <c r="E255" s="20"/>
      <c r="F255" s="20"/>
      <c r="G255" s="20"/>
      <c r="H255" s="20"/>
      <c r="I255" s="5"/>
      <c r="J255" s="10"/>
      <c r="K255" s="10"/>
      <c r="L255" s="152"/>
      <c r="M255" s="153"/>
      <c r="N255" s="11"/>
      <c r="O255" s="8"/>
      <c r="P255" s="117"/>
    </row>
    <row r="256" spans="1:16" x14ac:dyDescent="0.35">
      <c r="A256" s="213"/>
      <c r="B256" s="201"/>
      <c r="C256" s="196"/>
      <c r="D256" s="20"/>
      <c r="E256" s="20"/>
      <c r="F256" s="20"/>
      <c r="G256" s="20"/>
      <c r="H256" s="20"/>
      <c r="I256" s="5"/>
      <c r="J256" s="10"/>
      <c r="K256" s="10"/>
      <c r="L256" s="152"/>
      <c r="M256" s="153"/>
      <c r="N256" s="11"/>
      <c r="O256" s="8"/>
      <c r="P256" s="117"/>
    </row>
    <row r="257" spans="1:16" x14ac:dyDescent="0.35">
      <c r="A257" s="213"/>
      <c r="B257" s="201"/>
      <c r="C257" s="196"/>
      <c r="D257" s="20"/>
      <c r="E257" s="20"/>
      <c r="F257" s="20"/>
      <c r="G257" s="20"/>
      <c r="H257" s="20"/>
      <c r="I257" s="5"/>
      <c r="J257" s="10"/>
      <c r="K257" s="10"/>
      <c r="L257" s="152"/>
      <c r="M257" s="153"/>
      <c r="N257" s="11"/>
      <c r="O257" s="8"/>
      <c r="P257" s="117"/>
    </row>
    <row r="258" spans="1:16" x14ac:dyDescent="0.35">
      <c r="A258" s="213"/>
      <c r="B258" s="201"/>
      <c r="C258" s="196"/>
      <c r="D258" s="20"/>
      <c r="E258" s="20"/>
      <c r="F258" s="20"/>
      <c r="G258" s="20"/>
      <c r="H258" s="20"/>
      <c r="I258" s="5"/>
      <c r="J258" s="10"/>
      <c r="K258" s="10"/>
      <c r="L258" s="152"/>
      <c r="M258" s="153"/>
      <c r="N258" s="11"/>
      <c r="O258" s="8"/>
      <c r="P258" s="117"/>
    </row>
    <row r="259" spans="1:16" x14ac:dyDescent="0.35">
      <c r="A259" s="213"/>
      <c r="B259" s="201"/>
      <c r="C259" s="196"/>
      <c r="D259" s="20"/>
      <c r="E259" s="25"/>
      <c r="F259" s="25"/>
      <c r="G259" s="25"/>
      <c r="H259" s="20"/>
      <c r="I259" s="5"/>
      <c r="J259" s="154"/>
      <c r="K259" s="155"/>
      <c r="L259" s="156"/>
      <c r="M259" s="157"/>
      <c r="N259" s="166"/>
      <c r="O259" s="155"/>
      <c r="P259" s="117"/>
    </row>
    <row r="260" spans="1:16" x14ac:dyDescent="0.35">
      <c r="A260" s="213"/>
      <c r="B260" s="201"/>
      <c r="C260" s="196"/>
      <c r="D260" s="20"/>
      <c r="E260" s="25"/>
      <c r="F260" s="25"/>
      <c r="G260" s="25"/>
      <c r="H260" s="20"/>
      <c r="I260" s="5"/>
      <c r="J260" s="154"/>
      <c r="K260" s="154"/>
      <c r="L260" s="156"/>
      <c r="M260" s="157"/>
      <c r="N260" s="165"/>
      <c r="O260" s="154"/>
      <c r="P260" s="117"/>
    </row>
    <row r="261" spans="1:16" x14ac:dyDescent="0.35">
      <c r="A261" s="213"/>
      <c r="B261" s="201"/>
      <c r="C261" s="196"/>
      <c r="D261" s="20"/>
      <c r="E261" s="20"/>
      <c r="F261" s="20"/>
      <c r="G261" s="20"/>
      <c r="H261" s="20"/>
      <c r="I261" s="5"/>
      <c r="J261" s="145"/>
      <c r="K261" s="145"/>
      <c r="L261" s="167"/>
      <c r="M261" s="168"/>
      <c r="N261" s="150"/>
      <c r="O261" s="145"/>
      <c r="P261" s="117"/>
    </row>
    <row r="262" spans="1:16" x14ac:dyDescent="0.35">
      <c r="A262" s="213"/>
      <c r="B262" s="201"/>
      <c r="C262" s="196"/>
      <c r="D262" s="20"/>
      <c r="E262" s="20"/>
      <c r="F262" s="20"/>
      <c r="G262" s="20"/>
      <c r="H262" s="20"/>
      <c r="I262" s="5"/>
      <c r="J262" s="2"/>
      <c r="K262" s="2"/>
      <c r="L262" s="152"/>
      <c r="M262" s="153"/>
      <c r="N262" s="10"/>
      <c r="O262" s="2"/>
      <c r="P262" s="117"/>
    </row>
    <row r="263" spans="1:16" x14ac:dyDescent="0.35">
      <c r="A263" s="213"/>
      <c r="B263" s="201"/>
      <c r="C263" s="196"/>
      <c r="D263" s="20"/>
      <c r="E263" s="20"/>
      <c r="F263" s="20"/>
      <c r="G263" s="20"/>
      <c r="H263" s="20"/>
      <c r="I263" s="5"/>
      <c r="J263" s="2"/>
      <c r="K263" s="2"/>
      <c r="L263" s="152"/>
      <c r="M263" s="153"/>
      <c r="N263" s="10"/>
      <c r="O263" s="2"/>
      <c r="P263" s="117"/>
    </row>
    <row r="264" spans="1:16" x14ac:dyDescent="0.35">
      <c r="A264" s="213"/>
      <c r="B264" s="201"/>
      <c r="C264" s="196"/>
      <c r="D264" s="20"/>
      <c r="E264" s="20"/>
      <c r="F264" s="20"/>
      <c r="G264" s="20"/>
      <c r="H264" s="20"/>
      <c r="I264" s="5"/>
      <c r="J264" s="10"/>
      <c r="K264" s="10"/>
      <c r="L264" s="152"/>
      <c r="M264" s="153"/>
      <c r="N264" s="11"/>
      <c r="O264" s="8"/>
      <c r="P264" s="117"/>
    </row>
    <row r="265" spans="1:16" x14ac:dyDescent="0.35">
      <c r="A265" s="213"/>
      <c r="B265" s="201"/>
      <c r="C265" s="196"/>
      <c r="D265" s="20"/>
      <c r="E265" s="20"/>
      <c r="F265" s="20"/>
      <c r="G265" s="20"/>
      <c r="H265" s="20"/>
      <c r="I265" s="5"/>
      <c r="J265" s="10"/>
      <c r="K265" s="10"/>
      <c r="L265" s="152"/>
      <c r="M265" s="153"/>
      <c r="N265" s="11"/>
      <c r="O265" s="8"/>
      <c r="P265" s="117"/>
    </row>
    <row r="266" spans="1:16" x14ac:dyDescent="0.35">
      <c r="A266" s="213"/>
      <c r="B266" s="201"/>
      <c r="C266" s="196"/>
      <c r="D266" s="20"/>
      <c r="E266" s="20"/>
      <c r="F266" s="20"/>
      <c r="G266" s="20"/>
      <c r="H266" s="20"/>
      <c r="I266" s="5"/>
      <c r="J266" s="10"/>
      <c r="K266" s="10"/>
      <c r="L266" s="152"/>
      <c r="M266" s="153"/>
      <c r="N266" s="11"/>
      <c r="O266" s="8"/>
      <c r="P266" s="117"/>
    </row>
    <row r="267" spans="1:16" x14ac:dyDescent="0.35">
      <c r="A267" s="213"/>
      <c r="B267" s="201"/>
      <c r="C267" s="196"/>
      <c r="D267" s="20"/>
      <c r="E267" s="20"/>
      <c r="F267" s="20"/>
      <c r="G267" s="20"/>
      <c r="H267" s="20"/>
      <c r="I267" s="5"/>
      <c r="J267" s="10"/>
      <c r="K267" s="10"/>
      <c r="L267" s="152"/>
      <c r="M267" s="153"/>
      <c r="N267" s="11"/>
      <c r="O267" s="8"/>
      <c r="P267" s="117"/>
    </row>
    <row r="268" spans="1:16" x14ac:dyDescent="0.35">
      <c r="A268" s="213"/>
      <c r="B268" s="201"/>
      <c r="C268" s="196"/>
      <c r="D268" s="20"/>
      <c r="E268" s="25"/>
      <c r="F268" s="25"/>
      <c r="G268" s="25"/>
      <c r="H268" s="20"/>
      <c r="I268" s="5"/>
      <c r="J268" s="154"/>
      <c r="K268" s="155"/>
      <c r="L268" s="156"/>
      <c r="M268" s="157"/>
      <c r="N268" s="166"/>
      <c r="O268" s="155"/>
      <c r="P268" s="117"/>
    </row>
    <row r="269" spans="1:16" x14ac:dyDescent="0.35">
      <c r="A269" s="213"/>
      <c r="B269" s="201"/>
      <c r="C269" s="196"/>
      <c r="D269" s="20"/>
      <c r="E269" s="25"/>
      <c r="F269" s="25"/>
      <c r="G269" s="25"/>
      <c r="H269" s="20"/>
      <c r="I269" s="5"/>
      <c r="J269" s="154"/>
      <c r="K269" s="154"/>
      <c r="L269" s="156"/>
      <c r="M269" s="157"/>
      <c r="N269" s="165"/>
      <c r="O269" s="154"/>
      <c r="P269" s="117"/>
    </row>
    <row r="270" spans="1:16" x14ac:dyDescent="0.35">
      <c r="A270" s="213"/>
      <c r="B270" s="201"/>
      <c r="C270" s="196"/>
      <c r="D270" s="20"/>
      <c r="E270" s="20"/>
      <c r="F270" s="20"/>
      <c r="G270" s="20"/>
      <c r="H270" s="20"/>
      <c r="I270" s="5"/>
      <c r="J270" s="145"/>
      <c r="K270" s="145"/>
      <c r="L270" s="167"/>
      <c r="M270" s="168"/>
      <c r="N270" s="150"/>
      <c r="O270" s="145"/>
      <c r="P270" s="117"/>
    </row>
    <row r="271" spans="1:16" x14ac:dyDescent="0.35">
      <c r="A271" s="213"/>
      <c r="B271" s="201"/>
      <c r="C271" s="196"/>
      <c r="D271" s="20"/>
      <c r="E271" s="20"/>
      <c r="F271" s="20"/>
      <c r="G271" s="20"/>
      <c r="H271" s="20"/>
      <c r="I271" s="5"/>
      <c r="J271" s="2"/>
      <c r="K271" s="2"/>
      <c r="L271" s="152"/>
      <c r="M271" s="153"/>
      <c r="N271" s="10"/>
      <c r="O271" s="2"/>
      <c r="P271" s="117"/>
    </row>
    <row r="272" spans="1:16" x14ac:dyDescent="0.35">
      <c r="A272" s="213"/>
      <c r="B272" s="201"/>
      <c r="C272" s="196"/>
      <c r="D272" s="20"/>
      <c r="E272" s="20"/>
      <c r="F272" s="20"/>
      <c r="G272" s="20"/>
      <c r="H272" s="20"/>
      <c r="I272" s="5"/>
      <c r="J272" s="2"/>
      <c r="K272" s="2"/>
      <c r="L272" s="152"/>
      <c r="M272" s="153"/>
      <c r="N272" s="10"/>
      <c r="O272" s="2"/>
      <c r="P272" s="117"/>
    </row>
    <row r="273" spans="1:16" x14ac:dyDescent="0.35">
      <c r="A273" s="213"/>
      <c r="B273" s="201"/>
      <c r="C273" s="196"/>
      <c r="D273" s="20"/>
      <c r="E273" s="20"/>
      <c r="F273" s="20"/>
      <c r="G273" s="20"/>
      <c r="H273" s="20"/>
      <c r="I273" s="5"/>
      <c r="J273" s="10"/>
      <c r="K273" s="10"/>
      <c r="L273" s="152"/>
      <c r="M273" s="153"/>
      <c r="N273" s="11"/>
      <c r="O273" s="8"/>
      <c r="P273" s="117"/>
    </row>
    <row r="274" spans="1:16" x14ac:dyDescent="0.35">
      <c r="A274" s="213"/>
      <c r="B274" s="201"/>
      <c r="C274" s="196"/>
      <c r="D274" s="20"/>
      <c r="E274" s="20"/>
      <c r="F274" s="20"/>
      <c r="G274" s="20"/>
      <c r="H274" s="20"/>
      <c r="I274" s="5"/>
      <c r="J274" s="10"/>
      <c r="K274" s="10"/>
      <c r="L274" s="152"/>
      <c r="M274" s="153"/>
      <c r="N274" s="11"/>
      <c r="O274" s="8"/>
      <c r="P274" s="117"/>
    </row>
    <row r="275" spans="1:16" x14ac:dyDescent="0.35">
      <c r="A275" s="213"/>
      <c r="B275" s="201"/>
      <c r="C275" s="196"/>
      <c r="D275" s="20"/>
      <c r="E275" s="20"/>
      <c r="F275" s="20"/>
      <c r="G275" s="20"/>
      <c r="H275" s="20"/>
      <c r="I275" s="5"/>
      <c r="J275" s="10"/>
      <c r="K275" s="10"/>
      <c r="L275" s="152"/>
      <c r="M275" s="153"/>
      <c r="N275" s="11"/>
      <c r="O275" s="8"/>
      <c r="P275" s="117"/>
    </row>
    <row r="276" spans="1:16" x14ac:dyDescent="0.35">
      <c r="A276" s="213"/>
      <c r="B276" s="201"/>
      <c r="C276" s="196"/>
      <c r="D276" s="20"/>
      <c r="E276" s="20"/>
      <c r="F276" s="20"/>
      <c r="G276" s="20"/>
      <c r="H276" s="20"/>
      <c r="I276" s="5"/>
      <c r="J276" s="10"/>
      <c r="K276" s="10"/>
      <c r="L276" s="152"/>
      <c r="M276" s="153"/>
      <c r="N276" s="11"/>
      <c r="O276" s="8"/>
      <c r="P276" s="117"/>
    </row>
    <row r="277" spans="1:16" x14ac:dyDescent="0.35">
      <c r="A277" s="213"/>
      <c r="B277" s="201"/>
      <c r="C277" s="196"/>
      <c r="D277" s="20"/>
      <c r="E277" s="25"/>
      <c r="F277" s="25"/>
      <c r="G277" s="25"/>
      <c r="H277" s="20"/>
      <c r="I277" s="5"/>
      <c r="J277" s="154"/>
      <c r="K277" s="155"/>
      <c r="L277" s="156"/>
      <c r="M277" s="157"/>
      <c r="N277" s="166"/>
      <c r="O277" s="155"/>
      <c r="P277" s="117"/>
    </row>
    <row r="278" spans="1:16" x14ac:dyDescent="0.35">
      <c r="A278" s="213"/>
      <c r="B278" s="201"/>
      <c r="C278" s="196"/>
      <c r="D278" s="20"/>
      <c r="E278" s="25"/>
      <c r="F278" s="25"/>
      <c r="G278" s="25"/>
      <c r="H278" s="20"/>
      <c r="I278" s="5"/>
      <c r="J278" s="154"/>
      <c r="K278" s="154"/>
      <c r="L278" s="156"/>
      <c r="M278" s="157"/>
      <c r="N278" s="165"/>
      <c r="O278" s="154"/>
      <c r="P278" s="117"/>
    </row>
    <row r="279" spans="1:16" ht="14.5" customHeight="1" x14ac:dyDescent="0.35">
      <c r="A279" s="213"/>
      <c r="B279" s="201"/>
      <c r="C279" s="199"/>
      <c r="D279" s="199"/>
      <c r="E279" s="20"/>
      <c r="F279" s="20"/>
      <c r="G279" s="20"/>
      <c r="H279" s="20"/>
      <c r="I279" s="5"/>
      <c r="J279" s="145"/>
      <c r="K279" s="145"/>
      <c r="L279" s="167"/>
      <c r="M279" s="168"/>
      <c r="N279" s="150"/>
      <c r="O279" s="145"/>
      <c r="P279" s="117"/>
    </row>
    <row r="280" spans="1:16" x14ac:dyDescent="0.35">
      <c r="A280" s="213"/>
      <c r="B280" s="201"/>
      <c r="C280" s="201"/>
      <c r="D280" s="201"/>
      <c r="E280" s="20"/>
      <c r="F280" s="20"/>
      <c r="G280" s="20"/>
      <c r="H280" s="20"/>
      <c r="I280" s="5"/>
      <c r="J280" s="2"/>
      <c r="K280" s="2"/>
      <c r="L280" s="152"/>
      <c r="M280" s="153"/>
      <c r="N280" s="10"/>
      <c r="O280" s="2"/>
      <c r="P280" s="117"/>
    </row>
    <row r="281" spans="1:16" x14ac:dyDescent="0.35">
      <c r="A281" s="213"/>
      <c r="B281" s="201"/>
      <c r="C281" s="201"/>
      <c r="D281" s="202"/>
      <c r="E281" s="20"/>
      <c r="F281" s="20"/>
      <c r="G281" s="20"/>
      <c r="H281" s="20"/>
      <c r="I281" s="5"/>
      <c r="J281" s="2"/>
      <c r="K281" s="2"/>
      <c r="L281" s="152"/>
      <c r="M281" s="153"/>
      <c r="N281" s="10"/>
      <c r="O281" s="2"/>
      <c r="P281" s="117"/>
    </row>
    <row r="282" spans="1:16" x14ac:dyDescent="0.35">
      <c r="A282" s="213"/>
      <c r="B282" s="201"/>
      <c r="C282" s="201"/>
      <c r="D282" s="199"/>
      <c r="E282" s="20"/>
      <c r="F282" s="20"/>
      <c r="G282" s="20"/>
      <c r="H282" s="20"/>
      <c r="I282" s="5"/>
      <c r="J282" s="10"/>
      <c r="K282" s="11"/>
      <c r="L282" s="152"/>
      <c r="M282" s="153"/>
      <c r="N282" s="8"/>
      <c r="O282" s="8"/>
      <c r="P282" s="117"/>
    </row>
    <row r="283" spans="1:16" x14ac:dyDescent="0.35">
      <c r="A283" s="213"/>
      <c r="B283" s="201"/>
      <c r="C283" s="201"/>
      <c r="D283" s="201"/>
      <c r="E283" s="20"/>
      <c r="F283" s="20"/>
      <c r="G283" s="20"/>
      <c r="H283" s="20"/>
      <c r="I283" s="5"/>
      <c r="J283" s="10"/>
      <c r="K283" s="11"/>
      <c r="L283" s="152"/>
      <c r="M283" s="153"/>
      <c r="N283" s="8"/>
      <c r="O283" s="8"/>
      <c r="P283" s="117"/>
    </row>
    <row r="284" spans="1:16" x14ac:dyDescent="0.35">
      <c r="A284" s="213"/>
      <c r="B284" s="201"/>
      <c r="C284" s="201"/>
      <c r="D284" s="201"/>
      <c r="E284" s="20"/>
      <c r="F284" s="20"/>
      <c r="G284" s="20"/>
      <c r="H284" s="20"/>
      <c r="I284" s="5"/>
      <c r="J284" s="10"/>
      <c r="K284" s="11"/>
      <c r="L284" s="152"/>
      <c r="M284" s="153"/>
      <c r="N284" s="8"/>
      <c r="O284" s="8"/>
      <c r="P284" s="117"/>
    </row>
    <row r="285" spans="1:16" x14ac:dyDescent="0.35">
      <c r="A285" s="213"/>
      <c r="B285" s="201"/>
      <c r="C285" s="201"/>
      <c r="D285" s="201"/>
      <c r="E285" s="20"/>
      <c r="F285" s="20"/>
      <c r="G285" s="20"/>
      <c r="H285" s="20"/>
      <c r="I285" s="5"/>
      <c r="J285" s="10"/>
      <c r="K285" s="11"/>
      <c r="L285" s="152"/>
      <c r="M285" s="153"/>
      <c r="N285" s="8"/>
      <c r="O285" s="8"/>
      <c r="P285" s="117"/>
    </row>
    <row r="286" spans="1:16" x14ac:dyDescent="0.35">
      <c r="A286" s="213"/>
      <c r="B286" s="201"/>
      <c r="C286" s="201"/>
      <c r="D286" s="201"/>
      <c r="E286" s="20"/>
      <c r="F286" s="20"/>
      <c r="G286" s="20"/>
      <c r="H286" s="20"/>
      <c r="I286" s="5"/>
      <c r="J286" s="10"/>
      <c r="K286" s="11"/>
      <c r="L286" s="152"/>
      <c r="M286" s="153"/>
      <c r="N286" s="8"/>
      <c r="O286" s="8"/>
      <c r="P286" s="117"/>
    </row>
    <row r="287" spans="1:16" x14ac:dyDescent="0.35">
      <c r="A287" s="213"/>
      <c r="B287" s="201"/>
      <c r="C287" s="201"/>
      <c r="D287" s="199"/>
      <c r="E287" s="26"/>
      <c r="F287" s="26"/>
      <c r="G287" s="20"/>
      <c r="H287" s="20"/>
      <c r="I287" s="5"/>
      <c r="J287" s="10"/>
      <c r="K287" s="11"/>
      <c r="L287" s="152"/>
      <c r="M287" s="153"/>
      <c r="N287" s="8"/>
      <c r="O287" s="8"/>
      <c r="P287" s="117"/>
    </row>
    <row r="288" spans="1:16" s="6" customFormat="1" x14ac:dyDescent="0.35">
      <c r="A288" s="213"/>
      <c r="B288" s="201"/>
      <c r="C288" s="201"/>
      <c r="D288" s="201"/>
      <c r="E288" s="26"/>
      <c r="F288" s="26"/>
      <c r="G288" s="20"/>
      <c r="H288" s="20"/>
      <c r="I288" s="5"/>
      <c r="J288" s="10"/>
      <c r="K288" s="11"/>
      <c r="L288" s="152"/>
      <c r="M288" s="153"/>
      <c r="N288" s="8"/>
      <c r="O288" s="8"/>
      <c r="P288" s="117"/>
    </row>
    <row r="289" spans="1:16" s="6" customFormat="1" x14ac:dyDescent="0.35">
      <c r="A289" s="213"/>
      <c r="B289" s="201"/>
      <c r="C289" s="201"/>
      <c r="D289" s="201"/>
      <c r="E289" s="26"/>
      <c r="F289" s="26"/>
      <c r="G289" s="20"/>
      <c r="H289" s="20"/>
      <c r="I289" s="5"/>
      <c r="J289" s="10"/>
      <c r="K289" s="11"/>
      <c r="L289" s="152"/>
      <c r="M289" s="153"/>
      <c r="N289" s="8"/>
      <c r="O289" s="8"/>
      <c r="P289" s="117"/>
    </row>
    <row r="290" spans="1:16" s="6" customFormat="1" x14ac:dyDescent="0.35">
      <c r="A290" s="213"/>
      <c r="B290" s="201"/>
      <c r="C290" s="201"/>
      <c r="D290" s="201"/>
      <c r="E290" s="26"/>
      <c r="F290" s="26"/>
      <c r="G290" s="20"/>
      <c r="H290" s="20"/>
      <c r="I290" s="5"/>
      <c r="J290" s="10"/>
      <c r="K290" s="11"/>
      <c r="L290" s="152"/>
      <c r="M290" s="153"/>
      <c r="N290" s="8"/>
      <c r="O290" s="8"/>
      <c r="P290" s="117"/>
    </row>
    <row r="291" spans="1:16" s="6" customFormat="1" x14ac:dyDescent="0.35">
      <c r="A291" s="213"/>
      <c r="B291" s="201"/>
      <c r="C291" s="201"/>
      <c r="D291" s="202"/>
      <c r="E291" s="26"/>
      <c r="F291" s="26"/>
      <c r="G291" s="20"/>
      <c r="H291" s="20"/>
      <c r="I291" s="5"/>
      <c r="J291" s="10"/>
      <c r="K291" s="11"/>
      <c r="L291" s="152"/>
      <c r="M291" s="153"/>
      <c r="N291" s="8"/>
      <c r="O291" s="8"/>
      <c r="P291" s="117"/>
    </row>
    <row r="292" spans="1:16" s="6" customFormat="1" x14ac:dyDescent="0.35">
      <c r="A292" s="213"/>
      <c r="B292" s="201"/>
      <c r="C292" s="201"/>
      <c r="D292" s="199"/>
      <c r="E292" s="26"/>
      <c r="F292" s="26"/>
      <c r="G292" s="20"/>
      <c r="H292" s="20"/>
      <c r="I292" s="5"/>
      <c r="J292" s="10"/>
      <c r="K292" s="11"/>
      <c r="L292" s="152"/>
      <c r="M292" s="153"/>
      <c r="N292" s="8"/>
      <c r="O292" s="8"/>
      <c r="P292" s="117"/>
    </row>
    <row r="293" spans="1:16" s="6" customFormat="1" x14ac:dyDescent="0.35">
      <c r="A293" s="213"/>
      <c r="B293" s="201"/>
      <c r="C293" s="201"/>
      <c r="D293" s="201"/>
      <c r="E293" s="26"/>
      <c r="F293" s="26"/>
      <c r="G293" s="20"/>
      <c r="H293" s="20"/>
      <c r="I293" s="5"/>
      <c r="J293" s="10"/>
      <c r="K293" s="11"/>
      <c r="L293" s="152"/>
      <c r="M293" s="153"/>
      <c r="N293" s="8"/>
      <c r="O293" s="8"/>
      <c r="P293" s="117"/>
    </row>
    <row r="294" spans="1:16" s="6" customFormat="1" x14ac:dyDescent="0.35">
      <c r="A294" s="213"/>
      <c r="B294" s="201"/>
      <c r="C294" s="201"/>
      <c r="D294" s="201"/>
      <c r="E294" s="26"/>
      <c r="F294" s="26"/>
      <c r="G294" s="20"/>
      <c r="H294" s="20"/>
      <c r="I294" s="5"/>
      <c r="J294" s="10"/>
      <c r="K294" s="11"/>
      <c r="L294" s="152"/>
      <c r="M294" s="153"/>
      <c r="N294" s="8"/>
      <c r="O294" s="8"/>
      <c r="P294" s="117"/>
    </row>
    <row r="295" spans="1:16" s="6" customFormat="1" x14ac:dyDescent="0.35">
      <c r="A295" s="213"/>
      <c r="B295" s="201"/>
      <c r="C295" s="201"/>
      <c r="D295" s="201"/>
      <c r="E295" s="26"/>
      <c r="F295" s="26"/>
      <c r="G295" s="20"/>
      <c r="H295" s="20"/>
      <c r="I295" s="5"/>
      <c r="J295" s="10"/>
      <c r="K295" s="11"/>
      <c r="L295" s="152"/>
      <c r="M295" s="153"/>
      <c r="N295" s="8"/>
      <c r="O295" s="8"/>
      <c r="P295" s="117"/>
    </row>
    <row r="296" spans="1:16" s="6" customFormat="1" x14ac:dyDescent="0.35">
      <c r="A296" s="213"/>
      <c r="B296" s="201"/>
      <c r="C296" s="201"/>
      <c r="D296" s="202"/>
      <c r="E296" s="26"/>
      <c r="F296" s="26"/>
      <c r="G296" s="20"/>
      <c r="H296" s="20"/>
      <c r="I296" s="5"/>
      <c r="J296" s="10"/>
      <c r="K296" s="11"/>
      <c r="L296" s="152"/>
      <c r="M296" s="153"/>
      <c r="N296" s="8"/>
      <c r="O296" s="8"/>
      <c r="P296" s="117"/>
    </row>
    <row r="297" spans="1:16" s="6" customFormat="1" x14ac:dyDescent="0.35">
      <c r="A297" s="213"/>
      <c r="B297" s="201"/>
      <c r="C297" s="201"/>
      <c r="D297" s="199"/>
      <c r="E297" s="26"/>
      <c r="F297" s="26"/>
      <c r="G297" s="20"/>
      <c r="H297" s="20"/>
      <c r="I297" s="5"/>
      <c r="J297" s="10"/>
      <c r="K297" s="11"/>
      <c r="L297" s="152"/>
      <c r="M297" s="153"/>
      <c r="N297" s="8"/>
      <c r="O297" s="8"/>
      <c r="P297" s="117"/>
    </row>
    <row r="298" spans="1:16" s="6" customFormat="1" x14ac:dyDescent="0.35">
      <c r="A298" s="213"/>
      <c r="B298" s="201"/>
      <c r="C298" s="201"/>
      <c r="D298" s="201"/>
      <c r="E298" s="26"/>
      <c r="F298" s="26"/>
      <c r="G298" s="20"/>
      <c r="H298" s="20"/>
      <c r="I298" s="5"/>
      <c r="J298" s="10"/>
      <c r="K298" s="11"/>
      <c r="L298" s="152"/>
      <c r="M298" s="153"/>
      <c r="N298" s="8"/>
      <c r="O298" s="8"/>
      <c r="P298" s="117"/>
    </row>
    <row r="299" spans="1:16" s="6" customFormat="1" x14ac:dyDescent="0.35">
      <c r="A299" s="213"/>
      <c r="B299" s="201"/>
      <c r="C299" s="201"/>
      <c r="D299" s="201"/>
      <c r="E299" s="26"/>
      <c r="F299" s="26"/>
      <c r="G299" s="20"/>
      <c r="H299" s="20"/>
      <c r="I299" s="5"/>
      <c r="J299" s="10"/>
      <c r="K299" s="11"/>
      <c r="L299" s="152"/>
      <c r="M299" s="153"/>
      <c r="N299" s="8"/>
      <c r="O299" s="8"/>
      <c r="P299" s="117"/>
    </row>
    <row r="300" spans="1:16" s="6" customFormat="1" x14ac:dyDescent="0.35">
      <c r="A300" s="213"/>
      <c r="B300" s="201"/>
      <c r="C300" s="201"/>
      <c r="D300" s="201"/>
      <c r="E300" s="26"/>
      <c r="F300" s="26"/>
      <c r="G300" s="20"/>
      <c r="H300" s="20"/>
      <c r="I300" s="5"/>
      <c r="J300" s="10"/>
      <c r="K300" s="11"/>
      <c r="L300" s="152"/>
      <c r="M300" s="153"/>
      <c r="N300" s="8"/>
      <c r="O300" s="8"/>
      <c r="P300" s="117"/>
    </row>
    <row r="301" spans="1:16" s="6" customFormat="1" x14ac:dyDescent="0.35">
      <c r="A301" s="213"/>
      <c r="B301" s="201"/>
      <c r="C301" s="201"/>
      <c r="D301" s="202"/>
      <c r="E301" s="26"/>
      <c r="F301" s="26"/>
      <c r="G301" s="20"/>
      <c r="H301" s="20"/>
      <c r="I301" s="5"/>
      <c r="J301" s="10"/>
      <c r="K301" s="11"/>
      <c r="L301" s="152"/>
      <c r="M301" s="153"/>
      <c r="N301" s="8"/>
      <c r="O301" s="8"/>
      <c r="P301" s="117"/>
    </row>
    <row r="302" spans="1:16" s="6" customFormat="1" x14ac:dyDescent="0.35">
      <c r="A302" s="213"/>
      <c r="B302" s="201"/>
      <c r="C302" s="201"/>
      <c r="D302" s="199"/>
      <c r="E302" s="20"/>
      <c r="F302" s="20"/>
      <c r="G302" s="20"/>
      <c r="H302" s="20"/>
      <c r="I302" s="31"/>
      <c r="J302" s="10"/>
      <c r="K302" s="2"/>
      <c r="L302" s="152"/>
      <c r="M302" s="153"/>
      <c r="N302" s="10"/>
      <c r="O302" s="2"/>
      <c r="P302" s="117"/>
    </row>
    <row r="303" spans="1:16" s="6" customFormat="1" x14ac:dyDescent="0.35">
      <c r="A303" s="213"/>
      <c r="B303" s="201"/>
      <c r="C303" s="201"/>
      <c r="D303" s="201"/>
      <c r="E303" s="20"/>
      <c r="F303" s="20"/>
      <c r="G303" s="20"/>
      <c r="H303" s="20"/>
      <c r="I303" s="31"/>
      <c r="J303" s="10"/>
      <c r="K303" s="2"/>
      <c r="L303" s="152"/>
      <c r="M303" s="153"/>
      <c r="N303" s="10"/>
      <c r="O303" s="2"/>
      <c r="P303" s="117"/>
    </row>
    <row r="304" spans="1:16" s="6" customFormat="1" x14ac:dyDescent="0.35">
      <c r="A304" s="213"/>
      <c r="B304" s="201"/>
      <c r="C304" s="201"/>
      <c r="D304" s="201"/>
      <c r="E304" s="20"/>
      <c r="F304" s="20"/>
      <c r="G304" s="20"/>
      <c r="H304" s="20"/>
      <c r="I304" s="112"/>
      <c r="J304" s="10"/>
      <c r="K304" s="2"/>
      <c r="L304" s="152"/>
      <c r="M304" s="153"/>
      <c r="N304" s="10"/>
      <c r="O304" s="2"/>
      <c r="P304" s="117"/>
    </row>
    <row r="305" spans="1:16" s="6" customFormat="1" x14ac:dyDescent="0.35">
      <c r="A305" s="213"/>
      <c r="B305" s="201"/>
      <c r="C305" s="201"/>
      <c r="D305" s="201"/>
      <c r="E305" s="20"/>
      <c r="F305" s="20"/>
      <c r="G305" s="20"/>
      <c r="H305" s="20"/>
      <c r="I305" s="5"/>
      <c r="J305" s="10"/>
      <c r="K305" s="11"/>
      <c r="L305" s="152"/>
      <c r="M305" s="153"/>
      <c r="N305" s="8"/>
      <c r="O305" s="8"/>
      <c r="P305" s="117"/>
    </row>
    <row r="306" spans="1:16" x14ac:dyDescent="0.35">
      <c r="A306" s="213"/>
      <c r="B306" s="201"/>
      <c r="C306" s="201"/>
      <c r="D306" s="201"/>
      <c r="E306" s="20"/>
      <c r="F306" s="20"/>
      <c r="G306" s="20"/>
      <c r="H306" s="20"/>
      <c r="I306" s="5"/>
      <c r="J306" s="10"/>
      <c r="K306" s="11"/>
      <c r="L306" s="152"/>
      <c r="M306" s="153"/>
      <c r="N306" s="8"/>
      <c r="O306" s="8"/>
      <c r="P306" s="117"/>
    </row>
    <row r="307" spans="1:16" x14ac:dyDescent="0.35">
      <c r="A307" s="213"/>
      <c r="B307" s="201"/>
      <c r="C307" s="201"/>
      <c r="D307" s="201"/>
      <c r="E307" s="20"/>
      <c r="F307" s="20"/>
      <c r="G307" s="20"/>
      <c r="H307" s="20"/>
      <c r="I307" s="5"/>
      <c r="J307" s="10"/>
      <c r="K307" s="8"/>
      <c r="L307" s="152"/>
      <c r="M307" s="153"/>
      <c r="N307" s="8"/>
      <c r="O307" s="8"/>
      <c r="P307" s="117"/>
    </row>
    <row r="308" spans="1:16" x14ac:dyDescent="0.35">
      <c r="A308" s="213"/>
      <c r="B308" s="201"/>
      <c r="C308" s="201"/>
      <c r="D308" s="201"/>
      <c r="E308" s="20"/>
      <c r="F308" s="20"/>
      <c r="G308" s="20"/>
      <c r="H308" s="20"/>
      <c r="I308" s="5"/>
      <c r="J308" s="10"/>
      <c r="K308" s="8"/>
      <c r="L308" s="152"/>
      <c r="M308" s="153"/>
      <c r="N308" s="8"/>
      <c r="O308" s="8"/>
      <c r="P308" s="117"/>
    </row>
    <row r="309" spans="1:16" ht="14.5" customHeight="1" x14ac:dyDescent="0.35">
      <c r="A309" s="213"/>
      <c r="B309" s="201"/>
      <c r="C309" s="201"/>
      <c r="D309" s="201"/>
      <c r="E309" s="25"/>
      <c r="F309" s="20"/>
      <c r="G309" s="25"/>
      <c r="H309" s="20"/>
      <c r="I309" s="5"/>
      <c r="J309" s="165"/>
      <c r="K309" s="155"/>
      <c r="L309" s="156"/>
      <c r="M309" s="157"/>
      <c r="N309" s="155"/>
      <c r="O309" s="169"/>
      <c r="P309" s="117"/>
    </row>
    <row r="310" spans="1:16" ht="14.5" customHeight="1" x14ac:dyDescent="0.35">
      <c r="A310" s="213"/>
      <c r="B310" s="201"/>
      <c r="C310" s="201"/>
      <c r="D310" s="201"/>
      <c r="E310" s="25"/>
      <c r="F310" s="20"/>
      <c r="G310" s="25"/>
      <c r="H310" s="20"/>
      <c r="I310" s="5"/>
      <c r="J310" s="165"/>
      <c r="K310" s="155"/>
      <c r="L310" s="156"/>
      <c r="M310" s="157"/>
      <c r="N310" s="155"/>
      <c r="O310" s="155"/>
      <c r="P310" s="117"/>
    </row>
    <row r="311" spans="1:16" ht="14.5" customHeight="1" x14ac:dyDescent="0.35">
      <c r="A311" s="213"/>
      <c r="B311" s="201"/>
      <c r="C311" s="201"/>
      <c r="D311" s="201"/>
      <c r="E311" s="25"/>
      <c r="F311" s="20"/>
      <c r="G311" s="25"/>
      <c r="H311" s="20"/>
      <c r="I311" s="5"/>
      <c r="J311" s="165"/>
      <c r="K311" s="155"/>
      <c r="L311" s="156"/>
      <c r="M311" s="157"/>
      <c r="N311" s="155"/>
      <c r="O311" s="155"/>
      <c r="P311" s="117"/>
    </row>
    <row r="312" spans="1:16" x14ac:dyDescent="0.35">
      <c r="A312" s="213"/>
      <c r="B312" s="201"/>
      <c r="C312" s="201"/>
      <c r="D312" s="201"/>
      <c r="E312" s="27"/>
      <c r="F312" s="27"/>
      <c r="G312" s="27"/>
      <c r="H312" s="20"/>
      <c r="I312" s="5"/>
      <c r="J312" s="154"/>
      <c r="K312" s="155"/>
      <c r="L312" s="156"/>
      <c r="M312" s="157"/>
      <c r="N312" s="155"/>
      <c r="O312" s="155"/>
      <c r="P312" s="117"/>
    </row>
    <row r="313" spans="1:16" x14ac:dyDescent="0.35">
      <c r="A313" s="213"/>
      <c r="B313" s="202"/>
      <c r="C313" s="202"/>
      <c r="D313" s="202"/>
      <c r="E313" s="27"/>
      <c r="F313" s="27"/>
      <c r="G313" s="27"/>
      <c r="H313" s="20"/>
      <c r="I313" s="5"/>
      <c r="J313" s="154"/>
      <c r="K313" s="154"/>
      <c r="L313" s="156"/>
      <c r="M313" s="157"/>
      <c r="N313" s="154"/>
      <c r="O313" s="154"/>
      <c r="P313" s="117"/>
    </row>
    <row r="314" spans="1:16" ht="14.5" customHeight="1" x14ac:dyDescent="0.35">
      <c r="A314" s="213"/>
      <c r="B314" s="208"/>
      <c r="C314" s="209"/>
      <c r="D314" s="20"/>
      <c r="E314" s="20"/>
      <c r="F314" s="20"/>
      <c r="G314" s="20"/>
      <c r="H314" s="20"/>
      <c r="I314" s="5"/>
      <c r="J314" s="10"/>
      <c r="K314" s="11"/>
      <c r="L314" s="152"/>
      <c r="M314" s="153"/>
      <c r="N314" s="11"/>
      <c r="O314" s="8"/>
      <c r="P314" s="117"/>
    </row>
    <row r="315" spans="1:16" x14ac:dyDescent="0.35">
      <c r="A315" s="213"/>
      <c r="B315" s="210"/>
      <c r="C315" s="211"/>
      <c r="D315" s="20"/>
      <c r="E315" s="20"/>
      <c r="F315" s="20"/>
      <c r="G315" s="20"/>
      <c r="H315" s="20"/>
      <c r="I315" s="5"/>
      <c r="J315" s="10"/>
      <c r="K315" s="11"/>
      <c r="L315" s="152"/>
      <c r="M315" s="153"/>
      <c r="N315" s="11"/>
      <c r="O315" s="8"/>
      <c r="P315" s="117"/>
    </row>
    <row r="316" spans="1:16" x14ac:dyDescent="0.35">
      <c r="A316" s="213"/>
      <c r="B316" s="210"/>
      <c r="C316" s="211"/>
      <c r="D316" s="20"/>
      <c r="E316" s="20"/>
      <c r="F316" s="20"/>
      <c r="G316" s="20"/>
      <c r="H316" s="20"/>
      <c r="I316" s="5"/>
      <c r="J316" s="10"/>
      <c r="K316" s="11"/>
      <c r="L316" s="152"/>
      <c r="M316" s="153"/>
      <c r="N316" s="11"/>
      <c r="O316" s="8"/>
      <c r="P316" s="117"/>
    </row>
    <row r="317" spans="1:16" x14ac:dyDescent="0.35">
      <c r="A317" s="213"/>
      <c r="B317" s="210"/>
      <c r="C317" s="211"/>
      <c r="D317" s="20"/>
      <c r="E317" s="20"/>
      <c r="F317" s="20"/>
      <c r="G317" s="20"/>
      <c r="H317" s="20"/>
      <c r="I317" s="5"/>
      <c r="J317" s="10"/>
      <c r="K317" s="11"/>
      <c r="L317" s="152"/>
      <c r="M317" s="153"/>
      <c r="N317" s="11"/>
      <c r="O317" s="8"/>
      <c r="P317" s="117"/>
    </row>
    <row r="318" spans="1:16" x14ac:dyDescent="0.35">
      <c r="A318" s="213"/>
      <c r="B318" s="210"/>
      <c r="C318" s="211"/>
      <c r="D318" s="20"/>
      <c r="E318" s="20"/>
      <c r="F318" s="20"/>
      <c r="G318" s="20"/>
      <c r="H318" s="20"/>
      <c r="I318" s="5"/>
      <c r="J318" s="10"/>
      <c r="K318" s="11"/>
      <c r="L318" s="152"/>
      <c r="M318" s="153"/>
      <c r="N318" s="11"/>
      <c r="O318" s="8"/>
      <c r="P318" s="117"/>
    </row>
    <row r="319" spans="1:16" x14ac:dyDescent="0.35">
      <c r="A319" s="213"/>
      <c r="B319" s="210"/>
      <c r="C319" s="211"/>
      <c r="D319" s="20"/>
      <c r="E319" s="20"/>
      <c r="F319" s="20"/>
      <c r="G319" s="20"/>
      <c r="H319" s="20"/>
      <c r="I319" s="5"/>
      <c r="J319" s="10"/>
      <c r="K319" s="11"/>
      <c r="L319" s="152"/>
      <c r="M319" s="153"/>
      <c r="N319" s="11"/>
      <c r="O319" s="8"/>
      <c r="P319" s="117"/>
    </row>
    <row r="320" spans="1:16" x14ac:dyDescent="0.35">
      <c r="A320" s="213"/>
      <c r="B320" s="210"/>
      <c r="C320" s="211"/>
      <c r="D320" s="20"/>
      <c r="E320" s="194"/>
      <c r="F320" s="194"/>
      <c r="G320" s="20"/>
      <c r="H320" s="194"/>
      <c r="I320" s="5"/>
      <c r="J320" s="2"/>
      <c r="K320" s="8"/>
      <c r="L320" s="152"/>
      <c r="M320" s="153"/>
      <c r="N320" s="11"/>
      <c r="O320" s="8"/>
      <c r="P320" s="117"/>
    </row>
    <row r="321" spans="1:16" x14ac:dyDescent="0.35">
      <c r="A321" s="213"/>
      <c r="B321" s="210"/>
      <c r="C321" s="211"/>
      <c r="D321" s="20"/>
      <c r="E321" s="25"/>
      <c r="F321" s="25"/>
      <c r="G321" s="27"/>
      <c r="H321" s="20"/>
      <c r="I321" s="5"/>
      <c r="J321" s="154"/>
      <c r="K321" s="155"/>
      <c r="L321" s="156"/>
      <c r="M321" s="157"/>
      <c r="N321" s="166"/>
      <c r="O321" s="155"/>
      <c r="P321" s="117"/>
    </row>
    <row r="322" spans="1:16" x14ac:dyDescent="0.35">
      <c r="A322" s="213"/>
      <c r="B322" s="210"/>
      <c r="C322" s="211"/>
      <c r="D322" s="20"/>
      <c r="E322" s="25"/>
      <c r="F322" s="25"/>
      <c r="G322" s="27"/>
      <c r="H322" s="20"/>
      <c r="I322" s="5"/>
      <c r="J322" s="154"/>
      <c r="K322" s="155"/>
      <c r="L322" s="156"/>
      <c r="M322" s="157"/>
      <c r="N322" s="166"/>
      <c r="O322" s="155"/>
      <c r="P322" s="117"/>
    </row>
    <row r="323" spans="1:16" x14ac:dyDescent="0.35">
      <c r="A323" s="213"/>
      <c r="B323" s="199"/>
      <c r="C323" s="148"/>
      <c r="D323" s="20"/>
      <c r="E323" s="20"/>
      <c r="F323" s="20"/>
      <c r="G323" s="20"/>
      <c r="H323" s="20"/>
      <c r="I323" s="5"/>
      <c r="J323" s="2"/>
      <c r="K323" s="8"/>
      <c r="L323" s="152"/>
      <c r="M323" s="153"/>
      <c r="N323" s="11"/>
      <c r="O323" s="8"/>
      <c r="P323" s="117"/>
    </row>
    <row r="324" spans="1:16" ht="14.5" customHeight="1" x14ac:dyDescent="0.35">
      <c r="A324" s="213"/>
      <c r="B324" s="201"/>
      <c r="C324" s="199"/>
      <c r="D324" s="20"/>
      <c r="E324" s="20"/>
      <c r="F324" s="20"/>
      <c r="G324" s="20"/>
      <c r="H324" s="20"/>
      <c r="I324" s="5"/>
      <c r="J324" s="2"/>
      <c r="K324" s="8"/>
      <c r="L324" s="152"/>
      <c r="M324" s="153"/>
      <c r="N324" s="11"/>
      <c r="O324" s="8"/>
      <c r="P324" s="117"/>
    </row>
    <row r="325" spans="1:16" x14ac:dyDescent="0.35">
      <c r="A325" s="213"/>
      <c r="B325" s="201"/>
      <c r="C325" s="202"/>
      <c r="D325" s="109"/>
      <c r="E325" s="25"/>
      <c r="F325" s="25"/>
      <c r="G325" s="27"/>
      <c r="H325" s="20"/>
      <c r="I325" s="5"/>
      <c r="J325" s="154"/>
      <c r="K325" s="154"/>
      <c r="L325" s="156"/>
      <c r="M325" s="157"/>
      <c r="N325" s="154"/>
      <c r="O325" s="154"/>
      <c r="P325" s="117"/>
    </row>
    <row r="326" spans="1:16" x14ac:dyDescent="0.35">
      <c r="A326" s="213"/>
      <c r="B326" s="201"/>
      <c r="C326" s="203"/>
      <c r="D326" s="20"/>
      <c r="E326" s="20"/>
      <c r="F326" s="20"/>
      <c r="G326" s="20"/>
      <c r="H326" s="20"/>
      <c r="I326" s="5"/>
      <c r="J326" s="2"/>
      <c r="K326" s="8"/>
      <c r="L326" s="152"/>
      <c r="M326" s="153"/>
      <c r="N326" s="11"/>
      <c r="O326" s="8"/>
      <c r="P326" s="117"/>
    </row>
    <row r="327" spans="1:16" x14ac:dyDescent="0.35">
      <c r="A327" s="213"/>
      <c r="B327" s="201"/>
      <c r="C327" s="205"/>
      <c r="D327" s="20"/>
      <c r="E327" s="20"/>
      <c r="F327" s="20"/>
      <c r="G327" s="20"/>
      <c r="H327" s="20"/>
      <c r="I327" s="5"/>
      <c r="J327" s="2"/>
      <c r="K327" s="8"/>
      <c r="L327" s="152"/>
      <c r="M327" s="153"/>
      <c r="N327" s="11"/>
      <c r="O327" s="8"/>
      <c r="P327" s="117"/>
    </row>
    <row r="328" spans="1:16" x14ac:dyDescent="0.35">
      <c r="A328" s="213"/>
      <c r="B328" s="202"/>
      <c r="C328" s="204"/>
      <c r="D328" s="109"/>
      <c r="E328" s="25"/>
      <c r="F328" s="25"/>
      <c r="G328" s="27"/>
      <c r="H328" s="20"/>
      <c r="I328" s="5"/>
      <c r="J328" s="154"/>
      <c r="K328" s="154"/>
      <c r="L328" s="156"/>
      <c r="M328" s="157"/>
      <c r="N328" s="165"/>
      <c r="O328" s="154"/>
      <c r="P328" s="117"/>
    </row>
    <row r="329" spans="1:16" x14ac:dyDescent="0.35">
      <c r="A329" s="213"/>
      <c r="B329" s="208"/>
      <c r="C329" s="209"/>
      <c r="D329" s="109"/>
      <c r="E329" s="20"/>
      <c r="F329" s="20"/>
      <c r="G329" s="20"/>
      <c r="H329" s="20"/>
      <c r="I329" s="5"/>
      <c r="J329" s="2"/>
      <c r="K329" s="8"/>
      <c r="L329" s="152"/>
      <c r="M329" s="153"/>
      <c r="N329" s="11"/>
      <c r="O329" s="8"/>
      <c r="P329" s="117"/>
    </row>
    <row r="330" spans="1:16" x14ac:dyDescent="0.35">
      <c r="A330" s="214"/>
      <c r="B330" s="215"/>
      <c r="C330" s="216"/>
      <c r="D330" s="20"/>
      <c r="E330" s="27"/>
      <c r="F330" s="27"/>
      <c r="G330" s="27"/>
      <c r="H330" s="20"/>
      <c r="I330" s="5"/>
      <c r="J330" s="154"/>
      <c r="K330" s="154"/>
      <c r="L330" s="156"/>
      <c r="M330" s="157"/>
      <c r="N330" s="154"/>
      <c r="O330" s="154"/>
      <c r="P330" s="117"/>
    </row>
    <row r="331" spans="1:16" s="6" customFormat="1" x14ac:dyDescent="0.35">
      <c r="A331" s="196"/>
      <c r="B331" s="196"/>
      <c r="C331" s="196"/>
      <c r="D331" s="20"/>
      <c r="E331" s="27"/>
      <c r="F331" s="27"/>
      <c r="G331" s="27"/>
      <c r="H331" s="193"/>
      <c r="I331" s="5"/>
      <c r="J331" s="154"/>
      <c r="K331" s="154"/>
      <c r="L331" s="156"/>
      <c r="M331" s="157"/>
      <c r="N331" s="165"/>
      <c r="O331" s="154"/>
      <c r="P331" s="117"/>
    </row>
    <row r="332" spans="1:16" s="6" customFormat="1" x14ac:dyDescent="0.35">
      <c r="A332" s="196"/>
      <c r="B332" s="196"/>
      <c r="C332" s="196"/>
      <c r="D332" s="20"/>
      <c r="E332" s="27"/>
      <c r="F332" s="27"/>
      <c r="G332" s="27"/>
      <c r="H332" s="193"/>
      <c r="I332" s="5"/>
      <c r="J332" s="154"/>
      <c r="K332" s="154"/>
      <c r="L332" s="156"/>
      <c r="M332" s="157"/>
      <c r="N332" s="165"/>
      <c r="O332" s="154"/>
      <c r="P332" s="117"/>
    </row>
    <row r="333" spans="1:16" s="6" customFormat="1" x14ac:dyDescent="0.35">
      <c r="A333" s="196"/>
      <c r="B333" s="196"/>
      <c r="C333" s="196"/>
      <c r="D333" s="20"/>
      <c r="E333" s="27"/>
      <c r="F333" s="27"/>
      <c r="G333" s="27"/>
      <c r="H333" s="193"/>
      <c r="I333" s="5"/>
      <c r="J333" s="154"/>
      <c r="K333" s="155"/>
      <c r="L333" s="156"/>
      <c r="M333" s="157"/>
      <c r="N333" s="166"/>
      <c r="O333" s="155"/>
      <c r="P333" s="117"/>
    </row>
    <row r="334" spans="1:16" s="6" customFormat="1" x14ac:dyDescent="0.35">
      <c r="A334" s="196"/>
      <c r="B334" s="196"/>
      <c r="C334" s="196"/>
      <c r="D334" s="20"/>
      <c r="E334" s="27"/>
      <c r="F334" s="27"/>
      <c r="G334" s="27"/>
      <c r="H334" s="193"/>
      <c r="I334" s="5"/>
      <c r="J334" s="165"/>
      <c r="K334" s="166"/>
      <c r="L334" s="156"/>
      <c r="M334" s="157"/>
      <c r="N334" s="166"/>
      <c r="O334" s="155"/>
      <c r="P334" s="117"/>
    </row>
    <row r="335" spans="1:16" s="6" customFormat="1" x14ac:dyDescent="0.35">
      <c r="A335" s="196"/>
      <c r="B335" s="196"/>
      <c r="C335" s="109"/>
      <c r="D335" s="109"/>
      <c r="E335" s="27"/>
      <c r="F335" s="27"/>
      <c r="G335" s="27"/>
      <c r="H335" s="193"/>
      <c r="I335" s="32"/>
      <c r="J335" s="165"/>
      <c r="K335" s="165"/>
      <c r="L335" s="156"/>
      <c r="M335" s="157"/>
      <c r="N335" s="165"/>
      <c r="O335" s="154"/>
      <c r="P335" s="117"/>
    </row>
    <row r="336" spans="1:16" s="6" customFormat="1" x14ac:dyDescent="0.35">
      <c r="A336" s="196"/>
      <c r="B336" s="196"/>
      <c r="C336" s="109"/>
      <c r="D336" s="109"/>
      <c r="E336" s="27"/>
      <c r="F336" s="27"/>
      <c r="G336" s="27"/>
      <c r="H336" s="193"/>
      <c r="I336" s="32"/>
      <c r="J336" s="165"/>
      <c r="K336" s="165"/>
      <c r="L336" s="156"/>
      <c r="M336" s="157"/>
      <c r="N336" s="165"/>
      <c r="O336" s="154"/>
      <c r="P336" s="117"/>
    </row>
    <row r="337" spans="1:16" s="6" customFormat="1" x14ac:dyDescent="0.35">
      <c r="A337" s="196"/>
      <c r="B337" s="196"/>
      <c r="C337" s="196"/>
      <c r="D337" s="20"/>
      <c r="E337" s="27"/>
      <c r="F337" s="27"/>
      <c r="G337" s="27"/>
      <c r="H337" s="193"/>
      <c r="I337" s="5"/>
      <c r="J337" s="165"/>
      <c r="K337" s="166"/>
      <c r="L337" s="156"/>
      <c r="M337" s="157"/>
      <c r="N337" s="166"/>
      <c r="O337" s="155"/>
      <c r="P337" s="117"/>
    </row>
    <row r="338" spans="1:16" s="6" customFormat="1" x14ac:dyDescent="0.35">
      <c r="A338" s="196"/>
      <c r="B338" s="196"/>
      <c r="C338" s="196"/>
      <c r="D338" s="20"/>
      <c r="E338" s="27"/>
      <c r="F338" s="27"/>
      <c r="G338" s="27"/>
      <c r="H338" s="193"/>
      <c r="I338" s="5"/>
      <c r="J338" s="165"/>
      <c r="K338" s="166"/>
      <c r="L338" s="156"/>
      <c r="M338" s="157"/>
      <c r="N338" s="166"/>
      <c r="O338" s="155"/>
      <c r="P338" s="117"/>
    </row>
    <row r="339" spans="1:16" s="6" customFormat="1" x14ac:dyDescent="0.35">
      <c r="A339" s="110"/>
      <c r="B339" s="7"/>
      <c r="C339" s="7"/>
      <c r="D339" s="7"/>
      <c r="E339" s="4"/>
      <c r="F339" s="4"/>
      <c r="G339" s="4"/>
      <c r="H339" s="4"/>
      <c r="I339" s="31"/>
      <c r="L339" s="170"/>
      <c r="M339" s="171"/>
      <c r="O339" s="191"/>
      <c r="P339" s="9"/>
    </row>
    <row r="345" spans="1:16" s="6" customFormat="1" x14ac:dyDescent="0.35">
      <c r="A345" s="110"/>
      <c r="B345" s="111"/>
      <c r="C345" s="111"/>
      <c r="D345" s="111"/>
      <c r="E345"/>
      <c r="F345"/>
      <c r="G345"/>
      <c r="H345"/>
      <c r="I345" s="1"/>
      <c r="J345"/>
      <c r="K345"/>
      <c r="L345" s="172"/>
      <c r="M345" s="173"/>
      <c r="N345"/>
      <c r="O345" s="192"/>
    </row>
    <row r="346" spans="1:16" s="6" customFormat="1" x14ac:dyDescent="0.35">
      <c r="A346" s="110"/>
      <c r="B346" s="111"/>
      <c r="C346" s="111"/>
      <c r="D346" s="111"/>
      <c r="E346"/>
      <c r="F346"/>
      <c r="G346"/>
      <c r="H346"/>
      <c r="I346" s="1"/>
      <c r="J346"/>
      <c r="K346"/>
      <c r="L346" s="172"/>
      <c r="M346" s="173"/>
      <c r="N346"/>
      <c r="O346" s="192"/>
    </row>
    <row r="347" spans="1:16" s="6" customFormat="1" x14ac:dyDescent="0.35">
      <c r="A347" s="110"/>
      <c r="B347" s="111"/>
      <c r="C347" s="111"/>
      <c r="D347" s="111"/>
      <c r="E347"/>
      <c r="F347"/>
      <c r="G347"/>
      <c r="H347"/>
      <c r="I347" s="1"/>
      <c r="J347"/>
      <c r="K347"/>
      <c r="L347" s="172"/>
      <c r="M347" s="173"/>
      <c r="N347"/>
      <c r="O347" s="192"/>
    </row>
    <row r="348" spans="1:16" s="6" customFormat="1" x14ac:dyDescent="0.35">
      <c r="A348" s="110"/>
      <c r="B348" s="111"/>
      <c r="C348" s="111"/>
      <c r="D348" s="111"/>
      <c r="E348"/>
      <c r="F348"/>
      <c r="G348"/>
      <c r="H348"/>
      <c r="I348" s="1"/>
      <c r="J348"/>
      <c r="K348"/>
      <c r="L348" s="172"/>
      <c r="M348" s="173"/>
      <c r="N348"/>
      <c r="O348" s="192"/>
    </row>
    <row r="349" spans="1:16" s="6" customFormat="1" x14ac:dyDescent="0.35">
      <c r="A349" s="110"/>
      <c r="B349" s="111"/>
      <c r="C349" s="111"/>
      <c r="D349" s="111"/>
      <c r="E349"/>
      <c r="F349"/>
      <c r="G349"/>
      <c r="H349"/>
      <c r="I349" s="1"/>
      <c r="J349"/>
      <c r="K349"/>
      <c r="L349" s="172"/>
      <c r="M349" s="173"/>
      <c r="N349"/>
      <c r="O349" s="192"/>
    </row>
    <row r="350" spans="1:16" s="6" customFormat="1" x14ac:dyDescent="0.35">
      <c r="A350" s="110"/>
      <c r="B350" s="111"/>
      <c r="C350" s="111"/>
      <c r="D350" s="111"/>
      <c r="E350"/>
      <c r="F350"/>
      <c r="G350"/>
      <c r="H350"/>
      <c r="I350" s="1"/>
      <c r="J350"/>
      <c r="K350"/>
      <c r="L350" s="172"/>
      <c r="M350" s="173"/>
      <c r="N350"/>
      <c r="O350" s="192"/>
    </row>
    <row r="351" spans="1:16" s="6" customFormat="1" x14ac:dyDescent="0.35">
      <c r="A351" s="110"/>
      <c r="B351" s="111"/>
      <c r="C351" s="111"/>
      <c r="D351" s="111"/>
      <c r="E351"/>
      <c r="F351"/>
      <c r="G351"/>
      <c r="H351"/>
      <c r="I351" s="1"/>
      <c r="J351"/>
      <c r="K351"/>
      <c r="L351" s="172"/>
      <c r="M351" s="173"/>
      <c r="N351"/>
      <c r="O351" s="192"/>
    </row>
    <row r="352" spans="1:16" s="6" customFormat="1" x14ac:dyDescent="0.35">
      <c r="A352" s="110"/>
      <c r="B352" s="111"/>
      <c r="C352" s="111"/>
      <c r="D352" s="111"/>
      <c r="E352"/>
      <c r="F352"/>
      <c r="G352"/>
      <c r="H352"/>
      <c r="I352" s="1"/>
      <c r="J352"/>
      <c r="K352"/>
      <c r="L352" s="172"/>
      <c r="M352" s="173"/>
      <c r="N352"/>
      <c r="O352" s="192"/>
    </row>
    <row r="353" spans="1:15" s="6" customFormat="1" x14ac:dyDescent="0.35">
      <c r="A353" s="110"/>
      <c r="B353" s="111"/>
      <c r="C353" s="111"/>
      <c r="D353" s="111"/>
      <c r="E353"/>
      <c r="F353"/>
      <c r="G353"/>
      <c r="H353"/>
      <c r="I353" s="1"/>
      <c r="J353"/>
      <c r="K353"/>
      <c r="L353" s="172"/>
      <c r="M353" s="173"/>
      <c r="N353"/>
      <c r="O353" s="192"/>
    </row>
    <row r="354" spans="1:15" s="6" customFormat="1" x14ac:dyDescent="0.35">
      <c r="A354" s="110"/>
      <c r="B354" s="111"/>
      <c r="C354" s="111"/>
      <c r="D354" s="111"/>
      <c r="E354"/>
      <c r="F354"/>
      <c r="G354"/>
      <c r="H354"/>
      <c r="I354" s="1"/>
      <c r="J354"/>
      <c r="K354"/>
      <c r="L354" s="172"/>
      <c r="M354" s="173"/>
      <c r="N354"/>
      <c r="O354" s="192"/>
    </row>
    <row r="355" spans="1:15" s="6" customFormat="1" x14ac:dyDescent="0.35">
      <c r="A355" s="110"/>
      <c r="B355" s="111"/>
      <c r="C355" s="111"/>
      <c r="D355" s="111"/>
      <c r="E355"/>
      <c r="F355"/>
      <c r="G355"/>
      <c r="H355"/>
      <c r="I355" s="1"/>
      <c r="J355"/>
      <c r="K355"/>
      <c r="L355" s="172"/>
      <c r="M355" s="173"/>
      <c r="N355"/>
      <c r="O355" s="192"/>
    </row>
    <row r="356" spans="1:15" s="6" customFormat="1" x14ac:dyDescent="0.35">
      <c r="A356" s="110"/>
      <c r="B356" s="111"/>
      <c r="C356" s="111"/>
      <c r="D356" s="111"/>
      <c r="E356"/>
      <c r="F356"/>
      <c r="G356"/>
      <c r="H356"/>
      <c r="I356" s="1"/>
      <c r="J356"/>
      <c r="K356"/>
      <c r="L356" s="172"/>
      <c r="M356" s="173"/>
      <c r="N356"/>
      <c r="O356" s="192"/>
    </row>
    <row r="357" spans="1:15" s="6" customFormat="1" x14ac:dyDescent="0.35">
      <c r="A357" s="110"/>
      <c r="B357" s="111"/>
      <c r="C357" s="111"/>
      <c r="D357" s="111"/>
      <c r="E357"/>
      <c r="F357"/>
      <c r="G357"/>
      <c r="H357"/>
      <c r="I357" s="1"/>
      <c r="J357"/>
      <c r="K357"/>
      <c r="L357" s="172"/>
      <c r="M357" s="173"/>
      <c r="N357"/>
      <c r="O357" s="192"/>
    </row>
    <row r="358" spans="1:15" s="6" customFormat="1" x14ac:dyDescent="0.35">
      <c r="A358" s="110"/>
      <c r="B358" s="111"/>
      <c r="C358" s="111"/>
      <c r="D358" s="111"/>
      <c r="E358"/>
      <c r="F358"/>
      <c r="G358"/>
      <c r="H358"/>
      <c r="I358" s="1"/>
      <c r="J358"/>
      <c r="K358"/>
      <c r="L358" s="172"/>
      <c r="M358" s="173"/>
      <c r="N358"/>
      <c r="O358" s="192"/>
    </row>
    <row r="359" spans="1:15" s="6" customFormat="1" x14ac:dyDescent="0.35">
      <c r="A359" s="110"/>
      <c r="B359" s="111"/>
      <c r="C359" s="111"/>
      <c r="D359" s="111"/>
      <c r="E359"/>
      <c r="F359"/>
      <c r="G359"/>
      <c r="H359"/>
      <c r="I359" s="1"/>
      <c r="J359"/>
      <c r="K359"/>
      <c r="L359" s="172"/>
      <c r="M359" s="173"/>
      <c r="N359"/>
      <c r="O359" s="192"/>
    </row>
    <row r="360" spans="1:15" s="6" customFormat="1" x14ac:dyDescent="0.35">
      <c r="A360" s="110"/>
      <c r="B360" s="111"/>
      <c r="C360" s="111"/>
      <c r="D360" s="111"/>
      <c r="E360"/>
      <c r="F360"/>
      <c r="G360"/>
      <c r="H360"/>
      <c r="I360" s="1"/>
      <c r="J360"/>
      <c r="K360"/>
      <c r="L360" s="172"/>
      <c r="M360" s="173"/>
      <c r="N360"/>
      <c r="O360" s="192"/>
    </row>
    <row r="361" spans="1:15" s="6" customFormat="1" x14ac:dyDescent="0.35">
      <c r="A361" s="110"/>
      <c r="B361" s="111"/>
      <c r="C361" s="111"/>
      <c r="D361" s="111"/>
      <c r="E361"/>
      <c r="F361"/>
      <c r="G361"/>
      <c r="H361"/>
      <c r="I361" s="1"/>
      <c r="J361"/>
      <c r="K361"/>
      <c r="L361" s="172"/>
      <c r="M361" s="173"/>
      <c r="N361"/>
      <c r="O361" s="192"/>
    </row>
    <row r="362" spans="1:15" s="6" customFormat="1" x14ac:dyDescent="0.35">
      <c r="A362" s="110"/>
      <c r="B362" s="111"/>
      <c r="C362" s="111"/>
      <c r="D362" s="111"/>
      <c r="E362"/>
      <c r="F362"/>
      <c r="G362"/>
      <c r="H362"/>
      <c r="I362" s="1"/>
      <c r="J362"/>
      <c r="K362"/>
      <c r="L362" s="172"/>
      <c r="M362" s="173"/>
      <c r="N362"/>
      <c r="O362" s="192"/>
    </row>
    <row r="363" spans="1:15" s="6" customFormat="1" x14ac:dyDescent="0.35">
      <c r="A363" s="110"/>
      <c r="B363" s="111"/>
      <c r="C363" s="111"/>
      <c r="D363" s="111"/>
      <c r="E363"/>
      <c r="F363"/>
      <c r="G363"/>
      <c r="H363"/>
      <c r="I363" s="1"/>
      <c r="J363"/>
      <c r="K363"/>
      <c r="L363" s="172"/>
      <c r="M363" s="173"/>
      <c r="N363"/>
      <c r="O363" s="192"/>
    </row>
    <row r="364" spans="1:15" s="6" customFormat="1" x14ac:dyDescent="0.35">
      <c r="A364" s="110"/>
      <c r="B364" s="111"/>
      <c r="C364" s="111"/>
      <c r="D364" s="111"/>
      <c r="E364"/>
      <c r="F364"/>
      <c r="G364"/>
      <c r="H364"/>
      <c r="I364" s="1"/>
      <c r="J364"/>
      <c r="K364"/>
      <c r="L364" s="172"/>
      <c r="M364" s="173"/>
      <c r="N364"/>
      <c r="O364" s="192"/>
    </row>
    <row r="365" spans="1:15" s="6" customFormat="1" x14ac:dyDescent="0.35">
      <c r="A365" s="110"/>
      <c r="B365" s="111"/>
      <c r="C365" s="111"/>
      <c r="D365" s="111"/>
      <c r="E365"/>
      <c r="F365"/>
      <c r="G365"/>
      <c r="H365"/>
      <c r="I365" s="1"/>
      <c r="J365"/>
      <c r="K365"/>
      <c r="L365" s="172"/>
      <c r="M365" s="173"/>
      <c r="N365"/>
      <c r="O365" s="192"/>
    </row>
    <row r="366" spans="1:15" s="6" customFormat="1" x14ac:dyDescent="0.35">
      <c r="A366" s="110"/>
      <c r="B366" s="111"/>
      <c r="C366" s="111"/>
      <c r="D366" s="111"/>
      <c r="E366"/>
      <c r="F366"/>
      <c r="G366"/>
      <c r="H366"/>
      <c r="I366" s="1"/>
      <c r="J366"/>
      <c r="K366"/>
      <c r="L366" s="172"/>
      <c r="M366" s="173"/>
      <c r="N366"/>
      <c r="O366" s="192"/>
    </row>
    <row r="367" spans="1:15" s="6" customFormat="1" x14ac:dyDescent="0.35">
      <c r="A367" s="110"/>
      <c r="B367" s="111"/>
      <c r="C367" s="111"/>
      <c r="D367" s="111"/>
      <c r="E367"/>
      <c r="F367"/>
      <c r="G367"/>
      <c r="H367"/>
      <c r="I367" s="1"/>
      <c r="J367"/>
      <c r="K367"/>
      <c r="L367" s="172"/>
      <c r="M367" s="173"/>
      <c r="N367"/>
      <c r="O367" s="192"/>
    </row>
    <row r="368" spans="1:15" s="6" customFormat="1" x14ac:dyDescent="0.35">
      <c r="A368" s="110"/>
      <c r="B368" s="111"/>
      <c r="C368" s="111"/>
      <c r="D368" s="111"/>
      <c r="E368"/>
      <c r="F368"/>
      <c r="G368"/>
      <c r="H368"/>
      <c r="I368" s="1"/>
      <c r="J368"/>
      <c r="K368"/>
      <c r="L368" s="172"/>
      <c r="M368" s="173"/>
      <c r="N368"/>
      <c r="O368" s="192"/>
    </row>
    <row r="369" spans="1:15" s="6" customFormat="1" x14ac:dyDescent="0.35">
      <c r="A369" s="110"/>
      <c r="B369" s="111"/>
      <c r="C369" s="111"/>
      <c r="D369" s="111"/>
      <c r="E369"/>
      <c r="F369"/>
      <c r="G369"/>
      <c r="H369"/>
      <c r="I369" s="1"/>
      <c r="J369"/>
      <c r="K369"/>
      <c r="L369" s="172"/>
      <c r="M369" s="173"/>
      <c r="N369"/>
      <c r="O369" s="192"/>
    </row>
    <row r="370" spans="1:15" s="6" customFormat="1" x14ac:dyDescent="0.35">
      <c r="A370" s="110"/>
      <c r="B370" s="111"/>
      <c r="C370" s="111"/>
      <c r="D370" s="111"/>
      <c r="E370"/>
      <c r="F370"/>
      <c r="G370"/>
      <c r="H370"/>
      <c r="I370" s="1"/>
      <c r="J370"/>
      <c r="K370"/>
      <c r="L370" s="172"/>
      <c r="M370" s="173"/>
      <c r="N370"/>
      <c r="O370" s="192"/>
    </row>
    <row r="371" spans="1:15" s="6" customFormat="1" x14ac:dyDescent="0.35">
      <c r="A371" s="110"/>
      <c r="B371" s="111"/>
      <c r="C371" s="111"/>
      <c r="D371" s="111"/>
      <c r="E371"/>
      <c r="F371"/>
      <c r="G371"/>
      <c r="H371"/>
      <c r="I371" s="1"/>
      <c r="J371"/>
      <c r="K371"/>
      <c r="L371" s="172"/>
      <c r="M371" s="173"/>
      <c r="N371"/>
      <c r="O371" s="192"/>
    </row>
    <row r="372" spans="1:15" s="6" customFormat="1" x14ac:dyDescent="0.35">
      <c r="A372" s="110"/>
      <c r="B372" s="111"/>
      <c r="C372" s="111"/>
      <c r="D372" s="111"/>
      <c r="E372"/>
      <c r="F372"/>
      <c r="G372"/>
      <c r="H372"/>
      <c r="I372" s="1"/>
      <c r="J372"/>
      <c r="K372"/>
      <c r="L372" s="172"/>
      <c r="M372" s="173"/>
      <c r="N372"/>
      <c r="O372" s="192"/>
    </row>
    <row r="373" spans="1:15" s="6" customFormat="1" x14ac:dyDescent="0.35">
      <c r="A373" s="110"/>
      <c r="B373" s="111"/>
      <c r="C373" s="111"/>
      <c r="D373" s="111"/>
      <c r="E373"/>
      <c r="F373"/>
      <c r="G373"/>
      <c r="H373"/>
      <c r="I373" s="1"/>
      <c r="J373"/>
      <c r="K373"/>
      <c r="L373" s="172"/>
      <c r="M373" s="173"/>
      <c r="N373"/>
      <c r="O373" s="192"/>
    </row>
    <row r="374" spans="1:15" s="6" customFormat="1" x14ac:dyDescent="0.35">
      <c r="A374" s="110"/>
      <c r="B374" s="111"/>
      <c r="C374" s="111"/>
      <c r="D374" s="111"/>
      <c r="E374"/>
      <c r="F374"/>
      <c r="G374"/>
      <c r="H374"/>
      <c r="I374" s="1"/>
      <c r="J374"/>
      <c r="K374"/>
      <c r="L374" s="172"/>
      <c r="M374" s="173"/>
      <c r="N374"/>
      <c r="O374" s="192"/>
    </row>
    <row r="375" spans="1:15" s="6" customFormat="1" x14ac:dyDescent="0.35">
      <c r="A375" s="110"/>
      <c r="B375" s="111"/>
      <c r="C375" s="111"/>
      <c r="D375" s="111"/>
      <c r="E375"/>
      <c r="F375"/>
      <c r="G375"/>
      <c r="H375"/>
      <c r="I375" s="1"/>
      <c r="J375"/>
      <c r="K375"/>
      <c r="L375" s="172"/>
      <c r="M375" s="173"/>
      <c r="N375"/>
      <c r="O375" s="192"/>
    </row>
    <row r="376" spans="1:15" s="6" customFormat="1" x14ac:dyDescent="0.35">
      <c r="A376" s="110"/>
      <c r="B376" s="111"/>
      <c r="C376" s="111"/>
      <c r="D376" s="111"/>
      <c r="E376"/>
      <c r="F376"/>
      <c r="G376"/>
      <c r="H376"/>
      <c r="I376" s="1"/>
      <c r="J376"/>
      <c r="K376"/>
      <c r="L376" s="172"/>
      <c r="M376" s="173"/>
      <c r="N376"/>
      <c r="O376" s="192"/>
    </row>
    <row r="377" spans="1:15" s="6" customFormat="1" x14ac:dyDescent="0.35">
      <c r="A377" s="110"/>
      <c r="B377" s="111"/>
      <c r="C377" s="111"/>
      <c r="D377" s="111"/>
      <c r="E377"/>
      <c r="F377"/>
      <c r="G377"/>
      <c r="H377"/>
      <c r="I377" s="1"/>
      <c r="J377"/>
      <c r="K377"/>
      <c r="L377" s="172"/>
      <c r="M377" s="173"/>
      <c r="N377"/>
      <c r="O377" s="192"/>
    </row>
    <row r="378" spans="1:15" s="6" customFormat="1" x14ac:dyDescent="0.35">
      <c r="A378" s="110"/>
      <c r="B378" s="111"/>
      <c r="C378" s="111"/>
      <c r="D378" s="111"/>
      <c r="E378"/>
      <c r="F378"/>
      <c r="G378"/>
      <c r="H378"/>
      <c r="I378" s="1"/>
      <c r="J378"/>
      <c r="K378"/>
      <c r="L378" s="172"/>
      <c r="M378" s="173"/>
      <c r="N378"/>
      <c r="O378" s="192"/>
    </row>
    <row r="379" spans="1:15" s="6" customFormat="1" x14ac:dyDescent="0.35">
      <c r="A379" s="110"/>
      <c r="B379" s="111"/>
      <c r="C379" s="111"/>
      <c r="D379" s="111"/>
      <c r="E379"/>
      <c r="F379"/>
      <c r="G379"/>
      <c r="H379"/>
      <c r="I379" s="1"/>
      <c r="J379"/>
      <c r="K379"/>
      <c r="L379" s="172"/>
      <c r="M379" s="173"/>
      <c r="N379"/>
      <c r="O379" s="192"/>
    </row>
    <row r="380" spans="1:15" s="6" customFormat="1" x14ac:dyDescent="0.35">
      <c r="A380" s="110"/>
      <c r="B380" s="111"/>
      <c r="C380" s="111"/>
      <c r="D380" s="111"/>
      <c r="E380"/>
      <c r="F380"/>
      <c r="G380"/>
      <c r="H380"/>
      <c r="I380" s="1"/>
      <c r="J380"/>
      <c r="K380"/>
      <c r="L380" s="172"/>
      <c r="M380" s="173"/>
      <c r="N380"/>
      <c r="O380" s="192"/>
    </row>
    <row r="381" spans="1:15" s="6" customFormat="1" x14ac:dyDescent="0.35">
      <c r="A381" s="110"/>
      <c r="B381" s="111"/>
      <c r="C381" s="111"/>
      <c r="D381" s="111"/>
      <c r="E381"/>
      <c r="F381"/>
      <c r="G381"/>
      <c r="H381"/>
      <c r="I381" s="1"/>
      <c r="J381"/>
      <c r="K381"/>
      <c r="L381" s="172"/>
      <c r="M381" s="173"/>
      <c r="N381"/>
      <c r="O381" s="192"/>
    </row>
    <row r="382" spans="1:15" s="6" customFormat="1" x14ac:dyDescent="0.35">
      <c r="A382" s="110"/>
      <c r="B382" s="111"/>
      <c r="C382" s="111"/>
      <c r="D382" s="111"/>
      <c r="E382"/>
      <c r="F382"/>
      <c r="G382"/>
      <c r="H382"/>
      <c r="I382" s="1"/>
      <c r="J382"/>
      <c r="K382"/>
      <c r="L382" s="172"/>
      <c r="M382" s="173"/>
      <c r="N382"/>
      <c r="O382" s="192"/>
    </row>
    <row r="383" spans="1:15" s="6" customFormat="1" x14ac:dyDescent="0.35">
      <c r="A383" s="110"/>
      <c r="B383" s="111"/>
      <c r="C383" s="111"/>
      <c r="D383" s="111"/>
      <c r="E383"/>
      <c r="F383"/>
      <c r="G383"/>
      <c r="H383"/>
      <c r="I383" s="1"/>
      <c r="J383"/>
      <c r="K383"/>
      <c r="L383" s="172"/>
      <c r="M383" s="173"/>
      <c r="N383"/>
      <c r="O383" s="192"/>
    </row>
    <row r="384" spans="1:15" s="6" customFormat="1" x14ac:dyDescent="0.35">
      <c r="A384" s="110"/>
      <c r="B384" s="111"/>
      <c r="C384" s="111"/>
      <c r="D384" s="111"/>
      <c r="E384"/>
      <c r="F384"/>
      <c r="G384"/>
      <c r="H384"/>
      <c r="I384" s="1"/>
      <c r="J384"/>
      <c r="K384"/>
      <c r="L384" s="172"/>
      <c r="M384" s="173"/>
      <c r="N384"/>
      <c r="O384" s="192"/>
    </row>
    <row r="385" spans="1:15" s="6" customFormat="1" x14ac:dyDescent="0.35">
      <c r="A385" s="110"/>
      <c r="B385" s="111"/>
      <c r="C385" s="111"/>
      <c r="D385" s="111"/>
      <c r="E385"/>
      <c r="F385"/>
      <c r="G385"/>
      <c r="H385"/>
      <c r="I385" s="1"/>
      <c r="J385"/>
      <c r="K385"/>
      <c r="L385" s="172"/>
      <c r="M385" s="173"/>
      <c r="N385"/>
      <c r="O385" s="192"/>
    </row>
    <row r="386" spans="1:15" s="6" customFormat="1" x14ac:dyDescent="0.35">
      <c r="A386" s="110"/>
      <c r="B386" s="111"/>
      <c r="C386" s="111"/>
      <c r="D386" s="111"/>
      <c r="E386"/>
      <c r="F386"/>
      <c r="G386"/>
      <c r="H386"/>
      <c r="I386" s="1"/>
      <c r="J386"/>
      <c r="K386"/>
      <c r="L386" s="172"/>
      <c r="M386" s="173"/>
      <c r="N386"/>
      <c r="O386" s="192"/>
    </row>
    <row r="387" spans="1:15" s="6" customFormat="1" x14ac:dyDescent="0.35">
      <c r="A387" s="110"/>
      <c r="B387" s="111"/>
      <c r="C387" s="111"/>
      <c r="D387" s="111"/>
      <c r="E387"/>
      <c r="F387"/>
      <c r="G387"/>
      <c r="H387"/>
      <c r="I387" s="1"/>
      <c r="J387"/>
      <c r="K387"/>
      <c r="L387" s="172"/>
      <c r="M387" s="173"/>
      <c r="N387"/>
      <c r="O387" s="192"/>
    </row>
    <row r="388" spans="1:15" s="6" customFormat="1" x14ac:dyDescent="0.35">
      <c r="A388" s="110"/>
      <c r="B388" s="111"/>
      <c r="C388" s="111"/>
      <c r="D388" s="111"/>
      <c r="E388"/>
      <c r="F388"/>
      <c r="G388"/>
      <c r="H388"/>
      <c r="I388" s="1"/>
      <c r="J388"/>
      <c r="K388"/>
      <c r="L388" s="172"/>
      <c r="M388" s="173"/>
      <c r="N388"/>
      <c r="O388" s="192"/>
    </row>
    <row r="389" spans="1:15" s="6" customFormat="1" x14ac:dyDescent="0.35">
      <c r="A389" s="110"/>
      <c r="B389" s="111"/>
      <c r="C389" s="111"/>
      <c r="D389" s="111"/>
      <c r="E389"/>
      <c r="F389"/>
      <c r="G389"/>
      <c r="H389"/>
      <c r="I389" s="1"/>
      <c r="J389"/>
      <c r="K389"/>
      <c r="L389" s="172"/>
      <c r="M389" s="173"/>
      <c r="N389"/>
      <c r="O389" s="192"/>
    </row>
    <row r="390" spans="1:15" s="6" customFormat="1" x14ac:dyDescent="0.35">
      <c r="A390" s="110"/>
      <c r="B390" s="111"/>
      <c r="C390" s="111"/>
      <c r="D390" s="111"/>
      <c r="E390"/>
      <c r="F390"/>
      <c r="G390"/>
      <c r="H390"/>
      <c r="I390" s="1"/>
      <c r="J390"/>
      <c r="K390"/>
      <c r="L390" s="172"/>
      <c r="M390" s="173"/>
      <c r="N390"/>
      <c r="O390" s="192"/>
    </row>
  </sheetData>
  <mergeCells count="83">
    <mergeCell ref="A331:B338"/>
    <mergeCell ref="C331:C334"/>
    <mergeCell ref="C337:C338"/>
    <mergeCell ref="A235:A330"/>
    <mergeCell ref="B235:C239"/>
    <mergeCell ref="B240:C242"/>
    <mergeCell ref="B243:B313"/>
    <mergeCell ref="C243:C251"/>
    <mergeCell ref="C252:C260"/>
    <mergeCell ref="C261:C269"/>
    <mergeCell ref="C270:C278"/>
    <mergeCell ref="C279:C313"/>
    <mergeCell ref="B323:B328"/>
    <mergeCell ref="B329:C330"/>
    <mergeCell ref="C326:C328"/>
    <mergeCell ref="C324:C325"/>
    <mergeCell ref="C217:C218"/>
    <mergeCell ref="B219:B234"/>
    <mergeCell ref="C219:C226"/>
    <mergeCell ref="C227:C234"/>
    <mergeCell ref="B314:C322"/>
    <mergeCell ref="D302:D313"/>
    <mergeCell ref="D279:D281"/>
    <mergeCell ref="D282:D286"/>
    <mergeCell ref="D287:D291"/>
    <mergeCell ref="D292:D296"/>
    <mergeCell ref="D297:D301"/>
    <mergeCell ref="C207:C208"/>
    <mergeCell ref="C209:C210"/>
    <mergeCell ref="C211:C212"/>
    <mergeCell ref="C213:C214"/>
    <mergeCell ref="C215:C216"/>
    <mergeCell ref="C101:C102"/>
    <mergeCell ref="C103:C104"/>
    <mergeCell ref="C119:C124"/>
    <mergeCell ref="C125:C130"/>
    <mergeCell ref="C131:C136"/>
    <mergeCell ref="A105:A234"/>
    <mergeCell ref="B105:B160"/>
    <mergeCell ref="C105:C106"/>
    <mergeCell ref="C107:C112"/>
    <mergeCell ref="C113:C118"/>
    <mergeCell ref="C149:C154"/>
    <mergeCell ref="C137:C142"/>
    <mergeCell ref="C143:C148"/>
    <mergeCell ref="C155:C156"/>
    <mergeCell ref="C157:C158"/>
    <mergeCell ref="C159:C160"/>
    <mergeCell ref="B161:C200"/>
    <mergeCell ref="B201:B218"/>
    <mergeCell ref="C201:C202"/>
    <mergeCell ref="C203:C204"/>
    <mergeCell ref="C205:C206"/>
    <mergeCell ref="B60:C61"/>
    <mergeCell ref="B62:B68"/>
    <mergeCell ref="C62:C65"/>
    <mergeCell ref="C66:C68"/>
    <mergeCell ref="A69:A104"/>
    <mergeCell ref="B69:C69"/>
    <mergeCell ref="B70:B100"/>
    <mergeCell ref="C70:C76"/>
    <mergeCell ref="C77:C82"/>
    <mergeCell ref="C83:C88"/>
    <mergeCell ref="A32:A68"/>
    <mergeCell ref="B32:B50"/>
    <mergeCell ref="C32:C45"/>
    <mergeCell ref="C89:C94"/>
    <mergeCell ref="C95:C100"/>
    <mergeCell ref="B101:B104"/>
    <mergeCell ref="I32:I41"/>
    <mergeCell ref="C46:C50"/>
    <mergeCell ref="I46:I48"/>
    <mergeCell ref="B51:B59"/>
    <mergeCell ref="C51:C54"/>
    <mergeCell ref="C55:C59"/>
    <mergeCell ref="I55:I57"/>
    <mergeCell ref="I27:I28"/>
    <mergeCell ref="B30:C31"/>
    <mergeCell ref="A2:A31"/>
    <mergeCell ref="B2:C12"/>
    <mergeCell ref="B13:C17"/>
    <mergeCell ref="B18:C24"/>
    <mergeCell ref="B25:C29"/>
  </mergeCells>
  <conditionalFormatting sqref="E1:H319 E320:F320 H320 E321:H344 E391:H1048576">
    <cfRule type="containsText" dxfId="12" priority="1" operator="containsText" text="Non">
      <formula>NOT(ISERROR(SEARCH("Non",E1)))</formula>
    </cfRule>
    <cfRule type="containsText" dxfId="11" priority="2" operator="containsText" text="Oui">
      <formula>NOT(ISERROR(SEARCH("Oui",E1)))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B304-DA2C-4B79-A355-8E0D14D247B1}">
  <sheetPr>
    <tabColor rgb="FFFF0000"/>
  </sheetPr>
  <dimension ref="A1:K13"/>
  <sheetViews>
    <sheetView zoomScale="90" zoomScaleNormal="90" workbookViewId="0">
      <pane ySplit="1" topLeftCell="A2" activePane="bottomLeft" state="frozen"/>
      <selection pane="bottomLeft"/>
    </sheetView>
  </sheetViews>
  <sheetFormatPr defaultColWidth="8.7265625" defaultRowHeight="14.5" x14ac:dyDescent="0.35"/>
  <cols>
    <col min="1" max="1" width="18.453125" style="3" customWidth="1"/>
    <col min="2" max="4" width="12.54296875" style="4" customWidth="1"/>
    <col min="5" max="5" width="12.54296875" style="7" customWidth="1"/>
    <col min="6" max="6" width="12.54296875" style="6" customWidth="1"/>
    <col min="7" max="7" width="15.54296875" style="6" customWidth="1"/>
    <col min="8" max="8" width="22.6328125" style="6" customWidth="1"/>
    <col min="9" max="9" width="22.6328125" customWidth="1"/>
    <col min="10" max="10" width="58.08984375" bestFit="1" customWidth="1"/>
    <col min="11" max="11" width="22.6328125" customWidth="1"/>
  </cols>
  <sheetData>
    <row r="1" spans="1:11" s="28" customFormat="1" ht="90" customHeight="1" x14ac:dyDescent="0.35">
      <c r="A1" s="14" t="s">
        <v>0</v>
      </c>
      <c r="B1" s="14" t="s">
        <v>812</v>
      </c>
      <c r="C1" s="14" t="s">
        <v>804</v>
      </c>
      <c r="D1" s="14" t="s">
        <v>805</v>
      </c>
      <c r="E1" s="14" t="s">
        <v>1</v>
      </c>
      <c r="F1" s="14" t="s">
        <v>2</v>
      </c>
      <c r="G1" s="14" t="s">
        <v>3</v>
      </c>
      <c r="H1" s="19" t="s">
        <v>4</v>
      </c>
      <c r="I1" s="19" t="s">
        <v>5</v>
      </c>
      <c r="J1" s="19" t="s">
        <v>6</v>
      </c>
      <c r="K1" s="19" t="s">
        <v>941</v>
      </c>
    </row>
    <row r="2" spans="1:11" ht="87" x14ac:dyDescent="0.35">
      <c r="A2" s="217" t="s">
        <v>654</v>
      </c>
      <c r="B2" s="18"/>
      <c r="C2" s="20"/>
      <c r="D2" s="20"/>
      <c r="E2" s="23" t="s">
        <v>13</v>
      </c>
      <c r="F2" s="23" t="s">
        <v>13</v>
      </c>
      <c r="G2" s="23" t="s">
        <v>671</v>
      </c>
      <c r="H2" s="17" t="s">
        <v>7</v>
      </c>
      <c r="I2" s="13" t="s">
        <v>12</v>
      </c>
      <c r="J2" s="13" t="s">
        <v>13</v>
      </c>
      <c r="K2" s="13" t="s">
        <v>12</v>
      </c>
    </row>
    <row r="3" spans="1:11" x14ac:dyDescent="0.35">
      <c r="A3" s="217"/>
      <c r="B3" s="18"/>
      <c r="C3" s="20"/>
      <c r="D3" s="20"/>
      <c r="E3" s="23" t="s">
        <v>9</v>
      </c>
      <c r="F3" s="23" t="s">
        <v>8</v>
      </c>
      <c r="G3" s="2"/>
      <c r="H3" s="21" t="s">
        <v>653</v>
      </c>
      <c r="I3" s="21" t="s">
        <v>10</v>
      </c>
      <c r="J3" s="21" t="s">
        <v>942</v>
      </c>
      <c r="K3" s="21" t="s">
        <v>942</v>
      </c>
    </row>
    <row r="4" spans="1:11" x14ac:dyDescent="0.35">
      <c r="A4" s="217"/>
      <c r="B4" s="18"/>
      <c r="C4" s="20"/>
      <c r="D4" s="20"/>
      <c r="E4" s="20" t="s">
        <v>9</v>
      </c>
      <c r="F4" s="20" t="s">
        <v>8</v>
      </c>
      <c r="G4" s="2"/>
      <c r="H4" s="21" t="s">
        <v>653</v>
      </c>
      <c r="I4" s="21" t="s">
        <v>822</v>
      </c>
      <c r="J4" s="21" t="s">
        <v>823</v>
      </c>
      <c r="K4" s="21" t="s">
        <v>823</v>
      </c>
    </row>
    <row r="5" spans="1:11" x14ac:dyDescent="0.35">
      <c r="A5" s="217"/>
      <c r="B5" s="18"/>
      <c r="C5" s="20"/>
      <c r="D5" s="20"/>
      <c r="E5" s="20" t="s">
        <v>9</v>
      </c>
      <c r="F5" s="20" t="s">
        <v>8</v>
      </c>
      <c r="G5" s="2"/>
      <c r="H5" s="21" t="s">
        <v>653</v>
      </c>
      <c r="I5" s="21" t="s">
        <v>26</v>
      </c>
      <c r="J5" s="21" t="s">
        <v>828</v>
      </c>
      <c r="K5" s="21" t="s">
        <v>945</v>
      </c>
    </row>
    <row r="6" spans="1:11" x14ac:dyDescent="0.35">
      <c r="A6" s="217"/>
      <c r="B6" s="18"/>
      <c r="C6" s="20"/>
      <c r="D6" s="20"/>
      <c r="E6" s="20" t="s">
        <v>9</v>
      </c>
      <c r="F6" s="20" t="s">
        <v>8</v>
      </c>
      <c r="G6" s="2"/>
      <c r="H6" s="21" t="s">
        <v>653</v>
      </c>
      <c r="I6" s="22" t="s">
        <v>672</v>
      </c>
      <c r="J6" s="22" t="s">
        <v>832</v>
      </c>
      <c r="K6" s="22" t="s">
        <v>946</v>
      </c>
    </row>
    <row r="7" spans="1:11" x14ac:dyDescent="0.35">
      <c r="A7" s="217"/>
      <c r="B7" s="18"/>
      <c r="C7" s="18"/>
      <c r="D7" s="20"/>
      <c r="E7" s="20" t="s">
        <v>9</v>
      </c>
      <c r="F7" s="20" t="s">
        <v>9</v>
      </c>
      <c r="G7" s="2"/>
      <c r="H7" s="8" t="s">
        <v>450</v>
      </c>
      <c r="I7" s="11" t="s">
        <v>657</v>
      </c>
      <c r="J7" s="8" t="s">
        <v>876</v>
      </c>
      <c r="K7" s="8" t="s">
        <v>947</v>
      </c>
    </row>
    <row r="8" spans="1:11" x14ac:dyDescent="0.35">
      <c r="A8" s="217"/>
      <c r="B8" s="18"/>
      <c r="C8" s="18"/>
      <c r="D8" s="20"/>
      <c r="E8" s="20" t="s">
        <v>9</v>
      </c>
      <c r="F8" s="20" t="s">
        <v>9</v>
      </c>
      <c r="G8" s="2"/>
      <c r="H8" s="8" t="s">
        <v>450</v>
      </c>
      <c r="I8" s="11" t="s">
        <v>658</v>
      </c>
      <c r="J8" s="8" t="s">
        <v>877</v>
      </c>
      <c r="K8" s="8" t="s">
        <v>948</v>
      </c>
    </row>
    <row r="9" spans="1:11" x14ac:dyDescent="0.35">
      <c r="A9" s="217"/>
      <c r="B9" s="18"/>
      <c r="C9" s="18"/>
      <c r="D9" s="20"/>
      <c r="E9" s="20" t="s">
        <v>9</v>
      </c>
      <c r="F9" s="20" t="s">
        <v>9</v>
      </c>
      <c r="G9" s="2"/>
      <c r="H9" s="8" t="s">
        <v>450</v>
      </c>
      <c r="I9" s="11" t="s">
        <v>659</v>
      </c>
      <c r="J9" s="8" t="s">
        <v>878</v>
      </c>
      <c r="K9" s="8" t="s">
        <v>949</v>
      </c>
    </row>
    <row r="10" spans="1:11" x14ac:dyDescent="0.35">
      <c r="A10" s="217"/>
      <c r="B10" s="18"/>
      <c r="C10" s="18"/>
      <c r="D10" s="20"/>
      <c r="E10" s="20" t="s">
        <v>9</v>
      </c>
      <c r="F10" s="20" t="s">
        <v>9</v>
      </c>
      <c r="G10" s="2"/>
      <c r="H10" s="8" t="s">
        <v>450</v>
      </c>
      <c r="I10" s="11" t="s">
        <v>660</v>
      </c>
      <c r="J10" s="8" t="s">
        <v>879</v>
      </c>
      <c r="K10" s="195" t="s">
        <v>950</v>
      </c>
    </row>
    <row r="11" spans="1:11" x14ac:dyDescent="0.35">
      <c r="A11" s="217"/>
      <c r="B11" s="18"/>
      <c r="C11" s="18"/>
      <c r="D11" s="20"/>
      <c r="E11" s="20" t="s">
        <v>9</v>
      </c>
      <c r="F11" s="20" t="s">
        <v>9</v>
      </c>
      <c r="G11" s="2"/>
      <c r="H11" s="8" t="s">
        <v>450</v>
      </c>
      <c r="I11" s="11" t="s">
        <v>661</v>
      </c>
      <c r="J11" s="8" t="s">
        <v>880</v>
      </c>
      <c r="K11" s="218"/>
    </row>
    <row r="12" spans="1:11" x14ac:dyDescent="0.35">
      <c r="A12" s="217"/>
      <c r="B12" s="18"/>
      <c r="C12" s="18"/>
      <c r="D12" s="20"/>
      <c r="E12" s="20" t="s">
        <v>9</v>
      </c>
      <c r="F12" s="20" t="s">
        <v>9</v>
      </c>
      <c r="G12" s="2"/>
      <c r="H12" s="8" t="s">
        <v>450</v>
      </c>
      <c r="I12" s="11" t="s">
        <v>662</v>
      </c>
      <c r="J12" s="8" t="s">
        <v>881</v>
      </c>
      <c r="K12" s="219"/>
    </row>
    <row r="13" spans="1:11" x14ac:dyDescent="0.35">
      <c r="A13" s="217"/>
      <c r="B13" s="18"/>
      <c r="C13" s="18"/>
      <c r="D13" s="20"/>
      <c r="E13" s="20" t="s">
        <v>9</v>
      </c>
      <c r="F13" s="20" t="s">
        <v>9</v>
      </c>
      <c r="G13" s="2"/>
      <c r="H13" s="8" t="s">
        <v>450</v>
      </c>
      <c r="I13" s="11" t="s">
        <v>663</v>
      </c>
      <c r="J13" s="8" t="s">
        <v>453</v>
      </c>
      <c r="K13" s="8" t="s">
        <v>951</v>
      </c>
    </row>
  </sheetData>
  <mergeCells count="2">
    <mergeCell ref="A2:A13"/>
    <mergeCell ref="K10:K12"/>
  </mergeCells>
  <conditionalFormatting sqref="E1:F6 D7:F13">
    <cfRule type="containsText" dxfId="10" priority="1" operator="containsText" text="Non">
      <formula>NOT(ISERROR(SEARCH("Non",D1)))</formula>
    </cfRule>
    <cfRule type="containsText" dxfId="9" priority="2" operator="containsText" text="Oui">
      <formula>NOT(ISERROR(SEARCH("Oui",D1)))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0FD0-F10E-4C60-B2C4-C99865C08896}">
  <sheetPr>
    <tabColor rgb="FFFF0000"/>
  </sheetPr>
  <dimension ref="A1:K13"/>
  <sheetViews>
    <sheetView zoomScale="90" zoomScaleNormal="90" workbookViewId="0">
      <pane ySplit="1" topLeftCell="A2" activePane="bottomLeft" state="frozen"/>
      <selection pane="bottomLeft"/>
    </sheetView>
  </sheetViews>
  <sheetFormatPr defaultColWidth="8.7265625" defaultRowHeight="14.5" x14ac:dyDescent="0.35"/>
  <cols>
    <col min="1" max="1" width="18.453125" style="3" bestFit="1" customWidth="1"/>
    <col min="2" max="4" width="12.54296875" style="4" customWidth="1"/>
    <col min="5" max="5" width="12.54296875" style="7" customWidth="1"/>
    <col min="6" max="6" width="12.54296875" style="6" customWidth="1"/>
    <col min="7" max="7" width="15.54296875" style="6" customWidth="1"/>
    <col min="8" max="8" width="22.6328125" style="6" customWidth="1"/>
    <col min="9" max="9" width="22.6328125" customWidth="1"/>
    <col min="10" max="10" width="58.08984375" bestFit="1" customWidth="1"/>
    <col min="11" max="11" width="22.6328125" customWidth="1"/>
  </cols>
  <sheetData>
    <row r="1" spans="1:11" s="28" customFormat="1" ht="90" customHeight="1" x14ac:dyDescent="0.35">
      <c r="A1" s="16" t="s">
        <v>0</v>
      </c>
      <c r="B1" s="14" t="s">
        <v>812</v>
      </c>
      <c r="C1" s="14" t="s">
        <v>804</v>
      </c>
      <c r="D1" s="14" t="s">
        <v>805</v>
      </c>
      <c r="E1" s="14" t="s">
        <v>1</v>
      </c>
      <c r="F1" s="14" t="s">
        <v>2</v>
      </c>
      <c r="G1" s="14" t="s">
        <v>3</v>
      </c>
      <c r="H1" s="19" t="s">
        <v>4</v>
      </c>
      <c r="I1" s="19" t="s">
        <v>5</v>
      </c>
      <c r="J1" s="19" t="s">
        <v>6</v>
      </c>
      <c r="K1" s="19" t="s">
        <v>941</v>
      </c>
    </row>
    <row r="2" spans="1:11" ht="87" x14ac:dyDescent="0.35">
      <c r="A2" s="217" t="s">
        <v>655</v>
      </c>
      <c r="B2" s="18"/>
      <c r="C2" s="20"/>
      <c r="D2" s="20"/>
      <c r="E2" s="23" t="s">
        <v>13</v>
      </c>
      <c r="F2" s="23" t="s">
        <v>13</v>
      </c>
      <c r="G2" s="23" t="s">
        <v>671</v>
      </c>
      <c r="H2" s="17" t="s">
        <v>7</v>
      </c>
      <c r="I2" s="13" t="s">
        <v>12</v>
      </c>
      <c r="J2" s="13" t="s">
        <v>13</v>
      </c>
      <c r="K2" s="13" t="s">
        <v>12</v>
      </c>
    </row>
    <row r="3" spans="1:11" x14ac:dyDescent="0.35">
      <c r="A3" s="217"/>
      <c r="B3" s="18"/>
      <c r="C3" s="20"/>
      <c r="D3" s="20"/>
      <c r="E3" s="23" t="s">
        <v>9</v>
      </c>
      <c r="F3" s="23" t="s">
        <v>8</v>
      </c>
      <c r="G3" s="2"/>
      <c r="H3" s="21" t="s">
        <v>653</v>
      </c>
      <c r="I3" s="21" t="s">
        <v>10</v>
      </c>
      <c r="J3" s="21" t="s">
        <v>942</v>
      </c>
      <c r="K3" s="21" t="s">
        <v>942</v>
      </c>
    </row>
    <row r="4" spans="1:11" x14ac:dyDescent="0.35">
      <c r="A4" s="217"/>
      <c r="B4" s="18"/>
      <c r="C4" s="20"/>
      <c r="D4" s="20"/>
      <c r="E4" s="20" t="s">
        <v>9</v>
      </c>
      <c r="F4" s="20" t="s">
        <v>8</v>
      </c>
      <c r="G4" s="2"/>
      <c r="H4" s="21" t="s">
        <v>653</v>
      </c>
      <c r="I4" s="21" t="s">
        <v>822</v>
      </c>
      <c r="J4" s="21" t="s">
        <v>823</v>
      </c>
      <c r="K4" s="21" t="s">
        <v>823</v>
      </c>
    </row>
    <row r="5" spans="1:11" x14ac:dyDescent="0.35">
      <c r="A5" s="217"/>
      <c r="B5" s="18"/>
      <c r="C5" s="20"/>
      <c r="D5" s="20"/>
      <c r="E5" s="20" t="s">
        <v>9</v>
      </c>
      <c r="F5" s="20" t="s">
        <v>8</v>
      </c>
      <c r="G5" s="2"/>
      <c r="H5" s="21" t="s">
        <v>653</v>
      </c>
      <c r="I5" s="21" t="s">
        <v>26</v>
      </c>
      <c r="J5" s="21" t="s">
        <v>828</v>
      </c>
      <c r="K5" s="21" t="s">
        <v>945</v>
      </c>
    </row>
    <row r="6" spans="1:11" x14ac:dyDescent="0.35">
      <c r="A6" s="217"/>
      <c r="B6" s="18"/>
      <c r="C6" s="20"/>
      <c r="D6" s="20"/>
      <c r="E6" s="20" t="s">
        <v>9</v>
      </c>
      <c r="F6" s="20" t="s">
        <v>8</v>
      </c>
      <c r="G6" s="2"/>
      <c r="H6" s="21" t="s">
        <v>653</v>
      </c>
      <c r="I6" s="22" t="s">
        <v>672</v>
      </c>
      <c r="J6" s="22" t="s">
        <v>832</v>
      </c>
      <c r="K6" s="22" t="s">
        <v>946</v>
      </c>
    </row>
    <row r="7" spans="1:11" x14ac:dyDescent="0.35">
      <c r="A7" s="217"/>
      <c r="B7" s="18"/>
      <c r="C7" s="18"/>
      <c r="D7" s="20"/>
      <c r="E7" s="20" t="s">
        <v>9</v>
      </c>
      <c r="F7" s="20" t="s">
        <v>9</v>
      </c>
      <c r="G7" s="2"/>
      <c r="H7" s="8" t="s">
        <v>656</v>
      </c>
      <c r="I7" s="11" t="s">
        <v>664</v>
      </c>
      <c r="J7" s="8" t="s">
        <v>876</v>
      </c>
      <c r="K7" s="8" t="s">
        <v>952</v>
      </c>
    </row>
    <row r="8" spans="1:11" x14ac:dyDescent="0.35">
      <c r="A8" s="217"/>
      <c r="B8" s="18"/>
      <c r="C8" s="18"/>
      <c r="D8" s="20"/>
      <c r="E8" s="20" t="s">
        <v>9</v>
      </c>
      <c r="F8" s="20" t="s">
        <v>9</v>
      </c>
      <c r="G8" s="2"/>
      <c r="H8" s="8" t="s">
        <v>656</v>
      </c>
      <c r="I8" s="11" t="s">
        <v>665</v>
      </c>
      <c r="J8" s="8" t="s">
        <v>877</v>
      </c>
      <c r="K8" s="8" t="s">
        <v>953</v>
      </c>
    </row>
    <row r="9" spans="1:11" x14ac:dyDescent="0.35">
      <c r="A9" s="217"/>
      <c r="B9" s="18"/>
      <c r="C9" s="18"/>
      <c r="D9" s="20"/>
      <c r="E9" s="20" t="s">
        <v>9</v>
      </c>
      <c r="F9" s="20" t="s">
        <v>9</v>
      </c>
      <c r="G9" s="2"/>
      <c r="H9" s="8" t="s">
        <v>656</v>
      </c>
      <c r="I9" s="11" t="s">
        <v>666</v>
      </c>
      <c r="J9" s="8" t="s">
        <v>878</v>
      </c>
      <c r="K9" s="8" t="s">
        <v>954</v>
      </c>
    </row>
    <row r="10" spans="1:11" x14ac:dyDescent="0.35">
      <c r="A10" s="217"/>
      <c r="B10" s="18"/>
      <c r="C10" s="18"/>
      <c r="D10" s="20"/>
      <c r="E10" s="20" t="s">
        <v>9</v>
      </c>
      <c r="F10" s="20" t="s">
        <v>9</v>
      </c>
      <c r="G10" s="2"/>
      <c r="H10" s="8" t="s">
        <v>656</v>
      </c>
      <c r="I10" s="11" t="s">
        <v>667</v>
      </c>
      <c r="J10" s="8" t="s">
        <v>879</v>
      </c>
      <c r="K10" s="195" t="s">
        <v>955</v>
      </c>
    </row>
    <row r="11" spans="1:11" x14ac:dyDescent="0.35">
      <c r="A11" s="217"/>
      <c r="B11" s="18"/>
      <c r="C11" s="18"/>
      <c r="D11" s="20"/>
      <c r="E11" s="20" t="s">
        <v>9</v>
      </c>
      <c r="F11" s="20" t="s">
        <v>9</v>
      </c>
      <c r="G11" s="2"/>
      <c r="H11" s="8" t="s">
        <v>656</v>
      </c>
      <c r="I11" s="11" t="s">
        <v>668</v>
      </c>
      <c r="J11" s="8" t="s">
        <v>880</v>
      </c>
      <c r="K11" s="218"/>
    </row>
    <row r="12" spans="1:11" x14ac:dyDescent="0.35">
      <c r="A12" s="217"/>
      <c r="B12" s="18"/>
      <c r="C12" s="18"/>
      <c r="D12" s="20"/>
      <c r="E12" s="20" t="s">
        <v>9</v>
      </c>
      <c r="F12" s="20" t="s">
        <v>9</v>
      </c>
      <c r="G12" s="2"/>
      <c r="H12" s="8" t="s">
        <v>656</v>
      </c>
      <c r="I12" s="11" t="s">
        <v>669</v>
      </c>
      <c r="J12" s="8" t="s">
        <v>881</v>
      </c>
      <c r="K12" s="219"/>
    </row>
    <row r="13" spans="1:11" x14ac:dyDescent="0.35">
      <c r="A13" s="217"/>
      <c r="B13" s="18"/>
      <c r="C13" s="18"/>
      <c r="D13" s="20"/>
      <c r="E13" s="20" t="s">
        <v>9</v>
      </c>
      <c r="F13" s="20" t="s">
        <v>9</v>
      </c>
      <c r="G13" s="2"/>
      <c r="H13" s="8" t="s">
        <v>656</v>
      </c>
      <c r="I13" s="11" t="s">
        <v>670</v>
      </c>
      <c r="J13" s="8" t="s">
        <v>453</v>
      </c>
      <c r="K13" s="8" t="s">
        <v>956</v>
      </c>
    </row>
  </sheetData>
  <mergeCells count="2">
    <mergeCell ref="A2:A13"/>
    <mergeCell ref="K10:K12"/>
  </mergeCells>
  <conditionalFormatting sqref="E1:F6 D7:F13">
    <cfRule type="containsText" dxfId="8" priority="1" operator="containsText" text="Non">
      <formula>NOT(ISERROR(SEARCH("Non",D1)))</formula>
    </cfRule>
    <cfRule type="containsText" dxfId="7" priority="2" operator="containsText" text="Oui">
      <formula>NOT(ISERROR(SEARCH("Oui",D1)))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8EB8-3833-4AE5-A925-A4B99652B16C}">
  <sheetPr>
    <tabColor rgb="FF92D050"/>
  </sheetPr>
  <dimension ref="A1:K384"/>
  <sheetViews>
    <sheetView zoomScale="90" zoomScaleNormal="90" workbookViewId="0">
      <pane ySplit="1" topLeftCell="A2" activePane="bottomLeft" state="frozen"/>
      <selection pane="bottomLeft"/>
    </sheetView>
  </sheetViews>
  <sheetFormatPr defaultColWidth="8.7265625" defaultRowHeight="14.5" x14ac:dyDescent="0.35"/>
  <cols>
    <col min="1" max="1" width="5.81640625" style="33" customWidth="1"/>
    <col min="2" max="2" width="19.81640625" style="33" customWidth="1"/>
    <col min="3" max="3" width="21.7265625" style="33" customWidth="1"/>
    <col min="4" max="4" width="63.81640625" style="74" customWidth="1"/>
    <col min="5" max="7" width="30.6328125" customWidth="1"/>
    <col min="8" max="10" width="11.6328125" style="127" customWidth="1"/>
    <col min="11" max="11" width="11.6328125" customWidth="1"/>
    <col min="12" max="16384" width="8.7265625" style="33"/>
  </cols>
  <sheetData>
    <row r="1" spans="1:11" s="104" customFormat="1" ht="72.650000000000006" customHeight="1" x14ac:dyDescent="0.35">
      <c r="A1" s="104" t="s">
        <v>812</v>
      </c>
      <c r="B1" s="104" t="s">
        <v>804</v>
      </c>
      <c r="C1" s="104" t="s">
        <v>805</v>
      </c>
      <c r="D1" s="106" t="s">
        <v>810</v>
      </c>
      <c r="E1" s="113" t="s">
        <v>5</v>
      </c>
      <c r="F1" s="113" t="s">
        <v>811</v>
      </c>
      <c r="G1" s="113" t="s">
        <v>4</v>
      </c>
      <c r="H1" s="114" t="s">
        <v>1</v>
      </c>
      <c r="I1" s="114" t="s">
        <v>2</v>
      </c>
      <c r="J1" s="114" t="s">
        <v>916</v>
      </c>
      <c r="K1" s="114" t="s">
        <v>806</v>
      </c>
    </row>
    <row r="2" spans="1:11" x14ac:dyDescent="0.35">
      <c r="A2" s="34" t="s">
        <v>7</v>
      </c>
      <c r="B2" s="34"/>
      <c r="C2" s="34"/>
      <c r="D2" s="75" t="s">
        <v>12</v>
      </c>
      <c r="E2" s="105" t="s">
        <v>10</v>
      </c>
      <c r="F2" s="105" t="s">
        <v>11</v>
      </c>
      <c r="G2" s="105" t="s">
        <v>7</v>
      </c>
      <c r="H2" s="118" t="s">
        <v>8</v>
      </c>
      <c r="I2" s="118" t="s">
        <v>9</v>
      </c>
      <c r="J2" s="118"/>
      <c r="K2" s="119" t="s">
        <v>5</v>
      </c>
    </row>
    <row r="3" spans="1:11" x14ac:dyDescent="0.35">
      <c r="A3" s="34" t="s">
        <v>7</v>
      </c>
      <c r="B3" s="34"/>
      <c r="C3" s="34"/>
      <c r="D3" s="75" t="s">
        <v>675</v>
      </c>
      <c r="E3" s="8" t="s">
        <v>12</v>
      </c>
      <c r="F3" s="8" t="s">
        <v>13</v>
      </c>
      <c r="G3" s="8" t="s">
        <v>7</v>
      </c>
      <c r="H3" s="118" t="s">
        <v>13</v>
      </c>
      <c r="I3" s="118" t="s">
        <v>13</v>
      </c>
      <c r="J3" s="118"/>
      <c r="K3" s="120" t="s">
        <v>676</v>
      </c>
    </row>
    <row r="4" spans="1:11" x14ac:dyDescent="0.35">
      <c r="A4" s="34" t="s">
        <v>7</v>
      </c>
      <c r="B4" s="34"/>
      <c r="C4" s="34"/>
      <c r="D4" s="75" t="s">
        <v>454</v>
      </c>
      <c r="E4" s="8" t="s">
        <v>822</v>
      </c>
      <c r="F4" s="8" t="s">
        <v>823</v>
      </c>
      <c r="G4" s="8" t="s">
        <v>7</v>
      </c>
      <c r="H4" s="118" t="s">
        <v>9</v>
      </c>
      <c r="I4" s="118" t="s">
        <v>9</v>
      </c>
      <c r="J4" s="118"/>
      <c r="K4" s="119" t="s">
        <v>5</v>
      </c>
    </row>
    <row r="5" spans="1:11" x14ac:dyDescent="0.35">
      <c r="A5" s="34" t="s">
        <v>7</v>
      </c>
      <c r="B5" s="34"/>
      <c r="C5" s="34"/>
      <c r="D5" s="75" t="s">
        <v>15</v>
      </c>
      <c r="E5" s="8" t="s">
        <v>14</v>
      </c>
      <c r="F5" s="8" t="s">
        <v>15</v>
      </c>
      <c r="G5" s="8" t="s">
        <v>7</v>
      </c>
      <c r="H5" s="118" t="s">
        <v>9</v>
      </c>
      <c r="I5" s="118" t="s">
        <v>9</v>
      </c>
      <c r="J5" s="118"/>
      <c r="K5" s="119" t="s">
        <v>5</v>
      </c>
    </row>
    <row r="6" spans="1:11" x14ac:dyDescent="0.35">
      <c r="A6" s="34" t="s">
        <v>7</v>
      </c>
      <c r="B6" s="34"/>
      <c r="C6" s="34"/>
      <c r="D6" s="76" t="s">
        <v>458</v>
      </c>
      <c r="E6" s="8" t="s">
        <v>24</v>
      </c>
      <c r="F6" s="8" t="s">
        <v>826</v>
      </c>
      <c r="G6" s="8" t="s">
        <v>7</v>
      </c>
      <c r="H6" s="118" t="s">
        <v>9</v>
      </c>
      <c r="I6" s="118" t="s">
        <v>9</v>
      </c>
      <c r="J6" s="118"/>
      <c r="K6" s="119" t="s">
        <v>5</v>
      </c>
    </row>
    <row r="7" spans="1:11" x14ac:dyDescent="0.35">
      <c r="A7" s="34" t="s">
        <v>7</v>
      </c>
      <c r="B7" s="34"/>
      <c r="C7" s="34"/>
      <c r="D7" s="77" t="s">
        <v>27</v>
      </c>
      <c r="E7" s="8" t="s">
        <v>26</v>
      </c>
      <c r="F7" s="8" t="s">
        <v>828</v>
      </c>
      <c r="G7" s="8" t="s">
        <v>7</v>
      </c>
      <c r="H7" s="118" t="s">
        <v>9</v>
      </c>
      <c r="I7" s="118" t="s">
        <v>9</v>
      </c>
      <c r="J7" s="118"/>
      <c r="K7" s="119" t="s">
        <v>5</v>
      </c>
    </row>
    <row r="8" spans="1:11" x14ac:dyDescent="0.35">
      <c r="A8" s="34" t="s">
        <v>7</v>
      </c>
      <c r="B8" s="34"/>
      <c r="C8" s="34"/>
      <c r="D8" s="98" t="s">
        <v>46</v>
      </c>
      <c r="E8" s="8" t="s">
        <v>45</v>
      </c>
      <c r="F8" s="8" t="s">
        <v>839</v>
      </c>
      <c r="G8" s="8" t="s">
        <v>7</v>
      </c>
      <c r="H8" s="118" t="s">
        <v>9</v>
      </c>
      <c r="I8" s="118" t="s">
        <v>9</v>
      </c>
      <c r="J8" s="118"/>
      <c r="K8" s="119" t="s">
        <v>5</v>
      </c>
    </row>
    <row r="9" spans="1:11" x14ac:dyDescent="0.35">
      <c r="A9" s="34" t="s">
        <v>7</v>
      </c>
      <c r="B9" s="34"/>
      <c r="C9" s="34"/>
      <c r="D9" s="78" t="s">
        <v>677</v>
      </c>
      <c r="E9" s="107"/>
      <c r="F9" s="107"/>
      <c r="G9" s="107"/>
      <c r="H9" s="122"/>
      <c r="I9" s="122"/>
      <c r="J9" s="122"/>
      <c r="K9" s="123" t="s">
        <v>725</v>
      </c>
    </row>
    <row r="10" spans="1:11" x14ac:dyDescent="0.35">
      <c r="A10" s="34" t="s">
        <v>7</v>
      </c>
      <c r="B10" s="34"/>
      <c r="C10" s="34"/>
      <c r="D10" s="75" t="s">
        <v>16</v>
      </c>
      <c r="E10" s="8" t="s">
        <v>16</v>
      </c>
      <c r="F10" s="8" t="s">
        <v>16</v>
      </c>
      <c r="G10" s="8" t="s">
        <v>7</v>
      </c>
      <c r="H10" s="118" t="s">
        <v>9</v>
      </c>
      <c r="I10" s="118" t="s">
        <v>9</v>
      </c>
      <c r="J10" s="118"/>
      <c r="K10" s="119" t="s">
        <v>5</v>
      </c>
    </row>
    <row r="11" spans="1:11" x14ac:dyDescent="0.35">
      <c r="A11" s="34" t="s">
        <v>7</v>
      </c>
      <c r="B11" s="34"/>
      <c r="C11" s="34"/>
      <c r="D11" s="75" t="s">
        <v>31</v>
      </c>
      <c r="E11" s="8" t="s">
        <v>31</v>
      </c>
      <c r="F11" s="8" t="s">
        <v>830</v>
      </c>
      <c r="G11" s="8" t="s">
        <v>7</v>
      </c>
      <c r="H11" s="118" t="s">
        <v>9</v>
      </c>
      <c r="I11" s="118" t="s">
        <v>9</v>
      </c>
      <c r="J11" s="118"/>
      <c r="K11" s="119" t="s">
        <v>5</v>
      </c>
    </row>
    <row r="12" spans="1:11" x14ac:dyDescent="0.35">
      <c r="A12" s="34" t="s">
        <v>7</v>
      </c>
      <c r="B12" s="34"/>
      <c r="C12" s="34"/>
      <c r="D12" s="75" t="s">
        <v>28</v>
      </c>
      <c r="E12" s="8" t="s">
        <v>28</v>
      </c>
      <c r="F12" s="8" t="s">
        <v>829</v>
      </c>
      <c r="G12" s="8" t="s">
        <v>7</v>
      </c>
      <c r="H12" s="118" t="s">
        <v>9</v>
      </c>
      <c r="I12" s="118" t="s">
        <v>9</v>
      </c>
      <c r="J12" s="118"/>
      <c r="K12" s="119" t="s">
        <v>5</v>
      </c>
    </row>
    <row r="13" spans="1:11" x14ac:dyDescent="0.35">
      <c r="A13" s="34" t="s">
        <v>7</v>
      </c>
      <c r="B13" s="34"/>
      <c r="C13" s="34"/>
      <c r="D13" s="75" t="s">
        <v>30</v>
      </c>
      <c r="E13" s="2" t="s">
        <v>29</v>
      </c>
      <c r="F13" s="2" t="s">
        <v>30</v>
      </c>
      <c r="G13" s="2" t="s">
        <v>7</v>
      </c>
      <c r="H13" s="118" t="s">
        <v>9</v>
      </c>
      <c r="I13" s="118" t="s">
        <v>9</v>
      </c>
      <c r="J13" s="118"/>
      <c r="K13" s="119" t="s">
        <v>5</v>
      </c>
    </row>
    <row r="14" spans="1:11" x14ac:dyDescent="0.35">
      <c r="A14" s="34" t="s">
        <v>7</v>
      </c>
      <c r="B14" s="34"/>
      <c r="C14" s="34"/>
      <c r="D14" s="75" t="s">
        <v>33</v>
      </c>
      <c r="E14" s="2" t="s">
        <v>32</v>
      </c>
      <c r="F14" s="2" t="s">
        <v>831</v>
      </c>
      <c r="G14" s="2" t="s">
        <v>7</v>
      </c>
      <c r="H14" s="118" t="s">
        <v>9</v>
      </c>
      <c r="I14" s="118" t="s">
        <v>9</v>
      </c>
      <c r="J14" s="118"/>
      <c r="K14" s="119" t="s">
        <v>5</v>
      </c>
    </row>
    <row r="15" spans="1:11" x14ac:dyDescent="0.35">
      <c r="A15" s="34" t="s">
        <v>7</v>
      </c>
      <c r="B15" s="34"/>
      <c r="C15" s="34"/>
      <c r="D15" s="75" t="s">
        <v>455</v>
      </c>
      <c r="E15" s="2" t="s">
        <v>672</v>
      </c>
      <c r="F15" s="2" t="s">
        <v>832</v>
      </c>
      <c r="G15" s="2" t="s">
        <v>7</v>
      </c>
      <c r="H15" s="118" t="s">
        <v>9</v>
      </c>
      <c r="I15" s="118" t="s">
        <v>9</v>
      </c>
      <c r="J15" s="118"/>
      <c r="K15" s="119" t="s">
        <v>5</v>
      </c>
    </row>
    <row r="16" spans="1:11" x14ac:dyDescent="0.35">
      <c r="A16" s="34" t="s">
        <v>7</v>
      </c>
      <c r="B16" s="34"/>
      <c r="C16" s="34"/>
      <c r="D16" s="75" t="s">
        <v>34</v>
      </c>
      <c r="E16" s="2" t="s">
        <v>34</v>
      </c>
      <c r="F16" s="2" t="s">
        <v>833</v>
      </c>
      <c r="G16" s="2" t="s">
        <v>7</v>
      </c>
      <c r="H16" s="118" t="s">
        <v>9</v>
      </c>
      <c r="I16" s="118" t="s">
        <v>9</v>
      </c>
      <c r="J16" s="118"/>
      <c r="K16" s="119" t="s">
        <v>5</v>
      </c>
    </row>
    <row r="17" spans="1:11" x14ac:dyDescent="0.35">
      <c r="A17" s="34" t="s">
        <v>7</v>
      </c>
      <c r="B17" s="34"/>
      <c r="C17" s="34"/>
      <c r="D17" s="75" t="s">
        <v>678</v>
      </c>
      <c r="E17" s="8" t="s">
        <v>35</v>
      </c>
      <c r="F17" s="8" t="s">
        <v>36</v>
      </c>
      <c r="G17" s="8" t="s">
        <v>7</v>
      </c>
      <c r="H17" s="118" t="s">
        <v>9</v>
      </c>
      <c r="I17" s="118" t="s">
        <v>9</v>
      </c>
      <c r="J17" s="118"/>
      <c r="K17" s="119" t="s">
        <v>5</v>
      </c>
    </row>
    <row r="18" spans="1:11" x14ac:dyDescent="0.35">
      <c r="A18" s="34" t="s">
        <v>7</v>
      </c>
      <c r="B18" s="34"/>
      <c r="C18" s="34"/>
      <c r="D18" s="75" t="s">
        <v>38</v>
      </c>
      <c r="E18" s="2" t="s">
        <v>37</v>
      </c>
      <c r="F18" s="2" t="s">
        <v>38</v>
      </c>
      <c r="G18" s="2" t="s">
        <v>7</v>
      </c>
      <c r="H18" s="118" t="s">
        <v>9</v>
      </c>
      <c r="I18" s="118" t="s">
        <v>9</v>
      </c>
      <c r="J18" s="118"/>
      <c r="K18" s="119" t="s">
        <v>5</v>
      </c>
    </row>
    <row r="19" spans="1:11" x14ac:dyDescent="0.35">
      <c r="A19" s="34" t="s">
        <v>7</v>
      </c>
      <c r="B19" s="34"/>
      <c r="C19" s="34"/>
      <c r="D19" s="75" t="s">
        <v>40</v>
      </c>
      <c r="E19" s="2" t="s">
        <v>39</v>
      </c>
      <c r="F19" s="2" t="s">
        <v>834</v>
      </c>
      <c r="G19" s="2" t="s">
        <v>7</v>
      </c>
      <c r="H19" s="118" t="s">
        <v>9</v>
      </c>
      <c r="I19" s="118" t="s">
        <v>9</v>
      </c>
      <c r="J19" s="118"/>
      <c r="K19" s="119" t="s">
        <v>5</v>
      </c>
    </row>
    <row r="20" spans="1:11" x14ac:dyDescent="0.35">
      <c r="A20" s="34" t="s">
        <v>7</v>
      </c>
      <c r="B20" s="34"/>
      <c r="C20" s="34"/>
      <c r="D20" s="75" t="s">
        <v>459</v>
      </c>
      <c r="E20" s="2" t="s">
        <v>835</v>
      </c>
      <c r="F20" s="2" t="s">
        <v>836</v>
      </c>
      <c r="G20" s="2" t="s">
        <v>7</v>
      </c>
      <c r="H20" s="118" t="s">
        <v>9</v>
      </c>
      <c r="I20" s="118" t="s">
        <v>9</v>
      </c>
      <c r="J20" s="118"/>
      <c r="K20" s="119" t="s">
        <v>5</v>
      </c>
    </row>
    <row r="21" spans="1:11" x14ac:dyDescent="0.35">
      <c r="A21" s="34" t="s">
        <v>7</v>
      </c>
      <c r="B21" s="34"/>
      <c r="C21" s="34"/>
      <c r="D21" s="75" t="s">
        <v>42</v>
      </c>
      <c r="E21" s="2" t="s">
        <v>41</v>
      </c>
      <c r="F21" s="2" t="s">
        <v>42</v>
      </c>
      <c r="G21" s="2" t="s">
        <v>7</v>
      </c>
      <c r="H21" s="118" t="s">
        <v>9</v>
      </c>
      <c r="I21" s="118" t="s">
        <v>9</v>
      </c>
      <c r="J21" s="118"/>
      <c r="K21" s="119" t="s">
        <v>5</v>
      </c>
    </row>
    <row r="22" spans="1:11" x14ac:dyDescent="0.35">
      <c r="A22" s="34" t="s">
        <v>7</v>
      </c>
      <c r="B22" s="34"/>
      <c r="C22" s="34"/>
      <c r="D22" s="79" t="s">
        <v>679</v>
      </c>
      <c r="E22" s="2" t="s">
        <v>43</v>
      </c>
      <c r="F22" s="2" t="s">
        <v>837</v>
      </c>
      <c r="G22" s="2" t="s">
        <v>7</v>
      </c>
      <c r="H22" s="118" t="s">
        <v>9</v>
      </c>
      <c r="I22" s="118" t="s">
        <v>9</v>
      </c>
      <c r="J22" s="118"/>
      <c r="K22" s="119" t="s">
        <v>5</v>
      </c>
    </row>
    <row r="23" spans="1:11" x14ac:dyDescent="0.35">
      <c r="A23" s="34" t="s">
        <v>7</v>
      </c>
      <c r="B23" s="34"/>
      <c r="C23" s="34"/>
      <c r="D23" s="79" t="s">
        <v>457</v>
      </c>
      <c r="E23" s="2" t="s">
        <v>17</v>
      </c>
      <c r="F23" s="2" t="s">
        <v>18</v>
      </c>
      <c r="G23" s="2" t="s">
        <v>7</v>
      </c>
      <c r="H23" s="118" t="s">
        <v>9</v>
      </c>
      <c r="I23" s="118" t="s">
        <v>9</v>
      </c>
      <c r="J23" s="118"/>
      <c r="K23" s="119" t="s">
        <v>5</v>
      </c>
    </row>
    <row r="24" spans="1:11" x14ac:dyDescent="0.35">
      <c r="A24" s="35" t="s">
        <v>680</v>
      </c>
      <c r="B24" s="35"/>
      <c r="C24" s="35"/>
      <c r="D24" s="80" t="s">
        <v>798</v>
      </c>
      <c r="E24" s="2" t="s">
        <v>48</v>
      </c>
      <c r="F24" s="2" t="s">
        <v>840</v>
      </c>
      <c r="G24" s="2" t="s">
        <v>47</v>
      </c>
      <c r="H24" s="118" t="s">
        <v>9</v>
      </c>
      <c r="I24" s="118" t="s">
        <v>9</v>
      </c>
      <c r="J24" s="118"/>
      <c r="K24" s="119" t="s">
        <v>5</v>
      </c>
    </row>
    <row r="25" spans="1:11" x14ac:dyDescent="0.35">
      <c r="A25" s="35" t="s">
        <v>680</v>
      </c>
      <c r="B25" s="35"/>
      <c r="C25" s="35"/>
      <c r="D25" s="80" t="s">
        <v>799</v>
      </c>
      <c r="E25" s="2" t="s">
        <v>49</v>
      </c>
      <c r="F25" s="2" t="s">
        <v>841</v>
      </c>
      <c r="G25" s="2" t="s">
        <v>47</v>
      </c>
      <c r="H25" s="118" t="s">
        <v>9</v>
      </c>
      <c r="I25" s="118" t="s">
        <v>9</v>
      </c>
      <c r="J25" s="118"/>
      <c r="K25" s="119" t="s">
        <v>5</v>
      </c>
    </row>
    <row r="26" spans="1:11" x14ac:dyDescent="0.35">
      <c r="A26" s="35" t="s">
        <v>680</v>
      </c>
      <c r="B26" s="35"/>
      <c r="C26" s="35"/>
      <c r="D26" s="80" t="s">
        <v>681</v>
      </c>
      <c r="E26" s="2" t="s">
        <v>52</v>
      </c>
      <c r="F26" s="2" t="s">
        <v>844</v>
      </c>
      <c r="G26" s="2" t="s">
        <v>47</v>
      </c>
      <c r="H26" s="118" t="s">
        <v>9</v>
      </c>
      <c r="I26" s="118" t="s">
        <v>9</v>
      </c>
      <c r="J26" s="118"/>
      <c r="K26" s="119" t="s">
        <v>5</v>
      </c>
    </row>
    <row r="27" spans="1:11" x14ac:dyDescent="0.35">
      <c r="A27" s="35" t="s">
        <v>680</v>
      </c>
      <c r="B27" s="35"/>
      <c r="C27" s="35"/>
      <c r="D27" s="80" t="s">
        <v>800</v>
      </c>
      <c r="E27" s="2" t="s">
        <v>50</v>
      </c>
      <c r="F27" s="2" t="s">
        <v>842</v>
      </c>
      <c r="G27" s="2" t="s">
        <v>47</v>
      </c>
      <c r="H27" s="118" t="s">
        <v>9</v>
      </c>
      <c r="I27" s="118" t="s">
        <v>9</v>
      </c>
      <c r="J27" s="118"/>
      <c r="K27" s="119" t="s">
        <v>5</v>
      </c>
    </row>
    <row r="28" spans="1:11" x14ac:dyDescent="0.35">
      <c r="A28" s="35" t="s">
        <v>680</v>
      </c>
      <c r="B28" s="35"/>
      <c r="C28" s="35"/>
      <c r="D28" s="80" t="s">
        <v>801</v>
      </c>
      <c r="E28" s="2" t="s">
        <v>51</v>
      </c>
      <c r="F28" s="2" t="s">
        <v>843</v>
      </c>
      <c r="G28" s="2" t="s">
        <v>47</v>
      </c>
      <c r="H28" s="118" t="s">
        <v>9</v>
      </c>
      <c r="I28" s="118" t="s">
        <v>9</v>
      </c>
      <c r="J28" s="118"/>
      <c r="K28" s="119" t="s">
        <v>5</v>
      </c>
    </row>
    <row r="29" spans="1:11" x14ac:dyDescent="0.35">
      <c r="A29" s="35" t="s">
        <v>680</v>
      </c>
      <c r="B29" s="35"/>
      <c r="C29" s="35"/>
      <c r="D29" s="80" t="s">
        <v>682</v>
      </c>
      <c r="E29" s="2" t="s">
        <v>53</v>
      </c>
      <c r="F29" s="2" t="s">
        <v>895</v>
      </c>
      <c r="G29" s="2" t="s">
        <v>47</v>
      </c>
      <c r="H29" s="118" t="s">
        <v>9</v>
      </c>
      <c r="I29" s="118" t="s">
        <v>9</v>
      </c>
      <c r="J29" s="118"/>
      <c r="K29" s="119" t="s">
        <v>5</v>
      </c>
    </row>
    <row r="30" spans="1:11" x14ac:dyDescent="0.35">
      <c r="A30" s="35" t="s">
        <v>680</v>
      </c>
      <c r="B30" s="35"/>
      <c r="C30" s="35"/>
      <c r="D30" s="80" t="s">
        <v>802</v>
      </c>
      <c r="E30" s="2" t="s">
        <v>54</v>
      </c>
      <c r="F30" s="2" t="s">
        <v>845</v>
      </c>
      <c r="G30" s="2" t="s">
        <v>47</v>
      </c>
      <c r="H30" s="118" t="s">
        <v>9</v>
      </c>
      <c r="I30" s="118" t="s">
        <v>9</v>
      </c>
      <c r="J30" s="118"/>
      <c r="K30" s="119" t="s">
        <v>5</v>
      </c>
    </row>
    <row r="31" spans="1:11" x14ac:dyDescent="0.35">
      <c r="A31" s="35" t="s">
        <v>680</v>
      </c>
      <c r="B31" s="35"/>
      <c r="C31" s="35"/>
      <c r="D31" s="80" t="s">
        <v>803</v>
      </c>
      <c r="E31" s="2" t="s">
        <v>55</v>
      </c>
      <c r="F31" s="2" t="s">
        <v>846</v>
      </c>
      <c r="G31" s="2" t="s">
        <v>47</v>
      </c>
      <c r="H31" s="118" t="s">
        <v>9</v>
      </c>
      <c r="I31" s="118" t="s">
        <v>9</v>
      </c>
      <c r="J31" s="118"/>
      <c r="K31" s="119" t="s">
        <v>5</v>
      </c>
    </row>
    <row r="32" spans="1:11" x14ac:dyDescent="0.35">
      <c r="A32" s="35" t="s">
        <v>680</v>
      </c>
      <c r="B32" s="35"/>
      <c r="C32" s="35"/>
      <c r="D32" s="80" t="s">
        <v>683</v>
      </c>
      <c r="E32" s="2" t="s">
        <v>56</v>
      </c>
      <c r="F32" s="2" t="s">
        <v>896</v>
      </c>
      <c r="G32" s="2" t="s">
        <v>47</v>
      </c>
      <c r="H32" s="118" t="s">
        <v>9</v>
      </c>
      <c r="I32" s="118" t="s">
        <v>9</v>
      </c>
      <c r="J32" s="118"/>
      <c r="K32" s="119" t="s">
        <v>5</v>
      </c>
    </row>
    <row r="33" spans="1:11" x14ac:dyDescent="0.35">
      <c r="A33" s="35" t="s">
        <v>680</v>
      </c>
      <c r="B33" s="35"/>
      <c r="C33" s="35"/>
      <c r="D33" s="80" t="s">
        <v>460</v>
      </c>
      <c r="E33" s="2" t="s">
        <v>57</v>
      </c>
      <c r="F33" s="2" t="s">
        <v>58</v>
      </c>
      <c r="G33" s="2" t="s">
        <v>47</v>
      </c>
      <c r="H33" s="118" t="s">
        <v>9</v>
      </c>
      <c r="I33" s="118" t="s">
        <v>9</v>
      </c>
      <c r="J33" s="118"/>
      <c r="K33" s="119" t="s">
        <v>5</v>
      </c>
    </row>
    <row r="34" spans="1:11" x14ac:dyDescent="0.35">
      <c r="A34" s="35" t="s">
        <v>680</v>
      </c>
      <c r="B34" s="35"/>
      <c r="C34" s="35"/>
      <c r="D34" s="80" t="s">
        <v>684</v>
      </c>
      <c r="E34" s="8" t="s">
        <v>59</v>
      </c>
      <c r="F34" s="8" t="s">
        <v>60</v>
      </c>
      <c r="G34" s="8" t="s">
        <v>47</v>
      </c>
      <c r="H34" s="118" t="s">
        <v>9</v>
      </c>
      <c r="I34" s="118" t="s">
        <v>9</v>
      </c>
      <c r="J34" s="118"/>
      <c r="K34" s="119" t="s">
        <v>5</v>
      </c>
    </row>
    <row r="35" spans="1:11" x14ac:dyDescent="0.35">
      <c r="A35" s="35" t="s">
        <v>680</v>
      </c>
      <c r="B35" s="35"/>
      <c r="C35" s="35"/>
      <c r="D35" s="80" t="s">
        <v>685</v>
      </c>
      <c r="E35" s="8" t="s">
        <v>61</v>
      </c>
      <c r="F35" s="8" t="s">
        <v>62</v>
      </c>
      <c r="G35" s="8" t="s">
        <v>47</v>
      </c>
      <c r="H35" s="118" t="s">
        <v>8</v>
      </c>
      <c r="I35" s="118" t="s">
        <v>9</v>
      </c>
      <c r="J35" s="118" t="s">
        <v>23</v>
      </c>
      <c r="K35" s="120" t="s">
        <v>676</v>
      </c>
    </row>
    <row r="36" spans="1:11" x14ac:dyDescent="0.35">
      <c r="A36" s="35" t="s">
        <v>680</v>
      </c>
      <c r="B36" s="35"/>
      <c r="C36" s="35"/>
      <c r="D36" s="80" t="s">
        <v>686</v>
      </c>
      <c r="E36" s="8" t="s">
        <v>63</v>
      </c>
      <c r="F36" s="8" t="s">
        <v>64</v>
      </c>
      <c r="G36" s="8" t="s">
        <v>47</v>
      </c>
      <c r="H36" s="118" t="s">
        <v>9</v>
      </c>
      <c r="I36" s="118" t="s">
        <v>9</v>
      </c>
      <c r="J36" s="118"/>
      <c r="K36" s="119" t="s">
        <v>5</v>
      </c>
    </row>
    <row r="37" spans="1:11" x14ac:dyDescent="0.35">
      <c r="A37" s="35" t="s">
        <v>680</v>
      </c>
      <c r="B37" s="35"/>
      <c r="C37" s="35"/>
      <c r="D37" s="80" t="s">
        <v>687</v>
      </c>
      <c r="E37" s="8" t="s">
        <v>65</v>
      </c>
      <c r="F37" s="8" t="s">
        <v>66</v>
      </c>
      <c r="G37" s="8" t="s">
        <v>47</v>
      </c>
      <c r="H37" s="118" t="s">
        <v>9</v>
      </c>
      <c r="I37" s="118" t="s">
        <v>9</v>
      </c>
      <c r="J37" s="118"/>
      <c r="K37" s="119" t="s">
        <v>5</v>
      </c>
    </row>
    <row r="38" spans="1:11" x14ac:dyDescent="0.35">
      <c r="A38" s="36" t="s">
        <v>688</v>
      </c>
      <c r="B38" s="36"/>
      <c r="C38" s="36"/>
      <c r="D38" s="81" t="s">
        <v>461</v>
      </c>
      <c r="E38" s="8" t="s">
        <v>68</v>
      </c>
      <c r="F38" s="8" t="s">
        <v>69</v>
      </c>
      <c r="G38" s="8" t="s">
        <v>67</v>
      </c>
      <c r="H38" s="118" t="s">
        <v>8</v>
      </c>
      <c r="I38" s="118" t="s">
        <v>9</v>
      </c>
      <c r="J38" s="118" t="s">
        <v>23</v>
      </c>
      <c r="K38" s="120" t="s">
        <v>676</v>
      </c>
    </row>
    <row r="39" spans="1:11" x14ac:dyDescent="0.35">
      <c r="A39" s="36" t="s">
        <v>688</v>
      </c>
      <c r="B39" s="36"/>
      <c r="C39" s="36"/>
      <c r="D39" s="81" t="s">
        <v>462</v>
      </c>
      <c r="E39" s="8" t="s">
        <v>70</v>
      </c>
      <c r="F39" s="8" t="s">
        <v>71</v>
      </c>
      <c r="G39" s="8" t="s">
        <v>67</v>
      </c>
      <c r="H39" s="118" t="s">
        <v>8</v>
      </c>
      <c r="I39" s="118" t="s">
        <v>9</v>
      </c>
      <c r="J39" s="118" t="s">
        <v>23</v>
      </c>
      <c r="K39" s="120" t="s">
        <v>676</v>
      </c>
    </row>
    <row r="40" spans="1:11" x14ac:dyDescent="0.35">
      <c r="A40" s="36" t="s">
        <v>688</v>
      </c>
      <c r="B40" s="36"/>
      <c r="C40" s="36"/>
      <c r="D40" s="81" t="s">
        <v>463</v>
      </c>
      <c r="E40" s="8" t="s">
        <v>72</v>
      </c>
      <c r="F40" s="8" t="s">
        <v>73</v>
      </c>
      <c r="G40" s="8" t="s">
        <v>67</v>
      </c>
      <c r="H40" s="118" t="s">
        <v>8</v>
      </c>
      <c r="I40" s="118" t="s">
        <v>9</v>
      </c>
      <c r="J40" s="118" t="s">
        <v>23</v>
      </c>
      <c r="K40" s="120" t="s">
        <v>676</v>
      </c>
    </row>
    <row r="41" spans="1:11" x14ac:dyDescent="0.35">
      <c r="A41" s="36" t="s">
        <v>688</v>
      </c>
      <c r="B41" s="36"/>
      <c r="C41" s="36"/>
      <c r="D41" s="81" t="s">
        <v>464</v>
      </c>
      <c r="E41" s="8" t="s">
        <v>74</v>
      </c>
      <c r="F41" s="8" t="s">
        <v>75</v>
      </c>
      <c r="G41" s="8" t="s">
        <v>67</v>
      </c>
      <c r="H41" s="118" t="s">
        <v>8</v>
      </c>
      <c r="I41" s="118" t="s">
        <v>9</v>
      </c>
      <c r="J41" s="118" t="s">
        <v>23</v>
      </c>
      <c r="K41" s="120" t="s">
        <v>676</v>
      </c>
    </row>
    <row r="42" spans="1:11" x14ac:dyDescent="0.35">
      <c r="A42" s="36" t="s">
        <v>688</v>
      </c>
      <c r="B42" s="36"/>
      <c r="C42" s="36"/>
      <c r="D42" s="81" t="s">
        <v>465</v>
      </c>
      <c r="E42" s="8" t="s">
        <v>76</v>
      </c>
      <c r="F42" s="8" t="s">
        <v>77</v>
      </c>
      <c r="G42" s="8" t="s">
        <v>67</v>
      </c>
      <c r="H42" s="118" t="s">
        <v>8</v>
      </c>
      <c r="I42" s="118" t="s">
        <v>9</v>
      </c>
      <c r="J42" s="118" t="s">
        <v>23</v>
      </c>
      <c r="K42" s="120" t="s">
        <v>676</v>
      </c>
    </row>
    <row r="43" spans="1:11" x14ac:dyDescent="0.35">
      <c r="A43" s="37" t="s">
        <v>689</v>
      </c>
      <c r="B43" s="37"/>
      <c r="C43" s="220" t="s">
        <v>690</v>
      </c>
      <c r="D43" s="79" t="s">
        <v>466</v>
      </c>
      <c r="E43" s="8" t="s">
        <v>79</v>
      </c>
      <c r="F43" s="8" t="s">
        <v>80</v>
      </c>
      <c r="G43" s="8" t="s">
        <v>78</v>
      </c>
      <c r="H43" s="118" t="s">
        <v>9</v>
      </c>
      <c r="I43" s="118" t="s">
        <v>9</v>
      </c>
      <c r="J43" s="118"/>
      <c r="K43" s="119" t="s">
        <v>5</v>
      </c>
    </row>
    <row r="44" spans="1:11" x14ac:dyDescent="0.35">
      <c r="A44" s="37" t="s">
        <v>689</v>
      </c>
      <c r="B44" s="37"/>
      <c r="C44" s="220"/>
      <c r="D44" s="82" t="s">
        <v>467</v>
      </c>
      <c r="E44" s="8" t="s">
        <v>81</v>
      </c>
      <c r="F44" s="8" t="s">
        <v>82</v>
      </c>
      <c r="G44" s="8" t="s">
        <v>78</v>
      </c>
      <c r="H44" s="118" t="s">
        <v>9</v>
      </c>
      <c r="I44" s="118" t="s">
        <v>9</v>
      </c>
      <c r="J44" s="118"/>
      <c r="K44" s="119" t="s">
        <v>5</v>
      </c>
    </row>
    <row r="45" spans="1:11" x14ac:dyDescent="0.35">
      <c r="A45" s="37" t="s">
        <v>689</v>
      </c>
      <c r="B45" s="37"/>
      <c r="C45" s="220"/>
      <c r="D45" s="82" t="s">
        <v>468</v>
      </c>
      <c r="E45" s="2" t="s">
        <v>83</v>
      </c>
      <c r="F45" s="2" t="s">
        <v>84</v>
      </c>
      <c r="G45" s="2" t="s">
        <v>78</v>
      </c>
      <c r="H45" s="118" t="s">
        <v>9</v>
      </c>
      <c r="I45" s="118" t="s">
        <v>9</v>
      </c>
      <c r="J45" s="118"/>
      <c r="K45" s="119" t="s">
        <v>5</v>
      </c>
    </row>
    <row r="46" spans="1:11" x14ac:dyDescent="0.35">
      <c r="A46" s="37" t="s">
        <v>689</v>
      </c>
      <c r="B46" s="37"/>
      <c r="C46" s="220"/>
      <c r="D46" s="81" t="s">
        <v>674</v>
      </c>
      <c r="E46" s="101" t="s">
        <v>933</v>
      </c>
      <c r="F46" s="101" t="s">
        <v>934</v>
      </c>
      <c r="G46" s="101" t="s">
        <v>78</v>
      </c>
      <c r="H46" s="118" t="s">
        <v>9</v>
      </c>
      <c r="I46" s="118" t="s">
        <v>9</v>
      </c>
      <c r="J46" s="118"/>
      <c r="K46" s="119" t="s">
        <v>5</v>
      </c>
    </row>
    <row r="47" spans="1:11" x14ac:dyDescent="0.35">
      <c r="A47" s="37" t="s">
        <v>689</v>
      </c>
      <c r="B47" s="37"/>
      <c r="C47" s="221"/>
      <c r="D47" s="78" t="s">
        <v>691</v>
      </c>
      <c r="E47" s="15"/>
      <c r="F47" s="15"/>
      <c r="G47" s="15"/>
      <c r="H47" s="122"/>
      <c r="I47" s="122"/>
      <c r="J47" s="122"/>
      <c r="K47" s="123" t="s">
        <v>725</v>
      </c>
    </row>
    <row r="48" spans="1:11" x14ac:dyDescent="0.35">
      <c r="A48" s="37" t="s">
        <v>689</v>
      </c>
      <c r="B48" s="37"/>
      <c r="C48" s="222" t="s">
        <v>692</v>
      </c>
      <c r="D48" s="81" t="s">
        <v>461</v>
      </c>
      <c r="E48" s="102" t="s">
        <v>85</v>
      </c>
      <c r="F48" s="102" t="s">
        <v>86</v>
      </c>
      <c r="G48" s="102" t="s">
        <v>78</v>
      </c>
      <c r="H48" s="118" t="s">
        <v>8</v>
      </c>
      <c r="I48" s="118" t="s">
        <v>9</v>
      </c>
      <c r="J48" s="118" t="s">
        <v>23</v>
      </c>
      <c r="K48" s="120" t="s">
        <v>676</v>
      </c>
    </row>
    <row r="49" spans="1:11" x14ac:dyDescent="0.35">
      <c r="A49" s="37" t="s">
        <v>689</v>
      </c>
      <c r="B49" s="37"/>
      <c r="C49" s="222"/>
      <c r="D49" s="81" t="s">
        <v>462</v>
      </c>
      <c r="E49" s="102" t="s">
        <v>87</v>
      </c>
      <c r="F49" s="102" t="s">
        <v>88</v>
      </c>
      <c r="G49" s="102" t="s">
        <v>78</v>
      </c>
      <c r="H49" s="118" t="s">
        <v>8</v>
      </c>
      <c r="I49" s="118" t="s">
        <v>9</v>
      </c>
      <c r="J49" s="118" t="s">
        <v>23</v>
      </c>
      <c r="K49" s="120" t="s">
        <v>676</v>
      </c>
    </row>
    <row r="50" spans="1:11" x14ac:dyDescent="0.35">
      <c r="A50" s="37" t="s">
        <v>689</v>
      </c>
      <c r="B50" s="37"/>
      <c r="C50" s="222"/>
      <c r="D50" s="81" t="s">
        <v>463</v>
      </c>
      <c r="E50" s="102" t="s">
        <v>89</v>
      </c>
      <c r="F50" s="102" t="s">
        <v>90</v>
      </c>
      <c r="G50" s="102" t="s">
        <v>78</v>
      </c>
      <c r="H50" s="118" t="s">
        <v>8</v>
      </c>
      <c r="I50" s="118" t="s">
        <v>9</v>
      </c>
      <c r="J50" s="118" t="s">
        <v>23</v>
      </c>
      <c r="K50" s="120" t="s">
        <v>676</v>
      </c>
    </row>
    <row r="51" spans="1:11" x14ac:dyDescent="0.35">
      <c r="A51" s="37" t="s">
        <v>689</v>
      </c>
      <c r="B51" s="37"/>
      <c r="C51" s="222"/>
      <c r="D51" s="81" t="s">
        <v>464</v>
      </c>
      <c r="E51" s="101" t="s">
        <v>91</v>
      </c>
      <c r="F51" s="101" t="s">
        <v>92</v>
      </c>
      <c r="G51" s="101" t="s">
        <v>78</v>
      </c>
      <c r="H51" s="118" t="s">
        <v>8</v>
      </c>
      <c r="I51" s="118" t="s">
        <v>9</v>
      </c>
      <c r="J51" s="118" t="s">
        <v>23</v>
      </c>
      <c r="K51" s="120" t="s">
        <v>676</v>
      </c>
    </row>
    <row r="52" spans="1:11" x14ac:dyDescent="0.35">
      <c r="A52" s="37" t="s">
        <v>689</v>
      </c>
      <c r="B52" s="37"/>
      <c r="C52" s="222"/>
      <c r="D52" s="81" t="s">
        <v>465</v>
      </c>
      <c r="E52" s="101" t="s">
        <v>93</v>
      </c>
      <c r="F52" s="101" t="s">
        <v>847</v>
      </c>
      <c r="G52" s="101" t="s">
        <v>78</v>
      </c>
      <c r="H52" s="118" t="s">
        <v>8</v>
      </c>
      <c r="I52" s="118" t="s">
        <v>9</v>
      </c>
      <c r="J52" s="118" t="s">
        <v>23</v>
      </c>
      <c r="K52" s="120" t="s">
        <v>676</v>
      </c>
    </row>
    <row r="53" spans="1:11" x14ac:dyDescent="0.35">
      <c r="A53" s="38" t="s">
        <v>693</v>
      </c>
      <c r="B53" s="38"/>
      <c r="C53" s="38"/>
      <c r="D53" s="79" t="s">
        <v>469</v>
      </c>
      <c r="E53" s="103" t="s">
        <v>95</v>
      </c>
      <c r="F53" s="103" t="s">
        <v>848</v>
      </c>
      <c r="G53" s="103" t="s">
        <v>94</v>
      </c>
      <c r="H53" s="118" t="s">
        <v>9</v>
      </c>
      <c r="I53" s="118" t="s">
        <v>9</v>
      </c>
      <c r="J53" s="118"/>
      <c r="K53" s="119" t="s">
        <v>5</v>
      </c>
    </row>
    <row r="54" spans="1:11" x14ac:dyDescent="0.35">
      <c r="A54" s="38" t="s">
        <v>693</v>
      </c>
      <c r="B54" s="38"/>
      <c r="C54" s="38"/>
      <c r="D54" s="83" t="s">
        <v>470</v>
      </c>
      <c r="E54" s="8" t="s">
        <v>96</v>
      </c>
      <c r="F54" s="8" t="s">
        <v>97</v>
      </c>
      <c r="G54" s="8" t="s">
        <v>94</v>
      </c>
      <c r="H54" s="118" t="s">
        <v>9</v>
      </c>
      <c r="I54" s="118" t="s">
        <v>9</v>
      </c>
      <c r="J54" s="118"/>
      <c r="K54" s="119" t="s">
        <v>5</v>
      </c>
    </row>
    <row r="55" spans="1:11" x14ac:dyDescent="0.35">
      <c r="A55" s="39" t="s">
        <v>694</v>
      </c>
      <c r="B55" s="39"/>
      <c r="C55" s="39"/>
      <c r="D55" s="84" t="s">
        <v>25</v>
      </c>
      <c r="E55" s="2" t="s">
        <v>809</v>
      </c>
      <c r="F55" s="2" t="s">
        <v>827</v>
      </c>
      <c r="G55" s="2" t="s">
        <v>7</v>
      </c>
      <c r="H55" s="118" t="s">
        <v>9</v>
      </c>
      <c r="I55" s="118" t="s">
        <v>9</v>
      </c>
      <c r="J55" s="118"/>
      <c r="K55" s="119" t="s">
        <v>5</v>
      </c>
    </row>
    <row r="56" spans="1:11" x14ac:dyDescent="0.35">
      <c r="A56" s="39" t="s">
        <v>694</v>
      </c>
      <c r="B56" s="39"/>
      <c r="C56" s="39"/>
      <c r="D56" s="99" t="s">
        <v>44</v>
      </c>
      <c r="E56" s="2" t="s">
        <v>807</v>
      </c>
      <c r="F56" s="2" t="s">
        <v>838</v>
      </c>
      <c r="G56" s="2" t="s">
        <v>7</v>
      </c>
      <c r="H56" s="118" t="s">
        <v>9</v>
      </c>
      <c r="I56" s="118" t="s">
        <v>9</v>
      </c>
      <c r="J56" s="118"/>
      <c r="K56" s="119" t="s">
        <v>5</v>
      </c>
    </row>
    <row r="57" spans="1:11" x14ac:dyDescent="0.35">
      <c r="A57" s="39" t="s">
        <v>694</v>
      </c>
      <c r="B57" s="39"/>
      <c r="C57" s="39"/>
      <c r="D57" s="85" t="s">
        <v>456</v>
      </c>
      <c r="E57" s="8" t="s">
        <v>99</v>
      </c>
      <c r="F57" s="8" t="s">
        <v>849</v>
      </c>
      <c r="G57" s="8" t="s">
        <v>98</v>
      </c>
      <c r="H57" s="118" t="s">
        <v>9</v>
      </c>
      <c r="I57" s="118" t="s">
        <v>9</v>
      </c>
      <c r="J57" s="118"/>
      <c r="K57" s="119" t="s">
        <v>5</v>
      </c>
    </row>
    <row r="58" spans="1:11" x14ac:dyDescent="0.35">
      <c r="A58" s="39" t="s">
        <v>694</v>
      </c>
      <c r="B58" s="39"/>
      <c r="C58" s="39"/>
      <c r="D58" s="85" t="s">
        <v>101</v>
      </c>
      <c r="E58" s="8" t="s">
        <v>100</v>
      </c>
      <c r="F58" s="8" t="s">
        <v>101</v>
      </c>
      <c r="G58" s="8" t="s">
        <v>98</v>
      </c>
      <c r="H58" s="118" t="s">
        <v>9</v>
      </c>
      <c r="I58" s="118" t="s">
        <v>9</v>
      </c>
      <c r="J58" s="118"/>
      <c r="K58" s="119" t="s">
        <v>5</v>
      </c>
    </row>
    <row r="59" spans="1:11" x14ac:dyDescent="0.35">
      <c r="A59" s="39" t="s">
        <v>694</v>
      </c>
      <c r="B59" s="39"/>
      <c r="C59" s="39"/>
      <c r="D59" s="81" t="s">
        <v>471</v>
      </c>
      <c r="E59" s="8" t="s">
        <v>102</v>
      </c>
      <c r="F59" s="8" t="s">
        <v>850</v>
      </c>
      <c r="G59" s="8" t="s">
        <v>98</v>
      </c>
      <c r="H59" s="118" t="s">
        <v>8</v>
      </c>
      <c r="I59" s="118" t="s">
        <v>9</v>
      </c>
      <c r="J59" s="118" t="s">
        <v>23</v>
      </c>
      <c r="K59" s="120" t="s">
        <v>676</v>
      </c>
    </row>
    <row r="60" spans="1:11" x14ac:dyDescent="0.35">
      <c r="A60" s="39" t="s">
        <v>694</v>
      </c>
      <c r="B60" s="39"/>
      <c r="C60" s="39"/>
      <c r="D60" s="85" t="s">
        <v>472</v>
      </c>
      <c r="E60" s="8" t="s">
        <v>103</v>
      </c>
      <c r="F60" s="8" t="s">
        <v>104</v>
      </c>
      <c r="G60" s="8" t="s">
        <v>98</v>
      </c>
      <c r="H60" s="118" t="s">
        <v>9</v>
      </c>
      <c r="I60" s="118" t="s">
        <v>9</v>
      </c>
      <c r="J60" s="118"/>
      <c r="K60" s="119" t="s">
        <v>5</v>
      </c>
    </row>
    <row r="61" spans="1:11" x14ac:dyDescent="0.35">
      <c r="A61" s="40" t="s">
        <v>695</v>
      </c>
      <c r="B61" s="40"/>
      <c r="C61" s="40"/>
      <c r="D61" s="79" t="s">
        <v>696</v>
      </c>
      <c r="E61" s="8" t="s">
        <v>20</v>
      </c>
      <c r="F61" s="8" t="s">
        <v>825</v>
      </c>
      <c r="G61" s="8" t="s">
        <v>7</v>
      </c>
      <c r="H61" s="118" t="s">
        <v>9</v>
      </c>
      <c r="I61" s="118" t="s">
        <v>9</v>
      </c>
      <c r="J61" s="118"/>
      <c r="K61" s="119" t="s">
        <v>5</v>
      </c>
    </row>
    <row r="62" spans="1:11" x14ac:dyDescent="0.35">
      <c r="A62" s="40" t="s">
        <v>695</v>
      </c>
      <c r="B62" s="40"/>
      <c r="C62" s="40"/>
      <c r="D62" s="76" t="s">
        <v>19</v>
      </c>
      <c r="E62" s="8" t="s">
        <v>808</v>
      </c>
      <c r="F62" s="8" t="s">
        <v>824</v>
      </c>
      <c r="G62" s="8" t="s">
        <v>7</v>
      </c>
      <c r="H62" s="118" t="s">
        <v>9</v>
      </c>
      <c r="I62" s="118" t="s">
        <v>9</v>
      </c>
      <c r="J62" s="118"/>
      <c r="K62" s="119" t="s">
        <v>5</v>
      </c>
    </row>
    <row r="63" spans="1:11" x14ac:dyDescent="0.35">
      <c r="A63" s="40" t="s">
        <v>695</v>
      </c>
      <c r="B63" s="40"/>
      <c r="C63" s="40"/>
      <c r="D63" s="86" t="s">
        <v>697</v>
      </c>
      <c r="E63" s="8" t="s">
        <v>21</v>
      </c>
      <c r="F63" s="8" t="s">
        <v>22</v>
      </c>
      <c r="G63" s="8" t="s">
        <v>7</v>
      </c>
      <c r="H63" s="118" t="s">
        <v>9</v>
      </c>
      <c r="I63" s="118" t="s">
        <v>9</v>
      </c>
      <c r="J63" s="118"/>
      <c r="K63" s="119" t="s">
        <v>5</v>
      </c>
    </row>
    <row r="64" spans="1:11" x14ac:dyDescent="0.35">
      <c r="A64" s="40" t="s">
        <v>695</v>
      </c>
      <c r="B64" s="40"/>
      <c r="C64" s="40"/>
      <c r="D64" s="81" t="s">
        <v>698</v>
      </c>
      <c r="E64" s="146"/>
      <c r="F64" s="146"/>
      <c r="G64" s="146"/>
      <c r="H64" s="122"/>
      <c r="I64" s="122"/>
      <c r="J64" s="122"/>
      <c r="K64" s="123" t="s">
        <v>725</v>
      </c>
    </row>
    <row r="65" spans="1:11" x14ac:dyDescent="0.35">
      <c r="A65" s="41" t="s">
        <v>699</v>
      </c>
      <c r="B65" s="42"/>
      <c r="C65" s="43" t="s">
        <v>113</v>
      </c>
      <c r="D65" s="87" t="s">
        <v>477</v>
      </c>
      <c r="E65" s="8" t="s">
        <v>114</v>
      </c>
      <c r="F65" s="8" t="s">
        <v>115</v>
      </c>
      <c r="G65" s="8" t="s">
        <v>111</v>
      </c>
      <c r="H65" s="118" t="s">
        <v>9</v>
      </c>
      <c r="I65" s="118" t="s">
        <v>9</v>
      </c>
      <c r="J65" s="118"/>
      <c r="K65" s="119" t="s">
        <v>5</v>
      </c>
    </row>
    <row r="66" spans="1:11" x14ac:dyDescent="0.35">
      <c r="A66" s="41" t="s">
        <v>699</v>
      </c>
      <c r="B66" s="42"/>
      <c r="C66" s="43" t="s">
        <v>113</v>
      </c>
      <c r="D66" s="87" t="s">
        <v>478</v>
      </c>
      <c r="E66" s="8" t="s">
        <v>116</v>
      </c>
      <c r="F66" s="8" t="s">
        <v>117</v>
      </c>
      <c r="G66" s="8" t="s">
        <v>111</v>
      </c>
      <c r="H66" s="118" t="s">
        <v>9</v>
      </c>
      <c r="I66" s="118" t="s">
        <v>9</v>
      </c>
      <c r="J66" s="118"/>
      <c r="K66" s="119" t="s">
        <v>5</v>
      </c>
    </row>
    <row r="67" spans="1:11" x14ac:dyDescent="0.35">
      <c r="A67" s="41" t="s">
        <v>699</v>
      </c>
      <c r="B67" s="42"/>
      <c r="C67" s="43" t="s">
        <v>113</v>
      </c>
      <c r="D67" s="81" t="s">
        <v>700</v>
      </c>
      <c r="E67" s="146"/>
      <c r="F67" s="146"/>
      <c r="G67" s="146"/>
      <c r="H67" s="122"/>
      <c r="I67" s="122"/>
      <c r="J67" s="122"/>
      <c r="K67" s="123" t="s">
        <v>725</v>
      </c>
    </row>
    <row r="68" spans="1:11" x14ac:dyDescent="0.35">
      <c r="A68" s="41" t="s">
        <v>699</v>
      </c>
      <c r="B68" s="42"/>
      <c r="C68" s="43" t="s">
        <v>113</v>
      </c>
      <c r="D68" s="87" t="s">
        <v>479</v>
      </c>
      <c r="E68" s="8" t="s">
        <v>885</v>
      </c>
      <c r="F68" s="8" t="s">
        <v>886</v>
      </c>
      <c r="G68" s="8" t="s">
        <v>111</v>
      </c>
      <c r="H68" s="118" t="s">
        <v>9</v>
      </c>
      <c r="I68" s="118" t="s">
        <v>8</v>
      </c>
      <c r="J68" s="118"/>
      <c r="K68" s="119" t="s">
        <v>5</v>
      </c>
    </row>
    <row r="69" spans="1:11" x14ac:dyDescent="0.35">
      <c r="A69" s="41" t="s">
        <v>699</v>
      </c>
      <c r="B69" s="42"/>
      <c r="C69" s="43" t="s">
        <v>113</v>
      </c>
      <c r="D69" s="79" t="s">
        <v>480</v>
      </c>
      <c r="E69" s="8" t="s">
        <v>118</v>
      </c>
      <c r="F69" s="8" t="s">
        <v>119</v>
      </c>
      <c r="G69" s="8" t="s">
        <v>111</v>
      </c>
      <c r="H69" s="118" t="s">
        <v>9</v>
      </c>
      <c r="I69" s="118" t="s">
        <v>9</v>
      </c>
      <c r="J69" s="118"/>
      <c r="K69" s="119" t="s">
        <v>5</v>
      </c>
    </row>
    <row r="70" spans="1:11" x14ac:dyDescent="0.35">
      <c r="A70" s="41" t="s">
        <v>699</v>
      </c>
      <c r="B70" s="42"/>
      <c r="C70" s="44" t="s">
        <v>112</v>
      </c>
      <c r="D70" s="81" t="s">
        <v>476</v>
      </c>
      <c r="E70" s="145" t="s">
        <v>813</v>
      </c>
      <c r="F70" s="145" t="s">
        <v>851</v>
      </c>
      <c r="G70" s="145" t="s">
        <v>111</v>
      </c>
      <c r="H70" s="143" t="s">
        <v>9</v>
      </c>
      <c r="I70" s="143" t="s">
        <v>8</v>
      </c>
      <c r="J70" s="143" t="s">
        <v>23</v>
      </c>
      <c r="K70" s="189" t="s">
        <v>676</v>
      </c>
    </row>
    <row r="71" spans="1:11" x14ac:dyDescent="0.35">
      <c r="A71" s="41" t="s">
        <v>699</v>
      </c>
      <c r="B71" s="42"/>
      <c r="C71" s="44" t="s">
        <v>112</v>
      </c>
      <c r="D71" s="81" t="s">
        <v>701</v>
      </c>
      <c r="E71" s="121"/>
      <c r="F71" s="121"/>
      <c r="G71" s="121"/>
      <c r="H71" s="122"/>
      <c r="I71" s="122"/>
      <c r="J71" s="122"/>
      <c r="K71" s="123" t="s">
        <v>725</v>
      </c>
    </row>
    <row r="72" spans="1:11" x14ac:dyDescent="0.35">
      <c r="A72" s="41" t="s">
        <v>699</v>
      </c>
      <c r="B72" s="42"/>
      <c r="C72" s="43" t="s">
        <v>120</v>
      </c>
      <c r="D72" s="87" t="s">
        <v>481</v>
      </c>
      <c r="E72" s="2" t="s">
        <v>887</v>
      </c>
      <c r="F72" s="2" t="s">
        <v>888</v>
      </c>
      <c r="G72" s="2" t="s">
        <v>111</v>
      </c>
      <c r="H72" s="118" t="s">
        <v>9</v>
      </c>
      <c r="I72" s="118" t="s">
        <v>8</v>
      </c>
      <c r="J72" s="118"/>
      <c r="K72" s="119" t="s">
        <v>5</v>
      </c>
    </row>
    <row r="73" spans="1:11" x14ac:dyDescent="0.35">
      <c r="A73" s="41" t="s">
        <v>699</v>
      </c>
      <c r="B73" s="42"/>
      <c r="C73" s="43" t="s">
        <v>120</v>
      </c>
      <c r="D73" s="87" t="s">
        <v>482</v>
      </c>
      <c r="E73" s="2" t="s">
        <v>121</v>
      </c>
      <c r="F73" s="2" t="s">
        <v>122</v>
      </c>
      <c r="G73" s="2" t="s">
        <v>111</v>
      </c>
      <c r="H73" s="118" t="s">
        <v>9</v>
      </c>
      <c r="I73" s="118" t="s">
        <v>9</v>
      </c>
      <c r="J73" s="118"/>
      <c r="K73" s="119" t="s">
        <v>5</v>
      </c>
    </row>
    <row r="74" spans="1:11" x14ac:dyDescent="0.35">
      <c r="A74" s="41" t="s">
        <v>699</v>
      </c>
      <c r="B74" s="42"/>
      <c r="C74" s="43" t="s">
        <v>120</v>
      </c>
      <c r="D74" s="100" t="s">
        <v>483</v>
      </c>
      <c r="E74" s="2" t="s">
        <v>123</v>
      </c>
      <c r="F74" s="2" t="s">
        <v>124</v>
      </c>
      <c r="G74" s="2" t="s">
        <v>111</v>
      </c>
      <c r="H74" s="118" t="s">
        <v>9</v>
      </c>
      <c r="I74" s="118" t="s">
        <v>9</v>
      </c>
      <c r="J74" s="118"/>
      <c r="K74" s="119" t="s">
        <v>5</v>
      </c>
    </row>
    <row r="75" spans="1:11" x14ac:dyDescent="0.35">
      <c r="A75" s="41" t="s">
        <v>699</v>
      </c>
      <c r="B75" s="42"/>
      <c r="C75" s="45" t="s">
        <v>125</v>
      </c>
      <c r="D75" s="87" t="s">
        <v>484</v>
      </c>
      <c r="E75" s="2" t="s">
        <v>889</v>
      </c>
      <c r="F75" s="2" t="s">
        <v>890</v>
      </c>
      <c r="G75" s="2" t="s">
        <v>111</v>
      </c>
      <c r="H75" s="118" t="s">
        <v>9</v>
      </c>
      <c r="I75" s="118" t="s">
        <v>8</v>
      </c>
      <c r="J75" s="118"/>
      <c r="K75" s="119" t="s">
        <v>5</v>
      </c>
    </row>
    <row r="76" spans="1:11" x14ac:dyDescent="0.35">
      <c r="A76" s="41" t="s">
        <v>699</v>
      </c>
      <c r="B76" s="42"/>
      <c r="C76" s="45" t="s">
        <v>125</v>
      </c>
      <c r="D76" s="87" t="s">
        <v>485</v>
      </c>
      <c r="E76" s="2" t="s">
        <v>126</v>
      </c>
      <c r="F76" s="2" t="s">
        <v>127</v>
      </c>
      <c r="G76" s="2" t="s">
        <v>111</v>
      </c>
      <c r="H76" s="118" t="s">
        <v>9</v>
      </c>
      <c r="I76" s="118" t="s">
        <v>9</v>
      </c>
      <c r="J76" s="118"/>
      <c r="K76" s="119" t="s">
        <v>5</v>
      </c>
    </row>
    <row r="77" spans="1:11" x14ac:dyDescent="0.35">
      <c r="A77" s="41" t="s">
        <v>699</v>
      </c>
      <c r="B77" s="42"/>
      <c r="C77" s="45" t="s">
        <v>125</v>
      </c>
      <c r="D77" s="100" t="s">
        <v>486</v>
      </c>
      <c r="E77" s="2" t="s">
        <v>128</v>
      </c>
      <c r="F77" s="2" t="s">
        <v>129</v>
      </c>
      <c r="G77" s="2" t="s">
        <v>111</v>
      </c>
      <c r="H77" s="118" t="s">
        <v>9</v>
      </c>
      <c r="I77" s="118" t="s">
        <v>9</v>
      </c>
      <c r="J77" s="118"/>
      <c r="K77" s="119" t="s">
        <v>5</v>
      </c>
    </row>
    <row r="78" spans="1:11" x14ac:dyDescent="0.35">
      <c r="A78" s="41" t="s">
        <v>699</v>
      </c>
      <c r="B78" s="42"/>
      <c r="C78" s="45" t="s">
        <v>130</v>
      </c>
      <c r="D78" s="87" t="s">
        <v>487</v>
      </c>
      <c r="E78" s="2" t="s">
        <v>891</v>
      </c>
      <c r="F78" s="2" t="s">
        <v>892</v>
      </c>
      <c r="G78" s="2" t="s">
        <v>111</v>
      </c>
      <c r="H78" s="118" t="s">
        <v>9</v>
      </c>
      <c r="I78" s="118" t="s">
        <v>8</v>
      </c>
      <c r="J78" s="118"/>
      <c r="K78" s="119" t="s">
        <v>5</v>
      </c>
    </row>
    <row r="79" spans="1:11" x14ac:dyDescent="0.35">
      <c r="A79" s="41" t="s">
        <v>699</v>
      </c>
      <c r="B79" s="42"/>
      <c r="C79" s="45" t="s">
        <v>130</v>
      </c>
      <c r="D79" s="87" t="s">
        <v>488</v>
      </c>
      <c r="E79" s="2" t="s">
        <v>131</v>
      </c>
      <c r="F79" s="2" t="s">
        <v>132</v>
      </c>
      <c r="G79" s="2" t="s">
        <v>111</v>
      </c>
      <c r="H79" s="118" t="s">
        <v>9</v>
      </c>
      <c r="I79" s="118" t="s">
        <v>9</v>
      </c>
      <c r="J79" s="118"/>
      <c r="K79" s="119" t="s">
        <v>5</v>
      </c>
    </row>
    <row r="80" spans="1:11" x14ac:dyDescent="0.35">
      <c r="A80" s="41" t="s">
        <v>699</v>
      </c>
      <c r="B80" s="42"/>
      <c r="C80" s="45" t="s">
        <v>130</v>
      </c>
      <c r="D80" s="100" t="s">
        <v>489</v>
      </c>
      <c r="E80" s="2" t="s">
        <v>133</v>
      </c>
      <c r="F80" s="2" t="s">
        <v>134</v>
      </c>
      <c r="G80" s="2" t="s">
        <v>111</v>
      </c>
      <c r="H80" s="118" t="s">
        <v>9</v>
      </c>
      <c r="I80" s="118" t="s">
        <v>9</v>
      </c>
      <c r="J80" s="118"/>
      <c r="K80" s="119" t="s">
        <v>5</v>
      </c>
    </row>
    <row r="81" spans="1:11" x14ac:dyDescent="0.35">
      <c r="A81" s="41" t="s">
        <v>699</v>
      </c>
      <c r="B81" s="42"/>
      <c r="C81" s="43" t="s">
        <v>135</v>
      </c>
      <c r="D81" s="87" t="s">
        <v>490</v>
      </c>
      <c r="E81" s="2" t="s">
        <v>893</v>
      </c>
      <c r="F81" s="2" t="s">
        <v>894</v>
      </c>
      <c r="G81" s="2" t="s">
        <v>111</v>
      </c>
      <c r="H81" s="118" t="s">
        <v>9</v>
      </c>
      <c r="I81" s="118" t="s">
        <v>8</v>
      </c>
      <c r="J81" s="118"/>
      <c r="K81" s="119" t="s">
        <v>5</v>
      </c>
    </row>
    <row r="82" spans="1:11" x14ac:dyDescent="0.35">
      <c r="A82" s="41" t="s">
        <v>699</v>
      </c>
      <c r="B82" s="42"/>
      <c r="C82" s="43" t="s">
        <v>135</v>
      </c>
      <c r="D82" s="87" t="s">
        <v>491</v>
      </c>
      <c r="E82" s="2" t="s">
        <v>136</v>
      </c>
      <c r="F82" s="2" t="s">
        <v>137</v>
      </c>
      <c r="G82" s="2" t="s">
        <v>111</v>
      </c>
      <c r="H82" s="118" t="s">
        <v>9</v>
      </c>
      <c r="I82" s="118" t="s">
        <v>9</v>
      </c>
      <c r="J82" s="118"/>
      <c r="K82" s="119" t="s">
        <v>5</v>
      </c>
    </row>
    <row r="83" spans="1:11" x14ac:dyDescent="0.35">
      <c r="A83" s="41" t="s">
        <v>699</v>
      </c>
      <c r="B83" s="42"/>
      <c r="C83" s="43" t="s">
        <v>135</v>
      </c>
      <c r="D83" s="100" t="s">
        <v>492</v>
      </c>
      <c r="E83" s="2" t="s">
        <v>138</v>
      </c>
      <c r="F83" s="2" t="s">
        <v>139</v>
      </c>
      <c r="G83" s="2" t="s">
        <v>111</v>
      </c>
      <c r="H83" s="118" t="s">
        <v>9</v>
      </c>
      <c r="I83" s="118" t="s">
        <v>9</v>
      </c>
      <c r="J83" s="118"/>
      <c r="K83" s="119" t="s">
        <v>5</v>
      </c>
    </row>
    <row r="84" spans="1:11" x14ac:dyDescent="0.35">
      <c r="A84" s="41" t="s">
        <v>111</v>
      </c>
      <c r="B84" s="41"/>
      <c r="C84" s="46" t="s">
        <v>140</v>
      </c>
      <c r="D84" s="81" t="s">
        <v>142</v>
      </c>
      <c r="E84" s="5" t="s">
        <v>141</v>
      </c>
      <c r="F84" s="2" t="s">
        <v>142</v>
      </c>
      <c r="G84" s="5" t="s">
        <v>111</v>
      </c>
      <c r="H84" s="118" t="s">
        <v>8</v>
      </c>
      <c r="I84" s="118" t="s">
        <v>9</v>
      </c>
      <c r="J84" s="118" t="s">
        <v>23</v>
      </c>
      <c r="K84" s="120" t="s">
        <v>676</v>
      </c>
    </row>
    <row r="85" spans="1:11" x14ac:dyDescent="0.35">
      <c r="A85" s="41" t="s">
        <v>111</v>
      </c>
      <c r="B85" s="41"/>
      <c r="C85" s="46" t="s">
        <v>140</v>
      </c>
      <c r="D85" s="81" t="s">
        <v>702</v>
      </c>
      <c r="E85" s="12" t="s">
        <v>143</v>
      </c>
      <c r="F85" s="8" t="s">
        <v>144</v>
      </c>
      <c r="G85" s="12" t="s">
        <v>111</v>
      </c>
      <c r="H85" s="118" t="s">
        <v>8</v>
      </c>
      <c r="I85" s="118" t="s">
        <v>9</v>
      </c>
      <c r="J85" s="118" t="s">
        <v>23</v>
      </c>
      <c r="K85" s="120" t="s">
        <v>676</v>
      </c>
    </row>
    <row r="86" spans="1:11" x14ac:dyDescent="0.35">
      <c r="A86" s="41" t="s">
        <v>111</v>
      </c>
      <c r="B86" s="41"/>
      <c r="C86" s="46" t="s">
        <v>140</v>
      </c>
      <c r="D86" s="78" t="s">
        <v>144</v>
      </c>
      <c r="E86" s="121"/>
      <c r="F86" s="121"/>
      <c r="G86" s="121"/>
      <c r="H86" s="122"/>
      <c r="I86" s="122"/>
      <c r="J86" s="122"/>
      <c r="K86" s="123" t="s">
        <v>725</v>
      </c>
    </row>
    <row r="87" spans="1:11" x14ac:dyDescent="0.35">
      <c r="A87" s="41" t="s">
        <v>111</v>
      </c>
      <c r="B87" s="41"/>
      <c r="C87" s="46" t="s">
        <v>140</v>
      </c>
      <c r="D87" s="78" t="s">
        <v>703</v>
      </c>
      <c r="E87" s="121"/>
      <c r="F87" s="121"/>
      <c r="G87" s="121"/>
      <c r="H87" s="122"/>
      <c r="I87" s="122"/>
      <c r="J87" s="122"/>
      <c r="K87" s="123" t="s">
        <v>725</v>
      </c>
    </row>
    <row r="88" spans="1:11" x14ac:dyDescent="0.35">
      <c r="A88" s="41" t="s">
        <v>111</v>
      </c>
      <c r="B88" s="41"/>
      <c r="C88" s="46" t="s">
        <v>140</v>
      </c>
      <c r="D88" s="78" t="s">
        <v>704</v>
      </c>
      <c r="E88" s="121"/>
      <c r="F88" s="121"/>
      <c r="G88" s="121"/>
      <c r="H88" s="122"/>
      <c r="I88" s="122"/>
      <c r="J88" s="122"/>
      <c r="K88" s="123" t="s">
        <v>725</v>
      </c>
    </row>
    <row r="89" spans="1:11" x14ac:dyDescent="0.35">
      <c r="A89" s="41" t="s">
        <v>111</v>
      </c>
      <c r="B89" s="41"/>
      <c r="C89" s="46" t="s">
        <v>140</v>
      </c>
      <c r="D89" s="78" t="s">
        <v>705</v>
      </c>
      <c r="E89" s="121"/>
      <c r="F89" s="121"/>
      <c r="G89" s="121"/>
      <c r="H89" s="122"/>
      <c r="I89" s="122"/>
      <c r="J89" s="122"/>
      <c r="K89" s="123" t="s">
        <v>725</v>
      </c>
    </row>
    <row r="90" spans="1:11" x14ac:dyDescent="0.35">
      <c r="A90" s="41" t="s">
        <v>111</v>
      </c>
      <c r="B90" s="41"/>
      <c r="C90" s="46" t="s">
        <v>140</v>
      </c>
      <c r="D90" s="78" t="s">
        <v>706</v>
      </c>
      <c r="E90" s="121"/>
      <c r="F90" s="121"/>
      <c r="G90" s="121"/>
      <c r="H90" s="122"/>
      <c r="I90" s="122"/>
      <c r="J90" s="122"/>
      <c r="K90" s="123" t="s">
        <v>725</v>
      </c>
    </row>
    <row r="91" spans="1:11" x14ac:dyDescent="0.35">
      <c r="A91" s="41" t="s">
        <v>111</v>
      </c>
      <c r="B91" s="41"/>
      <c r="C91" s="46" t="s">
        <v>145</v>
      </c>
      <c r="D91" s="81" t="s">
        <v>147</v>
      </c>
      <c r="E91" s="12" t="s">
        <v>146</v>
      </c>
      <c r="F91" s="8" t="s">
        <v>147</v>
      </c>
      <c r="G91" s="12" t="s">
        <v>111</v>
      </c>
      <c r="H91" s="118" t="s">
        <v>8</v>
      </c>
      <c r="I91" s="118" t="s">
        <v>9</v>
      </c>
      <c r="J91" s="118" t="s">
        <v>23</v>
      </c>
      <c r="K91" s="120" t="s">
        <v>676</v>
      </c>
    </row>
    <row r="92" spans="1:11" x14ac:dyDescent="0.35">
      <c r="A92" s="41" t="s">
        <v>111</v>
      </c>
      <c r="B92" s="41"/>
      <c r="C92" s="46" t="s">
        <v>145</v>
      </c>
      <c r="D92" s="81" t="s">
        <v>149</v>
      </c>
      <c r="E92" s="12" t="s">
        <v>148</v>
      </c>
      <c r="F92" s="8" t="s">
        <v>149</v>
      </c>
      <c r="G92" s="12" t="s">
        <v>111</v>
      </c>
      <c r="H92" s="118" t="s">
        <v>8</v>
      </c>
      <c r="I92" s="118" t="s">
        <v>9</v>
      </c>
      <c r="J92" s="118" t="s">
        <v>23</v>
      </c>
      <c r="K92" s="120" t="s">
        <v>676</v>
      </c>
    </row>
    <row r="93" spans="1:11" x14ac:dyDescent="0.35">
      <c r="A93" s="41" t="s">
        <v>111</v>
      </c>
      <c r="B93" s="41"/>
      <c r="C93" s="46" t="s">
        <v>145</v>
      </c>
      <c r="D93" s="78" t="s">
        <v>150</v>
      </c>
      <c r="E93" s="121"/>
      <c r="F93" s="121"/>
      <c r="G93" s="121"/>
      <c r="H93" s="122"/>
      <c r="I93" s="122"/>
      <c r="J93" s="122"/>
      <c r="K93" s="123" t="s">
        <v>725</v>
      </c>
    </row>
    <row r="94" spans="1:11" x14ac:dyDescent="0.35">
      <c r="A94" s="41" t="s">
        <v>111</v>
      </c>
      <c r="B94" s="41"/>
      <c r="C94" s="46" t="s">
        <v>145</v>
      </c>
      <c r="D94" s="78" t="s">
        <v>707</v>
      </c>
      <c r="E94" s="121"/>
      <c r="F94" s="121"/>
      <c r="G94" s="121"/>
      <c r="H94" s="122"/>
      <c r="I94" s="122"/>
      <c r="J94" s="122"/>
      <c r="K94" s="123" t="s">
        <v>725</v>
      </c>
    </row>
    <row r="95" spans="1:11" x14ac:dyDescent="0.35">
      <c r="A95" s="41" t="s">
        <v>111</v>
      </c>
      <c r="B95" s="41"/>
      <c r="C95" s="46" t="s">
        <v>145</v>
      </c>
      <c r="D95" s="78" t="s">
        <v>708</v>
      </c>
      <c r="E95" s="121"/>
      <c r="F95" s="121"/>
      <c r="G95" s="121"/>
      <c r="H95" s="122"/>
      <c r="I95" s="122"/>
      <c r="J95" s="122"/>
      <c r="K95" s="123" t="s">
        <v>725</v>
      </c>
    </row>
    <row r="96" spans="1:11" x14ac:dyDescent="0.35">
      <c r="A96" s="41" t="s">
        <v>111</v>
      </c>
      <c r="B96" s="41"/>
      <c r="C96" s="46" t="s">
        <v>145</v>
      </c>
      <c r="D96" s="78" t="s">
        <v>709</v>
      </c>
      <c r="E96" s="121"/>
      <c r="F96" s="121"/>
      <c r="G96" s="121"/>
      <c r="H96" s="122"/>
      <c r="I96" s="122"/>
      <c r="J96" s="122"/>
      <c r="K96" s="123" t="s">
        <v>725</v>
      </c>
    </row>
    <row r="97" spans="1:11" x14ac:dyDescent="0.35">
      <c r="A97" s="41" t="s">
        <v>111</v>
      </c>
      <c r="B97" s="41"/>
      <c r="C97" s="46" t="s">
        <v>145</v>
      </c>
      <c r="D97" s="78" t="s">
        <v>710</v>
      </c>
      <c r="E97" s="121"/>
      <c r="F97" s="121"/>
      <c r="G97" s="121"/>
      <c r="H97" s="122"/>
      <c r="I97" s="122"/>
      <c r="J97" s="122"/>
      <c r="K97" s="123" t="s">
        <v>725</v>
      </c>
    </row>
    <row r="98" spans="1:11" x14ac:dyDescent="0.35">
      <c r="A98" s="41" t="s">
        <v>111</v>
      </c>
      <c r="B98" s="41"/>
      <c r="C98" s="47"/>
      <c r="D98" s="78" t="s">
        <v>711</v>
      </c>
      <c r="E98" s="108"/>
      <c r="F98" s="108"/>
      <c r="G98" s="108"/>
      <c r="H98" s="122"/>
      <c r="I98" s="122"/>
      <c r="J98" s="122"/>
      <c r="K98" s="123" t="s">
        <v>725</v>
      </c>
    </row>
    <row r="99" spans="1:11" x14ac:dyDescent="0.35">
      <c r="A99" s="41" t="s">
        <v>111</v>
      </c>
      <c r="B99" s="41"/>
      <c r="C99" s="47"/>
      <c r="D99" s="78" t="s">
        <v>712</v>
      </c>
      <c r="E99" s="108"/>
      <c r="F99" s="108"/>
      <c r="G99" s="108"/>
      <c r="H99" s="122"/>
      <c r="I99" s="122"/>
      <c r="J99" s="122"/>
      <c r="K99" s="123" t="s">
        <v>725</v>
      </c>
    </row>
    <row r="100" spans="1:11" x14ac:dyDescent="0.35">
      <c r="A100" s="41" t="s">
        <v>111</v>
      </c>
      <c r="B100" s="41"/>
      <c r="C100" s="47"/>
      <c r="D100" s="78" t="s">
        <v>713</v>
      </c>
      <c r="E100" s="121"/>
      <c r="F100" s="121"/>
      <c r="G100" s="121"/>
      <c r="H100" s="122"/>
      <c r="I100" s="122"/>
      <c r="J100" s="122"/>
      <c r="K100" s="123" t="s">
        <v>725</v>
      </c>
    </row>
    <row r="101" spans="1:11" x14ac:dyDescent="0.35">
      <c r="A101" s="41" t="s">
        <v>111</v>
      </c>
      <c r="B101" s="41"/>
      <c r="C101" s="47"/>
      <c r="D101" s="78" t="s">
        <v>714</v>
      </c>
      <c r="E101" s="121"/>
      <c r="F101" s="121"/>
      <c r="G101" s="121"/>
      <c r="H101" s="122"/>
      <c r="I101" s="122"/>
      <c r="J101" s="122"/>
      <c r="K101" s="123" t="s">
        <v>725</v>
      </c>
    </row>
    <row r="102" spans="1:11" x14ac:dyDescent="0.35">
      <c r="A102" s="41" t="s">
        <v>111</v>
      </c>
      <c r="B102" s="48"/>
      <c r="C102" s="47"/>
      <c r="D102" s="78" t="s">
        <v>715</v>
      </c>
      <c r="E102" s="108"/>
      <c r="F102" s="108"/>
      <c r="G102" s="108"/>
      <c r="H102" s="122"/>
      <c r="I102" s="122"/>
      <c r="J102" s="122"/>
      <c r="K102" s="123" t="s">
        <v>725</v>
      </c>
    </row>
    <row r="103" spans="1:11" x14ac:dyDescent="0.35">
      <c r="A103" s="43" t="s">
        <v>716</v>
      </c>
      <c r="B103" s="43"/>
      <c r="C103" s="43"/>
      <c r="D103" s="79" t="s">
        <v>473</v>
      </c>
      <c r="E103" s="2" t="s">
        <v>105</v>
      </c>
      <c r="F103" s="2" t="s">
        <v>106</v>
      </c>
      <c r="G103" s="2" t="s">
        <v>98</v>
      </c>
      <c r="H103" s="118" t="s">
        <v>9</v>
      </c>
      <c r="I103" s="118" t="s">
        <v>9</v>
      </c>
      <c r="J103" s="118"/>
      <c r="K103" s="119" t="s">
        <v>5</v>
      </c>
    </row>
    <row r="104" spans="1:11" x14ac:dyDescent="0.35">
      <c r="A104" s="43" t="s">
        <v>716</v>
      </c>
      <c r="B104" s="43"/>
      <c r="C104" s="43"/>
      <c r="D104" s="79" t="s">
        <v>474</v>
      </c>
      <c r="E104" s="8" t="s">
        <v>107</v>
      </c>
      <c r="F104" s="8" t="s">
        <v>108</v>
      </c>
      <c r="G104" s="8" t="s">
        <v>98</v>
      </c>
      <c r="H104" s="118" t="s">
        <v>9</v>
      </c>
      <c r="I104" s="118" t="s">
        <v>9</v>
      </c>
      <c r="J104" s="118"/>
      <c r="K104" s="119" t="s">
        <v>5</v>
      </c>
    </row>
    <row r="105" spans="1:11" x14ac:dyDescent="0.35">
      <c r="A105" s="43" t="s">
        <v>716</v>
      </c>
      <c r="B105" s="43"/>
      <c r="C105" s="43"/>
      <c r="D105" s="79" t="s">
        <v>475</v>
      </c>
      <c r="E105" s="2" t="s">
        <v>109</v>
      </c>
      <c r="F105" s="2" t="s">
        <v>110</v>
      </c>
      <c r="G105" s="2" t="s">
        <v>98</v>
      </c>
      <c r="H105" s="118" t="s">
        <v>9</v>
      </c>
      <c r="I105" s="118" t="s">
        <v>9</v>
      </c>
      <c r="J105" s="118"/>
      <c r="K105" s="119" t="s">
        <v>5</v>
      </c>
    </row>
    <row r="106" spans="1:11" x14ac:dyDescent="0.35">
      <c r="A106" s="43" t="s">
        <v>716</v>
      </c>
      <c r="B106" s="43"/>
      <c r="C106" s="43"/>
      <c r="D106" s="79" t="s">
        <v>620</v>
      </c>
      <c r="E106" s="2" t="s">
        <v>345</v>
      </c>
      <c r="F106" s="2" t="s">
        <v>852</v>
      </c>
      <c r="G106" s="2" t="s">
        <v>344</v>
      </c>
      <c r="H106" s="118" t="s">
        <v>9</v>
      </c>
      <c r="I106" s="118" t="s">
        <v>9</v>
      </c>
      <c r="J106" s="118"/>
      <c r="K106" s="119" t="s">
        <v>5</v>
      </c>
    </row>
    <row r="107" spans="1:11" x14ac:dyDescent="0.35">
      <c r="A107" s="49" t="s">
        <v>717</v>
      </c>
      <c r="B107" s="49"/>
      <c r="C107" s="50"/>
      <c r="D107" s="88" t="s">
        <v>348</v>
      </c>
      <c r="E107" s="2" t="s">
        <v>348</v>
      </c>
      <c r="F107" s="2" t="s">
        <v>853</v>
      </c>
      <c r="G107" s="2" t="s">
        <v>344</v>
      </c>
      <c r="H107" s="118" t="s">
        <v>9</v>
      </c>
      <c r="I107" s="118" t="s">
        <v>9</v>
      </c>
      <c r="J107" s="118"/>
      <c r="K107" s="124" t="s">
        <v>5</v>
      </c>
    </row>
    <row r="108" spans="1:11" x14ac:dyDescent="0.35">
      <c r="A108" s="49" t="s">
        <v>717</v>
      </c>
      <c r="B108" s="51"/>
      <c r="C108" s="52"/>
      <c r="D108" s="88" t="s">
        <v>343</v>
      </c>
      <c r="E108" s="2" t="s">
        <v>346</v>
      </c>
      <c r="F108" s="2" t="s">
        <v>347</v>
      </c>
      <c r="G108" s="2" t="s">
        <v>344</v>
      </c>
      <c r="H108" s="118" t="s">
        <v>9</v>
      </c>
      <c r="I108" s="118" t="s">
        <v>9</v>
      </c>
      <c r="J108" s="118"/>
      <c r="K108" s="124" t="s">
        <v>5</v>
      </c>
    </row>
    <row r="109" spans="1:11" x14ac:dyDescent="0.35">
      <c r="A109" s="49" t="s">
        <v>717</v>
      </c>
      <c r="B109" s="51"/>
      <c r="C109" s="52"/>
      <c r="D109" s="100" t="s">
        <v>350</v>
      </c>
      <c r="E109" s="2" t="s">
        <v>349</v>
      </c>
      <c r="F109" s="2" t="s">
        <v>854</v>
      </c>
      <c r="G109" s="2" t="s">
        <v>344</v>
      </c>
      <c r="H109" s="118" t="s">
        <v>9</v>
      </c>
      <c r="I109" s="118" t="s">
        <v>9</v>
      </c>
      <c r="J109" s="118"/>
      <c r="K109" s="124" t="s">
        <v>5</v>
      </c>
    </row>
    <row r="110" spans="1:11" x14ac:dyDescent="0.35">
      <c r="A110" s="49" t="s">
        <v>717</v>
      </c>
      <c r="B110" s="53"/>
      <c r="C110" s="54"/>
      <c r="D110" s="79" t="s">
        <v>622</v>
      </c>
      <c r="E110" s="144" t="s">
        <v>718</v>
      </c>
      <c r="F110" s="142" t="s">
        <v>622</v>
      </c>
      <c r="G110" s="142" t="s">
        <v>344</v>
      </c>
      <c r="H110" s="143"/>
      <c r="I110" s="143"/>
      <c r="J110" s="143"/>
      <c r="K110" s="147" t="s">
        <v>5</v>
      </c>
    </row>
    <row r="111" spans="1:11" x14ac:dyDescent="0.35">
      <c r="A111" s="55" t="s">
        <v>719</v>
      </c>
      <c r="B111" s="56" t="s">
        <v>720</v>
      </c>
      <c r="C111" s="56" t="s">
        <v>359</v>
      </c>
      <c r="D111" s="88" t="s">
        <v>721</v>
      </c>
      <c r="E111" s="125" t="s">
        <v>361</v>
      </c>
      <c r="F111" s="125" t="s">
        <v>362</v>
      </c>
      <c r="G111" s="125" t="s">
        <v>360</v>
      </c>
      <c r="H111" s="118" t="s">
        <v>9</v>
      </c>
      <c r="I111" s="118" t="s">
        <v>8</v>
      </c>
      <c r="J111" s="118"/>
      <c r="K111" s="124" t="s">
        <v>5</v>
      </c>
    </row>
    <row r="112" spans="1:11" x14ac:dyDescent="0.35">
      <c r="A112" s="55" t="s">
        <v>719</v>
      </c>
      <c r="B112" s="56" t="s">
        <v>720</v>
      </c>
      <c r="C112" s="56" t="s">
        <v>359</v>
      </c>
      <c r="D112" s="88" t="s">
        <v>623</v>
      </c>
      <c r="E112" s="125" t="s">
        <v>363</v>
      </c>
      <c r="F112" s="125" t="s">
        <v>855</v>
      </c>
      <c r="G112" s="125" t="s">
        <v>360</v>
      </c>
      <c r="H112" s="118" t="s">
        <v>9</v>
      </c>
      <c r="I112" s="118" t="s">
        <v>8</v>
      </c>
      <c r="J112" s="118"/>
      <c r="K112" s="124" t="s">
        <v>5</v>
      </c>
    </row>
    <row r="113" spans="1:11" x14ac:dyDescent="0.35">
      <c r="A113" s="55" t="s">
        <v>719</v>
      </c>
      <c r="B113" s="56" t="s">
        <v>720</v>
      </c>
      <c r="C113" s="56" t="s">
        <v>359</v>
      </c>
      <c r="D113" s="81" t="s">
        <v>722</v>
      </c>
      <c r="E113" s="121"/>
      <c r="F113" s="121"/>
      <c r="G113" s="121"/>
      <c r="H113" s="122"/>
      <c r="I113" s="122"/>
      <c r="J113" s="122"/>
      <c r="K113" s="123" t="s">
        <v>725</v>
      </c>
    </row>
    <row r="114" spans="1:11" x14ac:dyDescent="0.35">
      <c r="A114" s="55" t="s">
        <v>719</v>
      </c>
      <c r="B114" s="56" t="s">
        <v>720</v>
      </c>
      <c r="C114" s="56" t="s">
        <v>359</v>
      </c>
      <c r="D114" s="88" t="s">
        <v>624</v>
      </c>
      <c r="E114" s="125" t="s">
        <v>364</v>
      </c>
      <c r="F114" s="125" t="s">
        <v>365</v>
      </c>
      <c r="G114" s="125" t="s">
        <v>360</v>
      </c>
      <c r="H114" s="118" t="s">
        <v>9</v>
      </c>
      <c r="I114" s="118" t="s">
        <v>8</v>
      </c>
      <c r="J114" s="118"/>
      <c r="K114" s="124" t="s">
        <v>5</v>
      </c>
    </row>
    <row r="115" spans="1:11" x14ac:dyDescent="0.35">
      <c r="A115" s="55" t="s">
        <v>719</v>
      </c>
      <c r="B115" s="56" t="s">
        <v>720</v>
      </c>
      <c r="C115" s="56" t="s">
        <v>359</v>
      </c>
      <c r="D115" s="88" t="s">
        <v>625</v>
      </c>
      <c r="E115" s="125" t="s">
        <v>366</v>
      </c>
      <c r="F115" s="125" t="s">
        <v>856</v>
      </c>
      <c r="G115" s="125" t="s">
        <v>360</v>
      </c>
      <c r="H115" s="118" t="s">
        <v>9</v>
      </c>
      <c r="I115" s="118" t="s">
        <v>8</v>
      </c>
      <c r="J115" s="118"/>
      <c r="K115" s="124" t="s">
        <v>5</v>
      </c>
    </row>
    <row r="116" spans="1:11" x14ac:dyDescent="0.35">
      <c r="A116" s="55" t="s">
        <v>719</v>
      </c>
      <c r="B116" s="56" t="s">
        <v>720</v>
      </c>
      <c r="C116" s="56" t="s">
        <v>359</v>
      </c>
      <c r="D116" s="81" t="s">
        <v>723</v>
      </c>
      <c r="E116" s="121"/>
      <c r="F116" s="121"/>
      <c r="G116" s="121"/>
      <c r="H116" s="122"/>
      <c r="I116" s="122"/>
      <c r="J116" s="122"/>
      <c r="K116" s="123" t="s">
        <v>725</v>
      </c>
    </row>
    <row r="117" spans="1:11" x14ac:dyDescent="0.35">
      <c r="A117" s="55" t="s">
        <v>719</v>
      </c>
      <c r="B117" s="56" t="s">
        <v>720</v>
      </c>
      <c r="C117" s="56" t="s">
        <v>370</v>
      </c>
      <c r="D117" s="88" t="s">
        <v>721</v>
      </c>
      <c r="E117" s="125" t="s">
        <v>371</v>
      </c>
      <c r="F117" s="125" t="s">
        <v>372</v>
      </c>
      <c r="G117" s="125" t="s">
        <v>360</v>
      </c>
      <c r="H117" s="118" t="s">
        <v>9</v>
      </c>
      <c r="I117" s="118" t="s">
        <v>8</v>
      </c>
      <c r="J117" s="118"/>
      <c r="K117" s="124" t="s">
        <v>5</v>
      </c>
    </row>
    <row r="118" spans="1:11" x14ac:dyDescent="0.35">
      <c r="A118" s="55" t="s">
        <v>719</v>
      </c>
      <c r="B118" s="56" t="s">
        <v>720</v>
      </c>
      <c r="C118" s="56" t="s">
        <v>370</v>
      </c>
      <c r="D118" s="88" t="s">
        <v>623</v>
      </c>
      <c r="E118" s="125" t="s">
        <v>373</v>
      </c>
      <c r="F118" s="125" t="s">
        <v>858</v>
      </c>
      <c r="G118" s="125" t="s">
        <v>360</v>
      </c>
      <c r="H118" s="118" t="s">
        <v>9</v>
      </c>
      <c r="I118" s="118" t="s">
        <v>8</v>
      </c>
      <c r="J118" s="118"/>
      <c r="K118" s="124" t="s">
        <v>5</v>
      </c>
    </row>
    <row r="119" spans="1:11" x14ac:dyDescent="0.35">
      <c r="A119" s="55" t="s">
        <v>719</v>
      </c>
      <c r="B119" s="56" t="s">
        <v>720</v>
      </c>
      <c r="C119" s="56" t="s">
        <v>370</v>
      </c>
      <c r="D119" s="81" t="s">
        <v>722</v>
      </c>
      <c r="E119" s="121"/>
      <c r="F119" s="121"/>
      <c r="G119" s="121"/>
      <c r="H119" s="122"/>
      <c r="I119" s="122"/>
      <c r="J119" s="122"/>
      <c r="K119" s="123" t="s">
        <v>725</v>
      </c>
    </row>
    <row r="120" spans="1:11" x14ac:dyDescent="0.35">
      <c r="A120" s="55" t="s">
        <v>719</v>
      </c>
      <c r="B120" s="56" t="s">
        <v>720</v>
      </c>
      <c r="C120" s="56" t="s">
        <v>370</v>
      </c>
      <c r="D120" s="88" t="s">
        <v>624</v>
      </c>
      <c r="E120" s="125" t="s">
        <v>374</v>
      </c>
      <c r="F120" s="125" t="s">
        <v>375</v>
      </c>
      <c r="G120" s="125" t="s">
        <v>360</v>
      </c>
      <c r="H120" s="118" t="s">
        <v>9</v>
      </c>
      <c r="I120" s="118" t="s">
        <v>8</v>
      </c>
      <c r="J120" s="118"/>
      <c r="K120" s="124" t="s">
        <v>5</v>
      </c>
    </row>
    <row r="121" spans="1:11" x14ac:dyDescent="0.35">
      <c r="A121" s="55" t="s">
        <v>719</v>
      </c>
      <c r="B121" s="56" t="s">
        <v>720</v>
      </c>
      <c r="C121" s="56" t="s">
        <v>370</v>
      </c>
      <c r="D121" s="88" t="s">
        <v>625</v>
      </c>
      <c r="E121" s="125" t="s">
        <v>376</v>
      </c>
      <c r="F121" s="125" t="s">
        <v>859</v>
      </c>
      <c r="G121" s="125" t="s">
        <v>360</v>
      </c>
      <c r="H121" s="118" t="s">
        <v>9</v>
      </c>
      <c r="I121" s="118" t="s">
        <v>8</v>
      </c>
      <c r="J121" s="118"/>
      <c r="K121" s="124" t="s">
        <v>5</v>
      </c>
    </row>
    <row r="122" spans="1:11" x14ac:dyDescent="0.35">
      <c r="A122" s="55" t="s">
        <v>719</v>
      </c>
      <c r="B122" s="56" t="s">
        <v>720</v>
      </c>
      <c r="C122" s="56" t="s">
        <v>370</v>
      </c>
      <c r="D122" s="81" t="s">
        <v>723</v>
      </c>
      <c r="E122" s="121"/>
      <c r="F122" s="121"/>
      <c r="G122" s="121"/>
      <c r="H122" s="122"/>
      <c r="I122" s="122"/>
      <c r="J122" s="122"/>
      <c r="K122" s="123" t="s">
        <v>725</v>
      </c>
    </row>
    <row r="123" spans="1:11" x14ac:dyDescent="0.35">
      <c r="A123" s="55" t="s">
        <v>719</v>
      </c>
      <c r="B123" s="56" t="s">
        <v>720</v>
      </c>
      <c r="C123" s="56" t="s">
        <v>380</v>
      </c>
      <c r="D123" s="88" t="s">
        <v>721</v>
      </c>
      <c r="E123" s="125" t="s">
        <v>381</v>
      </c>
      <c r="F123" s="125" t="s">
        <v>382</v>
      </c>
      <c r="G123" s="125" t="s">
        <v>360</v>
      </c>
      <c r="H123" s="118" t="s">
        <v>9</v>
      </c>
      <c r="I123" s="118" t="s">
        <v>8</v>
      </c>
      <c r="J123" s="118"/>
      <c r="K123" s="124" t="s">
        <v>5</v>
      </c>
    </row>
    <row r="124" spans="1:11" x14ac:dyDescent="0.35">
      <c r="A124" s="55" t="s">
        <v>719</v>
      </c>
      <c r="B124" s="56" t="s">
        <v>720</v>
      </c>
      <c r="C124" s="56" t="s">
        <v>380</v>
      </c>
      <c r="D124" s="88" t="s">
        <v>623</v>
      </c>
      <c r="E124" s="125" t="s">
        <v>383</v>
      </c>
      <c r="F124" s="125" t="s">
        <v>861</v>
      </c>
      <c r="G124" s="125" t="s">
        <v>360</v>
      </c>
      <c r="H124" s="118" t="s">
        <v>9</v>
      </c>
      <c r="I124" s="118" t="s">
        <v>8</v>
      </c>
      <c r="J124" s="118"/>
      <c r="K124" s="124" t="s">
        <v>5</v>
      </c>
    </row>
    <row r="125" spans="1:11" x14ac:dyDescent="0.35">
      <c r="A125" s="55" t="s">
        <v>719</v>
      </c>
      <c r="B125" s="56" t="s">
        <v>720</v>
      </c>
      <c r="C125" s="56" t="s">
        <v>380</v>
      </c>
      <c r="D125" s="81" t="s">
        <v>722</v>
      </c>
      <c r="E125" s="121"/>
      <c r="F125" s="121"/>
      <c r="G125" s="121"/>
      <c r="H125" s="122"/>
      <c r="I125" s="122"/>
      <c r="J125" s="122"/>
      <c r="K125" s="123" t="s">
        <v>725</v>
      </c>
    </row>
    <row r="126" spans="1:11" x14ac:dyDescent="0.35">
      <c r="A126" s="55" t="s">
        <v>719</v>
      </c>
      <c r="B126" s="56" t="s">
        <v>720</v>
      </c>
      <c r="C126" s="56" t="s">
        <v>380</v>
      </c>
      <c r="D126" s="88" t="s">
        <v>624</v>
      </c>
      <c r="E126" s="125" t="s">
        <v>384</v>
      </c>
      <c r="F126" s="125" t="s">
        <v>385</v>
      </c>
      <c r="G126" s="125" t="s">
        <v>360</v>
      </c>
      <c r="H126" s="118" t="s">
        <v>9</v>
      </c>
      <c r="I126" s="118" t="s">
        <v>8</v>
      </c>
      <c r="J126" s="118"/>
      <c r="K126" s="124" t="s">
        <v>5</v>
      </c>
    </row>
    <row r="127" spans="1:11" x14ac:dyDescent="0.35">
      <c r="A127" s="55" t="s">
        <v>719</v>
      </c>
      <c r="B127" s="56" t="s">
        <v>720</v>
      </c>
      <c r="C127" s="56" t="s">
        <v>380</v>
      </c>
      <c r="D127" s="88" t="s">
        <v>625</v>
      </c>
      <c r="E127" s="125" t="s">
        <v>386</v>
      </c>
      <c r="F127" s="125" t="s">
        <v>862</v>
      </c>
      <c r="G127" s="125" t="s">
        <v>360</v>
      </c>
      <c r="H127" s="118" t="s">
        <v>9</v>
      </c>
      <c r="I127" s="118" t="s">
        <v>8</v>
      </c>
      <c r="J127" s="118"/>
      <c r="K127" s="124" t="s">
        <v>5</v>
      </c>
    </row>
    <row r="128" spans="1:11" x14ac:dyDescent="0.35">
      <c r="A128" s="55" t="s">
        <v>719</v>
      </c>
      <c r="B128" s="56" t="s">
        <v>720</v>
      </c>
      <c r="C128" s="56" t="s">
        <v>380</v>
      </c>
      <c r="D128" s="81" t="s">
        <v>723</v>
      </c>
      <c r="E128" s="121"/>
      <c r="F128" s="121"/>
      <c r="G128" s="121"/>
      <c r="H128" s="122"/>
      <c r="I128" s="122"/>
      <c r="J128" s="122"/>
      <c r="K128" s="123" t="s">
        <v>725</v>
      </c>
    </row>
    <row r="129" spans="1:11" x14ac:dyDescent="0.35">
      <c r="A129" s="55" t="s">
        <v>719</v>
      </c>
      <c r="B129" s="56" t="s">
        <v>720</v>
      </c>
      <c r="C129" s="56" t="s">
        <v>390</v>
      </c>
      <c r="D129" s="88" t="s">
        <v>721</v>
      </c>
      <c r="E129" s="125" t="s">
        <v>391</v>
      </c>
      <c r="F129" s="125" t="s">
        <v>392</v>
      </c>
      <c r="G129" s="125" t="s">
        <v>360</v>
      </c>
      <c r="H129" s="118" t="s">
        <v>9</v>
      </c>
      <c r="I129" s="118" t="s">
        <v>8</v>
      </c>
      <c r="J129" s="118"/>
      <c r="K129" s="124" t="s">
        <v>5</v>
      </c>
    </row>
    <row r="130" spans="1:11" x14ac:dyDescent="0.35">
      <c r="A130" s="55" t="s">
        <v>719</v>
      </c>
      <c r="B130" s="56" t="s">
        <v>720</v>
      </c>
      <c r="C130" s="56" t="s">
        <v>390</v>
      </c>
      <c r="D130" s="88" t="s">
        <v>623</v>
      </c>
      <c r="E130" s="125" t="s">
        <v>393</v>
      </c>
      <c r="F130" s="125" t="s">
        <v>864</v>
      </c>
      <c r="G130" s="125" t="s">
        <v>360</v>
      </c>
      <c r="H130" s="118" t="s">
        <v>9</v>
      </c>
      <c r="I130" s="118" t="s">
        <v>8</v>
      </c>
      <c r="J130" s="118"/>
      <c r="K130" s="124" t="s">
        <v>5</v>
      </c>
    </row>
    <row r="131" spans="1:11" x14ac:dyDescent="0.35">
      <c r="A131" s="55" t="s">
        <v>719</v>
      </c>
      <c r="B131" s="56" t="s">
        <v>720</v>
      </c>
      <c r="C131" s="56" t="s">
        <v>390</v>
      </c>
      <c r="D131" s="81" t="s">
        <v>722</v>
      </c>
      <c r="E131" s="121"/>
      <c r="F131" s="121"/>
      <c r="G131" s="121"/>
      <c r="H131" s="122"/>
      <c r="I131" s="122"/>
      <c r="J131" s="122"/>
      <c r="K131" s="123" t="s">
        <v>725</v>
      </c>
    </row>
    <row r="132" spans="1:11" x14ac:dyDescent="0.35">
      <c r="A132" s="55" t="s">
        <v>719</v>
      </c>
      <c r="B132" s="56" t="s">
        <v>720</v>
      </c>
      <c r="C132" s="56" t="s">
        <v>390</v>
      </c>
      <c r="D132" s="88" t="s">
        <v>624</v>
      </c>
      <c r="E132" s="125" t="s">
        <v>394</v>
      </c>
      <c r="F132" s="125" t="s">
        <v>395</v>
      </c>
      <c r="G132" s="125" t="s">
        <v>360</v>
      </c>
      <c r="H132" s="118" t="s">
        <v>9</v>
      </c>
      <c r="I132" s="118" t="s">
        <v>8</v>
      </c>
      <c r="J132" s="118"/>
      <c r="K132" s="124" t="s">
        <v>5</v>
      </c>
    </row>
    <row r="133" spans="1:11" x14ac:dyDescent="0.35">
      <c r="A133" s="55" t="s">
        <v>719</v>
      </c>
      <c r="B133" s="56" t="s">
        <v>720</v>
      </c>
      <c r="C133" s="56" t="s">
        <v>390</v>
      </c>
      <c r="D133" s="88" t="s">
        <v>625</v>
      </c>
      <c r="E133" s="105" t="s">
        <v>396</v>
      </c>
      <c r="F133" s="105" t="s">
        <v>865</v>
      </c>
      <c r="G133" s="105" t="s">
        <v>360</v>
      </c>
      <c r="H133" s="118" t="s">
        <v>9</v>
      </c>
      <c r="I133" s="118" t="s">
        <v>8</v>
      </c>
      <c r="J133" s="118"/>
      <c r="K133" s="124" t="s">
        <v>5</v>
      </c>
    </row>
    <row r="134" spans="1:11" x14ac:dyDescent="0.35">
      <c r="A134" s="55" t="s">
        <v>719</v>
      </c>
      <c r="B134" s="56" t="s">
        <v>720</v>
      </c>
      <c r="C134" s="56" t="s">
        <v>390</v>
      </c>
      <c r="D134" s="81" t="s">
        <v>723</v>
      </c>
      <c r="E134" s="121"/>
      <c r="F134" s="121"/>
      <c r="G134" s="121"/>
      <c r="H134" s="122"/>
      <c r="I134" s="122"/>
      <c r="J134" s="122"/>
      <c r="K134" s="123" t="s">
        <v>725</v>
      </c>
    </row>
    <row r="135" spans="1:11" x14ac:dyDescent="0.35">
      <c r="A135" s="55" t="s">
        <v>719</v>
      </c>
      <c r="B135" s="56" t="s">
        <v>720</v>
      </c>
      <c r="C135" s="56" t="s">
        <v>400</v>
      </c>
      <c r="D135" s="88" t="s">
        <v>721</v>
      </c>
      <c r="E135" s="126" t="s">
        <v>401</v>
      </c>
      <c r="F135" s="126" t="s">
        <v>867</v>
      </c>
      <c r="G135" s="126" t="s">
        <v>360</v>
      </c>
      <c r="H135" s="118" t="s">
        <v>9</v>
      </c>
      <c r="I135" s="118" t="s">
        <v>8</v>
      </c>
      <c r="J135" s="118"/>
      <c r="K135" s="124" t="s">
        <v>5</v>
      </c>
    </row>
    <row r="136" spans="1:11" x14ac:dyDescent="0.35">
      <c r="A136" s="55" t="s">
        <v>719</v>
      </c>
      <c r="B136" s="56" t="s">
        <v>720</v>
      </c>
      <c r="C136" s="56" t="s">
        <v>400</v>
      </c>
      <c r="D136" s="88" t="s">
        <v>623</v>
      </c>
      <c r="E136" s="126" t="s">
        <v>402</v>
      </c>
      <c r="F136" s="126" t="s">
        <v>868</v>
      </c>
      <c r="G136" s="126" t="s">
        <v>360</v>
      </c>
      <c r="H136" s="118" t="s">
        <v>9</v>
      </c>
      <c r="I136" s="118" t="s">
        <v>8</v>
      </c>
      <c r="J136" s="118"/>
      <c r="K136" s="124" t="s">
        <v>5</v>
      </c>
    </row>
    <row r="137" spans="1:11" x14ac:dyDescent="0.35">
      <c r="A137" s="55" t="s">
        <v>719</v>
      </c>
      <c r="B137" s="56" t="s">
        <v>720</v>
      </c>
      <c r="C137" s="56" t="s">
        <v>400</v>
      </c>
      <c r="D137" s="81" t="s">
        <v>722</v>
      </c>
      <c r="E137" s="121"/>
      <c r="F137" s="121"/>
      <c r="G137" s="121"/>
      <c r="H137" s="122"/>
      <c r="I137" s="122"/>
      <c r="J137" s="122"/>
      <c r="K137" s="123" t="s">
        <v>725</v>
      </c>
    </row>
    <row r="138" spans="1:11" x14ac:dyDescent="0.35">
      <c r="A138" s="55" t="s">
        <v>719</v>
      </c>
      <c r="B138" s="56" t="s">
        <v>720</v>
      </c>
      <c r="C138" s="56" t="s">
        <v>400</v>
      </c>
      <c r="D138" s="88" t="s">
        <v>624</v>
      </c>
      <c r="E138" s="126" t="s">
        <v>403</v>
      </c>
      <c r="F138" s="126" t="s">
        <v>404</v>
      </c>
      <c r="G138" s="126" t="s">
        <v>360</v>
      </c>
      <c r="H138" s="118" t="s">
        <v>9</v>
      </c>
      <c r="I138" s="118" t="s">
        <v>8</v>
      </c>
      <c r="J138" s="118"/>
      <c r="K138" s="124" t="s">
        <v>5</v>
      </c>
    </row>
    <row r="139" spans="1:11" x14ac:dyDescent="0.35">
      <c r="A139" s="55" t="s">
        <v>719</v>
      </c>
      <c r="B139" s="56" t="s">
        <v>720</v>
      </c>
      <c r="C139" s="56" t="s">
        <v>400</v>
      </c>
      <c r="D139" s="88" t="s">
        <v>626</v>
      </c>
      <c r="E139" s="126" t="s">
        <v>405</v>
      </c>
      <c r="F139" s="126" t="s">
        <v>406</v>
      </c>
      <c r="G139" s="126" t="s">
        <v>360</v>
      </c>
      <c r="H139" s="118" t="s">
        <v>9</v>
      </c>
      <c r="I139" s="118" t="s">
        <v>8</v>
      </c>
      <c r="J139" s="118"/>
      <c r="K139" s="124" t="s">
        <v>5</v>
      </c>
    </row>
    <row r="140" spans="1:11" x14ac:dyDescent="0.35">
      <c r="A140" s="55" t="s">
        <v>719</v>
      </c>
      <c r="B140" s="56" t="s">
        <v>720</v>
      </c>
      <c r="C140" s="56" t="s">
        <v>400</v>
      </c>
      <c r="D140" s="88" t="s">
        <v>627</v>
      </c>
      <c r="E140" s="126" t="s">
        <v>407</v>
      </c>
      <c r="F140" s="126" t="s">
        <v>408</v>
      </c>
      <c r="G140" s="126" t="s">
        <v>360</v>
      </c>
      <c r="H140" s="118" t="s">
        <v>9</v>
      </c>
      <c r="I140" s="118" t="s">
        <v>8</v>
      </c>
      <c r="J140" s="118"/>
      <c r="K140" s="124" t="s">
        <v>5</v>
      </c>
    </row>
    <row r="141" spans="1:11" x14ac:dyDescent="0.35">
      <c r="A141" s="55" t="s">
        <v>719</v>
      </c>
      <c r="B141" s="56" t="s">
        <v>720</v>
      </c>
      <c r="C141" s="56" t="s">
        <v>400</v>
      </c>
      <c r="D141" s="81" t="s">
        <v>628</v>
      </c>
      <c r="E141" s="121"/>
      <c r="F141" s="121"/>
      <c r="G141" s="121"/>
      <c r="H141" s="122"/>
      <c r="I141" s="122"/>
      <c r="J141" s="122"/>
      <c r="K141" s="123" t="s">
        <v>725</v>
      </c>
    </row>
    <row r="142" spans="1:11" x14ac:dyDescent="0.35">
      <c r="A142" s="55" t="s">
        <v>719</v>
      </c>
      <c r="B142" s="56" t="s">
        <v>720</v>
      </c>
      <c r="C142" s="56" t="s">
        <v>400</v>
      </c>
      <c r="D142" s="81" t="s">
        <v>629</v>
      </c>
      <c r="E142" s="121"/>
      <c r="F142" s="121"/>
      <c r="G142" s="121"/>
      <c r="H142" s="122"/>
      <c r="I142" s="122"/>
      <c r="J142" s="122"/>
      <c r="K142" s="123" t="s">
        <v>725</v>
      </c>
    </row>
    <row r="143" spans="1:11" x14ac:dyDescent="0.35">
      <c r="A143" s="55" t="s">
        <v>719</v>
      </c>
      <c r="B143" s="56" t="s">
        <v>720</v>
      </c>
      <c r="C143" s="56" t="s">
        <v>400</v>
      </c>
      <c r="D143" s="81" t="s">
        <v>630</v>
      </c>
      <c r="E143" s="121"/>
      <c r="F143" s="121"/>
      <c r="G143" s="121"/>
      <c r="H143" s="122"/>
      <c r="I143" s="122"/>
      <c r="J143" s="122"/>
      <c r="K143" s="123" t="s">
        <v>725</v>
      </c>
    </row>
    <row r="144" spans="1:11" x14ac:dyDescent="0.35">
      <c r="A144" s="55" t="s">
        <v>719</v>
      </c>
      <c r="B144" s="56" t="s">
        <v>720</v>
      </c>
      <c r="C144" s="56" t="s">
        <v>400</v>
      </c>
      <c r="D144" s="88" t="s">
        <v>721</v>
      </c>
      <c r="E144" s="126" t="s">
        <v>409</v>
      </c>
      <c r="F144" s="126" t="s">
        <v>869</v>
      </c>
      <c r="G144" s="126" t="s">
        <v>360</v>
      </c>
      <c r="H144" s="118" t="s">
        <v>9</v>
      </c>
      <c r="I144" s="118" t="s">
        <v>8</v>
      </c>
      <c r="J144" s="118"/>
      <c r="K144" s="124" t="s">
        <v>5</v>
      </c>
    </row>
    <row r="145" spans="1:11" x14ac:dyDescent="0.35">
      <c r="A145" s="55" t="s">
        <v>719</v>
      </c>
      <c r="B145" s="56" t="s">
        <v>720</v>
      </c>
      <c r="C145" s="56" t="s">
        <v>400</v>
      </c>
      <c r="D145" s="88" t="s">
        <v>623</v>
      </c>
      <c r="E145" s="126" t="s">
        <v>410</v>
      </c>
      <c r="F145" s="126" t="s">
        <v>870</v>
      </c>
      <c r="G145" s="126" t="s">
        <v>360</v>
      </c>
      <c r="H145" s="118" t="s">
        <v>9</v>
      </c>
      <c r="I145" s="118" t="s">
        <v>8</v>
      </c>
      <c r="J145" s="118"/>
      <c r="K145" s="124" t="s">
        <v>5</v>
      </c>
    </row>
    <row r="146" spans="1:11" x14ac:dyDescent="0.35">
      <c r="A146" s="55" t="s">
        <v>719</v>
      </c>
      <c r="B146" s="56" t="s">
        <v>720</v>
      </c>
      <c r="C146" s="56" t="s">
        <v>400</v>
      </c>
      <c r="D146" s="81" t="s">
        <v>722</v>
      </c>
      <c r="E146" s="121"/>
      <c r="F146" s="121"/>
      <c r="G146" s="121"/>
      <c r="H146" s="122"/>
      <c r="I146" s="122"/>
      <c r="J146" s="122"/>
      <c r="K146" s="123" t="s">
        <v>725</v>
      </c>
    </row>
    <row r="147" spans="1:11" x14ac:dyDescent="0.35">
      <c r="A147" s="55" t="s">
        <v>719</v>
      </c>
      <c r="B147" s="56" t="s">
        <v>720</v>
      </c>
      <c r="C147" s="56" t="s">
        <v>400</v>
      </c>
      <c r="D147" s="88" t="s">
        <v>624</v>
      </c>
      <c r="E147" s="8" t="s">
        <v>411</v>
      </c>
      <c r="F147" s="8" t="s">
        <v>871</v>
      </c>
      <c r="G147" s="8" t="s">
        <v>360</v>
      </c>
      <c r="H147" s="118" t="s">
        <v>9</v>
      </c>
      <c r="I147" s="118" t="s">
        <v>8</v>
      </c>
      <c r="J147" s="118"/>
      <c r="K147" s="124" t="s">
        <v>5</v>
      </c>
    </row>
    <row r="148" spans="1:11" x14ac:dyDescent="0.35">
      <c r="A148" s="55" t="s">
        <v>719</v>
      </c>
      <c r="B148" s="56" t="s">
        <v>720</v>
      </c>
      <c r="C148" s="56" t="s">
        <v>400</v>
      </c>
      <c r="D148" s="88" t="s">
        <v>631</v>
      </c>
      <c r="E148" s="8" t="s">
        <v>412</v>
      </c>
      <c r="F148" s="8" t="s">
        <v>872</v>
      </c>
      <c r="G148" s="8" t="s">
        <v>360</v>
      </c>
      <c r="H148" s="118" t="s">
        <v>9</v>
      </c>
      <c r="I148" s="118" t="s">
        <v>8</v>
      </c>
      <c r="J148" s="118"/>
      <c r="K148" s="124" t="s">
        <v>5</v>
      </c>
    </row>
    <row r="149" spans="1:11" x14ac:dyDescent="0.35">
      <c r="A149" s="55" t="s">
        <v>719</v>
      </c>
      <c r="B149" s="56" t="s">
        <v>720</v>
      </c>
      <c r="C149" s="56" t="s">
        <v>400</v>
      </c>
      <c r="D149" s="88" t="s">
        <v>724</v>
      </c>
      <c r="E149" s="125" t="s">
        <v>415</v>
      </c>
      <c r="F149" s="125" t="s">
        <v>416</v>
      </c>
      <c r="G149" s="125" t="s">
        <v>360</v>
      </c>
      <c r="H149" s="118" t="s">
        <v>8</v>
      </c>
      <c r="I149" s="118" t="s">
        <v>8</v>
      </c>
      <c r="J149" s="20" t="s">
        <v>23</v>
      </c>
      <c r="K149" s="120" t="s">
        <v>676</v>
      </c>
    </row>
    <row r="150" spans="1:11" x14ac:dyDescent="0.35">
      <c r="A150" s="55" t="s">
        <v>719</v>
      </c>
      <c r="B150" s="56" t="s">
        <v>720</v>
      </c>
      <c r="C150" s="56" t="s">
        <v>400</v>
      </c>
      <c r="D150" s="88" t="s">
        <v>652</v>
      </c>
      <c r="E150" s="125" t="s">
        <v>417</v>
      </c>
      <c r="F150" s="125" t="s">
        <v>418</v>
      </c>
      <c r="G150" s="125" t="s">
        <v>360</v>
      </c>
      <c r="H150" s="118" t="s">
        <v>8</v>
      </c>
      <c r="I150" s="118" t="s">
        <v>8</v>
      </c>
      <c r="J150" s="20" t="s">
        <v>23</v>
      </c>
      <c r="K150" s="120" t="s">
        <v>676</v>
      </c>
    </row>
    <row r="151" spans="1:11" x14ac:dyDescent="0.35">
      <c r="A151" s="55" t="s">
        <v>719</v>
      </c>
      <c r="B151" s="56" t="s">
        <v>720</v>
      </c>
      <c r="C151" s="56" t="s">
        <v>400</v>
      </c>
      <c r="D151" s="81" t="s">
        <v>632</v>
      </c>
      <c r="E151" s="121"/>
      <c r="F151" s="121"/>
      <c r="G151" s="121"/>
      <c r="H151" s="122"/>
      <c r="I151" s="122"/>
      <c r="J151" s="122"/>
      <c r="K151" s="123" t="s">
        <v>725</v>
      </c>
    </row>
    <row r="152" spans="1:11" x14ac:dyDescent="0.35">
      <c r="A152" s="55" t="s">
        <v>719</v>
      </c>
      <c r="B152" s="56" t="s">
        <v>720</v>
      </c>
      <c r="C152" s="56" t="s">
        <v>400</v>
      </c>
      <c r="D152" s="81" t="s">
        <v>633</v>
      </c>
      <c r="E152" s="125" t="s">
        <v>413</v>
      </c>
      <c r="F152" s="125" t="s">
        <v>414</v>
      </c>
      <c r="G152" s="125" t="s">
        <v>360</v>
      </c>
      <c r="H152" s="118" t="s">
        <v>8</v>
      </c>
      <c r="I152" s="118" t="s">
        <v>8</v>
      </c>
      <c r="J152" s="20" t="s">
        <v>23</v>
      </c>
      <c r="K152" s="120" t="s">
        <v>676</v>
      </c>
    </row>
    <row r="153" spans="1:11" x14ac:dyDescent="0.35">
      <c r="A153" s="55" t="s">
        <v>719</v>
      </c>
      <c r="B153" s="56" t="s">
        <v>720</v>
      </c>
      <c r="C153" s="56" t="s">
        <v>400</v>
      </c>
      <c r="D153" s="81" t="s">
        <v>726</v>
      </c>
      <c r="E153" s="121"/>
      <c r="F153" s="121"/>
      <c r="G153" s="121"/>
      <c r="H153" s="122"/>
      <c r="I153" s="122"/>
      <c r="J153" s="122"/>
      <c r="K153" s="123" t="s">
        <v>725</v>
      </c>
    </row>
    <row r="154" spans="1:11" x14ac:dyDescent="0.35">
      <c r="A154" s="55" t="s">
        <v>719</v>
      </c>
      <c r="B154" s="56" t="s">
        <v>720</v>
      </c>
      <c r="C154" s="56" t="s">
        <v>400</v>
      </c>
      <c r="D154" s="81" t="s">
        <v>634</v>
      </c>
      <c r="E154" s="121"/>
      <c r="F154" s="121"/>
      <c r="G154" s="121"/>
      <c r="H154" s="122"/>
      <c r="I154" s="122"/>
      <c r="J154" s="122"/>
      <c r="K154" s="123" t="s">
        <v>725</v>
      </c>
    </row>
    <row r="155" spans="1:11" x14ac:dyDescent="0.35">
      <c r="A155" s="55" t="s">
        <v>719</v>
      </c>
      <c r="B155" s="56" t="s">
        <v>720</v>
      </c>
      <c r="C155" s="56" t="s">
        <v>400</v>
      </c>
      <c r="D155" s="81" t="s">
        <v>635</v>
      </c>
      <c r="E155" s="121"/>
      <c r="F155" s="121"/>
      <c r="G155" s="121"/>
      <c r="H155" s="122"/>
      <c r="I155" s="122"/>
      <c r="J155" s="122"/>
      <c r="K155" s="123" t="s">
        <v>725</v>
      </c>
    </row>
    <row r="156" spans="1:11" x14ac:dyDescent="0.35">
      <c r="A156" s="55" t="s">
        <v>719</v>
      </c>
      <c r="B156" s="57" t="s">
        <v>727</v>
      </c>
      <c r="C156" s="50"/>
      <c r="D156" s="88" t="s">
        <v>637</v>
      </c>
      <c r="E156" s="126" t="s">
        <v>422</v>
      </c>
      <c r="F156" s="126" t="s">
        <v>423</v>
      </c>
      <c r="G156" s="126" t="s">
        <v>420</v>
      </c>
      <c r="H156" s="118" t="s">
        <v>9</v>
      </c>
      <c r="I156" s="118" t="s">
        <v>8</v>
      </c>
      <c r="J156" s="118"/>
      <c r="K156" s="124" t="s">
        <v>5</v>
      </c>
    </row>
    <row r="157" spans="1:11" x14ac:dyDescent="0.35">
      <c r="A157" s="55" t="s">
        <v>719</v>
      </c>
      <c r="B157" s="57" t="s">
        <v>727</v>
      </c>
      <c r="C157" s="52"/>
      <c r="D157" s="79" t="s">
        <v>636</v>
      </c>
      <c r="E157" s="11" t="s">
        <v>728</v>
      </c>
      <c r="F157" s="11" t="s">
        <v>421</v>
      </c>
      <c r="G157" s="11" t="s">
        <v>420</v>
      </c>
      <c r="H157" s="118" t="s">
        <v>9</v>
      </c>
      <c r="I157" s="118" t="s">
        <v>8</v>
      </c>
      <c r="J157" s="118"/>
      <c r="K157" s="124" t="s">
        <v>5</v>
      </c>
    </row>
    <row r="158" spans="1:11" x14ac:dyDescent="0.35">
      <c r="A158" s="55" t="s">
        <v>719</v>
      </c>
      <c r="B158" s="57" t="s">
        <v>727</v>
      </c>
      <c r="C158" s="52"/>
      <c r="D158" s="88" t="s">
        <v>638</v>
      </c>
      <c r="E158" s="126" t="s">
        <v>424</v>
      </c>
      <c r="F158" s="126" t="s">
        <v>874</v>
      </c>
      <c r="G158" s="126" t="s">
        <v>420</v>
      </c>
      <c r="H158" s="118" t="s">
        <v>9</v>
      </c>
      <c r="I158" s="118" t="s">
        <v>8</v>
      </c>
      <c r="J158" s="118"/>
      <c r="K158" s="124" t="s">
        <v>5</v>
      </c>
    </row>
    <row r="159" spans="1:11" x14ac:dyDescent="0.35">
      <c r="A159" s="55" t="s">
        <v>719</v>
      </c>
      <c r="B159" s="57" t="s">
        <v>727</v>
      </c>
      <c r="C159" s="52"/>
      <c r="D159" s="88" t="s">
        <v>639</v>
      </c>
      <c r="E159" s="126" t="s">
        <v>425</v>
      </c>
      <c r="F159" s="126" t="s">
        <v>875</v>
      </c>
      <c r="G159" s="126" t="s">
        <v>420</v>
      </c>
      <c r="H159" s="118" t="s">
        <v>9</v>
      </c>
      <c r="I159" s="118" t="s">
        <v>8</v>
      </c>
      <c r="J159" s="118"/>
      <c r="K159" s="124" t="s">
        <v>5</v>
      </c>
    </row>
    <row r="160" spans="1:11" x14ac:dyDescent="0.35">
      <c r="A160" s="55" t="s">
        <v>719</v>
      </c>
      <c r="B160" s="57" t="s">
        <v>727</v>
      </c>
      <c r="C160" s="52"/>
      <c r="D160" s="81" t="s">
        <v>640</v>
      </c>
      <c r="E160" s="121"/>
      <c r="F160" s="121"/>
      <c r="G160" s="121"/>
      <c r="H160" s="122"/>
      <c r="I160" s="122"/>
      <c r="J160" s="122"/>
      <c r="K160" s="123" t="s">
        <v>725</v>
      </c>
    </row>
    <row r="161" spans="1:11" x14ac:dyDescent="0.35">
      <c r="A161" s="55" t="s">
        <v>719</v>
      </c>
      <c r="B161" s="57" t="s">
        <v>727</v>
      </c>
      <c r="C161" s="54"/>
      <c r="D161" s="81" t="s">
        <v>641</v>
      </c>
      <c r="E161" s="8" t="s">
        <v>426</v>
      </c>
      <c r="F161" s="8" t="s">
        <v>427</v>
      </c>
      <c r="G161" s="8" t="s">
        <v>420</v>
      </c>
      <c r="H161" s="118" t="s">
        <v>8</v>
      </c>
      <c r="I161" s="118" t="s">
        <v>9</v>
      </c>
      <c r="J161" s="118" t="s">
        <v>23</v>
      </c>
      <c r="K161" s="120" t="s">
        <v>676</v>
      </c>
    </row>
    <row r="162" spans="1:11" x14ac:dyDescent="0.35">
      <c r="A162" s="55" t="s">
        <v>719</v>
      </c>
      <c r="B162" s="58"/>
      <c r="C162" s="59"/>
      <c r="D162" s="78" t="s">
        <v>729</v>
      </c>
      <c r="E162" s="121"/>
      <c r="F162" s="121"/>
      <c r="G162" s="121"/>
      <c r="H162" s="122"/>
      <c r="I162" s="122"/>
      <c r="J162" s="122"/>
      <c r="K162" s="123" t="s">
        <v>725</v>
      </c>
    </row>
    <row r="163" spans="1:11" x14ac:dyDescent="0.35">
      <c r="A163" s="55" t="s">
        <v>719</v>
      </c>
      <c r="B163" s="55" t="s">
        <v>730</v>
      </c>
      <c r="C163" s="60" t="s">
        <v>359</v>
      </c>
      <c r="D163" s="81" t="s">
        <v>731</v>
      </c>
      <c r="E163" s="121"/>
      <c r="F163" s="121"/>
      <c r="G163" s="121"/>
      <c r="H163" s="122"/>
      <c r="I163" s="122"/>
      <c r="J163" s="122"/>
      <c r="K163" s="123" t="s">
        <v>725</v>
      </c>
    </row>
    <row r="164" spans="1:11" x14ac:dyDescent="0.35">
      <c r="A164" s="55" t="s">
        <v>719</v>
      </c>
      <c r="B164" s="55" t="s">
        <v>730</v>
      </c>
      <c r="C164" s="60" t="s">
        <v>370</v>
      </c>
      <c r="D164" s="81" t="s">
        <v>731</v>
      </c>
      <c r="E164" s="121"/>
      <c r="F164" s="121"/>
      <c r="G164" s="121"/>
      <c r="H164" s="122"/>
      <c r="I164" s="122"/>
      <c r="J164" s="122"/>
      <c r="K164" s="123" t="s">
        <v>725</v>
      </c>
    </row>
    <row r="165" spans="1:11" x14ac:dyDescent="0.35">
      <c r="A165" s="55" t="s">
        <v>719</v>
      </c>
      <c r="B165" s="55" t="s">
        <v>730</v>
      </c>
      <c r="C165" s="60" t="s">
        <v>380</v>
      </c>
      <c r="D165" s="81" t="s">
        <v>731</v>
      </c>
      <c r="E165" s="121"/>
      <c r="F165" s="121"/>
      <c r="G165" s="121"/>
      <c r="H165" s="122"/>
      <c r="I165" s="122"/>
      <c r="J165" s="122"/>
      <c r="K165" s="123" t="s">
        <v>725</v>
      </c>
    </row>
    <row r="166" spans="1:11" x14ac:dyDescent="0.35">
      <c r="A166" s="55" t="s">
        <v>719</v>
      </c>
      <c r="B166" s="55" t="s">
        <v>730</v>
      </c>
      <c r="C166" s="60" t="s">
        <v>390</v>
      </c>
      <c r="D166" s="81" t="s">
        <v>731</v>
      </c>
      <c r="E166" s="121"/>
      <c r="F166" s="121"/>
      <c r="G166" s="121"/>
      <c r="H166" s="122"/>
      <c r="I166" s="122"/>
      <c r="J166" s="122"/>
      <c r="K166" s="123" t="s">
        <v>725</v>
      </c>
    </row>
    <row r="167" spans="1:11" x14ac:dyDescent="0.35">
      <c r="A167" s="55" t="s">
        <v>719</v>
      </c>
      <c r="B167" s="55" t="s">
        <v>730</v>
      </c>
      <c r="C167" s="60" t="s">
        <v>400</v>
      </c>
      <c r="D167" s="81" t="s">
        <v>731</v>
      </c>
      <c r="E167" s="121"/>
      <c r="F167" s="121"/>
      <c r="G167" s="121"/>
      <c r="H167" s="122"/>
      <c r="I167" s="122"/>
      <c r="J167" s="122"/>
      <c r="K167" s="123" t="s">
        <v>725</v>
      </c>
    </row>
    <row r="168" spans="1:11" x14ac:dyDescent="0.35">
      <c r="A168" s="55" t="s">
        <v>719</v>
      </c>
      <c r="B168" s="55" t="s">
        <v>730</v>
      </c>
      <c r="C168" s="60" t="s">
        <v>732</v>
      </c>
      <c r="D168" s="81" t="s">
        <v>642</v>
      </c>
      <c r="E168" s="121"/>
      <c r="F168" s="121"/>
      <c r="G168" s="121"/>
      <c r="H168" s="122"/>
      <c r="I168" s="122"/>
      <c r="J168" s="122"/>
      <c r="K168" s="123" t="s">
        <v>725</v>
      </c>
    </row>
    <row r="169" spans="1:11" x14ac:dyDescent="0.35">
      <c r="A169" s="55" t="s">
        <v>719</v>
      </c>
      <c r="B169" s="55" t="s">
        <v>733</v>
      </c>
      <c r="C169" s="223" t="s">
        <v>351</v>
      </c>
      <c r="D169" s="81" t="s">
        <v>354</v>
      </c>
      <c r="E169" s="103" t="s">
        <v>353</v>
      </c>
      <c r="F169" s="103" t="s">
        <v>354</v>
      </c>
      <c r="G169" s="103" t="s">
        <v>352</v>
      </c>
      <c r="H169" s="118" t="s">
        <v>8</v>
      </c>
      <c r="I169" s="118" t="s">
        <v>9</v>
      </c>
      <c r="J169" s="118" t="s">
        <v>23</v>
      </c>
      <c r="K169" s="120" t="s">
        <v>676</v>
      </c>
    </row>
    <row r="170" spans="1:11" x14ac:dyDescent="0.35">
      <c r="A170" s="55" t="s">
        <v>719</v>
      </c>
      <c r="B170" s="55" t="s">
        <v>733</v>
      </c>
      <c r="C170" s="224"/>
      <c r="D170" s="81" t="s">
        <v>356</v>
      </c>
      <c r="E170" s="103" t="s">
        <v>355</v>
      </c>
      <c r="F170" s="103" t="s">
        <v>356</v>
      </c>
      <c r="G170" s="103" t="s">
        <v>352</v>
      </c>
      <c r="H170" s="118" t="s">
        <v>8</v>
      </c>
      <c r="I170" s="118" t="s">
        <v>9</v>
      </c>
      <c r="J170" s="118" t="s">
        <v>23</v>
      </c>
      <c r="K170" s="120" t="s">
        <v>676</v>
      </c>
    </row>
    <row r="171" spans="1:11" x14ac:dyDescent="0.35">
      <c r="A171" s="55" t="s">
        <v>719</v>
      </c>
      <c r="B171" s="55" t="s">
        <v>733</v>
      </c>
      <c r="C171" s="60" t="s">
        <v>359</v>
      </c>
      <c r="D171" s="81" t="s">
        <v>734</v>
      </c>
      <c r="E171" s="8" t="s">
        <v>367</v>
      </c>
      <c r="F171" s="8" t="s">
        <v>368</v>
      </c>
      <c r="G171" s="8" t="s">
        <v>360</v>
      </c>
      <c r="H171" s="118" t="s">
        <v>8</v>
      </c>
      <c r="I171" s="118" t="s">
        <v>9</v>
      </c>
      <c r="J171" s="118" t="s">
        <v>23</v>
      </c>
      <c r="K171" s="120" t="s">
        <v>676</v>
      </c>
    </row>
    <row r="172" spans="1:11" x14ac:dyDescent="0.35">
      <c r="A172" s="55" t="s">
        <v>719</v>
      </c>
      <c r="B172" s="55" t="s">
        <v>733</v>
      </c>
      <c r="C172" s="60" t="s">
        <v>370</v>
      </c>
      <c r="D172" s="81" t="s">
        <v>734</v>
      </c>
      <c r="E172" s="8" t="s">
        <v>377</v>
      </c>
      <c r="F172" s="8" t="s">
        <v>378</v>
      </c>
      <c r="G172" s="8" t="s">
        <v>360</v>
      </c>
      <c r="H172" s="118" t="s">
        <v>8</v>
      </c>
      <c r="I172" s="118" t="s">
        <v>9</v>
      </c>
      <c r="J172" s="118" t="s">
        <v>23</v>
      </c>
      <c r="K172" s="120" t="s">
        <v>676</v>
      </c>
    </row>
    <row r="173" spans="1:11" x14ac:dyDescent="0.35">
      <c r="A173" s="55" t="s">
        <v>719</v>
      </c>
      <c r="B173" s="55" t="s">
        <v>733</v>
      </c>
      <c r="C173" s="60" t="s">
        <v>380</v>
      </c>
      <c r="D173" s="81" t="s">
        <v>734</v>
      </c>
      <c r="E173" s="8" t="s">
        <v>387</v>
      </c>
      <c r="F173" s="8" t="s">
        <v>388</v>
      </c>
      <c r="G173" s="8" t="s">
        <v>360</v>
      </c>
      <c r="H173" s="118" t="s">
        <v>8</v>
      </c>
      <c r="I173" s="118" t="s">
        <v>9</v>
      </c>
      <c r="J173" s="118" t="s">
        <v>23</v>
      </c>
      <c r="K173" s="120" t="s">
        <v>676</v>
      </c>
    </row>
    <row r="174" spans="1:11" x14ac:dyDescent="0.35">
      <c r="A174" s="55" t="s">
        <v>719</v>
      </c>
      <c r="B174" s="55" t="s">
        <v>733</v>
      </c>
      <c r="C174" s="60" t="s">
        <v>390</v>
      </c>
      <c r="D174" s="81" t="s">
        <v>734</v>
      </c>
      <c r="E174" s="8" t="s">
        <v>397</v>
      </c>
      <c r="F174" s="8" t="s">
        <v>398</v>
      </c>
      <c r="G174" s="8" t="s">
        <v>360</v>
      </c>
      <c r="H174" s="118" t="s">
        <v>8</v>
      </c>
      <c r="I174" s="118" t="s">
        <v>9</v>
      </c>
      <c r="J174" s="118" t="s">
        <v>23</v>
      </c>
      <c r="K174" s="120" t="s">
        <v>676</v>
      </c>
    </row>
    <row r="175" spans="1:11" x14ac:dyDescent="0.35">
      <c r="A175" s="55" t="s">
        <v>719</v>
      </c>
      <c r="B175" s="55" t="s">
        <v>733</v>
      </c>
      <c r="C175" s="60" t="s">
        <v>400</v>
      </c>
      <c r="D175" s="81" t="s">
        <v>734</v>
      </c>
      <c r="E175" s="8" t="s">
        <v>937</v>
      </c>
      <c r="F175" s="8" t="s">
        <v>419</v>
      </c>
      <c r="G175" s="8" t="s">
        <v>360</v>
      </c>
      <c r="H175" s="118" t="s">
        <v>8</v>
      </c>
      <c r="I175" s="118" t="s">
        <v>9</v>
      </c>
      <c r="J175" s="118" t="s">
        <v>23</v>
      </c>
      <c r="K175" s="120" t="s">
        <v>676</v>
      </c>
    </row>
    <row r="176" spans="1:11" x14ac:dyDescent="0.35">
      <c r="A176" s="55" t="s">
        <v>719</v>
      </c>
      <c r="B176" s="55" t="s">
        <v>733</v>
      </c>
      <c r="C176" s="60" t="s">
        <v>732</v>
      </c>
      <c r="D176" s="81" t="s">
        <v>643</v>
      </c>
      <c r="E176" s="8" t="s">
        <v>938</v>
      </c>
      <c r="F176" s="8" t="s">
        <v>427</v>
      </c>
      <c r="G176" s="8" t="s">
        <v>420</v>
      </c>
      <c r="H176" s="118" t="s">
        <v>8</v>
      </c>
      <c r="I176" s="118" t="s">
        <v>9</v>
      </c>
      <c r="J176" s="118" t="s">
        <v>23</v>
      </c>
      <c r="K176" s="120" t="s">
        <v>676</v>
      </c>
    </row>
    <row r="177" spans="1:11" x14ac:dyDescent="0.35">
      <c r="A177" s="55" t="s">
        <v>719</v>
      </c>
      <c r="B177" s="55" t="s">
        <v>733</v>
      </c>
      <c r="C177" s="60" t="s">
        <v>151</v>
      </c>
      <c r="D177" s="81" t="s">
        <v>621</v>
      </c>
      <c r="E177" s="103" t="s">
        <v>357</v>
      </c>
      <c r="F177" s="103" t="s">
        <v>358</v>
      </c>
      <c r="G177" s="103" t="s">
        <v>352</v>
      </c>
      <c r="H177" s="118" t="s">
        <v>8</v>
      </c>
      <c r="I177" s="118" t="s">
        <v>9</v>
      </c>
      <c r="J177" s="118" t="s">
        <v>23</v>
      </c>
      <c r="K177" s="120" t="s">
        <v>676</v>
      </c>
    </row>
    <row r="178" spans="1:11" x14ac:dyDescent="0.35">
      <c r="A178" s="55" t="s">
        <v>719</v>
      </c>
      <c r="B178" s="58"/>
      <c r="C178" s="59"/>
      <c r="D178" s="78" t="s">
        <v>735</v>
      </c>
      <c r="E178" s="121"/>
      <c r="F178" s="121"/>
      <c r="G178" s="121"/>
      <c r="H178" s="122"/>
      <c r="I178" s="122"/>
      <c r="J178" s="122"/>
      <c r="K178" s="123" t="s">
        <v>725</v>
      </c>
    </row>
    <row r="179" spans="1:11" x14ac:dyDescent="0.35">
      <c r="A179" s="55" t="s">
        <v>719</v>
      </c>
      <c r="B179" s="58"/>
      <c r="C179" s="59"/>
      <c r="D179" s="78" t="s">
        <v>736</v>
      </c>
      <c r="E179" s="121"/>
      <c r="F179" s="121"/>
      <c r="G179" s="121"/>
      <c r="H179" s="122"/>
      <c r="I179" s="122"/>
      <c r="J179" s="122"/>
      <c r="K179" s="123" t="s">
        <v>725</v>
      </c>
    </row>
    <row r="180" spans="1:11" x14ac:dyDescent="0.35">
      <c r="A180" s="55" t="s">
        <v>719</v>
      </c>
      <c r="B180" s="58"/>
      <c r="C180" s="59"/>
      <c r="D180" s="78" t="s">
        <v>737</v>
      </c>
      <c r="E180" s="121"/>
      <c r="F180" s="121"/>
      <c r="G180" s="121"/>
      <c r="H180" s="122"/>
      <c r="I180" s="122"/>
      <c r="J180" s="122"/>
      <c r="K180" s="123" t="s">
        <v>725</v>
      </c>
    </row>
    <row r="181" spans="1:11" x14ac:dyDescent="0.35">
      <c r="A181" s="55" t="s">
        <v>719</v>
      </c>
      <c r="B181" s="58"/>
      <c r="C181" s="59"/>
      <c r="D181" s="78" t="s">
        <v>738</v>
      </c>
      <c r="E181" s="121"/>
      <c r="F181" s="121"/>
      <c r="G181" s="121"/>
      <c r="H181" s="122"/>
      <c r="I181" s="122"/>
      <c r="J181" s="122"/>
      <c r="K181" s="123" t="s">
        <v>725</v>
      </c>
    </row>
    <row r="182" spans="1:11" x14ac:dyDescent="0.35">
      <c r="A182" s="55" t="s">
        <v>719</v>
      </c>
      <c r="B182" s="55" t="s">
        <v>739</v>
      </c>
      <c r="C182" s="60" t="s">
        <v>359</v>
      </c>
      <c r="D182" s="89" t="s">
        <v>740</v>
      </c>
      <c r="E182" s="2" t="s">
        <v>369</v>
      </c>
      <c r="F182" s="2" t="s">
        <v>857</v>
      </c>
      <c r="G182" s="2" t="s">
        <v>360</v>
      </c>
      <c r="H182" s="118" t="s">
        <v>8</v>
      </c>
      <c r="I182" s="118" t="s">
        <v>9</v>
      </c>
      <c r="J182" s="118" t="s">
        <v>23</v>
      </c>
      <c r="K182" s="120" t="s">
        <v>676</v>
      </c>
    </row>
    <row r="183" spans="1:11" x14ac:dyDescent="0.35">
      <c r="A183" s="55" t="s">
        <v>719</v>
      </c>
      <c r="B183" s="55" t="s">
        <v>739</v>
      </c>
      <c r="C183" s="60" t="s">
        <v>370</v>
      </c>
      <c r="D183" s="89" t="s">
        <v>740</v>
      </c>
      <c r="E183" s="2" t="s">
        <v>379</v>
      </c>
      <c r="F183" s="2" t="s">
        <v>860</v>
      </c>
      <c r="G183" s="2" t="s">
        <v>360</v>
      </c>
      <c r="H183" s="118" t="s">
        <v>8</v>
      </c>
      <c r="I183" s="118" t="s">
        <v>9</v>
      </c>
      <c r="J183" s="118" t="s">
        <v>23</v>
      </c>
      <c r="K183" s="120" t="s">
        <v>676</v>
      </c>
    </row>
    <row r="184" spans="1:11" x14ac:dyDescent="0.35">
      <c r="A184" s="55" t="s">
        <v>719</v>
      </c>
      <c r="B184" s="55" t="s">
        <v>739</v>
      </c>
      <c r="C184" s="60" t="s">
        <v>380</v>
      </c>
      <c r="D184" s="89" t="s">
        <v>740</v>
      </c>
      <c r="E184" s="2" t="s">
        <v>389</v>
      </c>
      <c r="F184" s="2" t="s">
        <v>863</v>
      </c>
      <c r="G184" s="2" t="s">
        <v>360</v>
      </c>
      <c r="H184" s="118" t="s">
        <v>8</v>
      </c>
      <c r="I184" s="118" t="s">
        <v>9</v>
      </c>
      <c r="J184" s="118" t="s">
        <v>23</v>
      </c>
      <c r="K184" s="120" t="s">
        <v>676</v>
      </c>
    </row>
    <row r="185" spans="1:11" x14ac:dyDescent="0.35">
      <c r="A185" s="55" t="s">
        <v>719</v>
      </c>
      <c r="B185" s="55" t="s">
        <v>739</v>
      </c>
      <c r="C185" s="60" t="s">
        <v>390</v>
      </c>
      <c r="D185" s="89" t="s">
        <v>740</v>
      </c>
      <c r="E185" s="2" t="s">
        <v>399</v>
      </c>
      <c r="F185" s="2" t="s">
        <v>866</v>
      </c>
      <c r="G185" s="2" t="s">
        <v>360</v>
      </c>
      <c r="H185" s="118" t="s">
        <v>8</v>
      </c>
      <c r="I185" s="118" t="s">
        <v>9</v>
      </c>
      <c r="J185" s="118" t="s">
        <v>23</v>
      </c>
      <c r="K185" s="120" t="s">
        <v>676</v>
      </c>
    </row>
    <row r="186" spans="1:11" x14ac:dyDescent="0.35">
      <c r="A186" s="55" t="s">
        <v>719</v>
      </c>
      <c r="B186" s="55" t="s">
        <v>739</v>
      </c>
      <c r="C186" s="60" t="s">
        <v>400</v>
      </c>
      <c r="D186" s="89" t="s">
        <v>741</v>
      </c>
      <c r="E186" s="2" t="s">
        <v>939</v>
      </c>
      <c r="F186" s="2" t="s">
        <v>873</v>
      </c>
      <c r="G186" s="2" t="s">
        <v>360</v>
      </c>
      <c r="H186" s="118" t="s">
        <v>8</v>
      </c>
      <c r="I186" s="118" t="s">
        <v>9</v>
      </c>
      <c r="J186" s="118" t="s">
        <v>23</v>
      </c>
      <c r="K186" s="120" t="s">
        <v>676</v>
      </c>
    </row>
    <row r="187" spans="1:11" x14ac:dyDescent="0.35">
      <c r="A187" s="55" t="s">
        <v>719</v>
      </c>
      <c r="B187" s="55" t="s">
        <v>739</v>
      </c>
      <c r="C187" s="61" t="s">
        <v>732</v>
      </c>
      <c r="D187" s="81" t="s">
        <v>742</v>
      </c>
      <c r="E187" s="2" t="s">
        <v>940</v>
      </c>
      <c r="F187" s="2" t="s">
        <v>428</v>
      </c>
      <c r="G187" s="8" t="s">
        <v>420</v>
      </c>
      <c r="H187" s="118" t="s">
        <v>8</v>
      </c>
      <c r="I187" s="118" t="s">
        <v>9</v>
      </c>
      <c r="J187" s="118" t="s">
        <v>23</v>
      </c>
      <c r="K187" s="120" t="s">
        <v>676</v>
      </c>
    </row>
    <row r="188" spans="1:11" x14ac:dyDescent="0.35">
      <c r="A188" s="55" t="s">
        <v>719</v>
      </c>
      <c r="B188" s="55" t="s">
        <v>739</v>
      </c>
      <c r="C188" s="60"/>
      <c r="D188" s="89" t="s">
        <v>743</v>
      </c>
      <c r="E188" s="121"/>
      <c r="F188" s="121"/>
      <c r="G188" s="121"/>
      <c r="H188" s="122"/>
      <c r="I188" s="122"/>
      <c r="J188" s="122"/>
      <c r="K188" s="123" t="s">
        <v>725</v>
      </c>
    </row>
    <row r="189" spans="1:11" x14ac:dyDescent="0.35">
      <c r="A189" s="62" t="s">
        <v>898</v>
      </c>
      <c r="B189" s="62"/>
      <c r="C189" s="62"/>
      <c r="D189" s="79" t="s">
        <v>744</v>
      </c>
      <c r="E189" s="2" t="s">
        <v>261</v>
      </c>
      <c r="F189" s="2" t="s">
        <v>899</v>
      </c>
      <c r="G189" s="2" t="s">
        <v>884</v>
      </c>
      <c r="H189" s="118" t="s">
        <v>9</v>
      </c>
      <c r="I189" s="118" t="s">
        <v>9</v>
      </c>
      <c r="J189" s="118"/>
      <c r="K189" s="124" t="s">
        <v>5</v>
      </c>
    </row>
    <row r="190" spans="1:11" x14ac:dyDescent="0.35">
      <c r="A190" s="62" t="s">
        <v>898</v>
      </c>
      <c r="B190" s="62"/>
      <c r="C190" s="62"/>
      <c r="D190" s="90" t="s">
        <v>568</v>
      </c>
      <c r="E190" s="15"/>
      <c r="F190" s="15"/>
      <c r="G190" s="15"/>
      <c r="H190" s="122"/>
      <c r="I190" s="122"/>
      <c r="J190" s="122"/>
      <c r="K190" s="123" t="s">
        <v>725</v>
      </c>
    </row>
    <row r="191" spans="1:11" x14ac:dyDescent="0.35">
      <c r="A191" s="62" t="s">
        <v>898</v>
      </c>
      <c r="B191" s="62"/>
      <c r="C191" s="62"/>
      <c r="D191" s="90" t="s">
        <v>569</v>
      </c>
      <c r="E191" s="15"/>
      <c r="F191" s="15"/>
      <c r="G191" s="15"/>
      <c r="H191" s="122"/>
      <c r="I191" s="122"/>
      <c r="J191" s="122"/>
      <c r="K191" s="123" t="s">
        <v>725</v>
      </c>
    </row>
    <row r="192" spans="1:11" x14ac:dyDescent="0.35">
      <c r="A192" s="62" t="s">
        <v>898</v>
      </c>
      <c r="B192" s="62"/>
      <c r="C192" s="62"/>
      <c r="D192" s="90" t="s">
        <v>570</v>
      </c>
      <c r="E192" s="15"/>
      <c r="F192" s="15"/>
      <c r="G192" s="15"/>
      <c r="H192" s="122"/>
      <c r="I192" s="122"/>
      <c r="J192" s="122"/>
      <c r="K192" s="123" t="s">
        <v>725</v>
      </c>
    </row>
    <row r="193" spans="1:11" x14ac:dyDescent="0.35">
      <c r="A193" s="62" t="s">
        <v>898</v>
      </c>
      <c r="B193" s="62"/>
      <c r="C193" s="62"/>
      <c r="D193" s="90" t="s">
        <v>571</v>
      </c>
      <c r="E193" s="15"/>
      <c r="F193" s="15"/>
      <c r="G193" s="15"/>
      <c r="H193" s="122"/>
      <c r="I193" s="122"/>
      <c r="J193" s="122"/>
      <c r="K193" s="123" t="s">
        <v>725</v>
      </c>
    </row>
    <row r="194" spans="1:11" x14ac:dyDescent="0.35">
      <c r="A194" s="62" t="s">
        <v>898</v>
      </c>
      <c r="B194" s="62"/>
      <c r="C194" s="62"/>
      <c r="D194" s="90" t="s">
        <v>572</v>
      </c>
      <c r="E194" s="15"/>
      <c r="F194" s="15"/>
      <c r="G194" s="15"/>
      <c r="H194" s="122"/>
      <c r="I194" s="122"/>
      <c r="J194" s="122"/>
      <c r="K194" s="123" t="s">
        <v>725</v>
      </c>
    </row>
    <row r="195" spans="1:11" x14ac:dyDescent="0.35">
      <c r="A195" s="62" t="s">
        <v>898</v>
      </c>
      <c r="B195" s="62"/>
      <c r="C195" s="62"/>
      <c r="D195" s="90" t="s">
        <v>573</v>
      </c>
      <c r="E195" s="15"/>
      <c r="F195" s="15"/>
      <c r="G195" s="15"/>
      <c r="H195" s="122"/>
      <c r="I195" s="122"/>
      <c r="J195" s="122"/>
      <c r="K195" s="123" t="s">
        <v>725</v>
      </c>
    </row>
    <row r="196" spans="1:11" x14ac:dyDescent="0.35">
      <c r="A196" s="62" t="s">
        <v>898</v>
      </c>
      <c r="B196" s="62"/>
      <c r="C196" s="62"/>
      <c r="D196" s="90" t="s">
        <v>574</v>
      </c>
      <c r="E196" s="15"/>
      <c r="F196" s="15"/>
      <c r="G196" s="15"/>
      <c r="H196" s="122"/>
      <c r="I196" s="122"/>
      <c r="J196" s="122"/>
      <c r="K196" s="123" t="s">
        <v>725</v>
      </c>
    </row>
    <row r="197" spans="1:11" x14ac:dyDescent="0.35">
      <c r="A197" s="62" t="s">
        <v>898</v>
      </c>
      <c r="B197" s="62"/>
      <c r="C197" s="62"/>
      <c r="D197" s="90" t="s">
        <v>575</v>
      </c>
      <c r="E197" s="15"/>
      <c r="F197" s="15"/>
      <c r="G197" s="15"/>
      <c r="H197" s="122"/>
      <c r="I197" s="122"/>
      <c r="J197" s="122"/>
      <c r="K197" s="123" t="s">
        <v>725</v>
      </c>
    </row>
    <row r="198" spans="1:11" x14ac:dyDescent="0.35">
      <c r="A198" s="62" t="s">
        <v>898</v>
      </c>
      <c r="B198" s="62"/>
      <c r="C198" s="62"/>
      <c r="D198" s="91" t="s">
        <v>576</v>
      </c>
      <c r="E198" s="2" t="s">
        <v>262</v>
      </c>
      <c r="F198" s="2" t="s">
        <v>900</v>
      </c>
      <c r="G198" s="2" t="s">
        <v>884</v>
      </c>
      <c r="H198" s="118" t="s">
        <v>9</v>
      </c>
      <c r="I198" s="118" t="s">
        <v>9</v>
      </c>
      <c r="J198" s="118"/>
      <c r="K198" s="124" t="s">
        <v>5</v>
      </c>
    </row>
    <row r="199" spans="1:11" x14ac:dyDescent="0.35">
      <c r="A199" s="62" t="s">
        <v>898</v>
      </c>
      <c r="B199" s="62"/>
      <c r="C199" s="62"/>
      <c r="D199" s="91" t="s">
        <v>577</v>
      </c>
      <c r="E199" s="2" t="s">
        <v>263</v>
      </c>
      <c r="F199" s="2" t="s">
        <v>901</v>
      </c>
      <c r="G199" s="2" t="s">
        <v>884</v>
      </c>
      <c r="H199" s="118" t="s">
        <v>9</v>
      </c>
      <c r="I199" s="118" t="s">
        <v>9</v>
      </c>
      <c r="J199" s="118"/>
      <c r="K199" s="124" t="s">
        <v>5</v>
      </c>
    </row>
    <row r="200" spans="1:11" x14ac:dyDescent="0.35">
      <c r="A200" s="62" t="s">
        <v>898</v>
      </c>
      <c r="B200" s="62"/>
      <c r="C200" s="62"/>
      <c r="D200" s="91" t="s">
        <v>578</v>
      </c>
      <c r="E200" s="2" t="s">
        <v>264</v>
      </c>
      <c r="F200" s="2" t="s">
        <v>902</v>
      </c>
      <c r="G200" s="2" t="s">
        <v>884</v>
      </c>
      <c r="H200" s="118" t="s">
        <v>9</v>
      </c>
      <c r="I200" s="118" t="s">
        <v>9</v>
      </c>
      <c r="J200" s="118"/>
      <c r="K200" s="124" t="s">
        <v>5</v>
      </c>
    </row>
    <row r="201" spans="1:11" x14ac:dyDescent="0.35">
      <c r="A201" s="62" t="s">
        <v>898</v>
      </c>
      <c r="B201" s="62"/>
      <c r="C201" s="62"/>
      <c r="D201" s="91" t="s">
        <v>579</v>
      </c>
      <c r="E201" s="2" t="s">
        <v>265</v>
      </c>
      <c r="F201" s="2" t="s">
        <v>903</v>
      </c>
      <c r="G201" s="2" t="s">
        <v>884</v>
      </c>
      <c r="H201" s="118" t="s">
        <v>9</v>
      </c>
      <c r="I201" s="118" t="s">
        <v>9</v>
      </c>
      <c r="J201" s="118"/>
      <c r="K201" s="124" t="s">
        <v>5</v>
      </c>
    </row>
    <row r="202" spans="1:11" x14ac:dyDescent="0.35">
      <c r="A202" s="62" t="s">
        <v>898</v>
      </c>
      <c r="B202" s="62"/>
      <c r="C202" s="62"/>
      <c r="D202" s="91" t="s">
        <v>580</v>
      </c>
      <c r="E202" s="2" t="s">
        <v>266</v>
      </c>
      <c r="F202" s="2" t="s">
        <v>904</v>
      </c>
      <c r="G202" s="2" t="s">
        <v>884</v>
      </c>
      <c r="H202" s="118" t="s">
        <v>9</v>
      </c>
      <c r="I202" s="118" t="s">
        <v>9</v>
      </c>
      <c r="J202" s="118"/>
      <c r="K202" s="124" t="s">
        <v>5</v>
      </c>
    </row>
    <row r="203" spans="1:11" x14ac:dyDescent="0.35">
      <c r="A203" s="62" t="s">
        <v>898</v>
      </c>
      <c r="B203" s="62"/>
      <c r="C203" s="62"/>
      <c r="D203" s="91" t="s">
        <v>581</v>
      </c>
      <c r="E203" s="2" t="s">
        <v>267</v>
      </c>
      <c r="F203" s="2" t="s">
        <v>905</v>
      </c>
      <c r="G203" s="2" t="s">
        <v>884</v>
      </c>
      <c r="H203" s="118" t="s">
        <v>9</v>
      </c>
      <c r="I203" s="118" t="s">
        <v>9</v>
      </c>
      <c r="J203" s="118"/>
      <c r="K203" s="124" t="s">
        <v>5</v>
      </c>
    </row>
    <row r="204" spans="1:11" x14ac:dyDescent="0.35">
      <c r="A204" s="62" t="s">
        <v>898</v>
      </c>
      <c r="B204" s="62"/>
      <c r="C204" s="62"/>
      <c r="D204" s="91" t="s">
        <v>582</v>
      </c>
      <c r="E204" s="2" t="s">
        <v>268</v>
      </c>
      <c r="F204" s="2" t="s">
        <v>906</v>
      </c>
      <c r="G204" s="2" t="s">
        <v>884</v>
      </c>
      <c r="H204" s="118" t="s">
        <v>9</v>
      </c>
      <c r="I204" s="118" t="s">
        <v>9</v>
      </c>
      <c r="J204" s="118"/>
      <c r="K204" s="124" t="s">
        <v>5</v>
      </c>
    </row>
    <row r="205" spans="1:11" x14ac:dyDescent="0.35">
      <c r="A205" s="62" t="s">
        <v>898</v>
      </c>
      <c r="B205" s="62"/>
      <c r="C205" s="62"/>
      <c r="D205" s="91" t="s">
        <v>583</v>
      </c>
      <c r="E205" s="2" t="s">
        <v>269</v>
      </c>
      <c r="F205" s="2" t="s">
        <v>907</v>
      </c>
      <c r="G205" s="2" t="s">
        <v>884</v>
      </c>
      <c r="H205" s="118" t="s">
        <v>9</v>
      </c>
      <c r="I205" s="118" t="s">
        <v>9</v>
      </c>
      <c r="J205" s="118"/>
      <c r="K205" s="124" t="s">
        <v>5</v>
      </c>
    </row>
    <row r="206" spans="1:11" x14ac:dyDescent="0.35">
      <c r="A206" s="62" t="s">
        <v>898</v>
      </c>
      <c r="B206" s="62"/>
      <c r="C206" s="62"/>
      <c r="D206" s="90" t="s">
        <v>584</v>
      </c>
      <c r="E206" s="15"/>
      <c r="F206" s="15"/>
      <c r="G206" s="15"/>
      <c r="H206" s="122"/>
      <c r="I206" s="122"/>
      <c r="J206" s="122"/>
      <c r="K206" s="123" t="s">
        <v>725</v>
      </c>
    </row>
    <row r="207" spans="1:11" x14ac:dyDescent="0.35">
      <c r="A207" s="62" t="s">
        <v>898</v>
      </c>
      <c r="B207" s="62"/>
      <c r="C207" s="62"/>
      <c r="D207" s="90" t="s">
        <v>585</v>
      </c>
      <c r="E207" s="15"/>
      <c r="F207" s="15"/>
      <c r="G207" s="15"/>
      <c r="H207" s="122"/>
      <c r="I207" s="122"/>
      <c r="J207" s="122"/>
      <c r="K207" s="123" t="s">
        <v>725</v>
      </c>
    </row>
    <row r="208" spans="1:11" x14ac:dyDescent="0.35">
      <c r="A208" s="62" t="s">
        <v>898</v>
      </c>
      <c r="B208" s="62"/>
      <c r="C208" s="62"/>
      <c r="D208" s="90" t="s">
        <v>586</v>
      </c>
      <c r="E208" s="15"/>
      <c r="F208" s="15"/>
      <c r="G208" s="15"/>
      <c r="H208" s="122"/>
      <c r="I208" s="122"/>
      <c r="J208" s="122"/>
      <c r="K208" s="123" t="s">
        <v>725</v>
      </c>
    </row>
    <row r="209" spans="1:11" x14ac:dyDescent="0.35">
      <c r="A209" s="62" t="s">
        <v>898</v>
      </c>
      <c r="B209" s="62"/>
      <c r="C209" s="62"/>
      <c r="D209" s="90" t="s">
        <v>587</v>
      </c>
      <c r="E209" s="15"/>
      <c r="F209" s="15"/>
      <c r="G209" s="15"/>
      <c r="H209" s="122"/>
      <c r="I209" s="122"/>
      <c r="J209" s="122"/>
      <c r="K209" s="123" t="s">
        <v>725</v>
      </c>
    </row>
    <row r="210" spans="1:11" x14ac:dyDescent="0.35">
      <c r="A210" s="62" t="s">
        <v>898</v>
      </c>
      <c r="B210" s="62"/>
      <c r="C210" s="62"/>
      <c r="D210" s="90" t="s">
        <v>588</v>
      </c>
      <c r="E210" s="15"/>
      <c r="F210" s="15"/>
      <c r="G210" s="15"/>
      <c r="H210" s="122"/>
      <c r="I210" s="122"/>
      <c r="J210" s="122"/>
      <c r="K210" s="123" t="s">
        <v>725</v>
      </c>
    </row>
    <row r="211" spans="1:11" x14ac:dyDescent="0.35">
      <c r="A211" s="62" t="s">
        <v>898</v>
      </c>
      <c r="B211" s="62"/>
      <c r="C211" s="62"/>
      <c r="D211" s="90" t="s">
        <v>589</v>
      </c>
      <c r="E211" s="15"/>
      <c r="F211" s="15"/>
      <c r="G211" s="15"/>
      <c r="H211" s="122"/>
      <c r="I211" s="122"/>
      <c r="J211" s="122"/>
      <c r="K211" s="123" t="s">
        <v>725</v>
      </c>
    </row>
    <row r="212" spans="1:11" x14ac:dyDescent="0.35">
      <c r="A212" s="62" t="s">
        <v>898</v>
      </c>
      <c r="B212" s="62"/>
      <c r="C212" s="62"/>
      <c r="D212" s="90" t="s">
        <v>590</v>
      </c>
      <c r="E212" s="15"/>
      <c r="F212" s="15"/>
      <c r="G212" s="15"/>
      <c r="H212" s="122"/>
      <c r="I212" s="122"/>
      <c r="J212" s="122"/>
      <c r="K212" s="123" t="s">
        <v>725</v>
      </c>
    </row>
    <row r="213" spans="1:11" x14ac:dyDescent="0.35">
      <c r="A213" s="62" t="s">
        <v>898</v>
      </c>
      <c r="B213" s="62"/>
      <c r="C213" s="62"/>
      <c r="D213" s="90" t="s">
        <v>591</v>
      </c>
      <c r="E213" s="15"/>
      <c r="F213" s="15"/>
      <c r="G213" s="15"/>
      <c r="H213" s="122"/>
      <c r="I213" s="122"/>
      <c r="J213" s="122"/>
      <c r="K213" s="123" t="s">
        <v>725</v>
      </c>
    </row>
    <row r="214" spans="1:11" x14ac:dyDescent="0.35">
      <c r="A214" s="62" t="s">
        <v>898</v>
      </c>
      <c r="B214" s="62"/>
      <c r="C214" s="62"/>
      <c r="D214" s="92" t="s">
        <v>592</v>
      </c>
      <c r="E214" s="2" t="s">
        <v>270</v>
      </c>
      <c r="F214" s="2" t="s">
        <v>908</v>
      </c>
      <c r="G214" s="2" t="s">
        <v>884</v>
      </c>
      <c r="H214" s="118" t="s">
        <v>8</v>
      </c>
      <c r="I214" s="118" t="s">
        <v>9</v>
      </c>
      <c r="J214" s="118" t="s">
        <v>23</v>
      </c>
      <c r="K214" s="120" t="s">
        <v>676</v>
      </c>
    </row>
    <row r="215" spans="1:11" x14ac:dyDescent="0.35">
      <c r="A215" s="62" t="s">
        <v>898</v>
      </c>
      <c r="B215" s="62"/>
      <c r="C215" s="62"/>
      <c r="D215" s="92" t="s">
        <v>593</v>
      </c>
      <c r="E215" s="2" t="s">
        <v>271</v>
      </c>
      <c r="F215" s="2" t="s">
        <v>909</v>
      </c>
      <c r="G215" s="2" t="s">
        <v>884</v>
      </c>
      <c r="H215" s="118" t="s">
        <v>8</v>
      </c>
      <c r="I215" s="118" t="s">
        <v>9</v>
      </c>
      <c r="J215" s="118" t="s">
        <v>23</v>
      </c>
      <c r="K215" s="120" t="s">
        <v>676</v>
      </c>
    </row>
    <row r="216" spans="1:11" x14ac:dyDescent="0.35">
      <c r="A216" s="62" t="s">
        <v>898</v>
      </c>
      <c r="B216" s="62"/>
      <c r="C216" s="62"/>
      <c r="D216" s="92" t="s">
        <v>594</v>
      </c>
      <c r="E216" s="2" t="s">
        <v>272</v>
      </c>
      <c r="F216" s="2" t="s">
        <v>910</v>
      </c>
      <c r="G216" s="2" t="s">
        <v>884</v>
      </c>
      <c r="H216" s="118" t="s">
        <v>8</v>
      </c>
      <c r="I216" s="118" t="s">
        <v>9</v>
      </c>
      <c r="J216" s="118" t="s">
        <v>23</v>
      </c>
      <c r="K216" s="120" t="s">
        <v>676</v>
      </c>
    </row>
    <row r="217" spans="1:11" x14ac:dyDescent="0.35">
      <c r="A217" s="62" t="s">
        <v>898</v>
      </c>
      <c r="B217" s="62"/>
      <c r="C217" s="62"/>
      <c r="D217" s="92" t="s">
        <v>595</v>
      </c>
      <c r="E217" s="2" t="s">
        <v>273</v>
      </c>
      <c r="F217" s="2" t="s">
        <v>911</v>
      </c>
      <c r="G217" s="2" t="s">
        <v>884</v>
      </c>
      <c r="H217" s="118" t="s">
        <v>8</v>
      </c>
      <c r="I217" s="118" t="s">
        <v>9</v>
      </c>
      <c r="J217" s="118" t="s">
        <v>23</v>
      </c>
      <c r="K217" s="120" t="s">
        <v>676</v>
      </c>
    </row>
    <row r="218" spans="1:11" x14ac:dyDescent="0.35">
      <c r="A218" s="62" t="s">
        <v>898</v>
      </c>
      <c r="B218" s="62"/>
      <c r="C218" s="62"/>
      <c r="D218" s="92" t="s">
        <v>596</v>
      </c>
      <c r="E218" s="2" t="s">
        <v>274</v>
      </c>
      <c r="F218" s="2" t="s">
        <v>912</v>
      </c>
      <c r="G218" s="2" t="s">
        <v>884</v>
      </c>
      <c r="H218" s="118" t="s">
        <v>8</v>
      </c>
      <c r="I218" s="118" t="s">
        <v>9</v>
      </c>
      <c r="J218" s="118" t="s">
        <v>23</v>
      </c>
      <c r="K218" s="120" t="s">
        <v>676</v>
      </c>
    </row>
    <row r="219" spans="1:11" x14ac:dyDescent="0.35">
      <c r="A219" s="62" t="s">
        <v>898</v>
      </c>
      <c r="B219" s="62"/>
      <c r="C219" s="62"/>
      <c r="D219" s="92" t="s">
        <v>597</v>
      </c>
      <c r="E219" s="2" t="s">
        <v>275</v>
      </c>
      <c r="F219" s="2" t="s">
        <v>913</v>
      </c>
      <c r="G219" s="2" t="s">
        <v>884</v>
      </c>
      <c r="H219" s="118" t="s">
        <v>8</v>
      </c>
      <c r="I219" s="118" t="s">
        <v>9</v>
      </c>
      <c r="J219" s="118" t="s">
        <v>23</v>
      </c>
      <c r="K219" s="120" t="s">
        <v>676</v>
      </c>
    </row>
    <row r="220" spans="1:11" x14ac:dyDescent="0.35">
      <c r="A220" s="62" t="s">
        <v>898</v>
      </c>
      <c r="B220" s="62"/>
      <c r="C220" s="62"/>
      <c r="D220" s="92" t="s">
        <v>598</v>
      </c>
      <c r="E220" s="2" t="s">
        <v>276</v>
      </c>
      <c r="F220" s="2" t="s">
        <v>914</v>
      </c>
      <c r="G220" s="2" t="s">
        <v>884</v>
      </c>
      <c r="H220" s="118" t="s">
        <v>8</v>
      </c>
      <c r="I220" s="118" t="s">
        <v>9</v>
      </c>
      <c r="J220" s="118" t="s">
        <v>23</v>
      </c>
      <c r="K220" s="120" t="s">
        <v>676</v>
      </c>
    </row>
    <row r="221" spans="1:11" x14ac:dyDescent="0.35">
      <c r="A221" s="62" t="s">
        <v>898</v>
      </c>
      <c r="B221" s="62"/>
      <c r="C221" s="62"/>
      <c r="D221" s="92" t="s">
        <v>599</v>
      </c>
      <c r="E221" s="2" t="s">
        <v>277</v>
      </c>
      <c r="F221" s="2" t="s">
        <v>915</v>
      </c>
      <c r="G221" s="2" t="s">
        <v>884</v>
      </c>
      <c r="H221" s="118" t="s">
        <v>8</v>
      </c>
      <c r="I221" s="118" t="s">
        <v>9</v>
      </c>
      <c r="J221" s="118" t="s">
        <v>23</v>
      </c>
      <c r="K221" s="120" t="s">
        <v>676</v>
      </c>
    </row>
    <row r="222" spans="1:11" x14ac:dyDescent="0.35">
      <c r="A222" s="62" t="s">
        <v>898</v>
      </c>
      <c r="B222" s="62"/>
      <c r="C222" s="62"/>
      <c r="D222" s="93" t="s">
        <v>745</v>
      </c>
      <c r="E222" s="121"/>
      <c r="F222" s="121"/>
      <c r="G222" s="121"/>
      <c r="H222" s="122"/>
      <c r="I222" s="122"/>
      <c r="J222" s="122"/>
      <c r="K222" s="123" t="s">
        <v>725</v>
      </c>
    </row>
    <row r="223" spans="1:11" x14ac:dyDescent="0.35">
      <c r="A223" s="63" t="s">
        <v>152</v>
      </c>
      <c r="B223" s="63"/>
      <c r="C223" s="63"/>
      <c r="D223" s="82" t="s">
        <v>493</v>
      </c>
      <c r="E223" s="2" t="s">
        <v>153</v>
      </c>
      <c r="F223" s="2" t="s">
        <v>154</v>
      </c>
      <c r="G223" s="2" t="s">
        <v>152</v>
      </c>
      <c r="H223" s="118" t="s">
        <v>9</v>
      </c>
      <c r="I223" s="118" t="s">
        <v>9</v>
      </c>
      <c r="J223" s="118"/>
      <c r="K223" s="124" t="s">
        <v>5</v>
      </c>
    </row>
    <row r="224" spans="1:11" x14ac:dyDescent="0.35">
      <c r="A224" s="63" t="s">
        <v>152</v>
      </c>
      <c r="B224" s="63"/>
      <c r="C224" s="63"/>
      <c r="D224" s="82" t="s">
        <v>494</v>
      </c>
      <c r="E224" s="2" t="s">
        <v>155</v>
      </c>
      <c r="F224" s="2" t="s">
        <v>156</v>
      </c>
      <c r="G224" s="2" t="s">
        <v>152</v>
      </c>
      <c r="H224" s="118" t="s">
        <v>9</v>
      </c>
      <c r="I224" s="118" t="s">
        <v>9</v>
      </c>
      <c r="J224" s="118"/>
      <c r="K224" s="124" t="s">
        <v>5</v>
      </c>
    </row>
    <row r="225" spans="1:11" x14ac:dyDescent="0.35">
      <c r="A225" s="63" t="s">
        <v>152</v>
      </c>
      <c r="B225" s="63"/>
      <c r="C225" s="63"/>
      <c r="D225" s="82" t="s">
        <v>495</v>
      </c>
      <c r="E225" s="2" t="s">
        <v>157</v>
      </c>
      <c r="F225" s="2" t="s">
        <v>158</v>
      </c>
      <c r="G225" s="2" t="s">
        <v>152</v>
      </c>
      <c r="H225" s="118" t="s">
        <v>9</v>
      </c>
      <c r="I225" s="118" t="s">
        <v>9</v>
      </c>
      <c r="J225" s="118"/>
      <c r="K225" s="124" t="s">
        <v>5</v>
      </c>
    </row>
    <row r="226" spans="1:11" x14ac:dyDescent="0.35">
      <c r="A226" s="63" t="s">
        <v>152</v>
      </c>
      <c r="B226" s="63"/>
      <c r="C226" s="63"/>
      <c r="D226" s="82" t="s">
        <v>496</v>
      </c>
      <c r="E226" s="2" t="s">
        <v>159</v>
      </c>
      <c r="F226" s="2" t="s">
        <v>160</v>
      </c>
      <c r="G226" s="2" t="s">
        <v>152</v>
      </c>
      <c r="H226" s="118" t="s">
        <v>9</v>
      </c>
      <c r="I226" s="118" t="s">
        <v>9</v>
      </c>
      <c r="J226" s="118"/>
      <c r="K226" s="124" t="s">
        <v>5</v>
      </c>
    </row>
    <row r="227" spans="1:11" x14ac:dyDescent="0.35">
      <c r="A227" s="63" t="s">
        <v>152</v>
      </c>
      <c r="B227" s="63"/>
      <c r="C227" s="63"/>
      <c r="D227" s="82" t="s">
        <v>497</v>
      </c>
      <c r="E227" s="2" t="s">
        <v>161</v>
      </c>
      <c r="F227" s="2" t="s">
        <v>162</v>
      </c>
      <c r="G227" s="2" t="s">
        <v>152</v>
      </c>
      <c r="H227" s="118" t="s">
        <v>9</v>
      </c>
      <c r="I227" s="118" t="s">
        <v>9</v>
      </c>
      <c r="J227" s="118"/>
      <c r="K227" s="124" t="s">
        <v>5</v>
      </c>
    </row>
    <row r="228" spans="1:11" x14ac:dyDescent="0.35">
      <c r="A228" s="63" t="s">
        <v>152</v>
      </c>
      <c r="B228" s="63"/>
      <c r="C228" s="63"/>
      <c r="D228" s="82" t="s">
        <v>498</v>
      </c>
      <c r="E228" s="2" t="s">
        <v>163</v>
      </c>
      <c r="F228" s="2" t="s">
        <v>164</v>
      </c>
      <c r="G228" s="2" t="s">
        <v>152</v>
      </c>
      <c r="H228" s="118" t="s">
        <v>9</v>
      </c>
      <c r="I228" s="118" t="s">
        <v>9</v>
      </c>
      <c r="J228" s="118"/>
      <c r="K228" s="124" t="s">
        <v>5</v>
      </c>
    </row>
    <row r="229" spans="1:11" x14ac:dyDescent="0.35">
      <c r="A229" s="63" t="s">
        <v>152</v>
      </c>
      <c r="B229" s="63"/>
      <c r="C229" s="63"/>
      <c r="D229" s="82" t="s">
        <v>499</v>
      </c>
      <c r="E229" s="2" t="s">
        <v>165</v>
      </c>
      <c r="F229" s="2" t="s">
        <v>166</v>
      </c>
      <c r="G229" s="2" t="s">
        <v>152</v>
      </c>
      <c r="H229" s="118" t="s">
        <v>9</v>
      </c>
      <c r="I229" s="118" t="s">
        <v>9</v>
      </c>
      <c r="J229" s="118"/>
      <c r="K229" s="124" t="s">
        <v>5</v>
      </c>
    </row>
    <row r="230" spans="1:11" x14ac:dyDescent="0.35">
      <c r="A230" s="63" t="s">
        <v>152</v>
      </c>
      <c r="B230" s="63"/>
      <c r="C230" s="63"/>
      <c r="D230" s="82" t="s">
        <v>500</v>
      </c>
      <c r="E230" s="2" t="s">
        <v>167</v>
      </c>
      <c r="F230" s="2" t="s">
        <v>168</v>
      </c>
      <c r="G230" s="2" t="s">
        <v>152</v>
      </c>
      <c r="H230" s="118" t="s">
        <v>9</v>
      </c>
      <c r="I230" s="118" t="s">
        <v>9</v>
      </c>
      <c r="J230" s="118"/>
      <c r="K230" s="124" t="s">
        <v>5</v>
      </c>
    </row>
    <row r="231" spans="1:11" x14ac:dyDescent="0.35">
      <c r="A231" s="63" t="s">
        <v>152</v>
      </c>
      <c r="B231" s="63"/>
      <c r="C231" s="63"/>
      <c r="D231" s="84" t="s">
        <v>501</v>
      </c>
      <c r="E231" s="8" t="s">
        <v>169</v>
      </c>
      <c r="F231" s="8" t="s">
        <v>170</v>
      </c>
      <c r="G231" s="8" t="s">
        <v>152</v>
      </c>
      <c r="H231" s="118" t="s">
        <v>9</v>
      </c>
      <c r="I231" s="118" t="s">
        <v>9</v>
      </c>
      <c r="J231" s="118"/>
      <c r="K231" s="124" t="s">
        <v>5</v>
      </c>
    </row>
    <row r="232" spans="1:11" x14ac:dyDescent="0.35">
      <c r="A232" s="63" t="s">
        <v>152</v>
      </c>
      <c r="B232" s="63"/>
      <c r="C232" s="63"/>
      <c r="D232" s="99" t="s">
        <v>502</v>
      </c>
      <c r="E232" s="8" t="s">
        <v>171</v>
      </c>
      <c r="F232" s="8" t="s">
        <v>172</v>
      </c>
      <c r="G232" s="8" t="s">
        <v>152</v>
      </c>
      <c r="H232" s="118" t="s">
        <v>9</v>
      </c>
      <c r="I232" s="118" t="s">
        <v>9</v>
      </c>
      <c r="J232" s="118"/>
      <c r="K232" s="124" t="s">
        <v>5</v>
      </c>
    </row>
    <row r="233" spans="1:11" x14ac:dyDescent="0.35">
      <c r="A233" s="63" t="s">
        <v>152</v>
      </c>
      <c r="B233" s="63"/>
      <c r="C233" s="63"/>
      <c r="D233" s="82" t="s">
        <v>503</v>
      </c>
      <c r="E233" s="8" t="s">
        <v>935</v>
      </c>
      <c r="F233" s="8" t="s">
        <v>936</v>
      </c>
      <c r="G233" s="8" t="s">
        <v>152</v>
      </c>
      <c r="H233" s="118" t="s">
        <v>9</v>
      </c>
      <c r="I233" s="118" t="s">
        <v>9</v>
      </c>
      <c r="J233" s="118"/>
      <c r="K233" s="124" t="s">
        <v>5</v>
      </c>
    </row>
    <row r="234" spans="1:11" x14ac:dyDescent="0.35">
      <c r="A234" s="63" t="s">
        <v>152</v>
      </c>
      <c r="B234" s="63"/>
      <c r="C234" s="63"/>
      <c r="D234" s="82" t="s">
        <v>504</v>
      </c>
      <c r="E234" s="8" t="s">
        <v>173</v>
      </c>
      <c r="F234" s="8" t="s">
        <v>174</v>
      </c>
      <c r="G234" s="8" t="s">
        <v>152</v>
      </c>
      <c r="H234" s="118" t="s">
        <v>9</v>
      </c>
      <c r="I234" s="118" t="s">
        <v>9</v>
      </c>
      <c r="J234" s="118"/>
      <c r="K234" s="124" t="s">
        <v>5</v>
      </c>
    </row>
    <row r="235" spans="1:11" x14ac:dyDescent="0.35">
      <c r="A235" s="63" t="s">
        <v>152</v>
      </c>
      <c r="B235" s="63"/>
      <c r="C235" s="63"/>
      <c r="D235" s="82" t="s">
        <v>505</v>
      </c>
      <c r="E235" s="8" t="s">
        <v>175</v>
      </c>
      <c r="F235" s="8" t="s">
        <v>176</v>
      </c>
      <c r="G235" s="8" t="s">
        <v>152</v>
      </c>
      <c r="H235" s="118" t="s">
        <v>9</v>
      </c>
      <c r="I235" s="118" t="s">
        <v>9</v>
      </c>
      <c r="J235" s="118"/>
      <c r="K235" s="124" t="s">
        <v>5</v>
      </c>
    </row>
    <row r="236" spans="1:11" x14ac:dyDescent="0.35">
      <c r="A236" s="63" t="s">
        <v>152</v>
      </c>
      <c r="B236" s="63"/>
      <c r="C236" s="63"/>
      <c r="D236" s="82" t="s">
        <v>506</v>
      </c>
      <c r="E236" s="8" t="s">
        <v>177</v>
      </c>
      <c r="F236" s="8" t="s">
        <v>178</v>
      </c>
      <c r="G236" s="8" t="s">
        <v>152</v>
      </c>
      <c r="H236" s="118" t="s">
        <v>9</v>
      </c>
      <c r="I236" s="118" t="s">
        <v>9</v>
      </c>
      <c r="J236" s="118"/>
      <c r="K236" s="124" t="s">
        <v>5</v>
      </c>
    </row>
    <row r="237" spans="1:11" x14ac:dyDescent="0.35">
      <c r="A237" s="63" t="s">
        <v>152</v>
      </c>
      <c r="B237" s="63"/>
      <c r="C237" s="63"/>
      <c r="D237" s="82" t="s">
        <v>507</v>
      </c>
      <c r="E237" s="8" t="s">
        <v>179</v>
      </c>
      <c r="F237" s="8" t="s">
        <v>180</v>
      </c>
      <c r="G237" s="8" t="s">
        <v>152</v>
      </c>
      <c r="H237" s="118" t="s">
        <v>9</v>
      </c>
      <c r="I237" s="118" t="s">
        <v>9</v>
      </c>
      <c r="J237" s="118"/>
      <c r="K237" s="124" t="s">
        <v>5</v>
      </c>
    </row>
    <row r="238" spans="1:11" x14ac:dyDescent="0.35">
      <c r="A238" s="63" t="s">
        <v>152</v>
      </c>
      <c r="B238" s="63"/>
      <c r="C238" s="63"/>
      <c r="D238" s="82" t="s">
        <v>508</v>
      </c>
      <c r="E238" s="8" t="s">
        <v>181</v>
      </c>
      <c r="F238" s="8" t="s">
        <v>182</v>
      </c>
      <c r="G238" s="8" t="s">
        <v>152</v>
      </c>
      <c r="H238" s="118" t="s">
        <v>9</v>
      </c>
      <c r="I238" s="118" t="s">
        <v>9</v>
      </c>
      <c r="J238" s="118"/>
      <c r="K238" s="124" t="s">
        <v>5</v>
      </c>
    </row>
    <row r="239" spans="1:11" x14ac:dyDescent="0.35">
      <c r="A239" s="63" t="s">
        <v>152</v>
      </c>
      <c r="B239" s="63"/>
      <c r="C239" s="63"/>
      <c r="D239" s="82" t="s">
        <v>509</v>
      </c>
      <c r="E239" s="8" t="s">
        <v>183</v>
      </c>
      <c r="F239" s="8" t="s">
        <v>184</v>
      </c>
      <c r="G239" s="8" t="s">
        <v>152</v>
      </c>
      <c r="H239" s="118" t="s">
        <v>9</v>
      </c>
      <c r="I239" s="118" t="s">
        <v>9</v>
      </c>
      <c r="J239" s="118"/>
      <c r="K239" s="124" t="s">
        <v>5</v>
      </c>
    </row>
    <row r="240" spans="1:11" x14ac:dyDescent="0.35">
      <c r="A240" s="63" t="s">
        <v>152</v>
      </c>
      <c r="B240" s="63"/>
      <c r="C240" s="63"/>
      <c r="D240" s="82" t="s">
        <v>510</v>
      </c>
      <c r="E240" s="8" t="s">
        <v>185</v>
      </c>
      <c r="F240" s="8" t="s">
        <v>186</v>
      </c>
      <c r="G240" s="8" t="s">
        <v>152</v>
      </c>
      <c r="H240" s="118" t="s">
        <v>9</v>
      </c>
      <c r="I240" s="118" t="s">
        <v>9</v>
      </c>
      <c r="J240" s="118"/>
      <c r="K240" s="124" t="s">
        <v>5</v>
      </c>
    </row>
    <row r="241" spans="1:11" x14ac:dyDescent="0.35">
      <c r="A241" s="63" t="s">
        <v>152</v>
      </c>
      <c r="B241" s="63"/>
      <c r="C241" s="63"/>
      <c r="D241" s="82" t="s">
        <v>511</v>
      </c>
      <c r="E241" s="8" t="s">
        <v>187</v>
      </c>
      <c r="F241" s="8" t="s">
        <v>188</v>
      </c>
      <c r="G241" s="8" t="s">
        <v>152</v>
      </c>
      <c r="H241" s="118" t="s">
        <v>9</v>
      </c>
      <c r="I241" s="118" t="s">
        <v>9</v>
      </c>
      <c r="J241" s="118"/>
      <c r="K241" s="124" t="s">
        <v>5</v>
      </c>
    </row>
    <row r="242" spans="1:11" x14ac:dyDescent="0.35">
      <c r="A242" s="63" t="s">
        <v>152</v>
      </c>
      <c r="B242" s="63"/>
      <c r="C242" s="63"/>
      <c r="D242" s="84" t="s">
        <v>512</v>
      </c>
      <c r="E242" s="8" t="s">
        <v>189</v>
      </c>
      <c r="F242" s="8" t="s">
        <v>190</v>
      </c>
      <c r="G242" s="8" t="s">
        <v>152</v>
      </c>
      <c r="H242" s="118" t="s">
        <v>9</v>
      </c>
      <c r="I242" s="118" t="s">
        <v>9</v>
      </c>
      <c r="J242" s="118"/>
      <c r="K242" s="124" t="s">
        <v>5</v>
      </c>
    </row>
    <row r="243" spans="1:11" x14ac:dyDescent="0.35">
      <c r="A243" s="63" t="s">
        <v>152</v>
      </c>
      <c r="B243" s="63"/>
      <c r="C243" s="63"/>
      <c r="D243" s="99" t="s">
        <v>513</v>
      </c>
      <c r="E243" s="8" t="s">
        <v>191</v>
      </c>
      <c r="F243" s="8" t="s">
        <v>192</v>
      </c>
      <c r="G243" s="8" t="s">
        <v>152</v>
      </c>
      <c r="H243" s="118" t="s">
        <v>9</v>
      </c>
      <c r="I243" s="118" t="s">
        <v>9</v>
      </c>
      <c r="J243" s="118"/>
      <c r="K243" s="124" t="s">
        <v>5</v>
      </c>
    </row>
    <row r="244" spans="1:11" x14ac:dyDescent="0.35">
      <c r="A244" s="63" t="s">
        <v>152</v>
      </c>
      <c r="B244" s="63"/>
      <c r="C244" s="63"/>
      <c r="D244" s="82" t="s">
        <v>514</v>
      </c>
      <c r="E244" s="121"/>
      <c r="F244" s="121"/>
      <c r="G244" s="121"/>
      <c r="H244" s="122"/>
      <c r="I244" s="122"/>
      <c r="J244" s="122"/>
      <c r="K244" s="123" t="s">
        <v>725</v>
      </c>
    </row>
    <row r="245" spans="1:11" x14ac:dyDescent="0.35">
      <c r="A245" s="63" t="s">
        <v>152</v>
      </c>
      <c r="B245" s="63"/>
      <c r="C245" s="63"/>
      <c r="D245" s="82" t="s">
        <v>515</v>
      </c>
      <c r="E245" s="8" t="s">
        <v>193</v>
      </c>
      <c r="F245" s="8" t="s">
        <v>194</v>
      </c>
      <c r="G245" s="8" t="s">
        <v>152</v>
      </c>
      <c r="H245" s="118" t="s">
        <v>9</v>
      </c>
      <c r="I245" s="118" t="s">
        <v>9</v>
      </c>
      <c r="J245" s="118"/>
      <c r="K245" s="124" t="s">
        <v>5</v>
      </c>
    </row>
    <row r="246" spans="1:11" x14ac:dyDescent="0.35">
      <c r="A246" s="63" t="s">
        <v>152</v>
      </c>
      <c r="B246" s="63"/>
      <c r="C246" s="63"/>
      <c r="D246" s="82" t="s">
        <v>516</v>
      </c>
      <c r="E246" s="8" t="s">
        <v>195</v>
      </c>
      <c r="F246" s="8" t="s">
        <v>196</v>
      </c>
      <c r="G246" s="8" t="s">
        <v>152</v>
      </c>
      <c r="H246" s="118" t="s">
        <v>9</v>
      </c>
      <c r="I246" s="118" t="s">
        <v>9</v>
      </c>
      <c r="J246" s="118"/>
      <c r="K246" s="124" t="s">
        <v>5</v>
      </c>
    </row>
    <row r="247" spans="1:11" x14ac:dyDescent="0.35">
      <c r="A247" s="63" t="s">
        <v>152</v>
      </c>
      <c r="B247" s="63"/>
      <c r="C247" s="63"/>
      <c r="D247" s="82" t="s">
        <v>517</v>
      </c>
      <c r="E247" s="8" t="s">
        <v>197</v>
      </c>
      <c r="F247" s="8" t="s">
        <v>198</v>
      </c>
      <c r="G247" s="8" t="s">
        <v>152</v>
      </c>
      <c r="H247" s="118" t="s">
        <v>9</v>
      </c>
      <c r="I247" s="118" t="s">
        <v>9</v>
      </c>
      <c r="J247" s="118"/>
      <c r="K247" s="124" t="s">
        <v>5</v>
      </c>
    </row>
    <row r="248" spans="1:11" x14ac:dyDescent="0.35">
      <c r="A248" s="63" t="s">
        <v>152</v>
      </c>
      <c r="B248" s="63"/>
      <c r="C248" s="63"/>
      <c r="D248" s="82" t="s">
        <v>518</v>
      </c>
      <c r="E248" s="8" t="s">
        <v>199</v>
      </c>
      <c r="F248" s="8" t="s">
        <v>200</v>
      </c>
      <c r="G248" s="8" t="s">
        <v>152</v>
      </c>
      <c r="H248" s="118" t="s">
        <v>9</v>
      </c>
      <c r="I248" s="118" t="s">
        <v>9</v>
      </c>
      <c r="J248" s="118"/>
      <c r="K248" s="124" t="s">
        <v>5</v>
      </c>
    </row>
    <row r="249" spans="1:11" x14ac:dyDescent="0.35">
      <c r="A249" s="63" t="s">
        <v>152</v>
      </c>
      <c r="B249" s="63"/>
      <c r="C249" s="63"/>
      <c r="D249" s="82" t="s">
        <v>519</v>
      </c>
      <c r="E249" s="8" t="s">
        <v>201</v>
      </c>
      <c r="F249" s="8" t="s">
        <v>202</v>
      </c>
      <c r="G249" s="8" t="s">
        <v>152</v>
      </c>
      <c r="H249" s="118" t="s">
        <v>9</v>
      </c>
      <c r="I249" s="118" t="s">
        <v>9</v>
      </c>
      <c r="J249" s="118"/>
      <c r="K249" s="124" t="s">
        <v>5</v>
      </c>
    </row>
    <row r="250" spans="1:11" x14ac:dyDescent="0.35">
      <c r="A250" s="63" t="s">
        <v>152</v>
      </c>
      <c r="B250" s="63"/>
      <c r="C250" s="63"/>
      <c r="D250" s="82" t="s">
        <v>520</v>
      </c>
      <c r="E250" s="8" t="s">
        <v>203</v>
      </c>
      <c r="F250" s="8" t="s">
        <v>204</v>
      </c>
      <c r="G250" s="8" t="s">
        <v>152</v>
      </c>
      <c r="H250" s="118" t="s">
        <v>9</v>
      </c>
      <c r="I250" s="118" t="s">
        <v>9</v>
      </c>
      <c r="J250" s="118"/>
      <c r="K250" s="124" t="s">
        <v>5</v>
      </c>
    </row>
    <row r="251" spans="1:11" x14ac:dyDescent="0.35">
      <c r="A251" s="63" t="s">
        <v>152</v>
      </c>
      <c r="B251" s="63"/>
      <c r="C251" s="63"/>
      <c r="D251" s="82" t="s">
        <v>521</v>
      </c>
      <c r="E251" s="8" t="s">
        <v>205</v>
      </c>
      <c r="F251" s="8" t="s">
        <v>206</v>
      </c>
      <c r="G251" s="8" t="s">
        <v>152</v>
      </c>
      <c r="H251" s="118" t="s">
        <v>9</v>
      </c>
      <c r="I251" s="118" t="s">
        <v>9</v>
      </c>
      <c r="J251" s="118"/>
      <c r="K251" s="124" t="s">
        <v>5</v>
      </c>
    </row>
    <row r="252" spans="1:11" x14ac:dyDescent="0.35">
      <c r="A252" s="63" t="s">
        <v>152</v>
      </c>
      <c r="B252" s="63"/>
      <c r="C252" s="63"/>
      <c r="D252" s="82" t="s">
        <v>522</v>
      </c>
      <c r="E252" s="8" t="s">
        <v>207</v>
      </c>
      <c r="F252" s="8" t="s">
        <v>208</v>
      </c>
      <c r="G252" s="8" t="s">
        <v>152</v>
      </c>
      <c r="H252" s="118" t="s">
        <v>9</v>
      </c>
      <c r="I252" s="118" t="s">
        <v>9</v>
      </c>
      <c r="J252" s="118"/>
      <c r="K252" s="124" t="s">
        <v>5</v>
      </c>
    </row>
    <row r="253" spans="1:11" x14ac:dyDescent="0.35">
      <c r="A253" s="63" t="s">
        <v>152</v>
      </c>
      <c r="B253" s="63"/>
      <c r="C253" s="63"/>
      <c r="D253" s="84" t="s">
        <v>523</v>
      </c>
      <c r="E253" s="8" t="s">
        <v>209</v>
      </c>
      <c r="F253" s="8" t="s">
        <v>210</v>
      </c>
      <c r="G253" s="8" t="s">
        <v>152</v>
      </c>
      <c r="H253" s="118" t="s">
        <v>9</v>
      </c>
      <c r="I253" s="118" t="s">
        <v>9</v>
      </c>
      <c r="J253" s="118"/>
      <c r="K253" s="124" t="s">
        <v>5</v>
      </c>
    </row>
    <row r="254" spans="1:11" x14ac:dyDescent="0.35">
      <c r="A254" s="63" t="s">
        <v>152</v>
      </c>
      <c r="B254" s="63"/>
      <c r="C254" s="63"/>
      <c r="D254" s="99" t="s">
        <v>524</v>
      </c>
      <c r="E254" s="8" t="s">
        <v>211</v>
      </c>
      <c r="F254" s="8" t="s">
        <v>212</v>
      </c>
      <c r="G254" s="8" t="s">
        <v>152</v>
      </c>
      <c r="H254" s="118" t="s">
        <v>9</v>
      </c>
      <c r="I254" s="118" t="s">
        <v>9</v>
      </c>
      <c r="J254" s="118"/>
      <c r="K254" s="124" t="s">
        <v>5</v>
      </c>
    </row>
    <row r="255" spans="1:11" x14ac:dyDescent="0.35">
      <c r="A255" s="63" t="s">
        <v>152</v>
      </c>
      <c r="B255" s="63"/>
      <c r="C255" s="63"/>
      <c r="D255" s="82" t="s">
        <v>525</v>
      </c>
      <c r="E255" s="121"/>
      <c r="F255" s="121"/>
      <c r="G255" s="121"/>
      <c r="H255" s="122"/>
      <c r="I255" s="122"/>
      <c r="J255" s="122"/>
      <c r="K255" s="123" t="s">
        <v>725</v>
      </c>
    </row>
    <row r="256" spans="1:11" x14ac:dyDescent="0.35">
      <c r="A256" s="63" t="s">
        <v>152</v>
      </c>
      <c r="B256" s="63"/>
      <c r="C256" s="63"/>
      <c r="D256" s="82" t="s">
        <v>526</v>
      </c>
      <c r="E256" s="8" t="s">
        <v>213</v>
      </c>
      <c r="F256" s="8" t="s">
        <v>214</v>
      </c>
      <c r="G256" s="8" t="s">
        <v>152</v>
      </c>
      <c r="H256" s="118" t="s">
        <v>9</v>
      </c>
      <c r="I256" s="118" t="s">
        <v>9</v>
      </c>
      <c r="J256" s="118"/>
      <c r="K256" s="124" t="s">
        <v>5</v>
      </c>
    </row>
    <row r="257" spans="1:11" x14ac:dyDescent="0.35">
      <c r="A257" s="63" t="s">
        <v>152</v>
      </c>
      <c r="B257" s="63"/>
      <c r="C257" s="63"/>
      <c r="D257" s="82" t="s">
        <v>527</v>
      </c>
      <c r="E257" s="8" t="s">
        <v>215</v>
      </c>
      <c r="F257" s="8" t="s">
        <v>216</v>
      </c>
      <c r="G257" s="8" t="s">
        <v>152</v>
      </c>
      <c r="H257" s="118" t="s">
        <v>9</v>
      </c>
      <c r="I257" s="118" t="s">
        <v>9</v>
      </c>
      <c r="J257" s="118"/>
      <c r="K257" s="124" t="s">
        <v>5</v>
      </c>
    </row>
    <row r="258" spans="1:11" x14ac:dyDescent="0.35">
      <c r="A258" s="63" t="s">
        <v>152</v>
      </c>
      <c r="B258" s="63"/>
      <c r="C258" s="63"/>
      <c r="D258" s="82" t="s">
        <v>528</v>
      </c>
      <c r="E258" s="8" t="s">
        <v>217</v>
      </c>
      <c r="F258" s="8" t="s">
        <v>218</v>
      </c>
      <c r="G258" s="8" t="s">
        <v>152</v>
      </c>
      <c r="H258" s="118" t="s">
        <v>9</v>
      </c>
      <c r="I258" s="118" t="s">
        <v>9</v>
      </c>
      <c r="J258" s="118"/>
      <c r="K258" s="124" t="s">
        <v>5</v>
      </c>
    </row>
    <row r="259" spans="1:11" x14ac:dyDescent="0.35">
      <c r="A259" s="63" t="s">
        <v>152</v>
      </c>
      <c r="B259" s="63"/>
      <c r="C259" s="63"/>
      <c r="D259" s="82" t="s">
        <v>529</v>
      </c>
      <c r="E259" s="8" t="s">
        <v>219</v>
      </c>
      <c r="F259" s="8" t="s">
        <v>220</v>
      </c>
      <c r="G259" s="8" t="s">
        <v>152</v>
      </c>
      <c r="H259" s="118" t="s">
        <v>9</v>
      </c>
      <c r="I259" s="118" t="s">
        <v>9</v>
      </c>
      <c r="J259" s="118"/>
      <c r="K259" s="124" t="s">
        <v>5</v>
      </c>
    </row>
    <row r="260" spans="1:11" x14ac:dyDescent="0.35">
      <c r="A260" s="63" t="s">
        <v>152</v>
      </c>
      <c r="B260" s="63"/>
      <c r="C260" s="63"/>
      <c r="D260" s="82" t="s">
        <v>530</v>
      </c>
      <c r="E260" s="8" t="s">
        <v>221</v>
      </c>
      <c r="F260" s="8" t="s">
        <v>222</v>
      </c>
      <c r="G260" s="8" t="s">
        <v>152</v>
      </c>
      <c r="H260" s="118" t="s">
        <v>9</v>
      </c>
      <c r="I260" s="118" t="s">
        <v>9</v>
      </c>
      <c r="J260" s="118"/>
      <c r="K260" s="124" t="s">
        <v>5</v>
      </c>
    </row>
    <row r="261" spans="1:11" x14ac:dyDescent="0.35">
      <c r="A261" s="63" t="s">
        <v>152</v>
      </c>
      <c r="B261" s="63"/>
      <c r="C261" s="63"/>
      <c r="D261" s="82" t="s">
        <v>531</v>
      </c>
      <c r="E261" s="8" t="s">
        <v>223</v>
      </c>
      <c r="F261" s="8" t="s">
        <v>224</v>
      </c>
      <c r="G261" s="8" t="s">
        <v>152</v>
      </c>
      <c r="H261" s="118" t="s">
        <v>9</v>
      </c>
      <c r="I261" s="118" t="s">
        <v>9</v>
      </c>
      <c r="J261" s="118"/>
      <c r="K261" s="124" t="s">
        <v>5</v>
      </c>
    </row>
    <row r="262" spans="1:11" x14ac:dyDescent="0.35">
      <c r="A262" s="63" t="s">
        <v>152</v>
      </c>
      <c r="B262" s="63"/>
      <c r="C262" s="63"/>
      <c r="D262" s="82" t="s">
        <v>532</v>
      </c>
      <c r="E262" s="8" t="s">
        <v>225</v>
      </c>
      <c r="F262" s="8" t="s">
        <v>226</v>
      </c>
      <c r="G262" s="8" t="s">
        <v>152</v>
      </c>
      <c r="H262" s="118" t="s">
        <v>9</v>
      </c>
      <c r="I262" s="118" t="s">
        <v>9</v>
      </c>
      <c r="J262" s="118"/>
      <c r="K262" s="124" t="s">
        <v>5</v>
      </c>
    </row>
    <row r="263" spans="1:11" x14ac:dyDescent="0.35">
      <c r="A263" s="63" t="s">
        <v>152</v>
      </c>
      <c r="B263" s="63"/>
      <c r="C263" s="63"/>
      <c r="D263" s="82" t="s">
        <v>533</v>
      </c>
      <c r="E263" s="8" t="s">
        <v>227</v>
      </c>
      <c r="F263" s="8" t="s">
        <v>228</v>
      </c>
      <c r="G263" s="8" t="s">
        <v>152</v>
      </c>
      <c r="H263" s="118" t="s">
        <v>9</v>
      </c>
      <c r="I263" s="118" t="s">
        <v>9</v>
      </c>
      <c r="J263" s="118"/>
      <c r="K263" s="124" t="s">
        <v>5</v>
      </c>
    </row>
    <row r="264" spans="1:11" x14ac:dyDescent="0.35">
      <c r="A264" s="63" t="s">
        <v>152</v>
      </c>
      <c r="B264" s="63"/>
      <c r="C264" s="63"/>
      <c r="D264" s="94" t="s">
        <v>534</v>
      </c>
      <c r="E264" s="121"/>
      <c r="F264" s="121"/>
      <c r="G264" s="121"/>
      <c r="H264" s="122"/>
      <c r="I264" s="122"/>
      <c r="J264" s="122"/>
      <c r="K264" s="123" t="s">
        <v>725</v>
      </c>
    </row>
    <row r="265" spans="1:11" x14ac:dyDescent="0.35">
      <c r="A265" s="63" t="s">
        <v>152</v>
      </c>
      <c r="B265" s="63"/>
      <c r="C265" s="63"/>
      <c r="D265" s="94" t="s">
        <v>535</v>
      </c>
      <c r="E265" s="121"/>
      <c r="F265" s="121"/>
      <c r="G265" s="121"/>
      <c r="H265" s="122"/>
      <c r="I265" s="122"/>
      <c r="J265" s="122"/>
      <c r="K265" s="123" t="s">
        <v>725</v>
      </c>
    </row>
    <row r="266" spans="1:11" x14ac:dyDescent="0.35">
      <c r="A266" s="63" t="s">
        <v>152</v>
      </c>
      <c r="B266" s="63"/>
      <c r="C266" s="63"/>
      <c r="D266" s="78" t="s">
        <v>746</v>
      </c>
      <c r="E266" s="121"/>
      <c r="F266" s="121"/>
      <c r="G266" s="121"/>
      <c r="H266" s="122"/>
      <c r="I266" s="122"/>
      <c r="J266" s="122"/>
      <c r="K266" s="123" t="s">
        <v>725</v>
      </c>
    </row>
    <row r="267" spans="1:11" x14ac:dyDescent="0.35">
      <c r="A267" s="63" t="s">
        <v>152</v>
      </c>
      <c r="B267" s="63"/>
      <c r="C267" s="63"/>
      <c r="D267" s="78" t="s">
        <v>747</v>
      </c>
      <c r="E267" s="121"/>
      <c r="F267" s="121"/>
      <c r="G267" s="121"/>
      <c r="H267" s="122"/>
      <c r="I267" s="122"/>
      <c r="J267" s="122"/>
      <c r="K267" s="123" t="s">
        <v>725</v>
      </c>
    </row>
    <row r="268" spans="1:11" x14ac:dyDescent="0.35">
      <c r="A268" s="63" t="s">
        <v>152</v>
      </c>
      <c r="B268" s="63"/>
      <c r="C268" s="63"/>
      <c r="D268" s="78" t="s">
        <v>748</v>
      </c>
      <c r="E268" s="121"/>
      <c r="F268" s="121"/>
      <c r="G268" s="121"/>
      <c r="H268" s="122"/>
      <c r="I268" s="122"/>
      <c r="J268" s="122"/>
      <c r="K268" s="123" t="s">
        <v>725</v>
      </c>
    </row>
    <row r="269" spans="1:11" x14ac:dyDescent="0.35">
      <c r="A269" s="63" t="s">
        <v>152</v>
      </c>
      <c r="B269" s="63"/>
      <c r="C269" s="63"/>
      <c r="D269" s="78" t="s">
        <v>749</v>
      </c>
      <c r="E269" s="121"/>
      <c r="F269" s="121"/>
      <c r="G269" s="121"/>
      <c r="H269" s="122"/>
      <c r="I269" s="122"/>
      <c r="J269" s="122"/>
      <c r="K269" s="123" t="s">
        <v>725</v>
      </c>
    </row>
    <row r="270" spans="1:11" x14ac:dyDescent="0.35">
      <c r="A270" s="63" t="s">
        <v>152</v>
      </c>
      <c r="B270" s="63"/>
      <c r="C270" s="63"/>
      <c r="D270" s="78" t="s">
        <v>750</v>
      </c>
      <c r="E270" s="121"/>
      <c r="F270" s="121"/>
      <c r="G270" s="121"/>
      <c r="H270" s="122"/>
      <c r="I270" s="122"/>
      <c r="J270" s="122"/>
      <c r="K270" s="123" t="s">
        <v>725</v>
      </c>
    </row>
    <row r="271" spans="1:11" x14ac:dyDescent="0.35">
      <c r="A271" s="63" t="s">
        <v>152</v>
      </c>
      <c r="B271" s="63"/>
      <c r="C271" s="63"/>
      <c r="D271" s="78" t="s">
        <v>751</v>
      </c>
      <c r="E271" s="121"/>
      <c r="F271" s="121"/>
      <c r="G271" s="121"/>
      <c r="H271" s="122"/>
      <c r="I271" s="122"/>
      <c r="J271" s="122"/>
      <c r="K271" s="123" t="s">
        <v>725</v>
      </c>
    </row>
    <row r="272" spans="1:11" x14ac:dyDescent="0.35">
      <c r="A272" s="63" t="s">
        <v>152</v>
      </c>
      <c r="B272" s="63"/>
      <c r="C272" s="63"/>
      <c r="D272" s="78" t="s">
        <v>752</v>
      </c>
      <c r="E272" s="121"/>
      <c r="F272" s="121"/>
      <c r="G272" s="121"/>
      <c r="H272" s="122"/>
      <c r="I272" s="122"/>
      <c r="J272" s="122"/>
      <c r="K272" s="123" t="s">
        <v>725</v>
      </c>
    </row>
    <row r="273" spans="1:11" x14ac:dyDescent="0.35">
      <c r="A273" s="63" t="s">
        <v>152</v>
      </c>
      <c r="B273" s="63"/>
      <c r="C273" s="63"/>
      <c r="D273" s="78" t="s">
        <v>753</v>
      </c>
      <c r="E273" s="121"/>
      <c r="F273" s="121"/>
      <c r="G273" s="121"/>
      <c r="H273" s="122"/>
      <c r="I273" s="122"/>
      <c r="J273" s="122"/>
      <c r="K273" s="123" t="s">
        <v>725</v>
      </c>
    </row>
    <row r="274" spans="1:11" x14ac:dyDescent="0.35">
      <c r="A274" s="63" t="s">
        <v>152</v>
      </c>
      <c r="B274" s="63"/>
      <c r="C274" s="63"/>
      <c r="D274" s="78" t="s">
        <v>754</v>
      </c>
      <c r="E274" s="121"/>
      <c r="F274" s="121"/>
      <c r="G274" s="121"/>
      <c r="H274" s="122"/>
      <c r="I274" s="122"/>
      <c r="J274" s="122"/>
      <c r="K274" s="123" t="s">
        <v>725</v>
      </c>
    </row>
    <row r="275" spans="1:11" x14ac:dyDescent="0.35">
      <c r="A275" s="63" t="s">
        <v>152</v>
      </c>
      <c r="B275" s="63"/>
      <c r="C275" s="63"/>
      <c r="D275" s="94" t="s">
        <v>755</v>
      </c>
      <c r="E275" s="121"/>
      <c r="F275" s="121"/>
      <c r="G275" s="121"/>
      <c r="H275" s="122"/>
      <c r="I275" s="122"/>
      <c r="J275" s="122"/>
      <c r="K275" s="123" t="s">
        <v>725</v>
      </c>
    </row>
    <row r="276" spans="1:11" x14ac:dyDescent="0.35">
      <c r="A276" s="63" t="s">
        <v>152</v>
      </c>
      <c r="B276" s="63"/>
      <c r="C276" s="63"/>
      <c r="D276" s="94" t="s">
        <v>756</v>
      </c>
      <c r="E276" s="121"/>
      <c r="F276" s="121"/>
      <c r="G276" s="121"/>
      <c r="H276" s="122"/>
      <c r="I276" s="122"/>
      <c r="J276" s="122"/>
      <c r="K276" s="123" t="s">
        <v>725</v>
      </c>
    </row>
    <row r="277" spans="1:11" x14ac:dyDescent="0.35">
      <c r="A277" s="63" t="s">
        <v>152</v>
      </c>
      <c r="B277" s="63"/>
      <c r="C277" s="63"/>
      <c r="D277" s="78" t="s">
        <v>757</v>
      </c>
      <c r="E277" s="121"/>
      <c r="F277" s="121"/>
      <c r="G277" s="121"/>
      <c r="H277" s="122"/>
      <c r="I277" s="122"/>
      <c r="J277" s="122"/>
      <c r="K277" s="123" t="s">
        <v>725</v>
      </c>
    </row>
    <row r="278" spans="1:11" x14ac:dyDescent="0.35">
      <c r="A278" s="63" t="s">
        <v>152</v>
      </c>
      <c r="B278" s="63"/>
      <c r="C278" s="63"/>
      <c r="D278" s="78" t="s">
        <v>758</v>
      </c>
      <c r="E278" s="121"/>
      <c r="F278" s="121"/>
      <c r="G278" s="121"/>
      <c r="H278" s="122"/>
      <c r="I278" s="122"/>
      <c r="J278" s="122"/>
      <c r="K278" s="123" t="s">
        <v>725</v>
      </c>
    </row>
    <row r="279" spans="1:11" x14ac:dyDescent="0.35">
      <c r="A279" s="63" t="s">
        <v>152</v>
      </c>
      <c r="B279" s="63"/>
      <c r="C279" s="63"/>
      <c r="D279" s="78" t="s">
        <v>759</v>
      </c>
      <c r="E279" s="121"/>
      <c r="F279" s="121"/>
      <c r="G279" s="121"/>
      <c r="H279" s="122"/>
      <c r="I279" s="122"/>
      <c r="J279" s="122"/>
      <c r="K279" s="123" t="s">
        <v>725</v>
      </c>
    </row>
    <row r="280" spans="1:11" x14ac:dyDescent="0.35">
      <c r="A280" s="63" t="s">
        <v>152</v>
      </c>
      <c r="B280" s="63"/>
      <c r="C280" s="63"/>
      <c r="D280" s="78" t="s">
        <v>760</v>
      </c>
      <c r="E280" s="121"/>
      <c r="F280" s="121"/>
      <c r="G280" s="121"/>
      <c r="H280" s="122"/>
      <c r="I280" s="122"/>
      <c r="J280" s="122"/>
      <c r="K280" s="123" t="s">
        <v>725</v>
      </c>
    </row>
    <row r="281" spans="1:11" x14ac:dyDescent="0.35">
      <c r="A281" s="63" t="s">
        <v>152</v>
      </c>
      <c r="B281" s="63"/>
      <c r="C281" s="63"/>
      <c r="D281" s="78" t="s">
        <v>761</v>
      </c>
      <c r="E281" s="121"/>
      <c r="F281" s="121"/>
      <c r="G281" s="121"/>
      <c r="H281" s="122"/>
      <c r="I281" s="122"/>
      <c r="J281" s="122"/>
      <c r="K281" s="123" t="s">
        <v>725</v>
      </c>
    </row>
    <row r="282" spans="1:11" x14ac:dyDescent="0.35">
      <c r="A282" s="63" t="s">
        <v>152</v>
      </c>
      <c r="B282" s="63"/>
      <c r="C282" s="63"/>
      <c r="D282" s="78" t="s">
        <v>762</v>
      </c>
      <c r="E282" s="121"/>
      <c r="F282" s="121"/>
      <c r="G282" s="121"/>
      <c r="H282" s="122"/>
      <c r="I282" s="122"/>
      <c r="J282" s="122"/>
      <c r="K282" s="123" t="s">
        <v>725</v>
      </c>
    </row>
    <row r="283" spans="1:11" x14ac:dyDescent="0.35">
      <c r="A283" s="63" t="s">
        <v>152</v>
      </c>
      <c r="B283" s="63"/>
      <c r="C283" s="63"/>
      <c r="D283" s="78" t="s">
        <v>763</v>
      </c>
      <c r="E283" s="121"/>
      <c r="F283" s="121"/>
      <c r="G283" s="121"/>
      <c r="H283" s="122"/>
      <c r="I283" s="122"/>
      <c r="J283" s="122"/>
      <c r="K283" s="123" t="s">
        <v>725</v>
      </c>
    </row>
    <row r="284" spans="1:11" x14ac:dyDescent="0.35">
      <c r="A284" s="63" t="s">
        <v>152</v>
      </c>
      <c r="B284" s="63"/>
      <c r="C284" s="63"/>
      <c r="D284" s="78" t="s">
        <v>764</v>
      </c>
      <c r="E284" s="121"/>
      <c r="F284" s="121"/>
      <c r="G284" s="121"/>
      <c r="H284" s="122"/>
      <c r="I284" s="122"/>
      <c r="J284" s="122"/>
      <c r="K284" s="123" t="s">
        <v>725</v>
      </c>
    </row>
    <row r="285" spans="1:11" x14ac:dyDescent="0.35">
      <c r="A285" s="63" t="s">
        <v>152</v>
      </c>
      <c r="B285" s="63"/>
      <c r="C285" s="63"/>
      <c r="D285" s="78" t="s">
        <v>765</v>
      </c>
      <c r="E285" s="121"/>
      <c r="F285" s="121"/>
      <c r="G285" s="121"/>
      <c r="H285" s="122"/>
      <c r="I285" s="122"/>
      <c r="J285" s="122"/>
      <c r="K285" s="123" t="s">
        <v>725</v>
      </c>
    </row>
    <row r="286" spans="1:11" x14ac:dyDescent="0.35">
      <c r="A286" s="63" t="s">
        <v>152</v>
      </c>
      <c r="B286" s="63"/>
      <c r="C286" s="63"/>
      <c r="D286" s="94" t="s">
        <v>766</v>
      </c>
      <c r="E286" s="121"/>
      <c r="F286" s="121"/>
      <c r="G286" s="121"/>
      <c r="H286" s="122"/>
      <c r="I286" s="122"/>
      <c r="J286" s="122"/>
      <c r="K286" s="123" t="s">
        <v>725</v>
      </c>
    </row>
    <row r="287" spans="1:11" x14ac:dyDescent="0.35">
      <c r="A287" s="63" t="s">
        <v>152</v>
      </c>
      <c r="B287" s="63"/>
      <c r="C287" s="63"/>
      <c r="D287" s="94" t="s">
        <v>767</v>
      </c>
      <c r="E287" s="121"/>
      <c r="F287" s="121"/>
      <c r="G287" s="121"/>
      <c r="H287" s="122"/>
      <c r="I287" s="122"/>
      <c r="J287" s="122"/>
      <c r="K287" s="123" t="s">
        <v>725</v>
      </c>
    </row>
    <row r="288" spans="1:11" x14ac:dyDescent="0.35">
      <c r="A288" s="63" t="s">
        <v>152</v>
      </c>
      <c r="B288" s="63"/>
      <c r="C288" s="63"/>
      <c r="D288" s="78" t="s">
        <v>768</v>
      </c>
      <c r="E288" s="121"/>
      <c r="F288" s="121"/>
      <c r="G288" s="121"/>
      <c r="H288" s="122"/>
      <c r="I288" s="122"/>
      <c r="J288" s="122"/>
      <c r="K288" s="123" t="s">
        <v>725</v>
      </c>
    </row>
    <row r="289" spans="1:11" x14ac:dyDescent="0.35">
      <c r="A289" s="63" t="s">
        <v>152</v>
      </c>
      <c r="B289" s="63"/>
      <c r="C289" s="63"/>
      <c r="D289" s="78" t="s">
        <v>769</v>
      </c>
      <c r="E289" s="121"/>
      <c r="F289" s="121"/>
      <c r="G289" s="121"/>
      <c r="H289" s="122"/>
      <c r="I289" s="122"/>
      <c r="J289" s="122"/>
      <c r="K289" s="123" t="s">
        <v>725</v>
      </c>
    </row>
    <row r="290" spans="1:11" x14ac:dyDescent="0.35">
      <c r="A290" s="63" t="s">
        <v>152</v>
      </c>
      <c r="B290" s="63"/>
      <c r="C290" s="63"/>
      <c r="D290" s="78" t="s">
        <v>770</v>
      </c>
      <c r="E290" s="121"/>
      <c r="F290" s="121"/>
      <c r="G290" s="121"/>
      <c r="H290" s="122"/>
      <c r="I290" s="122"/>
      <c r="J290" s="122"/>
      <c r="K290" s="123" t="s">
        <v>725</v>
      </c>
    </row>
    <row r="291" spans="1:11" x14ac:dyDescent="0.35">
      <c r="A291" s="63" t="s">
        <v>152</v>
      </c>
      <c r="B291" s="63"/>
      <c r="C291" s="63"/>
      <c r="D291" s="78" t="s">
        <v>771</v>
      </c>
      <c r="E291" s="121"/>
      <c r="F291" s="121"/>
      <c r="G291" s="121"/>
      <c r="H291" s="122"/>
      <c r="I291" s="122"/>
      <c r="J291" s="122"/>
      <c r="K291" s="123" t="s">
        <v>725</v>
      </c>
    </row>
    <row r="292" spans="1:11" x14ac:dyDescent="0.35">
      <c r="A292" s="63" t="s">
        <v>152</v>
      </c>
      <c r="B292" s="63"/>
      <c r="C292" s="63"/>
      <c r="D292" s="78" t="s">
        <v>772</v>
      </c>
      <c r="E292" s="121"/>
      <c r="F292" s="121"/>
      <c r="G292" s="121"/>
      <c r="H292" s="122"/>
      <c r="I292" s="122"/>
      <c r="J292" s="122"/>
      <c r="K292" s="123" t="s">
        <v>725</v>
      </c>
    </row>
    <row r="293" spans="1:11" x14ac:dyDescent="0.35">
      <c r="A293" s="63" t="s">
        <v>152</v>
      </c>
      <c r="B293" s="63"/>
      <c r="C293" s="63"/>
      <c r="D293" s="78" t="s">
        <v>773</v>
      </c>
      <c r="E293" s="121"/>
      <c r="F293" s="121"/>
      <c r="G293" s="121"/>
      <c r="H293" s="122"/>
      <c r="I293" s="122"/>
      <c r="J293" s="122"/>
      <c r="K293" s="123" t="s">
        <v>725</v>
      </c>
    </row>
    <row r="294" spans="1:11" x14ac:dyDescent="0.35">
      <c r="A294" s="63" t="s">
        <v>152</v>
      </c>
      <c r="B294" s="63"/>
      <c r="C294" s="63"/>
      <c r="D294" s="78" t="s">
        <v>774</v>
      </c>
      <c r="E294" s="121"/>
      <c r="F294" s="121"/>
      <c r="G294" s="121"/>
      <c r="H294" s="122"/>
      <c r="I294" s="122"/>
      <c r="J294" s="122"/>
      <c r="K294" s="123" t="s">
        <v>725</v>
      </c>
    </row>
    <row r="295" spans="1:11" x14ac:dyDescent="0.35">
      <c r="A295" s="63" t="s">
        <v>152</v>
      </c>
      <c r="B295" s="63"/>
      <c r="C295" s="63"/>
      <c r="D295" s="78" t="s">
        <v>775</v>
      </c>
      <c r="E295" s="121"/>
      <c r="F295" s="121"/>
      <c r="G295" s="121"/>
      <c r="H295" s="122"/>
      <c r="I295" s="122"/>
      <c r="J295" s="122"/>
      <c r="K295" s="123" t="s">
        <v>725</v>
      </c>
    </row>
    <row r="296" spans="1:11" x14ac:dyDescent="0.35">
      <c r="A296" s="63" t="s">
        <v>152</v>
      </c>
      <c r="B296" s="63"/>
      <c r="C296" s="63"/>
      <c r="D296" s="78" t="s">
        <v>776</v>
      </c>
      <c r="E296" s="121"/>
      <c r="F296" s="121"/>
      <c r="G296" s="121"/>
      <c r="H296" s="122"/>
      <c r="I296" s="122"/>
      <c r="J296" s="122"/>
      <c r="K296" s="123" t="s">
        <v>725</v>
      </c>
    </row>
    <row r="297" spans="1:11" x14ac:dyDescent="0.35">
      <c r="A297" s="63" t="s">
        <v>152</v>
      </c>
      <c r="B297" s="63"/>
      <c r="C297" s="63"/>
      <c r="D297" s="94" t="s">
        <v>777</v>
      </c>
      <c r="E297" s="121"/>
      <c r="F297" s="121"/>
      <c r="G297" s="121"/>
      <c r="H297" s="122"/>
      <c r="I297" s="122"/>
      <c r="J297" s="122"/>
      <c r="K297" s="123" t="s">
        <v>725</v>
      </c>
    </row>
    <row r="298" spans="1:11" x14ac:dyDescent="0.35">
      <c r="A298" s="63" t="s">
        <v>152</v>
      </c>
      <c r="B298" s="63"/>
      <c r="C298" s="63"/>
      <c r="D298" s="94" t="s">
        <v>778</v>
      </c>
      <c r="E298" s="121"/>
      <c r="F298" s="121"/>
      <c r="G298" s="121"/>
      <c r="H298" s="122"/>
      <c r="I298" s="122"/>
      <c r="J298" s="122"/>
      <c r="K298" s="123" t="s">
        <v>725</v>
      </c>
    </row>
    <row r="299" spans="1:11" x14ac:dyDescent="0.35">
      <c r="A299" s="63" t="s">
        <v>152</v>
      </c>
      <c r="B299" s="63"/>
      <c r="C299" s="63"/>
      <c r="D299" s="78" t="s">
        <v>779</v>
      </c>
      <c r="E299" s="121"/>
      <c r="F299" s="121"/>
      <c r="G299" s="121"/>
      <c r="H299" s="122"/>
      <c r="I299" s="122"/>
      <c r="J299" s="122"/>
      <c r="K299" s="123" t="s">
        <v>725</v>
      </c>
    </row>
    <row r="300" spans="1:11" x14ac:dyDescent="0.35">
      <c r="A300" s="63" t="s">
        <v>152</v>
      </c>
      <c r="B300" s="63"/>
      <c r="C300" s="63"/>
      <c r="D300" s="78" t="s">
        <v>780</v>
      </c>
      <c r="E300" s="121"/>
      <c r="F300" s="121"/>
      <c r="G300" s="121"/>
      <c r="H300" s="122"/>
      <c r="I300" s="122"/>
      <c r="J300" s="122"/>
      <c r="K300" s="123" t="s">
        <v>725</v>
      </c>
    </row>
    <row r="301" spans="1:11" x14ac:dyDescent="0.35">
      <c r="A301" s="63" t="s">
        <v>152</v>
      </c>
      <c r="B301" s="63"/>
      <c r="C301" s="63"/>
      <c r="D301" s="78" t="s">
        <v>781</v>
      </c>
      <c r="E301" s="121"/>
      <c r="F301" s="121"/>
      <c r="G301" s="121"/>
      <c r="H301" s="122"/>
      <c r="I301" s="122"/>
      <c r="J301" s="122"/>
      <c r="K301" s="123" t="s">
        <v>725</v>
      </c>
    </row>
    <row r="302" spans="1:11" x14ac:dyDescent="0.35">
      <c r="A302" s="63" t="s">
        <v>152</v>
      </c>
      <c r="B302" s="63"/>
      <c r="C302" s="63"/>
      <c r="D302" s="78" t="s">
        <v>782</v>
      </c>
      <c r="E302" s="121"/>
      <c r="F302" s="121"/>
      <c r="G302" s="121"/>
      <c r="H302" s="122"/>
      <c r="I302" s="122"/>
      <c r="J302" s="122"/>
      <c r="K302" s="123" t="s">
        <v>725</v>
      </c>
    </row>
    <row r="303" spans="1:11" x14ac:dyDescent="0.35">
      <c r="A303" s="63" t="s">
        <v>152</v>
      </c>
      <c r="B303" s="63"/>
      <c r="C303" s="63"/>
      <c r="D303" s="78" t="s">
        <v>783</v>
      </c>
      <c r="E303" s="121"/>
      <c r="F303" s="121"/>
      <c r="G303" s="121"/>
      <c r="H303" s="122"/>
      <c r="I303" s="122"/>
      <c r="J303" s="122"/>
      <c r="K303" s="123" t="s">
        <v>725</v>
      </c>
    </row>
    <row r="304" spans="1:11" x14ac:dyDescent="0.35">
      <c r="A304" s="63" t="s">
        <v>152</v>
      </c>
      <c r="B304" s="63"/>
      <c r="C304" s="63"/>
      <c r="D304" s="78" t="s">
        <v>784</v>
      </c>
      <c r="E304" s="121"/>
      <c r="F304" s="121"/>
      <c r="G304" s="121"/>
      <c r="H304" s="122"/>
      <c r="I304" s="122"/>
      <c r="J304" s="122"/>
      <c r="K304" s="123" t="s">
        <v>725</v>
      </c>
    </row>
    <row r="305" spans="1:11" x14ac:dyDescent="0.35">
      <c r="A305" s="63" t="s">
        <v>152</v>
      </c>
      <c r="B305" s="63"/>
      <c r="C305" s="63"/>
      <c r="D305" s="78" t="s">
        <v>785</v>
      </c>
      <c r="E305" s="121"/>
      <c r="F305" s="121"/>
      <c r="G305" s="121"/>
      <c r="H305" s="122"/>
      <c r="I305" s="122"/>
      <c r="J305" s="122"/>
      <c r="K305" s="123" t="s">
        <v>725</v>
      </c>
    </row>
    <row r="306" spans="1:11" x14ac:dyDescent="0.35">
      <c r="A306" s="63" t="s">
        <v>152</v>
      </c>
      <c r="B306" s="63"/>
      <c r="C306" s="63"/>
      <c r="D306" s="78" t="s">
        <v>786</v>
      </c>
      <c r="E306" s="121"/>
      <c r="F306" s="121"/>
      <c r="G306" s="121"/>
      <c r="H306" s="122"/>
      <c r="I306" s="122"/>
      <c r="J306" s="122"/>
      <c r="K306" s="123" t="s">
        <v>725</v>
      </c>
    </row>
    <row r="307" spans="1:11" x14ac:dyDescent="0.35">
      <c r="A307" s="63" t="s">
        <v>152</v>
      </c>
      <c r="B307" s="63"/>
      <c r="C307" s="63"/>
      <c r="D307" s="78" t="s">
        <v>787</v>
      </c>
      <c r="E307" s="121"/>
      <c r="F307" s="121"/>
      <c r="G307" s="121"/>
      <c r="H307" s="122"/>
      <c r="I307" s="122"/>
      <c r="J307" s="122"/>
      <c r="K307" s="123" t="s">
        <v>725</v>
      </c>
    </row>
    <row r="308" spans="1:11" x14ac:dyDescent="0.35">
      <c r="A308" s="64" t="s">
        <v>651</v>
      </c>
      <c r="B308" s="64"/>
      <c r="C308" s="64"/>
      <c r="D308" s="95" t="s">
        <v>600</v>
      </c>
      <c r="E308" s="8" t="s">
        <v>279</v>
      </c>
      <c r="F308" s="8" t="s">
        <v>280</v>
      </c>
      <c r="G308" s="8" t="s">
        <v>278</v>
      </c>
      <c r="H308" s="118" t="s">
        <v>8</v>
      </c>
      <c r="I308" s="118" t="s">
        <v>9</v>
      </c>
      <c r="J308" s="118" t="s">
        <v>23</v>
      </c>
      <c r="K308" s="120" t="s">
        <v>676</v>
      </c>
    </row>
    <row r="309" spans="1:11" x14ac:dyDescent="0.35">
      <c r="A309" s="64" t="s">
        <v>651</v>
      </c>
      <c r="B309" s="64"/>
      <c r="C309" s="65">
        <v>2</v>
      </c>
      <c r="D309" s="95" t="s">
        <v>601</v>
      </c>
      <c r="E309" s="8" t="s">
        <v>281</v>
      </c>
      <c r="F309" s="8" t="s">
        <v>282</v>
      </c>
      <c r="G309" s="8" t="s">
        <v>278</v>
      </c>
      <c r="H309" s="118" t="s">
        <v>8</v>
      </c>
      <c r="I309" s="118" t="s">
        <v>9</v>
      </c>
      <c r="J309" s="118" t="s">
        <v>23</v>
      </c>
      <c r="K309" s="120" t="s">
        <v>676</v>
      </c>
    </row>
    <row r="310" spans="1:11" x14ac:dyDescent="0.35">
      <c r="A310" s="64" t="s">
        <v>651</v>
      </c>
      <c r="B310" s="66" t="s">
        <v>283</v>
      </c>
      <c r="C310" s="65">
        <v>3</v>
      </c>
      <c r="D310" s="95" t="s">
        <v>602</v>
      </c>
      <c r="E310" s="8" t="s">
        <v>284</v>
      </c>
      <c r="F310" s="8" t="s">
        <v>285</v>
      </c>
      <c r="G310" s="8" t="s">
        <v>278</v>
      </c>
      <c r="H310" s="118" t="s">
        <v>8</v>
      </c>
      <c r="I310" s="118" t="s">
        <v>9</v>
      </c>
      <c r="J310" s="118" t="s">
        <v>23</v>
      </c>
      <c r="K310" s="120" t="s">
        <v>676</v>
      </c>
    </row>
    <row r="311" spans="1:11" x14ac:dyDescent="0.35">
      <c r="A311" s="64" t="s">
        <v>651</v>
      </c>
      <c r="B311" s="66" t="s">
        <v>286</v>
      </c>
      <c r="C311" s="65">
        <f t="shared" ref="C311:C317" si="0">$C310+1</f>
        <v>4</v>
      </c>
      <c r="D311" s="95" t="s">
        <v>603</v>
      </c>
      <c r="E311" s="8" t="s">
        <v>287</v>
      </c>
      <c r="F311" s="8" t="s">
        <v>288</v>
      </c>
      <c r="G311" s="8" t="s">
        <v>278</v>
      </c>
      <c r="H311" s="118" t="s">
        <v>8</v>
      </c>
      <c r="I311" s="118" t="s">
        <v>9</v>
      </c>
      <c r="J311" s="118" t="s">
        <v>23</v>
      </c>
      <c r="K311" s="120" t="s">
        <v>676</v>
      </c>
    </row>
    <row r="312" spans="1:11" x14ac:dyDescent="0.35">
      <c r="A312" s="64" t="s">
        <v>651</v>
      </c>
      <c r="B312" s="66" t="s">
        <v>289</v>
      </c>
      <c r="C312" s="65">
        <f t="shared" si="0"/>
        <v>5</v>
      </c>
      <c r="D312" s="95" t="s">
        <v>604</v>
      </c>
      <c r="E312" s="8" t="s">
        <v>290</v>
      </c>
      <c r="F312" s="8" t="s">
        <v>291</v>
      </c>
      <c r="G312" s="8" t="s">
        <v>278</v>
      </c>
      <c r="H312" s="118" t="s">
        <v>8</v>
      </c>
      <c r="I312" s="118" t="s">
        <v>9</v>
      </c>
      <c r="J312" s="118" t="s">
        <v>23</v>
      </c>
      <c r="K312" s="120" t="s">
        <v>676</v>
      </c>
    </row>
    <row r="313" spans="1:11" x14ac:dyDescent="0.35">
      <c r="A313" s="64" t="s">
        <v>651</v>
      </c>
      <c r="B313" s="66" t="s">
        <v>292</v>
      </c>
      <c r="C313" s="65">
        <f t="shared" si="0"/>
        <v>6</v>
      </c>
      <c r="D313" s="95" t="s">
        <v>605</v>
      </c>
      <c r="E313" s="8" t="s">
        <v>293</v>
      </c>
      <c r="F313" s="8" t="s">
        <v>294</v>
      </c>
      <c r="G313" s="8" t="s">
        <v>278</v>
      </c>
      <c r="H313" s="118" t="s">
        <v>8</v>
      </c>
      <c r="I313" s="118" t="s">
        <v>9</v>
      </c>
      <c r="J313" s="118" t="s">
        <v>23</v>
      </c>
      <c r="K313" s="120" t="s">
        <v>676</v>
      </c>
    </row>
    <row r="314" spans="1:11" x14ac:dyDescent="0.35">
      <c r="A314" s="64" t="s">
        <v>651</v>
      </c>
      <c r="B314" s="66" t="s">
        <v>295</v>
      </c>
      <c r="C314" s="65">
        <f t="shared" si="0"/>
        <v>7</v>
      </c>
      <c r="D314" s="95" t="s">
        <v>606</v>
      </c>
      <c r="E314" s="8" t="s">
        <v>296</v>
      </c>
      <c r="F314" s="8" t="s">
        <v>297</v>
      </c>
      <c r="G314" s="8" t="s">
        <v>278</v>
      </c>
      <c r="H314" s="118" t="s">
        <v>8</v>
      </c>
      <c r="I314" s="118" t="s">
        <v>9</v>
      </c>
      <c r="J314" s="118" t="s">
        <v>23</v>
      </c>
      <c r="K314" s="120" t="s">
        <v>676</v>
      </c>
    </row>
    <row r="315" spans="1:11" x14ac:dyDescent="0.35">
      <c r="A315" s="64" t="s">
        <v>651</v>
      </c>
      <c r="B315" s="66" t="s">
        <v>298</v>
      </c>
      <c r="C315" s="65">
        <f t="shared" si="0"/>
        <v>8</v>
      </c>
      <c r="D315" s="95" t="s">
        <v>607</v>
      </c>
      <c r="E315" s="8" t="s">
        <v>299</v>
      </c>
      <c r="F315" s="8" t="s">
        <v>300</v>
      </c>
      <c r="G315" s="8" t="s">
        <v>278</v>
      </c>
      <c r="H315" s="118" t="s">
        <v>8</v>
      </c>
      <c r="I315" s="118" t="s">
        <v>9</v>
      </c>
      <c r="J315" s="118" t="s">
        <v>23</v>
      </c>
      <c r="K315" s="120" t="s">
        <v>676</v>
      </c>
    </row>
    <row r="316" spans="1:11" x14ac:dyDescent="0.35">
      <c r="A316" s="64" t="s">
        <v>651</v>
      </c>
      <c r="B316" s="66" t="s">
        <v>301</v>
      </c>
      <c r="C316" s="65">
        <f t="shared" si="0"/>
        <v>9</v>
      </c>
      <c r="D316" s="95" t="s">
        <v>608</v>
      </c>
      <c r="E316" s="8" t="s">
        <v>302</v>
      </c>
      <c r="F316" s="8" t="s">
        <v>303</v>
      </c>
      <c r="G316" s="8" t="s">
        <v>278</v>
      </c>
      <c r="H316" s="118" t="s">
        <v>8</v>
      </c>
      <c r="I316" s="118" t="s">
        <v>9</v>
      </c>
      <c r="J316" s="118" t="s">
        <v>23</v>
      </c>
      <c r="K316" s="120" t="s">
        <v>676</v>
      </c>
    </row>
    <row r="317" spans="1:11" x14ac:dyDescent="0.35">
      <c r="A317" s="64" t="s">
        <v>651</v>
      </c>
      <c r="B317" s="66" t="s">
        <v>304</v>
      </c>
      <c r="C317" s="65">
        <f t="shared" si="0"/>
        <v>10</v>
      </c>
      <c r="D317" s="95" t="s">
        <v>609</v>
      </c>
      <c r="E317" s="8" t="s">
        <v>305</v>
      </c>
      <c r="F317" s="8" t="s">
        <v>306</v>
      </c>
      <c r="G317" s="8" t="s">
        <v>278</v>
      </c>
      <c r="H317" s="118" t="s">
        <v>8</v>
      </c>
      <c r="I317" s="118" t="s">
        <v>9</v>
      </c>
      <c r="J317" s="118" t="s">
        <v>23</v>
      </c>
      <c r="K317" s="120" t="s">
        <v>676</v>
      </c>
    </row>
    <row r="318" spans="1:11" x14ac:dyDescent="0.35">
      <c r="A318" s="67" t="s">
        <v>897</v>
      </c>
      <c r="B318" s="67"/>
      <c r="C318" s="67"/>
      <c r="D318" s="96" t="s">
        <v>536</v>
      </c>
      <c r="E318" s="11" t="s">
        <v>925</v>
      </c>
      <c r="F318" s="11" t="s">
        <v>917</v>
      </c>
      <c r="G318" s="11" t="s">
        <v>883</v>
      </c>
      <c r="H318" s="118" t="s">
        <v>9</v>
      </c>
      <c r="I318" s="118" t="s">
        <v>8</v>
      </c>
      <c r="J318" s="118"/>
      <c r="K318" s="124" t="s">
        <v>5</v>
      </c>
    </row>
    <row r="319" spans="1:11" x14ac:dyDescent="0.35">
      <c r="A319" s="67" t="s">
        <v>897</v>
      </c>
      <c r="B319" s="67"/>
      <c r="C319" s="67"/>
      <c r="D319" s="96" t="s">
        <v>537</v>
      </c>
      <c r="E319" s="11" t="s">
        <v>926</v>
      </c>
      <c r="F319" s="11" t="s">
        <v>918</v>
      </c>
      <c r="G319" s="11" t="s">
        <v>883</v>
      </c>
      <c r="H319" s="118" t="s">
        <v>9</v>
      </c>
      <c r="I319" s="118" t="s">
        <v>8</v>
      </c>
      <c r="J319" s="118"/>
      <c r="K319" s="124" t="s">
        <v>5</v>
      </c>
    </row>
    <row r="320" spans="1:11" x14ac:dyDescent="0.35">
      <c r="A320" s="67" t="s">
        <v>897</v>
      </c>
      <c r="B320" s="67"/>
      <c r="C320" s="67"/>
      <c r="D320" s="96" t="s">
        <v>538</v>
      </c>
      <c r="E320" s="11" t="s">
        <v>927</v>
      </c>
      <c r="F320" s="11" t="s">
        <v>919</v>
      </c>
      <c r="G320" s="11" t="s">
        <v>883</v>
      </c>
      <c r="H320" s="118" t="s">
        <v>9</v>
      </c>
      <c r="I320" s="118" t="s">
        <v>8</v>
      </c>
      <c r="J320" s="118"/>
      <c r="K320" s="124" t="s">
        <v>5</v>
      </c>
    </row>
    <row r="321" spans="1:11" x14ac:dyDescent="0.35">
      <c r="A321" s="67" t="s">
        <v>897</v>
      </c>
      <c r="B321" s="67"/>
      <c r="C321" s="67"/>
      <c r="D321" s="96" t="s">
        <v>539</v>
      </c>
      <c r="E321" s="11" t="s">
        <v>928</v>
      </c>
      <c r="F321" s="11" t="s">
        <v>920</v>
      </c>
      <c r="G321" s="11" t="s">
        <v>883</v>
      </c>
      <c r="H321" s="118" t="s">
        <v>9</v>
      </c>
      <c r="I321" s="118" t="s">
        <v>8</v>
      </c>
      <c r="J321" s="118"/>
      <c r="K321" s="124" t="s">
        <v>5</v>
      </c>
    </row>
    <row r="322" spans="1:11" x14ac:dyDescent="0.35">
      <c r="A322" s="67" t="s">
        <v>897</v>
      </c>
      <c r="B322" s="67"/>
      <c r="C322" s="67"/>
      <c r="D322" s="96" t="s">
        <v>540</v>
      </c>
      <c r="E322" s="11" t="s">
        <v>929</v>
      </c>
      <c r="F322" s="11" t="s">
        <v>921</v>
      </c>
      <c r="G322" s="11" t="s">
        <v>883</v>
      </c>
      <c r="H322" s="118" t="s">
        <v>9</v>
      </c>
      <c r="I322" s="118" t="s">
        <v>8</v>
      </c>
      <c r="J322" s="118"/>
      <c r="K322" s="124" t="s">
        <v>5</v>
      </c>
    </row>
    <row r="323" spans="1:11" x14ac:dyDescent="0.35">
      <c r="A323" s="67" t="s">
        <v>897</v>
      </c>
      <c r="B323" s="67"/>
      <c r="C323" s="67"/>
      <c r="D323" s="96" t="s">
        <v>541</v>
      </c>
      <c r="E323" s="11" t="s">
        <v>930</v>
      </c>
      <c r="F323" s="11" t="s">
        <v>922</v>
      </c>
      <c r="G323" s="11" t="s">
        <v>883</v>
      </c>
      <c r="H323" s="118" t="s">
        <v>9</v>
      </c>
      <c r="I323" s="118" t="s">
        <v>8</v>
      </c>
      <c r="J323" s="118"/>
      <c r="K323" s="124" t="s">
        <v>5</v>
      </c>
    </row>
    <row r="324" spans="1:11" x14ac:dyDescent="0.35">
      <c r="A324" s="67" t="s">
        <v>897</v>
      </c>
      <c r="B324" s="67"/>
      <c r="C324" s="67"/>
      <c r="D324" s="96" t="s">
        <v>542</v>
      </c>
      <c r="E324" s="11" t="s">
        <v>931</v>
      </c>
      <c r="F324" s="11" t="s">
        <v>923</v>
      </c>
      <c r="G324" s="11" t="s">
        <v>883</v>
      </c>
      <c r="H324" s="118" t="s">
        <v>9</v>
      </c>
      <c r="I324" s="118" t="s">
        <v>8</v>
      </c>
      <c r="J324" s="118"/>
      <c r="K324" s="124" t="s">
        <v>5</v>
      </c>
    </row>
    <row r="325" spans="1:11" x14ac:dyDescent="0.35">
      <c r="A325" s="67" t="s">
        <v>897</v>
      </c>
      <c r="B325" s="67"/>
      <c r="C325" s="67"/>
      <c r="D325" s="96" t="s">
        <v>543</v>
      </c>
      <c r="E325" s="11" t="s">
        <v>932</v>
      </c>
      <c r="F325" s="11" t="s">
        <v>924</v>
      </c>
      <c r="G325" s="11" t="s">
        <v>883</v>
      </c>
      <c r="H325" s="118" t="s">
        <v>9</v>
      </c>
      <c r="I325" s="118" t="s">
        <v>8</v>
      </c>
      <c r="J325" s="118"/>
      <c r="K325" s="124" t="s">
        <v>5</v>
      </c>
    </row>
    <row r="326" spans="1:11" x14ac:dyDescent="0.35">
      <c r="A326" s="67" t="s">
        <v>897</v>
      </c>
      <c r="B326" s="67"/>
      <c r="C326" s="67"/>
      <c r="D326" s="96" t="s">
        <v>544</v>
      </c>
      <c r="E326" s="11" t="s">
        <v>229</v>
      </c>
      <c r="F326" s="11" t="s">
        <v>230</v>
      </c>
      <c r="G326" s="11" t="s">
        <v>883</v>
      </c>
      <c r="H326" s="118" t="s">
        <v>9</v>
      </c>
      <c r="I326" s="118" t="s">
        <v>8</v>
      </c>
      <c r="J326" s="118"/>
      <c r="K326" s="124" t="s">
        <v>5</v>
      </c>
    </row>
    <row r="327" spans="1:11" x14ac:dyDescent="0.35">
      <c r="A327" s="67" t="s">
        <v>897</v>
      </c>
      <c r="B327" s="67"/>
      <c r="C327" s="67"/>
      <c r="D327" s="96" t="s">
        <v>545</v>
      </c>
      <c r="E327" s="11" t="s">
        <v>231</v>
      </c>
      <c r="F327" s="11" t="s">
        <v>232</v>
      </c>
      <c r="G327" s="11" t="s">
        <v>883</v>
      </c>
      <c r="H327" s="118" t="s">
        <v>9</v>
      </c>
      <c r="I327" s="118" t="s">
        <v>8</v>
      </c>
      <c r="J327" s="118"/>
      <c r="K327" s="124" t="s">
        <v>5</v>
      </c>
    </row>
    <row r="328" spans="1:11" x14ac:dyDescent="0.35">
      <c r="A328" s="67" t="s">
        <v>897</v>
      </c>
      <c r="B328" s="67"/>
      <c r="C328" s="67"/>
      <c r="D328" s="96" t="s">
        <v>546</v>
      </c>
      <c r="E328" s="11" t="s">
        <v>233</v>
      </c>
      <c r="F328" s="11" t="s">
        <v>234</v>
      </c>
      <c r="G328" s="11" t="s">
        <v>883</v>
      </c>
      <c r="H328" s="118" t="s">
        <v>9</v>
      </c>
      <c r="I328" s="118" t="s">
        <v>8</v>
      </c>
      <c r="J328" s="118"/>
      <c r="K328" s="124" t="s">
        <v>5</v>
      </c>
    </row>
    <row r="329" spans="1:11" x14ac:dyDescent="0.35">
      <c r="A329" s="67" t="s">
        <v>897</v>
      </c>
      <c r="B329" s="67"/>
      <c r="C329" s="67"/>
      <c r="D329" s="96" t="s">
        <v>547</v>
      </c>
      <c r="E329" s="11" t="s">
        <v>235</v>
      </c>
      <c r="F329" s="11" t="s">
        <v>236</v>
      </c>
      <c r="G329" s="11" t="s">
        <v>883</v>
      </c>
      <c r="H329" s="118" t="s">
        <v>9</v>
      </c>
      <c r="I329" s="118" t="s">
        <v>8</v>
      </c>
      <c r="J329" s="118"/>
      <c r="K329" s="124" t="s">
        <v>5</v>
      </c>
    </row>
    <row r="330" spans="1:11" x14ac:dyDescent="0.35">
      <c r="A330" s="67" t="s">
        <v>897</v>
      </c>
      <c r="B330" s="67"/>
      <c r="C330" s="67"/>
      <c r="D330" s="96" t="s">
        <v>548</v>
      </c>
      <c r="E330" s="11" t="s">
        <v>237</v>
      </c>
      <c r="F330" s="11" t="s">
        <v>238</v>
      </c>
      <c r="G330" s="11" t="s">
        <v>883</v>
      </c>
      <c r="H330" s="118" t="s">
        <v>9</v>
      </c>
      <c r="I330" s="118" t="s">
        <v>8</v>
      </c>
      <c r="J330" s="118"/>
      <c r="K330" s="124" t="s">
        <v>5</v>
      </c>
    </row>
    <row r="331" spans="1:11" x14ac:dyDescent="0.35">
      <c r="A331" s="67" t="s">
        <v>897</v>
      </c>
      <c r="B331" s="67"/>
      <c r="C331" s="67"/>
      <c r="D331" s="96" t="s">
        <v>549</v>
      </c>
      <c r="E331" s="11" t="s">
        <v>239</v>
      </c>
      <c r="F331" s="11" t="s">
        <v>240</v>
      </c>
      <c r="G331" s="11" t="s">
        <v>883</v>
      </c>
      <c r="H331" s="118" t="s">
        <v>9</v>
      </c>
      <c r="I331" s="118" t="s">
        <v>8</v>
      </c>
      <c r="J331" s="118"/>
      <c r="K331" s="124" t="s">
        <v>5</v>
      </c>
    </row>
    <row r="332" spans="1:11" x14ac:dyDescent="0.35">
      <c r="A332" s="67" t="s">
        <v>897</v>
      </c>
      <c r="B332" s="67"/>
      <c r="C332" s="67"/>
      <c r="D332" s="96" t="s">
        <v>550</v>
      </c>
      <c r="E332" s="10" t="s">
        <v>241</v>
      </c>
      <c r="F332" s="10" t="s">
        <v>242</v>
      </c>
      <c r="G332" s="10" t="s">
        <v>883</v>
      </c>
      <c r="H332" s="118" t="s">
        <v>9</v>
      </c>
      <c r="I332" s="118" t="s">
        <v>8</v>
      </c>
      <c r="J332" s="118"/>
      <c r="K332" s="124" t="s">
        <v>5</v>
      </c>
    </row>
    <row r="333" spans="1:11" x14ac:dyDescent="0.35">
      <c r="A333" s="67" t="s">
        <v>897</v>
      </c>
      <c r="B333" s="67"/>
      <c r="C333" s="67"/>
      <c r="D333" s="96" t="s">
        <v>551</v>
      </c>
      <c r="E333" s="10" t="s">
        <v>243</v>
      </c>
      <c r="F333" s="10" t="s">
        <v>244</v>
      </c>
      <c r="G333" s="10" t="s">
        <v>883</v>
      </c>
      <c r="H333" s="118" t="s">
        <v>9</v>
      </c>
      <c r="I333" s="118" t="s">
        <v>8</v>
      </c>
      <c r="J333" s="118"/>
      <c r="K333" s="124" t="s">
        <v>5</v>
      </c>
    </row>
    <row r="334" spans="1:11" x14ac:dyDescent="0.35">
      <c r="A334" s="67" t="s">
        <v>897</v>
      </c>
      <c r="B334" s="67"/>
      <c r="C334" s="67"/>
      <c r="D334" s="81" t="s">
        <v>552</v>
      </c>
      <c r="E334" s="121"/>
      <c r="F334" s="121"/>
      <c r="G334" s="121"/>
      <c r="H334" s="122"/>
      <c r="I334" s="122"/>
      <c r="J334" s="122"/>
      <c r="K334" s="123" t="s">
        <v>725</v>
      </c>
    </row>
    <row r="335" spans="1:11" x14ac:dyDescent="0.35">
      <c r="A335" s="67" t="s">
        <v>897</v>
      </c>
      <c r="B335" s="67"/>
      <c r="C335" s="67"/>
      <c r="D335" s="81" t="s">
        <v>553</v>
      </c>
      <c r="E335" s="121"/>
      <c r="F335" s="121"/>
      <c r="G335" s="121"/>
      <c r="H335" s="122"/>
      <c r="I335" s="122"/>
      <c r="J335" s="122"/>
      <c r="K335" s="123" t="s">
        <v>725</v>
      </c>
    </row>
    <row r="336" spans="1:11" x14ac:dyDescent="0.35">
      <c r="A336" s="67" t="s">
        <v>897</v>
      </c>
      <c r="B336" s="67"/>
      <c r="C336" s="67"/>
      <c r="D336" s="81" t="s">
        <v>554</v>
      </c>
      <c r="E336" s="121"/>
      <c r="F336" s="121"/>
      <c r="G336" s="121"/>
      <c r="H336" s="122"/>
      <c r="I336" s="122"/>
      <c r="J336" s="122"/>
      <c r="K336" s="123" t="s">
        <v>725</v>
      </c>
    </row>
    <row r="337" spans="1:11" x14ac:dyDescent="0.35">
      <c r="A337" s="67" t="s">
        <v>897</v>
      </c>
      <c r="B337" s="67"/>
      <c r="C337" s="67"/>
      <c r="D337" s="81" t="s">
        <v>555</v>
      </c>
      <c r="E337" s="121"/>
      <c r="F337" s="121"/>
      <c r="G337" s="121"/>
      <c r="H337" s="122"/>
      <c r="I337" s="122"/>
      <c r="J337" s="122"/>
      <c r="K337" s="123" t="s">
        <v>725</v>
      </c>
    </row>
    <row r="338" spans="1:11" x14ac:dyDescent="0.35">
      <c r="A338" s="67" t="s">
        <v>897</v>
      </c>
      <c r="B338" s="67"/>
      <c r="C338" s="67"/>
      <c r="D338" s="81" t="s">
        <v>556</v>
      </c>
      <c r="E338" s="121"/>
      <c r="F338" s="121"/>
      <c r="G338" s="121"/>
      <c r="H338" s="122"/>
      <c r="I338" s="122"/>
      <c r="J338" s="122"/>
      <c r="K338" s="123" t="s">
        <v>725</v>
      </c>
    </row>
    <row r="339" spans="1:11" x14ac:dyDescent="0.35">
      <c r="A339" s="67" t="s">
        <v>897</v>
      </c>
      <c r="B339" s="67"/>
      <c r="C339" s="67"/>
      <c r="D339" s="81" t="s">
        <v>557</v>
      </c>
      <c r="E339" s="121"/>
      <c r="F339" s="121"/>
      <c r="G339" s="121"/>
      <c r="H339" s="122"/>
      <c r="I339" s="122"/>
      <c r="J339" s="122"/>
      <c r="K339" s="123" t="s">
        <v>725</v>
      </c>
    </row>
    <row r="340" spans="1:11" x14ac:dyDescent="0.35">
      <c r="A340" s="67" t="s">
        <v>897</v>
      </c>
      <c r="B340" s="67"/>
      <c r="C340" s="67"/>
      <c r="D340" s="81" t="s">
        <v>558</v>
      </c>
      <c r="E340" s="121"/>
      <c r="F340" s="121"/>
      <c r="G340" s="121"/>
      <c r="H340" s="122"/>
      <c r="I340" s="122"/>
      <c r="J340" s="122"/>
      <c r="K340" s="123" t="s">
        <v>725</v>
      </c>
    </row>
    <row r="341" spans="1:11" x14ac:dyDescent="0.35">
      <c r="A341" s="67" t="s">
        <v>897</v>
      </c>
      <c r="B341" s="67"/>
      <c r="C341" s="67"/>
      <c r="D341" s="81" t="s">
        <v>559</v>
      </c>
      <c r="E341" s="121"/>
      <c r="F341" s="121"/>
      <c r="G341" s="121"/>
      <c r="H341" s="122"/>
      <c r="I341" s="122"/>
      <c r="J341" s="122"/>
      <c r="K341" s="123" t="s">
        <v>725</v>
      </c>
    </row>
    <row r="342" spans="1:11" x14ac:dyDescent="0.35">
      <c r="A342" s="67" t="s">
        <v>897</v>
      </c>
      <c r="B342" s="67"/>
      <c r="C342" s="67"/>
      <c r="D342" s="81" t="s">
        <v>560</v>
      </c>
      <c r="E342" s="2" t="s">
        <v>245</v>
      </c>
      <c r="F342" s="2" t="s">
        <v>246</v>
      </c>
      <c r="G342" s="2" t="s">
        <v>883</v>
      </c>
      <c r="H342" s="118" t="s">
        <v>8</v>
      </c>
      <c r="I342" s="118" t="s">
        <v>9</v>
      </c>
      <c r="J342" s="118" t="s">
        <v>23</v>
      </c>
      <c r="K342" s="120" t="s">
        <v>676</v>
      </c>
    </row>
    <row r="343" spans="1:11" x14ac:dyDescent="0.35">
      <c r="A343" s="67" t="s">
        <v>897</v>
      </c>
      <c r="B343" s="67"/>
      <c r="C343" s="67"/>
      <c r="D343" s="81" t="s">
        <v>561</v>
      </c>
      <c r="E343" s="2" t="s">
        <v>247</v>
      </c>
      <c r="F343" s="2" t="s">
        <v>248</v>
      </c>
      <c r="G343" s="2" t="s">
        <v>883</v>
      </c>
      <c r="H343" s="118" t="s">
        <v>8</v>
      </c>
      <c r="I343" s="118" t="s">
        <v>9</v>
      </c>
      <c r="J343" s="118" t="s">
        <v>23</v>
      </c>
      <c r="K343" s="120" t="s">
        <v>676</v>
      </c>
    </row>
    <row r="344" spans="1:11" x14ac:dyDescent="0.35">
      <c r="A344" s="67" t="s">
        <v>897</v>
      </c>
      <c r="B344" s="67"/>
      <c r="C344" s="67"/>
      <c r="D344" s="81" t="s">
        <v>562</v>
      </c>
      <c r="E344" s="2" t="s">
        <v>249</v>
      </c>
      <c r="F344" s="2" t="s">
        <v>250</v>
      </c>
      <c r="G344" s="2" t="s">
        <v>883</v>
      </c>
      <c r="H344" s="118" t="s">
        <v>8</v>
      </c>
      <c r="I344" s="118" t="s">
        <v>9</v>
      </c>
      <c r="J344" s="118" t="s">
        <v>23</v>
      </c>
      <c r="K344" s="120" t="s">
        <v>676</v>
      </c>
    </row>
    <row r="345" spans="1:11" x14ac:dyDescent="0.35">
      <c r="A345" s="67" t="s">
        <v>897</v>
      </c>
      <c r="B345" s="67"/>
      <c r="C345" s="67"/>
      <c r="D345" s="81" t="s">
        <v>563</v>
      </c>
      <c r="E345" s="2" t="s">
        <v>251</v>
      </c>
      <c r="F345" s="2" t="s">
        <v>252</v>
      </c>
      <c r="G345" s="2" t="s">
        <v>883</v>
      </c>
      <c r="H345" s="118" t="s">
        <v>8</v>
      </c>
      <c r="I345" s="118" t="s">
        <v>9</v>
      </c>
      <c r="J345" s="118" t="s">
        <v>23</v>
      </c>
      <c r="K345" s="120" t="s">
        <v>676</v>
      </c>
    </row>
    <row r="346" spans="1:11" x14ac:dyDescent="0.35">
      <c r="A346" s="67" t="s">
        <v>897</v>
      </c>
      <c r="B346" s="67"/>
      <c r="C346" s="67"/>
      <c r="D346" s="81" t="s">
        <v>564</v>
      </c>
      <c r="E346" s="2" t="s">
        <v>253</v>
      </c>
      <c r="F346" s="2" t="s">
        <v>254</v>
      </c>
      <c r="G346" s="2" t="s">
        <v>883</v>
      </c>
      <c r="H346" s="118" t="s">
        <v>8</v>
      </c>
      <c r="I346" s="118" t="s">
        <v>9</v>
      </c>
      <c r="J346" s="118" t="s">
        <v>23</v>
      </c>
      <c r="K346" s="120" t="s">
        <v>676</v>
      </c>
    </row>
    <row r="347" spans="1:11" x14ac:dyDescent="0.35">
      <c r="A347" s="67" t="s">
        <v>897</v>
      </c>
      <c r="B347" s="67"/>
      <c r="C347" s="67"/>
      <c r="D347" s="81" t="s">
        <v>565</v>
      </c>
      <c r="E347" s="2" t="s">
        <v>255</v>
      </c>
      <c r="F347" s="2" t="s">
        <v>256</v>
      </c>
      <c r="G347" s="2" t="s">
        <v>883</v>
      </c>
      <c r="H347" s="118" t="s">
        <v>8</v>
      </c>
      <c r="I347" s="118" t="s">
        <v>9</v>
      </c>
      <c r="J347" s="118" t="s">
        <v>23</v>
      </c>
      <c r="K347" s="120" t="s">
        <v>676</v>
      </c>
    </row>
    <row r="348" spans="1:11" x14ac:dyDescent="0.35">
      <c r="A348" s="67" t="s">
        <v>897</v>
      </c>
      <c r="B348" s="67"/>
      <c r="C348" s="67"/>
      <c r="D348" s="81" t="s">
        <v>566</v>
      </c>
      <c r="E348" s="2" t="s">
        <v>257</v>
      </c>
      <c r="F348" s="2" t="s">
        <v>258</v>
      </c>
      <c r="G348" s="2" t="s">
        <v>883</v>
      </c>
      <c r="H348" s="118" t="s">
        <v>8</v>
      </c>
      <c r="I348" s="118" t="s">
        <v>9</v>
      </c>
      <c r="J348" s="118" t="s">
        <v>23</v>
      </c>
      <c r="K348" s="120" t="s">
        <v>676</v>
      </c>
    </row>
    <row r="349" spans="1:11" x14ac:dyDescent="0.35">
      <c r="A349" s="67" t="s">
        <v>897</v>
      </c>
      <c r="B349" s="67"/>
      <c r="C349" s="67"/>
      <c r="D349" s="81" t="s">
        <v>567</v>
      </c>
      <c r="E349" s="2" t="s">
        <v>259</v>
      </c>
      <c r="F349" s="2" t="s">
        <v>260</v>
      </c>
      <c r="G349" s="2" t="s">
        <v>883</v>
      </c>
      <c r="H349" s="118" t="s">
        <v>8</v>
      </c>
      <c r="I349" s="118" t="s">
        <v>9</v>
      </c>
      <c r="J349" s="118" t="s">
        <v>23</v>
      </c>
      <c r="K349" s="120" t="s">
        <v>676</v>
      </c>
    </row>
    <row r="350" spans="1:11" x14ac:dyDescent="0.35">
      <c r="A350" s="68" t="s">
        <v>307</v>
      </c>
      <c r="B350" s="68"/>
      <c r="C350" s="69" t="s">
        <v>308</v>
      </c>
      <c r="D350" s="81" t="s">
        <v>610</v>
      </c>
      <c r="E350" s="107"/>
      <c r="F350" s="107"/>
      <c r="G350" s="107"/>
      <c r="H350" s="122"/>
      <c r="I350" s="122"/>
      <c r="J350" s="122"/>
      <c r="K350" s="123" t="s">
        <v>725</v>
      </c>
    </row>
    <row r="351" spans="1:11" x14ac:dyDescent="0.35">
      <c r="A351" s="68" t="s">
        <v>307</v>
      </c>
      <c r="B351" s="68"/>
      <c r="C351" s="69" t="s">
        <v>308</v>
      </c>
      <c r="D351" s="81" t="s">
        <v>311</v>
      </c>
      <c r="E351" s="8" t="s">
        <v>310</v>
      </c>
      <c r="F351" s="8" t="s">
        <v>311</v>
      </c>
      <c r="G351" s="8" t="s">
        <v>309</v>
      </c>
      <c r="H351" s="118" t="s">
        <v>8</v>
      </c>
      <c r="I351" s="118" t="s">
        <v>9</v>
      </c>
      <c r="J351" s="118" t="s">
        <v>23</v>
      </c>
      <c r="K351" s="120" t="s">
        <v>676</v>
      </c>
    </row>
    <row r="352" spans="1:11" x14ac:dyDescent="0.35">
      <c r="A352" s="68" t="s">
        <v>307</v>
      </c>
      <c r="B352" s="68"/>
      <c r="C352" s="69" t="s">
        <v>308</v>
      </c>
      <c r="D352" s="81" t="s">
        <v>313</v>
      </c>
      <c r="E352" s="8" t="s">
        <v>312</v>
      </c>
      <c r="F352" s="8" t="s">
        <v>313</v>
      </c>
      <c r="G352" s="8" t="s">
        <v>309</v>
      </c>
      <c r="H352" s="118" t="s">
        <v>8</v>
      </c>
      <c r="I352" s="118" t="s">
        <v>9</v>
      </c>
      <c r="J352" s="118" t="s">
        <v>23</v>
      </c>
      <c r="K352" s="120" t="s">
        <v>676</v>
      </c>
    </row>
    <row r="353" spans="1:11" x14ac:dyDescent="0.35">
      <c r="A353" s="68" t="s">
        <v>307</v>
      </c>
      <c r="B353" s="68"/>
      <c r="C353" s="69" t="s">
        <v>308</v>
      </c>
      <c r="D353" s="81" t="s">
        <v>315</v>
      </c>
      <c r="E353" s="8" t="s">
        <v>314</v>
      </c>
      <c r="F353" s="8" t="s">
        <v>315</v>
      </c>
      <c r="G353" s="8" t="s">
        <v>309</v>
      </c>
      <c r="H353" s="118" t="s">
        <v>8</v>
      </c>
      <c r="I353" s="118" t="s">
        <v>9</v>
      </c>
      <c r="J353" s="118" t="s">
        <v>23</v>
      </c>
      <c r="K353" s="120" t="s">
        <v>676</v>
      </c>
    </row>
    <row r="354" spans="1:11" x14ac:dyDescent="0.35">
      <c r="A354" s="68" t="s">
        <v>307</v>
      </c>
      <c r="B354" s="68"/>
      <c r="C354" s="69" t="s">
        <v>308</v>
      </c>
      <c r="D354" s="81" t="s">
        <v>317</v>
      </c>
      <c r="E354" s="8" t="s">
        <v>316</v>
      </c>
      <c r="F354" s="8" t="s">
        <v>317</v>
      </c>
      <c r="G354" s="8" t="s">
        <v>309</v>
      </c>
      <c r="H354" s="118" t="s">
        <v>8</v>
      </c>
      <c r="I354" s="118" t="s">
        <v>9</v>
      </c>
      <c r="J354" s="118" t="s">
        <v>23</v>
      </c>
      <c r="K354" s="120" t="s">
        <v>676</v>
      </c>
    </row>
    <row r="355" spans="1:11" x14ac:dyDescent="0.35">
      <c r="A355" s="68" t="s">
        <v>307</v>
      </c>
      <c r="B355" s="68"/>
      <c r="C355" s="69" t="s">
        <v>308</v>
      </c>
      <c r="D355" s="81" t="s">
        <v>319</v>
      </c>
      <c r="E355" s="8" t="s">
        <v>318</v>
      </c>
      <c r="F355" s="8" t="s">
        <v>319</v>
      </c>
      <c r="G355" s="8" t="s">
        <v>309</v>
      </c>
      <c r="H355" s="118" t="s">
        <v>8</v>
      </c>
      <c r="I355" s="118" t="s">
        <v>9</v>
      </c>
      <c r="J355" s="118" t="s">
        <v>23</v>
      </c>
      <c r="K355" s="120" t="s">
        <v>676</v>
      </c>
    </row>
    <row r="356" spans="1:11" x14ac:dyDescent="0.35">
      <c r="A356" s="68" t="s">
        <v>307</v>
      </c>
      <c r="B356" s="68"/>
      <c r="C356" s="69" t="s">
        <v>308</v>
      </c>
      <c r="D356" s="81" t="s">
        <v>321</v>
      </c>
      <c r="E356" s="8" t="s">
        <v>320</v>
      </c>
      <c r="F356" s="8" t="s">
        <v>321</v>
      </c>
      <c r="G356" s="8" t="s">
        <v>309</v>
      </c>
      <c r="H356" s="118" t="s">
        <v>8</v>
      </c>
      <c r="I356" s="118" t="s">
        <v>9</v>
      </c>
      <c r="J356" s="118" t="s">
        <v>23</v>
      </c>
      <c r="K356" s="120" t="s">
        <v>676</v>
      </c>
    </row>
    <row r="357" spans="1:11" x14ac:dyDescent="0.35">
      <c r="A357" s="68" t="s">
        <v>307</v>
      </c>
      <c r="B357" s="68"/>
      <c r="C357" s="69" t="s">
        <v>308</v>
      </c>
      <c r="D357" s="81" t="s">
        <v>323</v>
      </c>
      <c r="E357" s="8" t="s">
        <v>322</v>
      </c>
      <c r="F357" s="8" t="s">
        <v>323</v>
      </c>
      <c r="G357" s="8" t="s">
        <v>309</v>
      </c>
      <c r="H357" s="118" t="s">
        <v>8</v>
      </c>
      <c r="I357" s="118" t="s">
        <v>9</v>
      </c>
      <c r="J357" s="118" t="s">
        <v>23</v>
      </c>
      <c r="K357" s="120" t="s">
        <v>676</v>
      </c>
    </row>
    <row r="358" spans="1:11" x14ac:dyDescent="0.35">
      <c r="A358" s="68" t="s">
        <v>307</v>
      </c>
      <c r="B358" s="68"/>
      <c r="C358" s="69" t="s">
        <v>308</v>
      </c>
      <c r="D358" s="81" t="s">
        <v>325</v>
      </c>
      <c r="E358" s="8" t="s">
        <v>324</v>
      </c>
      <c r="F358" s="8" t="s">
        <v>325</v>
      </c>
      <c r="G358" s="8" t="s">
        <v>309</v>
      </c>
      <c r="H358" s="118" t="s">
        <v>8</v>
      </c>
      <c r="I358" s="118" t="s">
        <v>9</v>
      </c>
      <c r="J358" s="118" t="s">
        <v>23</v>
      </c>
      <c r="K358" s="120" t="s">
        <v>676</v>
      </c>
    </row>
    <row r="359" spans="1:11" x14ac:dyDescent="0.35">
      <c r="A359" s="68" t="s">
        <v>307</v>
      </c>
      <c r="B359" s="68"/>
      <c r="C359" s="69" t="s">
        <v>326</v>
      </c>
      <c r="D359" s="81" t="s">
        <v>611</v>
      </c>
      <c r="E359" s="107"/>
      <c r="F359" s="107"/>
      <c r="G359" s="107"/>
      <c r="H359" s="122"/>
      <c r="I359" s="122"/>
      <c r="J359" s="122"/>
      <c r="K359" s="123" t="s">
        <v>725</v>
      </c>
    </row>
    <row r="360" spans="1:11" x14ac:dyDescent="0.35">
      <c r="A360" s="68" t="s">
        <v>307</v>
      </c>
      <c r="B360" s="68"/>
      <c r="C360" s="69" t="s">
        <v>326</v>
      </c>
      <c r="D360" s="81" t="s">
        <v>612</v>
      </c>
      <c r="E360" s="8" t="s">
        <v>327</v>
      </c>
      <c r="F360" s="8" t="s">
        <v>328</v>
      </c>
      <c r="G360" s="8" t="s">
        <v>309</v>
      </c>
      <c r="H360" s="118" t="s">
        <v>8</v>
      </c>
      <c r="I360" s="118" t="s">
        <v>9</v>
      </c>
      <c r="J360" s="118" t="s">
        <v>23</v>
      </c>
      <c r="K360" s="120" t="s">
        <v>676</v>
      </c>
    </row>
    <row r="361" spans="1:11" x14ac:dyDescent="0.35">
      <c r="A361" s="68" t="s">
        <v>307</v>
      </c>
      <c r="B361" s="68"/>
      <c r="C361" s="69" t="s">
        <v>326</v>
      </c>
      <c r="D361" s="81" t="s">
        <v>613</v>
      </c>
      <c r="E361" s="8" t="s">
        <v>329</v>
      </c>
      <c r="F361" s="8" t="s">
        <v>330</v>
      </c>
      <c r="G361" s="8" t="s">
        <v>309</v>
      </c>
      <c r="H361" s="118" t="s">
        <v>8</v>
      </c>
      <c r="I361" s="118" t="s">
        <v>9</v>
      </c>
      <c r="J361" s="118" t="s">
        <v>23</v>
      </c>
      <c r="K361" s="120" t="s">
        <v>676</v>
      </c>
    </row>
    <row r="362" spans="1:11" x14ac:dyDescent="0.35">
      <c r="A362" s="68" t="s">
        <v>307</v>
      </c>
      <c r="B362" s="68"/>
      <c r="C362" s="69" t="s">
        <v>326</v>
      </c>
      <c r="D362" s="81" t="s">
        <v>614</v>
      </c>
      <c r="E362" s="8" t="s">
        <v>331</v>
      </c>
      <c r="F362" s="8" t="s">
        <v>332</v>
      </c>
      <c r="G362" s="8" t="s">
        <v>309</v>
      </c>
      <c r="H362" s="118" t="s">
        <v>8</v>
      </c>
      <c r="I362" s="118" t="s">
        <v>9</v>
      </c>
      <c r="J362" s="118" t="s">
        <v>23</v>
      </c>
      <c r="K362" s="120" t="s">
        <v>676</v>
      </c>
    </row>
    <row r="363" spans="1:11" x14ac:dyDescent="0.35">
      <c r="A363" s="68" t="s">
        <v>307</v>
      </c>
      <c r="B363" s="68"/>
      <c r="C363" s="69" t="s">
        <v>326</v>
      </c>
      <c r="D363" s="81" t="s">
        <v>615</v>
      </c>
      <c r="E363" s="8" t="s">
        <v>333</v>
      </c>
      <c r="F363" s="8" t="s">
        <v>334</v>
      </c>
      <c r="G363" s="8" t="s">
        <v>309</v>
      </c>
      <c r="H363" s="118" t="s">
        <v>8</v>
      </c>
      <c r="I363" s="118" t="s">
        <v>9</v>
      </c>
      <c r="J363" s="118" t="s">
        <v>23</v>
      </c>
      <c r="K363" s="120" t="s">
        <v>676</v>
      </c>
    </row>
    <row r="364" spans="1:11" x14ac:dyDescent="0.35">
      <c r="A364" s="68" t="s">
        <v>307</v>
      </c>
      <c r="B364" s="68"/>
      <c r="C364" s="69" t="s">
        <v>326</v>
      </c>
      <c r="D364" s="81" t="s">
        <v>616</v>
      </c>
      <c r="E364" s="8" t="s">
        <v>335</v>
      </c>
      <c r="F364" s="8" t="s">
        <v>336</v>
      </c>
      <c r="G364" s="8" t="s">
        <v>309</v>
      </c>
      <c r="H364" s="118" t="s">
        <v>8</v>
      </c>
      <c r="I364" s="118" t="s">
        <v>9</v>
      </c>
      <c r="J364" s="118" t="s">
        <v>23</v>
      </c>
      <c r="K364" s="120" t="s">
        <v>676</v>
      </c>
    </row>
    <row r="365" spans="1:11" x14ac:dyDescent="0.35">
      <c r="A365" s="68" t="s">
        <v>307</v>
      </c>
      <c r="B365" s="68"/>
      <c r="C365" s="69" t="s">
        <v>326</v>
      </c>
      <c r="D365" s="81" t="s">
        <v>617</v>
      </c>
      <c r="E365" s="8" t="s">
        <v>337</v>
      </c>
      <c r="F365" s="8" t="s">
        <v>338</v>
      </c>
      <c r="G365" s="8" t="s">
        <v>309</v>
      </c>
      <c r="H365" s="118" t="s">
        <v>8</v>
      </c>
      <c r="I365" s="118" t="s">
        <v>9</v>
      </c>
      <c r="J365" s="118" t="s">
        <v>23</v>
      </c>
      <c r="K365" s="120" t="s">
        <v>676</v>
      </c>
    </row>
    <row r="366" spans="1:11" x14ac:dyDescent="0.35">
      <c r="A366" s="68" t="s">
        <v>307</v>
      </c>
      <c r="B366" s="68"/>
      <c r="C366" s="69" t="s">
        <v>326</v>
      </c>
      <c r="D366" s="81" t="s">
        <v>618</v>
      </c>
      <c r="E366" s="8" t="s">
        <v>339</v>
      </c>
      <c r="F366" s="8" t="s">
        <v>340</v>
      </c>
      <c r="G366" s="8" t="s">
        <v>309</v>
      </c>
      <c r="H366" s="118" t="s">
        <v>8</v>
      </c>
      <c r="I366" s="118" t="s">
        <v>9</v>
      </c>
      <c r="J366" s="118" t="s">
        <v>23</v>
      </c>
      <c r="K366" s="120" t="s">
        <v>676</v>
      </c>
    </row>
    <row r="367" spans="1:11" x14ac:dyDescent="0.35">
      <c r="A367" s="68" t="s">
        <v>307</v>
      </c>
      <c r="B367" s="68"/>
      <c r="C367" s="69" t="s">
        <v>326</v>
      </c>
      <c r="D367" s="81" t="s">
        <v>619</v>
      </c>
      <c r="E367" s="8" t="s">
        <v>341</v>
      </c>
      <c r="F367" s="8" t="s">
        <v>342</v>
      </c>
      <c r="G367" s="8" t="s">
        <v>309</v>
      </c>
      <c r="H367" s="118" t="s">
        <v>8</v>
      </c>
      <c r="I367" s="118" t="s">
        <v>9</v>
      </c>
      <c r="J367" s="118" t="s">
        <v>23</v>
      </c>
      <c r="K367" s="120" t="s">
        <v>676</v>
      </c>
    </row>
    <row r="368" spans="1:11" x14ac:dyDescent="0.35">
      <c r="A368" s="68" t="s">
        <v>307</v>
      </c>
      <c r="B368" s="68"/>
      <c r="C368" s="70" t="s">
        <v>788</v>
      </c>
      <c r="D368" s="78" t="s">
        <v>789</v>
      </c>
      <c r="E368" s="107"/>
      <c r="F368" s="107"/>
      <c r="G368" s="107"/>
      <c r="H368" s="122"/>
      <c r="I368" s="122"/>
      <c r="J368" s="122"/>
      <c r="K368" s="123" t="s">
        <v>725</v>
      </c>
    </row>
    <row r="369" spans="1:11" x14ac:dyDescent="0.35">
      <c r="A369" s="68" t="s">
        <v>307</v>
      </c>
      <c r="B369" s="68"/>
      <c r="C369" s="70" t="s">
        <v>788</v>
      </c>
      <c r="D369" s="78" t="s">
        <v>790</v>
      </c>
      <c r="E369" s="107"/>
      <c r="F369" s="107"/>
      <c r="G369" s="107"/>
      <c r="H369" s="122"/>
      <c r="I369" s="122"/>
      <c r="J369" s="122"/>
      <c r="K369" s="123" t="s">
        <v>725</v>
      </c>
    </row>
    <row r="370" spans="1:11" x14ac:dyDescent="0.35">
      <c r="A370" s="68" t="s">
        <v>307</v>
      </c>
      <c r="B370" s="68"/>
      <c r="C370" s="70" t="s">
        <v>788</v>
      </c>
      <c r="D370" s="78" t="s">
        <v>791</v>
      </c>
      <c r="E370" s="107"/>
      <c r="F370" s="107"/>
      <c r="G370" s="107"/>
      <c r="H370" s="122"/>
      <c r="I370" s="122"/>
      <c r="J370" s="122"/>
      <c r="K370" s="123" t="s">
        <v>725</v>
      </c>
    </row>
    <row r="371" spans="1:11" x14ac:dyDescent="0.35">
      <c r="A371" s="68" t="s">
        <v>307</v>
      </c>
      <c r="B371" s="68"/>
      <c r="C371" s="70" t="s">
        <v>788</v>
      </c>
      <c r="D371" s="78" t="s">
        <v>792</v>
      </c>
      <c r="E371" s="107"/>
      <c r="F371" s="107"/>
      <c r="G371" s="107"/>
      <c r="H371" s="122"/>
      <c r="I371" s="122"/>
      <c r="J371" s="122"/>
      <c r="K371" s="123" t="s">
        <v>725</v>
      </c>
    </row>
    <row r="372" spans="1:11" x14ac:dyDescent="0.35">
      <c r="A372" s="68" t="s">
        <v>307</v>
      </c>
      <c r="B372" s="68"/>
      <c r="C372" s="70" t="s">
        <v>788</v>
      </c>
      <c r="D372" s="78" t="s">
        <v>793</v>
      </c>
      <c r="E372" s="107"/>
      <c r="F372" s="107"/>
      <c r="G372" s="107"/>
      <c r="H372" s="122"/>
      <c r="I372" s="122"/>
      <c r="J372" s="122"/>
      <c r="K372" s="123" t="s">
        <v>725</v>
      </c>
    </row>
    <row r="373" spans="1:11" x14ac:dyDescent="0.35">
      <c r="A373" s="68" t="s">
        <v>307</v>
      </c>
      <c r="B373" s="68"/>
      <c r="C373" s="70" t="s">
        <v>788</v>
      </c>
      <c r="D373" s="78" t="s">
        <v>794</v>
      </c>
      <c r="E373" s="107"/>
      <c r="F373" s="107"/>
      <c r="G373" s="107"/>
      <c r="H373" s="122"/>
      <c r="I373" s="122"/>
      <c r="J373" s="122"/>
      <c r="K373" s="123" t="s">
        <v>725</v>
      </c>
    </row>
    <row r="374" spans="1:11" x14ac:dyDescent="0.35">
      <c r="A374" s="68" t="s">
        <v>307</v>
      </c>
      <c r="B374" s="68"/>
      <c r="C374" s="70" t="s">
        <v>788</v>
      </c>
      <c r="D374" s="78" t="s">
        <v>795</v>
      </c>
      <c r="E374" s="107"/>
      <c r="F374" s="107"/>
      <c r="G374" s="107"/>
      <c r="H374" s="122"/>
      <c r="I374" s="122"/>
      <c r="J374" s="122"/>
      <c r="K374" s="123" t="s">
        <v>725</v>
      </c>
    </row>
    <row r="375" spans="1:11" x14ac:dyDescent="0.35">
      <c r="A375" s="68" t="s">
        <v>307</v>
      </c>
      <c r="B375" s="68"/>
      <c r="C375" s="70" t="s">
        <v>788</v>
      </c>
      <c r="D375" s="78" t="s">
        <v>796</v>
      </c>
      <c r="E375" s="107"/>
      <c r="F375" s="107"/>
      <c r="G375" s="107"/>
      <c r="H375" s="122"/>
      <c r="I375" s="122"/>
      <c r="J375" s="122"/>
      <c r="K375" s="123" t="s">
        <v>725</v>
      </c>
    </row>
    <row r="376" spans="1:11" x14ac:dyDescent="0.35">
      <c r="A376" s="68" t="s">
        <v>307</v>
      </c>
      <c r="B376" s="69"/>
      <c r="C376" s="70" t="s">
        <v>788</v>
      </c>
      <c r="D376" s="78" t="s">
        <v>797</v>
      </c>
      <c r="E376" s="107"/>
      <c r="F376" s="107"/>
      <c r="G376" s="107"/>
      <c r="H376" s="122"/>
      <c r="I376" s="122"/>
      <c r="J376" s="122"/>
      <c r="K376" s="123" t="s">
        <v>725</v>
      </c>
    </row>
    <row r="377" spans="1:11" x14ac:dyDescent="0.35">
      <c r="A377" s="71" t="s">
        <v>429</v>
      </c>
      <c r="B377" s="71"/>
      <c r="C377" s="71" t="s">
        <v>430</v>
      </c>
      <c r="D377" s="81" t="s">
        <v>644</v>
      </c>
      <c r="E377" s="2" t="s">
        <v>432</v>
      </c>
      <c r="F377" s="2" t="s">
        <v>433</v>
      </c>
      <c r="G377" s="2" t="s">
        <v>431</v>
      </c>
      <c r="H377" s="118" t="s">
        <v>8</v>
      </c>
      <c r="I377" s="118" t="s">
        <v>9</v>
      </c>
      <c r="J377" s="118" t="s">
        <v>23</v>
      </c>
      <c r="K377" s="120" t="s">
        <v>676</v>
      </c>
    </row>
    <row r="378" spans="1:11" x14ac:dyDescent="0.35">
      <c r="A378" s="71" t="s">
        <v>429</v>
      </c>
      <c r="B378" s="71"/>
      <c r="C378" s="71" t="s">
        <v>430</v>
      </c>
      <c r="D378" s="81" t="s">
        <v>645</v>
      </c>
      <c r="E378" s="2" t="s">
        <v>434</v>
      </c>
      <c r="F378" s="2" t="s">
        <v>435</v>
      </c>
      <c r="G378" s="2" t="s">
        <v>431</v>
      </c>
      <c r="H378" s="118" t="s">
        <v>8</v>
      </c>
      <c r="I378" s="118" t="s">
        <v>9</v>
      </c>
      <c r="J378" s="118" t="s">
        <v>23</v>
      </c>
      <c r="K378" s="120" t="s">
        <v>676</v>
      </c>
    </row>
    <row r="379" spans="1:11" x14ac:dyDescent="0.35">
      <c r="A379" s="71" t="s">
        <v>429</v>
      </c>
      <c r="B379" s="71"/>
      <c r="C379" s="71" t="s">
        <v>430</v>
      </c>
      <c r="D379" s="81" t="s">
        <v>646</v>
      </c>
      <c r="E379" s="8" t="s">
        <v>436</v>
      </c>
      <c r="F379" s="8" t="s">
        <v>437</v>
      </c>
      <c r="G379" s="8" t="s">
        <v>431</v>
      </c>
      <c r="H379" s="118" t="s">
        <v>8</v>
      </c>
      <c r="I379" s="118" t="s">
        <v>9</v>
      </c>
      <c r="J379" s="118" t="s">
        <v>23</v>
      </c>
      <c r="K379" s="120" t="s">
        <v>676</v>
      </c>
    </row>
    <row r="380" spans="1:11" x14ac:dyDescent="0.35">
      <c r="A380" s="71" t="s">
        <v>429</v>
      </c>
      <c r="B380" s="71"/>
      <c r="C380" s="71" t="s">
        <v>430</v>
      </c>
      <c r="D380" s="81" t="s">
        <v>647</v>
      </c>
      <c r="E380" s="11" t="s">
        <v>438</v>
      </c>
      <c r="F380" s="11" t="s">
        <v>439</v>
      </c>
      <c r="G380" s="11" t="s">
        <v>431</v>
      </c>
      <c r="H380" s="118" t="s">
        <v>8</v>
      </c>
      <c r="I380" s="118" t="s">
        <v>9</v>
      </c>
      <c r="J380" s="118" t="s">
        <v>23</v>
      </c>
      <c r="K380" s="120" t="s">
        <v>676</v>
      </c>
    </row>
    <row r="381" spans="1:11" x14ac:dyDescent="0.35">
      <c r="A381" s="71" t="s">
        <v>429</v>
      </c>
      <c r="B381" s="71"/>
      <c r="C381" s="72" t="s">
        <v>440</v>
      </c>
      <c r="D381" s="81" t="s">
        <v>648</v>
      </c>
      <c r="E381" s="10" t="s">
        <v>441</v>
      </c>
      <c r="F381" s="10" t="s">
        <v>442</v>
      </c>
      <c r="G381" s="10" t="s">
        <v>431</v>
      </c>
      <c r="H381" s="118" t="s">
        <v>8</v>
      </c>
      <c r="I381" s="118" t="s">
        <v>9</v>
      </c>
      <c r="J381" s="118" t="s">
        <v>23</v>
      </c>
      <c r="K381" s="120" t="s">
        <v>676</v>
      </c>
    </row>
    <row r="382" spans="1:11" x14ac:dyDescent="0.35">
      <c r="A382" s="71" t="s">
        <v>429</v>
      </c>
      <c r="B382" s="71"/>
      <c r="C382" s="73" t="s">
        <v>443</v>
      </c>
      <c r="D382" s="81" t="s">
        <v>444</v>
      </c>
      <c r="E382" s="10" t="s">
        <v>882</v>
      </c>
      <c r="F382" s="10" t="s">
        <v>444</v>
      </c>
      <c r="G382" s="10" t="s">
        <v>431</v>
      </c>
      <c r="H382" s="118" t="s">
        <v>8</v>
      </c>
      <c r="I382" s="118" t="s">
        <v>9</v>
      </c>
      <c r="J382" s="118" t="s">
        <v>23</v>
      </c>
      <c r="K382" s="120" t="s">
        <v>676</v>
      </c>
    </row>
    <row r="383" spans="1:11" x14ac:dyDescent="0.35">
      <c r="A383" s="71" t="s">
        <v>429</v>
      </c>
      <c r="B383" s="71"/>
      <c r="C383" s="71" t="s">
        <v>445</v>
      </c>
      <c r="D383" s="81" t="s">
        <v>649</v>
      </c>
      <c r="E383" s="11" t="s">
        <v>446</v>
      </c>
      <c r="F383" s="11" t="s">
        <v>447</v>
      </c>
      <c r="G383" s="11" t="s">
        <v>431</v>
      </c>
      <c r="H383" s="118" t="s">
        <v>8</v>
      </c>
      <c r="I383" s="118" t="s">
        <v>9</v>
      </c>
      <c r="J383" s="118" t="s">
        <v>23</v>
      </c>
      <c r="K383" s="120" t="s">
        <v>676</v>
      </c>
    </row>
    <row r="384" spans="1:11" x14ac:dyDescent="0.35">
      <c r="A384" s="71" t="s">
        <v>429</v>
      </c>
      <c r="B384" s="71"/>
      <c r="C384" s="71" t="s">
        <v>445</v>
      </c>
      <c r="D384" s="97" t="s">
        <v>650</v>
      </c>
      <c r="E384" s="11" t="s">
        <v>448</v>
      </c>
      <c r="F384" s="11" t="s">
        <v>449</v>
      </c>
      <c r="G384" s="11" t="s">
        <v>431</v>
      </c>
      <c r="H384" s="118" t="s">
        <v>8</v>
      </c>
      <c r="I384" s="118" t="s">
        <v>9</v>
      </c>
      <c r="J384" s="118" t="s">
        <v>23</v>
      </c>
      <c r="K384" s="120" t="s">
        <v>676</v>
      </c>
    </row>
  </sheetData>
  <autoFilter ref="A1:K384" xr:uid="{8900939C-C6B3-4494-BA3C-A34AB14B7D35}"/>
  <mergeCells count="3">
    <mergeCell ref="C43:C47"/>
    <mergeCell ref="C48:C52"/>
    <mergeCell ref="C169:C170"/>
  </mergeCells>
  <conditionalFormatting sqref="H1:K1">
    <cfRule type="containsText" dxfId="6" priority="5" operator="containsText" text="Non">
      <formula>NOT(ISERROR(SEARCH("Non",H1)))</formula>
    </cfRule>
    <cfRule type="containsText" dxfId="5" priority="6" operator="containsText" text="Oui">
      <formula>NOT(ISERROR(SEARCH("Oui",H1)))</formula>
    </cfRule>
  </conditionalFormatting>
  <conditionalFormatting sqref="J149:J150">
    <cfRule type="containsText" dxfId="4" priority="3" operator="containsText" text="Non">
      <formula>NOT(ISERROR(SEARCH("Non",J149)))</formula>
    </cfRule>
    <cfRule type="containsText" dxfId="3" priority="4" operator="containsText" text="Oui">
      <formula>NOT(ISERROR(SEARCH("Oui",J149)))</formula>
    </cfRule>
  </conditionalFormatting>
  <conditionalFormatting sqref="J152">
    <cfRule type="containsText" dxfId="2" priority="1" operator="containsText" text="Non">
      <formula>NOT(ISERROR(SEARCH("Non",J152)))</formula>
    </cfRule>
    <cfRule type="containsText" dxfId="1" priority="2" operator="containsText" text="Oui">
      <formula>NOT(ISERROR(SEARCH("Oui",J152)))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C2B84-1053-4667-BFBB-29B67AAECEB2}">
  <sheetPr>
    <tabColor rgb="FF92D050"/>
  </sheetPr>
  <dimension ref="A1:C17"/>
  <sheetViews>
    <sheetView zoomScale="90" zoomScaleNormal="90" workbookViewId="0">
      <pane ySplit="1" topLeftCell="A2" activePane="bottomLeft" state="frozen"/>
      <selection pane="bottomLeft"/>
    </sheetView>
  </sheetViews>
  <sheetFormatPr defaultColWidth="8.7265625" defaultRowHeight="14.5" x14ac:dyDescent="0.35"/>
  <cols>
    <col min="1" max="1" width="65.36328125" style="136" customWidth="1"/>
    <col min="2" max="2" width="32.26953125" bestFit="1" customWidth="1"/>
    <col min="3" max="3" width="56.36328125" customWidth="1"/>
    <col min="4" max="16384" width="8.7265625" style="33"/>
  </cols>
  <sheetData>
    <row r="1" spans="1:3" s="104" customFormat="1" ht="72.650000000000006" customHeight="1" x14ac:dyDescent="0.35">
      <c r="A1" s="128" t="s">
        <v>810</v>
      </c>
      <c r="B1" s="113" t="s">
        <v>5</v>
      </c>
      <c r="C1" s="113" t="s">
        <v>811</v>
      </c>
    </row>
    <row r="2" spans="1:3" x14ac:dyDescent="0.35">
      <c r="A2" s="129" t="s">
        <v>12</v>
      </c>
      <c r="B2" s="11" t="s">
        <v>12</v>
      </c>
      <c r="C2" s="8" t="s">
        <v>13</v>
      </c>
    </row>
    <row r="3" spans="1:3" x14ac:dyDescent="0.35">
      <c r="A3" s="129" t="s">
        <v>454</v>
      </c>
      <c r="B3" s="11" t="s">
        <v>822</v>
      </c>
      <c r="C3" s="8" t="s">
        <v>823</v>
      </c>
    </row>
    <row r="4" spans="1:3" x14ac:dyDescent="0.35">
      <c r="A4" s="129" t="s">
        <v>814</v>
      </c>
      <c r="B4" s="11" t="s">
        <v>24</v>
      </c>
      <c r="C4" s="8" t="s">
        <v>826</v>
      </c>
    </row>
    <row r="5" spans="1:3" x14ac:dyDescent="0.35">
      <c r="A5" s="130" t="s">
        <v>27</v>
      </c>
      <c r="B5" s="11" t="s">
        <v>26</v>
      </c>
      <c r="C5" s="8" t="s">
        <v>828</v>
      </c>
    </row>
    <row r="6" spans="1:3" x14ac:dyDescent="0.35">
      <c r="A6" s="131" t="s">
        <v>455</v>
      </c>
      <c r="B6" s="11" t="s">
        <v>672</v>
      </c>
      <c r="C6" s="8" t="s">
        <v>832</v>
      </c>
    </row>
    <row r="7" spans="1:3" x14ac:dyDescent="0.35">
      <c r="A7" s="129" t="s">
        <v>456</v>
      </c>
      <c r="B7" s="11" t="s">
        <v>99</v>
      </c>
      <c r="C7" s="8" t="s">
        <v>849</v>
      </c>
    </row>
    <row r="8" spans="1:3" x14ac:dyDescent="0.35">
      <c r="A8" s="132" t="s">
        <v>101</v>
      </c>
      <c r="B8" s="11" t="s">
        <v>100</v>
      </c>
      <c r="C8" s="8" t="s">
        <v>101</v>
      </c>
    </row>
    <row r="9" spans="1:3" x14ac:dyDescent="0.35">
      <c r="A9" s="129" t="s">
        <v>451</v>
      </c>
      <c r="B9" s="11" t="s">
        <v>657</v>
      </c>
      <c r="C9" s="8" t="s">
        <v>876</v>
      </c>
    </row>
    <row r="10" spans="1:3" x14ac:dyDescent="0.35">
      <c r="A10" s="133" t="s">
        <v>815</v>
      </c>
      <c r="B10" s="11" t="s">
        <v>658</v>
      </c>
      <c r="C10" s="8" t="s">
        <v>877</v>
      </c>
    </row>
    <row r="11" spans="1:3" x14ac:dyDescent="0.35">
      <c r="A11" s="134" t="s">
        <v>452</v>
      </c>
      <c r="B11" s="11" t="s">
        <v>659</v>
      </c>
      <c r="C11" s="8" t="s">
        <v>878</v>
      </c>
    </row>
    <row r="12" spans="1:3" x14ac:dyDescent="0.35">
      <c r="A12" s="133" t="s">
        <v>816</v>
      </c>
      <c r="B12" s="11" t="s">
        <v>943</v>
      </c>
      <c r="C12" s="8" t="s">
        <v>673</v>
      </c>
    </row>
    <row r="13" spans="1:3" x14ac:dyDescent="0.35">
      <c r="A13" s="133" t="s">
        <v>817</v>
      </c>
      <c r="B13" s="11"/>
      <c r="C13" s="8"/>
    </row>
    <row r="14" spans="1:3" x14ac:dyDescent="0.35">
      <c r="A14" s="135" t="s">
        <v>818</v>
      </c>
      <c r="B14" s="11" t="s">
        <v>660</v>
      </c>
      <c r="C14" s="8" t="s">
        <v>879</v>
      </c>
    </row>
    <row r="15" spans="1:3" x14ac:dyDescent="0.35">
      <c r="A15" s="135" t="s">
        <v>819</v>
      </c>
      <c r="B15" s="11" t="s">
        <v>661</v>
      </c>
      <c r="C15" s="8" t="s">
        <v>880</v>
      </c>
    </row>
    <row r="16" spans="1:3" x14ac:dyDescent="0.35">
      <c r="A16" s="135" t="s">
        <v>820</v>
      </c>
      <c r="B16" s="11" t="s">
        <v>662</v>
      </c>
      <c r="C16" s="8" t="s">
        <v>881</v>
      </c>
    </row>
    <row r="17" spans="1:3" x14ac:dyDescent="0.35">
      <c r="A17" s="129" t="s">
        <v>453</v>
      </c>
      <c r="B17" s="11" t="s">
        <v>663</v>
      </c>
      <c r="C17" s="8" t="s">
        <v>453</v>
      </c>
    </row>
  </sheetData>
  <autoFilter ref="A1:C1" xr:uid="{8900939C-C6B3-4494-BA3C-A34AB14B7D35}"/>
  <conditionalFormatting sqref="A2">
    <cfRule type="containsText" dxfId="0" priority="1" operator="containsText" text="A QC">
      <formula>NOT(ISERROR(SEARCH("A QC",A2)))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811D-5348-4214-A3C6-C562DFA5BC69}">
  <sheetPr>
    <tabColor rgb="FF92D050"/>
  </sheetPr>
  <dimension ref="A1:C18"/>
  <sheetViews>
    <sheetView zoomScale="90" zoomScaleNormal="90" workbookViewId="0">
      <pane ySplit="1" topLeftCell="A2" activePane="bottomLeft" state="frozen"/>
      <selection pane="bottomLeft"/>
    </sheetView>
  </sheetViews>
  <sheetFormatPr defaultColWidth="8.7265625" defaultRowHeight="14.5" x14ac:dyDescent="0.35"/>
  <cols>
    <col min="1" max="1" width="65.36328125" style="136" customWidth="1"/>
    <col min="2" max="2" width="32.26953125" bestFit="1" customWidth="1"/>
    <col min="3" max="3" width="56.36328125" customWidth="1"/>
    <col min="4" max="16384" width="8.7265625" style="33"/>
  </cols>
  <sheetData>
    <row r="1" spans="1:3" s="104" customFormat="1" ht="72.650000000000006" customHeight="1" x14ac:dyDescent="0.35">
      <c r="A1" s="128" t="s">
        <v>810</v>
      </c>
      <c r="B1" s="113" t="s">
        <v>5</v>
      </c>
      <c r="C1" s="113" t="s">
        <v>811</v>
      </c>
    </row>
    <row r="2" spans="1:3" x14ac:dyDescent="0.35">
      <c r="A2" s="137" t="s">
        <v>12</v>
      </c>
      <c r="B2" s="11" t="s">
        <v>12</v>
      </c>
      <c r="C2" s="8" t="s">
        <v>13</v>
      </c>
    </row>
    <row r="3" spans="1:3" x14ac:dyDescent="0.35">
      <c r="A3" s="137" t="s">
        <v>454</v>
      </c>
      <c r="B3" s="11" t="s">
        <v>822</v>
      </c>
      <c r="C3" s="8" t="s">
        <v>823</v>
      </c>
    </row>
    <row r="4" spans="1:3" x14ac:dyDescent="0.35">
      <c r="A4" s="137" t="s">
        <v>814</v>
      </c>
      <c r="B4" s="11" t="s">
        <v>24</v>
      </c>
      <c r="C4" s="8" t="s">
        <v>826</v>
      </c>
    </row>
    <row r="5" spans="1:3" x14ac:dyDescent="0.35">
      <c r="A5" s="138" t="s">
        <v>27</v>
      </c>
      <c r="B5" s="11" t="s">
        <v>26</v>
      </c>
      <c r="C5" s="8" t="s">
        <v>828</v>
      </c>
    </row>
    <row r="6" spans="1:3" x14ac:dyDescent="0.35">
      <c r="A6" s="137" t="s">
        <v>33</v>
      </c>
      <c r="B6" s="11" t="s">
        <v>32</v>
      </c>
      <c r="C6" s="8" t="s">
        <v>831</v>
      </c>
    </row>
    <row r="7" spans="1:3" x14ac:dyDescent="0.35">
      <c r="A7" s="139" t="s">
        <v>455</v>
      </c>
      <c r="B7" s="11" t="s">
        <v>672</v>
      </c>
      <c r="C7" s="8" t="s">
        <v>832</v>
      </c>
    </row>
    <row r="8" spans="1:3" x14ac:dyDescent="0.35">
      <c r="A8" s="137" t="s">
        <v>456</v>
      </c>
      <c r="B8" s="11" t="s">
        <v>99</v>
      </c>
      <c r="C8" s="8" t="s">
        <v>849</v>
      </c>
    </row>
    <row r="9" spans="1:3" x14ac:dyDescent="0.35">
      <c r="A9" s="137" t="s">
        <v>101</v>
      </c>
      <c r="B9" s="11" t="s">
        <v>100</v>
      </c>
      <c r="C9" s="8" t="s">
        <v>101</v>
      </c>
    </row>
    <row r="10" spans="1:3" x14ac:dyDescent="0.35">
      <c r="A10" s="137" t="s">
        <v>451</v>
      </c>
      <c r="B10" s="11" t="s">
        <v>664</v>
      </c>
      <c r="C10" s="8" t="s">
        <v>451</v>
      </c>
    </row>
    <row r="11" spans="1:3" x14ac:dyDescent="0.35">
      <c r="A11" s="139" t="s">
        <v>821</v>
      </c>
      <c r="B11" s="11" t="s">
        <v>665</v>
      </c>
      <c r="C11" s="8" t="s">
        <v>877</v>
      </c>
    </row>
    <row r="12" spans="1:3" x14ac:dyDescent="0.35">
      <c r="A12" s="140" t="s">
        <v>452</v>
      </c>
      <c r="B12" s="11" t="s">
        <v>666</v>
      </c>
      <c r="C12" s="8" t="s">
        <v>878</v>
      </c>
    </row>
    <row r="13" spans="1:3" x14ac:dyDescent="0.35">
      <c r="A13" s="141" t="s">
        <v>673</v>
      </c>
      <c r="B13" s="11" t="s">
        <v>944</v>
      </c>
      <c r="C13" s="8" t="s">
        <v>673</v>
      </c>
    </row>
    <row r="14" spans="1:3" x14ac:dyDescent="0.35">
      <c r="A14" s="137" t="s">
        <v>818</v>
      </c>
      <c r="B14" s="11" t="s">
        <v>667</v>
      </c>
      <c r="C14" s="8" t="s">
        <v>879</v>
      </c>
    </row>
    <row r="15" spans="1:3" x14ac:dyDescent="0.35">
      <c r="A15" s="137" t="s">
        <v>819</v>
      </c>
      <c r="B15" s="11" t="s">
        <v>668</v>
      </c>
      <c r="C15" s="8" t="s">
        <v>880</v>
      </c>
    </row>
    <row r="16" spans="1:3" x14ac:dyDescent="0.35">
      <c r="A16" s="137" t="s">
        <v>820</v>
      </c>
      <c r="B16" s="11" t="s">
        <v>669</v>
      </c>
      <c r="C16" s="8" t="s">
        <v>881</v>
      </c>
    </row>
    <row r="17" spans="1:3" x14ac:dyDescent="0.35">
      <c r="A17" s="137" t="s">
        <v>674</v>
      </c>
      <c r="B17" s="11"/>
      <c r="C17" s="8"/>
    </row>
    <row r="18" spans="1:3" x14ac:dyDescent="0.35">
      <c r="A18" s="137" t="s">
        <v>453</v>
      </c>
      <c r="B18" s="11" t="s">
        <v>670</v>
      </c>
      <c r="C18" s="8" t="s">
        <v>453</v>
      </c>
    </row>
  </sheetData>
  <autoFilter ref="A1:C1" xr:uid="{8900939C-C6B3-4494-BA3C-A34AB14B7D35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E3EFCC4822140A00D43AB5113B298" ma:contentTypeVersion="3" ma:contentTypeDescription="Create a new document." ma:contentTypeScope="" ma:versionID="ecc6c8abbb7c49878c81f031bb5dfd2f">
  <xsd:schema xmlns:xsd="http://www.w3.org/2001/XMLSchema" xmlns:xs="http://www.w3.org/2001/XMLSchema" xmlns:p="http://schemas.microsoft.com/office/2006/metadata/properties" xmlns:ns2="c324abd2-c879-466d-a5da-4786fbb290c2" targetNamespace="http://schemas.microsoft.com/office/2006/metadata/properties" ma:root="true" ma:fieldsID="f74f2b9906abd5ec687eb914b38ed905" ns2:_="">
    <xsd:import namespace="c324abd2-c879-466d-a5da-4786fbb290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4abd2-c879-466d-a5da-4786fbb29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DBD3A9-7940-43D3-9324-3BF55642AA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A1D2A7-C41F-4E20-81F0-98E1D899C6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24abd2-c879-466d-a5da-4786fbb290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VarlistHAS</vt:lpstr>
      <vt:lpstr>VarlistCEM</vt:lpstr>
      <vt:lpstr>VarlistBIM</vt:lpstr>
      <vt:lpstr>CorrespHAS</vt:lpstr>
      <vt:lpstr>CorrespCEM</vt:lpstr>
      <vt:lpstr>CorrespBIM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Charlene Tournier</dc:creator>
  <cp:keywords/>
  <dc:description/>
  <cp:lastModifiedBy>Wiktoria Arendarczyk</cp:lastModifiedBy>
  <cp:revision/>
  <dcterms:created xsi:type="dcterms:W3CDTF">2023-07-04T08:10:35Z</dcterms:created>
  <dcterms:modified xsi:type="dcterms:W3CDTF">2025-08-22T08:07:27Z</dcterms:modified>
  <cp:category/>
  <cp:contentStatus/>
</cp:coreProperties>
</file>