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cePC\Downloads\"/>
    </mc:Choice>
  </mc:AlternateContent>
  <xr:revisionPtr revIDLastSave="0" documentId="8_{4C3E7413-17A8-4E26-BDC2-8AC7FCD4390B}" xr6:coauthVersionLast="47" xr6:coauthVersionMax="47" xr10:uidLastSave="{00000000-0000-0000-0000-000000000000}"/>
  <bookViews>
    <workbookView xWindow="-120" yWindow="-120" windowWidth="20730" windowHeight="11040" xr2:uid="{8D74764A-9CB5-4A2E-AAF4-1AA2C3FD8FB8}"/>
  </bookViews>
  <sheets>
    <sheet name="Sheet1" sheetId="1" r:id="rId1"/>
  </sheets>
  <definedNames>
    <definedName name="solver_adj" localSheetId="0" hidden="1">Sheet1!$B$2:$H$2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Sheet1!$B$2:$H$2</definedName>
    <definedName name="solver_lhs2" localSheetId="0" hidden="1">Sheet1!$I$11</definedName>
    <definedName name="solver_lhs3" localSheetId="0" hidden="1">Sheet1!$I$12</definedName>
    <definedName name="solver_lhs4" localSheetId="0" hidden="1">Sheet1!$I$13</definedName>
    <definedName name="solver_lhs5" localSheetId="0" hidden="1">Sheet1!$I$14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hs1" localSheetId="0" hidden="1">"binary"</definedName>
    <definedName name="solver_rhs2" localSheetId="0" hidden="1">Sheet1!$K$11</definedName>
    <definedName name="solver_rhs3" localSheetId="0" hidden="1">Sheet1!$K$12</definedName>
    <definedName name="solver_rhs4" localSheetId="0" hidden="1">Sheet1!$K$13</definedName>
    <definedName name="solver_rhs5" localSheetId="0" hidden="1">Sheet1!$K$14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B7" i="1"/>
  <c r="I9" i="1"/>
  <c r="D7" i="1"/>
</calcChain>
</file>

<file path=xl/sharedStrings.xml><?xml version="1.0" encoding="utf-8"?>
<sst xmlns="http://schemas.openxmlformats.org/spreadsheetml/2006/main" count="33" uniqueCount="32">
  <si>
    <t>Name</t>
  </si>
  <si>
    <t>Expected Annual Return ($1000)</t>
  </si>
  <si>
    <t>Cost for Block of Shares ($1000)</t>
  </si>
  <si>
    <t>Trans-Texas Oil</t>
  </si>
  <si>
    <t>British Petroleum (BP)</t>
  </si>
  <si>
    <t>Dutch Shell</t>
  </si>
  <si>
    <t>Houston Drilling</t>
  </si>
  <si>
    <t>Texas Petroleum</t>
  </si>
  <si>
    <t>San Diego Oil</t>
  </si>
  <si>
    <t>California Petro.</t>
  </si>
  <si>
    <t>variables:</t>
  </si>
  <si>
    <t>X1</t>
  </si>
  <si>
    <t>X2</t>
  </si>
  <si>
    <t>X3</t>
  </si>
  <si>
    <t>X4</t>
  </si>
  <si>
    <t>X5</t>
  </si>
  <si>
    <t>X6</t>
  </si>
  <si>
    <t>X7</t>
  </si>
  <si>
    <t>Objective:</t>
  </si>
  <si>
    <t>Return:</t>
  </si>
  <si>
    <t>&lt;= dummy values</t>
  </si>
  <si>
    <t>Constraints:</t>
  </si>
  <si>
    <t>2  Texas oil</t>
  </si>
  <si>
    <t>LHS</t>
  </si>
  <si>
    <t>SIGN</t>
  </si>
  <si>
    <t>RHS</t>
  </si>
  <si>
    <t>Foreign oil</t>
  </si>
  <si>
    <t>&gt;=</t>
  </si>
  <si>
    <t>&lt;=</t>
  </si>
  <si>
    <t>California Oil</t>
  </si>
  <si>
    <t>=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</si>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</sst>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71" fontId="0" fillId="3" borderId="0" xfId="0" applyNumberFormat="1" applyFill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47624</xdr:rowOff>
    </xdr:from>
    <xdr:to>
      <xdr:col>16</xdr:col>
      <xdr:colOff>552450</xdr:colOff>
      <xdr:row>10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A1F396-2A6C-10B0-9F1B-DDE1F2988314}"/>
            </a:ext>
          </a:extLst>
        </xdr:cNvPr>
        <xdr:cNvSpPr txBox="1"/>
      </xdr:nvSpPr>
      <xdr:spPr>
        <a:xfrm>
          <a:off x="6667500" y="238124"/>
          <a:ext cx="5829300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BINARY INVESTMENT DECISION</a:t>
          </a:r>
        </a:p>
        <a:p>
          <a:r>
            <a:rPr lang="en-US" sz="1100"/>
            <a:t>A financial investment firm specializes in recommending oil stock portfolios for clients.  One such client made the following specifications:</a:t>
          </a:r>
        </a:p>
        <a:p>
          <a:r>
            <a:rPr lang="en-US" sz="1100"/>
            <a:t>1. At least two Texas oil firms must be in the portfolio</a:t>
          </a:r>
        </a:p>
        <a:p>
          <a:r>
            <a:rPr lang="en-US" sz="1100"/>
            <a:t>2. No more than one investment can be made in foreign oil companies (companies outside of the United States).</a:t>
          </a:r>
        </a:p>
        <a:p>
          <a:r>
            <a:rPr lang="en-US" sz="1100"/>
            <a:t>3. One of two California oil stocks must be purchased.</a:t>
          </a:r>
        </a:p>
        <a:p>
          <a:r>
            <a:rPr lang="en-US" sz="1100"/>
            <a:t>4. Up to $3 million for investing to purchase single blocks of stock per table below. </a:t>
          </a:r>
        </a:p>
        <a:p>
          <a:r>
            <a:rPr lang="en-US" sz="1100"/>
            <a:t>Find the allocation of investments to maximize the return.</a:t>
          </a:r>
        </a:p>
        <a:p>
          <a:endParaRPr lang="en-US" sz="1100"/>
        </a:p>
      </xdr:txBody>
    </xdr:sp>
    <xdr:clientData/>
  </xdr:twoCellAnchor>
  <xdr:twoCellAnchor>
    <xdr:from>
      <xdr:col>0</xdr:col>
      <xdr:colOff>371475</xdr:colOff>
      <xdr:row>15</xdr:row>
      <xdr:rowOff>76200</xdr:rowOff>
    </xdr:from>
    <xdr:to>
      <xdr:col>9</xdr:col>
      <xdr:colOff>266700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C3A90A-7961-4700-1FA3-945CC949093D}"/>
            </a:ext>
          </a:extLst>
        </xdr:cNvPr>
        <xdr:cNvSpPr txBox="1"/>
      </xdr:nvSpPr>
      <xdr:spPr>
        <a:xfrm>
          <a:off x="371475" y="3124200"/>
          <a:ext cx="60198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SUMMARY</a:t>
          </a:r>
        </a:p>
        <a:p>
          <a:r>
            <a:rPr lang="en-US" sz="1100"/>
            <a:t>To maximize return, one has to</a:t>
          </a:r>
          <a:r>
            <a:rPr lang="en-US" sz="1100" baseline="0"/>
            <a:t> invest in Dutch Shell, Houston Drilling, Texas Petroleum and San Diego Oil and these stocks will yield a return of $360,000.00.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133E-DE48-4BA4-A7BC-997E45D8E2E6}">
  <dimension ref="A1:N19"/>
  <sheetViews>
    <sheetView tabSelected="1" workbookViewId="0">
      <selection activeCell="I10" sqref="I10"/>
    </sheetView>
  </sheetViews>
  <sheetFormatPr defaultRowHeight="15" x14ac:dyDescent="0.25"/>
  <cols>
    <col min="1" max="1" width="18.7109375" customWidth="1"/>
    <col min="12" max="12" width="20.5703125" customWidth="1"/>
    <col min="13" max="13" width="18.42578125" customWidth="1"/>
    <col min="14" max="14" width="21.28515625" customWidth="1"/>
  </cols>
  <sheetData>
    <row r="1" spans="1:14" x14ac:dyDescent="0.25"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spans="1:14" x14ac:dyDescent="0.25">
      <c r="A2" t="s">
        <v>10</v>
      </c>
      <c r="B2" s="3">
        <v>0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t="s">
        <v>20</v>
      </c>
    </row>
    <row r="3" spans="1:14" x14ac:dyDescent="0.25">
      <c r="B3" s="2">
        <v>50</v>
      </c>
      <c r="C3" s="2">
        <v>80</v>
      </c>
      <c r="D3" s="2">
        <v>90</v>
      </c>
      <c r="E3" s="2">
        <v>120</v>
      </c>
      <c r="F3" s="2">
        <v>110</v>
      </c>
      <c r="G3" s="2">
        <v>40</v>
      </c>
      <c r="H3" s="2">
        <v>75</v>
      </c>
    </row>
    <row r="6" spans="1:14" x14ac:dyDescent="0.25">
      <c r="A6" t="s">
        <v>18</v>
      </c>
    </row>
    <row r="7" spans="1:14" x14ac:dyDescent="0.25">
      <c r="A7" t="s">
        <v>19</v>
      </c>
      <c r="B7" s="4">
        <f>SUMPRODUCT(B2:H2,B3:H3)</f>
        <v>360</v>
      </c>
      <c r="D7" t="str">
        <f ca="1">_xlfn.FORMULATEXT(B7)</f>
        <v>=SUMPRODUCT(B2:H2,B3:H3)</v>
      </c>
    </row>
    <row r="9" spans="1:14" x14ac:dyDescent="0.25">
      <c r="I9" t="str">
        <f ca="1">_xlfn.FORMULATEXT(I11)</f>
        <v>=SUMPRODUCT($B$2:$H$2,B11:H11)</v>
      </c>
    </row>
    <row r="10" spans="1:14" x14ac:dyDescent="0.25">
      <c r="A10" s="5" t="s">
        <v>21</v>
      </c>
      <c r="B10" s="5"/>
      <c r="C10" s="5"/>
      <c r="D10" s="5"/>
      <c r="E10" s="5"/>
      <c r="F10" s="5"/>
      <c r="G10" s="5"/>
      <c r="H10" s="5"/>
      <c r="I10" s="6" t="s">
        <v>23</v>
      </c>
      <c r="J10" s="6" t="s">
        <v>24</v>
      </c>
      <c r="K10" s="6" t="s">
        <v>25</v>
      </c>
    </row>
    <row r="11" spans="1:14" x14ac:dyDescent="0.25">
      <c r="A11" s="7" t="s">
        <v>22</v>
      </c>
      <c r="B11" s="8">
        <v>1</v>
      </c>
      <c r="C11" s="8"/>
      <c r="D11" s="8"/>
      <c r="E11" s="8">
        <v>1</v>
      </c>
      <c r="F11" s="8">
        <v>1</v>
      </c>
      <c r="G11" s="8"/>
      <c r="H11" s="8"/>
      <c r="I11" s="8">
        <f>SUMPRODUCT($B$2:$H$2,B11:H11)</f>
        <v>2</v>
      </c>
      <c r="J11" s="8" t="s">
        <v>27</v>
      </c>
      <c r="K11" s="8">
        <v>2</v>
      </c>
    </row>
    <row r="12" spans="1:14" ht="30" x14ac:dyDescent="0.25">
      <c r="A12" s="7" t="s">
        <v>26</v>
      </c>
      <c r="B12" s="8"/>
      <c r="C12" s="8">
        <v>1</v>
      </c>
      <c r="D12" s="8">
        <v>1</v>
      </c>
      <c r="E12" s="8"/>
      <c r="F12" s="8"/>
      <c r="G12" s="8"/>
      <c r="H12" s="8"/>
      <c r="I12" s="8">
        <f>SUMPRODUCT($B$2:$H$2,B12:H12)</f>
        <v>1</v>
      </c>
      <c r="J12" s="8" t="s">
        <v>28</v>
      </c>
      <c r="K12" s="8">
        <v>1</v>
      </c>
      <c r="L12" t="s">
        <v>0</v>
      </c>
      <c r="M12" s="1" t="s">
        <v>1</v>
      </c>
      <c r="N12" s="1" t="s">
        <v>2</v>
      </c>
    </row>
    <row r="13" spans="1:14" x14ac:dyDescent="0.25">
      <c r="A13" s="7" t="s">
        <v>29</v>
      </c>
      <c r="B13" s="8"/>
      <c r="C13" s="8"/>
      <c r="D13" s="8"/>
      <c r="E13" s="8"/>
      <c r="F13" s="8"/>
      <c r="G13" s="8">
        <v>1</v>
      </c>
      <c r="H13" s="8">
        <v>1</v>
      </c>
      <c r="I13" s="8">
        <f>SUMPRODUCT($B$2:$H$2,B13:H13)</f>
        <v>1</v>
      </c>
      <c r="J13" s="9" t="s">
        <v>30</v>
      </c>
      <c r="K13" s="8">
        <v>1</v>
      </c>
      <c r="L13" t="s">
        <v>3</v>
      </c>
      <c r="M13" s="2">
        <v>50</v>
      </c>
      <c r="N13" s="2">
        <v>480</v>
      </c>
    </row>
    <row r="14" spans="1:14" x14ac:dyDescent="0.25">
      <c r="A14" s="7" t="s">
        <v>31</v>
      </c>
      <c r="B14" s="8">
        <v>480</v>
      </c>
      <c r="C14" s="8">
        <v>540</v>
      </c>
      <c r="D14" s="8">
        <v>680</v>
      </c>
      <c r="E14" s="8">
        <v>1000</v>
      </c>
      <c r="F14" s="8">
        <v>700</v>
      </c>
      <c r="G14" s="8">
        <v>510</v>
      </c>
      <c r="H14" s="8">
        <v>900</v>
      </c>
      <c r="I14" s="8">
        <f>SUMPRODUCT($B$2:$H$2,B14:H14)</f>
        <v>2890</v>
      </c>
      <c r="J14" s="8" t="s">
        <v>28</v>
      </c>
      <c r="K14" s="8">
        <v>3000</v>
      </c>
      <c r="L14" t="s">
        <v>4</v>
      </c>
      <c r="M14" s="2">
        <v>80</v>
      </c>
      <c r="N14" s="2">
        <v>540</v>
      </c>
    </row>
    <row r="15" spans="1:14" x14ac:dyDescent="0.25">
      <c r="L15" t="s">
        <v>5</v>
      </c>
      <c r="M15" s="2">
        <v>90</v>
      </c>
      <c r="N15" s="2">
        <v>680</v>
      </c>
    </row>
    <row r="16" spans="1:14" x14ac:dyDescent="0.25">
      <c r="L16" t="s">
        <v>6</v>
      </c>
      <c r="M16" s="2">
        <v>120</v>
      </c>
      <c r="N16" s="2">
        <v>1000</v>
      </c>
    </row>
    <row r="17" spans="12:14" x14ac:dyDescent="0.25">
      <c r="L17" t="s">
        <v>7</v>
      </c>
      <c r="M17" s="2">
        <v>110</v>
      </c>
      <c r="N17" s="2">
        <v>700</v>
      </c>
    </row>
    <row r="18" spans="12:14" x14ac:dyDescent="0.25">
      <c r="L18" t="s">
        <v>8</v>
      </c>
      <c r="M18" s="2">
        <v>40</v>
      </c>
      <c r="N18" s="2">
        <v>510</v>
      </c>
    </row>
    <row r="19" spans="12:14" x14ac:dyDescent="0.25">
      <c r="L19" t="s">
        <v>9</v>
      </c>
      <c r="M19" s="2">
        <v>75</v>
      </c>
      <c r="N19" s="2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Inkoom</dc:creator>
  <cp:lastModifiedBy>Justice Inkoom</cp:lastModifiedBy>
  <dcterms:created xsi:type="dcterms:W3CDTF">2024-03-02T15:07:09Z</dcterms:created>
  <dcterms:modified xsi:type="dcterms:W3CDTF">2024-03-02T15:52:06Z</dcterms:modified>
</cp:coreProperties>
</file>