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ables/table1.xml" ContentType="application/vnd.openxmlformats-officedocument.spreadsheetml.table+xml"/>
  <Override PartName="/xl/comments3.xml" ContentType="application/vnd.openxmlformats-officedocument.spreadsheetml.comments+xml"/>
  <Override PartName="/xl/tables/table2.xml" ContentType="application/vnd.openxmlformats-officedocument.spreadsheetml.table+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C:\Users\83jhr0\OneDrive - Inland Revenue\Documents\Juanita Reece\Documents\WORK\TDS\"/>
    </mc:Choice>
  </mc:AlternateContent>
  <xr:revisionPtr revIDLastSave="0" documentId="10_ncr:100000_{8FCA2405-EE9D-48C8-8839-EE78924EEE21}" xr6:coauthVersionLast="31" xr6:coauthVersionMax="31" xr10:uidLastSave="{00000000-0000-0000-0000-000000000000}"/>
  <bookViews>
    <workbookView xWindow="390" yWindow="110" windowWidth="11370" windowHeight="5840" activeTab="4" xr2:uid="{00000000-000D-0000-FFFF-FFFF00000000}"/>
  </bookViews>
  <sheets>
    <sheet name="Customer with provisional tax" sheetId="1" r:id="rId1"/>
    <sheet name="FAM account" sheetId="2" r:id="rId2"/>
    <sheet name="AIM with P&amp;I" sheetId="3" r:id="rId3"/>
    <sheet name="TPA account example " sheetId="4" r:id="rId4"/>
    <sheet name="REB" sheetId="5" r:id="rId5"/>
  </sheets>
  <calcPr calcId="179017"/>
</workbook>
</file>

<file path=xl/calcChain.xml><?xml version="1.0" encoding="utf-8"?>
<calcChain xmlns="http://schemas.openxmlformats.org/spreadsheetml/2006/main">
  <c r="F28"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Alexandra Kendrick</author>
  </authors>
  <commentList>
    <comment ref="D38" authorId="0" shapeId="0" xr:uid="{00000000-0006-0000-0000-000001000000}">
      <text>
        <r>
          <rPr>
            <sz val="9"/>
            <color indexed="81"/>
            <rFont val="Tahoma"/>
            <family val="2"/>
          </rPr>
          <t>The provisional tax assessment in START will be split into each instalment.</t>
        </r>
      </text>
    </comment>
    <comment ref="D76" authorId="0" shapeId="0" xr:uid="{00000000-0006-0000-0000-000002000000}">
      <text>
        <r>
          <rPr>
            <sz val="9"/>
            <color indexed="81"/>
            <rFont val="Tahoma"/>
            <family val="2"/>
          </rPr>
          <t xml:space="preserve">When a customer who has been assessed for provisional tax files their Income Tax return each 'provisional instalment' will be replaced with an 'assessment' transaction. If the customers provisional asessment was less than there residual income then this will post as an additional assessment transaction as in this example.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Alexandra Kendrick</author>
  </authors>
  <commentList>
    <comment ref="G26" authorId="0" shapeId="0" xr:uid="{00000000-0006-0000-0100-000001000000}">
      <text>
        <r>
          <rPr>
            <sz val="9"/>
            <color indexed="81"/>
            <rFont val="Tahoma"/>
            <family val="2"/>
          </rPr>
          <t xml:space="preserve">Legacy transactions for FAM accounts will display one debit transaction for each Working for Families refund issued (if receiving their entitlements weekly or fortnightly) this will be offset at the end of year square up with a credit assessment transaction 
</t>
        </r>
      </text>
    </comment>
    <comment ref="B60" authorId="0" shapeId="0" xr:uid="{00000000-0006-0000-0100-000002000000}">
      <text>
        <r>
          <rPr>
            <sz val="9"/>
            <color indexed="81"/>
            <rFont val="Tahoma"/>
            <family val="2"/>
          </rPr>
          <t xml:space="preserve">Only 4 bill items shown here as an example - START each refund from FAM will have a corresponding bill item with a nil balance. 
</t>
        </r>
      </text>
    </comment>
    <comment ref="H108" authorId="0" shapeId="0" xr:uid="{00000000-0006-0000-0100-000003000000}">
      <text>
        <r>
          <rPr>
            <sz val="9"/>
            <color indexed="81"/>
            <rFont val="Tahoma"/>
            <family val="2"/>
          </rPr>
          <t xml:space="preserve">In START each refund will be offset with a credit entitlement transaction. If a customer has been overpaid during the year this will now post as a debit end of year assessment.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Alexandra Kendrick</author>
  </authors>
  <commentList>
    <comment ref="F18" authorId="0" shapeId="0" xr:uid="{377D2E0C-DDB2-45E4-A983-9F1A0C41C921}">
      <text>
        <r>
          <rPr>
            <sz val="9"/>
            <color indexed="81"/>
            <rFont val="Tahoma"/>
            <family val="2"/>
          </rPr>
          <t xml:space="preserve">No penalties and interest will be calculated in the legacy system and there will only be one active AIM provisional instalment which is the year to date amount
</t>
        </r>
      </text>
    </comment>
    <comment ref="B24" authorId="0" shapeId="0" xr:uid="{CBC5C2E2-49DF-4933-A842-1E2EAF6F5D93}">
      <text>
        <r>
          <rPr>
            <sz val="9"/>
            <color indexed="81"/>
            <rFont val="Tahoma"/>
            <family val="2"/>
          </rPr>
          <t xml:space="preserve">Penalties and interest will be calculated in START from conversion for any late or short paid AIM instalments 
</t>
        </r>
      </text>
    </comment>
    <comment ref="D56" authorId="0" shapeId="0" xr:uid="{07400A9A-AD4E-414D-8EB2-6CA92CA28E7F}">
      <text>
        <r>
          <rPr>
            <sz val="9"/>
            <color indexed="81"/>
            <rFont val="Tahoma"/>
            <family val="2"/>
          </rPr>
          <t xml:space="preserve">Each AIM instalment will have it's own transaction in START will a separate bill item
</t>
        </r>
      </text>
    </comment>
    <comment ref="D57" authorId="0" shapeId="0" xr:uid="{72BCA90B-3FF5-4316-8A09-0421988EF46F}">
      <text>
        <r>
          <rPr>
            <sz val="9"/>
            <color indexed="81"/>
            <rFont val="Tahoma"/>
            <family val="2"/>
          </rPr>
          <t xml:space="preserve">Each AIM instalment will have it's own transaction in START will a separate bill item
</t>
        </r>
      </text>
    </comment>
    <comment ref="D59" authorId="0" shapeId="0" xr:uid="{A6F0F653-7A1B-4F6F-8066-5CA943F63176}">
      <text>
        <r>
          <rPr>
            <sz val="9"/>
            <color indexed="81"/>
            <rFont val="Tahoma"/>
            <family val="2"/>
          </rPr>
          <t xml:space="preserve">Each AIM instalment will have it's own transaction in START will a separate bill item
</t>
        </r>
      </text>
    </comment>
    <comment ref="D61" authorId="0" shapeId="0" xr:uid="{1DBF6970-2685-41F8-9E16-7FFB758C0E66}">
      <text>
        <r>
          <rPr>
            <sz val="9"/>
            <color indexed="81"/>
            <rFont val="Tahoma"/>
            <family val="2"/>
          </rPr>
          <t xml:space="preserve">Each AIM instalment will have it's own transaction in START will a separate bill item
</t>
        </r>
      </text>
    </comment>
    <comment ref="D63" authorId="0" shapeId="0" xr:uid="{A2F81A63-FF2F-4B93-8692-3386BC939812}">
      <text>
        <r>
          <rPr>
            <sz val="9"/>
            <color indexed="81"/>
            <rFont val="Tahoma"/>
            <family val="2"/>
          </rPr>
          <t xml:space="preserve">Each AIM instalment will have it's own transaction in START will a separate bill item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Alexandra Kendrick</author>
  </authors>
  <commentList>
    <comment ref="F11" authorId="0" shapeId="0" xr:uid="{8CF0E256-CEF9-4D4E-AC69-4097C91AADF6}">
      <text>
        <r>
          <rPr>
            <sz val="9"/>
            <color indexed="81"/>
            <rFont val="Tahoma"/>
            <family val="2"/>
          </rPr>
          <t xml:space="preserve">No penalties and interest will be calculated in the legacy system and there will only be one active AIM provisional instalment which is the year to date amount
</t>
        </r>
      </text>
    </comment>
  </commentList>
</comments>
</file>

<file path=xl/sharedStrings.xml><?xml version="1.0" encoding="utf-8"?>
<sst xmlns="http://schemas.openxmlformats.org/spreadsheetml/2006/main" count="550" uniqueCount="179">
  <si>
    <t>Data sent through Legacy system prior to migration</t>
  </si>
  <si>
    <t>Proc Date</t>
  </si>
  <si>
    <t>Effective Date</t>
  </si>
  <si>
    <t>Legacy Transaction Type</t>
  </si>
  <si>
    <t>Transaction Description</t>
  </si>
  <si>
    <t>Transaction ID</t>
  </si>
  <si>
    <t>Amount</t>
  </si>
  <si>
    <t>Late payment penalty</t>
  </si>
  <si>
    <t>Balance</t>
  </si>
  <si>
    <t xml:space="preserve">Provisional Assessment </t>
  </si>
  <si>
    <t xml:space="preserve">Assessment </t>
  </si>
  <si>
    <t>Payment</t>
  </si>
  <si>
    <t>Assessment</t>
  </si>
  <si>
    <t>Penalty</t>
  </si>
  <si>
    <t>Period Summary</t>
  </si>
  <si>
    <t>Interest</t>
  </si>
  <si>
    <t>Other</t>
  </si>
  <si>
    <t>Credit</t>
  </si>
  <si>
    <t>End</t>
  </si>
  <si>
    <t xml:space="preserve">Begin </t>
  </si>
  <si>
    <t>Bill Details</t>
  </si>
  <si>
    <t>Bill ID</t>
  </si>
  <si>
    <t>Due date</t>
  </si>
  <si>
    <t>Bill credit</t>
  </si>
  <si>
    <t>Bill Balance</t>
  </si>
  <si>
    <t>Transaction Details</t>
  </si>
  <si>
    <t>Posted Date</t>
  </si>
  <si>
    <t>Effective date</t>
  </si>
  <si>
    <t xml:space="preserve">Transaction Type </t>
  </si>
  <si>
    <t>CNVPRV</t>
  </si>
  <si>
    <t xml:space="preserve">Transaction description </t>
  </si>
  <si>
    <t>Provisional Instalment</t>
  </si>
  <si>
    <t>Bill</t>
  </si>
  <si>
    <t xml:space="preserve">Transaction ID </t>
  </si>
  <si>
    <t>Link</t>
  </si>
  <si>
    <t>CNVPYM</t>
  </si>
  <si>
    <t>Begin</t>
  </si>
  <si>
    <t>Bill details</t>
  </si>
  <si>
    <t>Bill Credit</t>
  </si>
  <si>
    <t>Due Date</t>
  </si>
  <si>
    <t>Bill balance</t>
  </si>
  <si>
    <t xml:space="preserve">TDS Data after Conversion - no return filed </t>
  </si>
  <si>
    <t>TDS after and with return filed</t>
  </si>
  <si>
    <t xml:space="preserve">Transaction Details </t>
  </si>
  <si>
    <t>Posted date</t>
  </si>
  <si>
    <t>Transaction Type</t>
  </si>
  <si>
    <t>Transaction description</t>
  </si>
  <si>
    <t>Use of money debit interest</t>
  </si>
  <si>
    <t>0-893-772-032</t>
  </si>
  <si>
    <t>0-238-264-576</t>
  </si>
  <si>
    <t>1-312-006-400</t>
  </si>
  <si>
    <t>1-983-095-040</t>
  </si>
  <si>
    <t>0-775-135-488</t>
  </si>
  <si>
    <t>2-117-312-768</t>
  </si>
  <si>
    <t>1-043-570-944</t>
  </si>
  <si>
    <t>0-020-160-768</t>
  </si>
  <si>
    <t>1-630-773-504</t>
  </si>
  <si>
    <t>0-288-596-224</t>
  </si>
  <si>
    <t>1-362-338-048</t>
  </si>
  <si>
    <t>Process date</t>
  </si>
  <si>
    <t xml:space="preserve">Effective date </t>
  </si>
  <si>
    <t>Refund</t>
  </si>
  <si>
    <t xml:space="preserve">Asssessment </t>
  </si>
  <si>
    <t xml:space="preserve">Balance </t>
  </si>
  <si>
    <t xml:space="preserve">Period Summary </t>
  </si>
  <si>
    <t xml:space="preserve">TDS Data after conversion </t>
  </si>
  <si>
    <t>Bill Details:</t>
  </si>
  <si>
    <t xml:space="preserve">Bill ID </t>
  </si>
  <si>
    <t xml:space="preserve">Posted date </t>
  </si>
  <si>
    <t>Transaction type</t>
  </si>
  <si>
    <t>CNVDSB</t>
  </si>
  <si>
    <t xml:space="preserve">Entitlement credit </t>
  </si>
  <si>
    <t>FAMCRD</t>
  </si>
  <si>
    <t>FAMSQD</t>
  </si>
  <si>
    <t>0-085-082-368</t>
  </si>
  <si>
    <t>0-085-082-369</t>
  </si>
  <si>
    <t>0-085-082-370</t>
  </si>
  <si>
    <t>0-085-082-371</t>
  </si>
  <si>
    <t>0-085-082-372</t>
  </si>
  <si>
    <t>0-085-082-373</t>
  </si>
  <si>
    <t>0-085-082-374</t>
  </si>
  <si>
    <t>0-085-082-375</t>
  </si>
  <si>
    <t>0-085-082-376</t>
  </si>
  <si>
    <t>0-085-082-377</t>
  </si>
  <si>
    <t>0-085-082-378</t>
  </si>
  <si>
    <t>0-085-082-379</t>
  </si>
  <si>
    <t>0-085-082-380</t>
  </si>
  <si>
    <t>0-085-082-381</t>
  </si>
  <si>
    <t>0-085-082-382</t>
  </si>
  <si>
    <t>0-085-082-383</t>
  </si>
  <si>
    <t>0-085-082-384</t>
  </si>
  <si>
    <t>0-085-082-385</t>
  </si>
  <si>
    <t>0-085-082-386</t>
  </si>
  <si>
    <t>0-085-082-387</t>
  </si>
  <si>
    <t>0-085-082-388</t>
  </si>
  <si>
    <t>0-085-082-389</t>
  </si>
  <si>
    <t>0-085-082-390</t>
  </si>
  <si>
    <t>0-085-082-391</t>
  </si>
  <si>
    <t>0-085-082-392</t>
  </si>
  <si>
    <t>0-085-082-393</t>
  </si>
  <si>
    <t>0-085-082-394</t>
  </si>
  <si>
    <t>0-085-082-395</t>
  </si>
  <si>
    <t>0-085-082-396</t>
  </si>
  <si>
    <t>0-085-082-397</t>
  </si>
  <si>
    <t>0-085-082-398</t>
  </si>
  <si>
    <t>0-085-082-399</t>
  </si>
  <si>
    <t>0-085-082-400</t>
  </si>
  <si>
    <t>0-085-082-401</t>
  </si>
  <si>
    <t>0-085-082-402</t>
  </si>
  <si>
    <t>0-085-082-403</t>
  </si>
  <si>
    <t>0-085-082-404</t>
  </si>
  <si>
    <t>0-085-082-405</t>
  </si>
  <si>
    <t>0-085-082-406</t>
  </si>
  <si>
    <t>0-085-082-407</t>
  </si>
  <si>
    <t>0-085-082-408</t>
  </si>
  <si>
    <t>0-085-082-409</t>
  </si>
  <si>
    <t>0-085-082-410</t>
  </si>
  <si>
    <t>0-085-082-411</t>
  </si>
  <si>
    <t>0-085-082-412</t>
  </si>
  <si>
    <t xml:space="preserve">Transactions in Legacy system for a customer receiving Working for Families Tax Credits weekly </t>
  </si>
  <si>
    <t>RTNPRV</t>
  </si>
  <si>
    <t>RTNORI</t>
  </si>
  <si>
    <t>INTSTD</t>
  </si>
  <si>
    <t>PNLLTP</t>
  </si>
  <si>
    <t>RTVTXC</t>
  </si>
  <si>
    <t>Reverse Assessment Transaction</t>
  </si>
  <si>
    <t>2-216-564-216</t>
  </si>
  <si>
    <t>1-213-654-963</t>
  </si>
  <si>
    <t>0-615-546-541</t>
  </si>
  <si>
    <t>2-564-658-111</t>
  </si>
  <si>
    <t>0-741-654-789</t>
  </si>
  <si>
    <t>0-961-742-120</t>
  </si>
  <si>
    <t xml:space="preserve">Example transactions in heritage system before conversion </t>
  </si>
  <si>
    <t xml:space="preserve">Process Date </t>
  </si>
  <si>
    <t xml:space="preserve">Provisional Assessment Reversal </t>
  </si>
  <si>
    <t xml:space="preserve">Payment </t>
  </si>
  <si>
    <t>Provisional Assessment Reversal</t>
  </si>
  <si>
    <t>Column1</t>
  </si>
  <si>
    <t>Column2</t>
  </si>
  <si>
    <t>TDS Data immediately after conversion</t>
  </si>
  <si>
    <t xml:space="preserve">Credit </t>
  </si>
  <si>
    <t xml:space="preserve">Bill Details </t>
  </si>
  <si>
    <t>Transaction Details in START following conversion</t>
  </si>
  <si>
    <t>RTNADR</t>
  </si>
  <si>
    <t>AIM Debit</t>
  </si>
  <si>
    <t>0-764-682-496</t>
  </si>
  <si>
    <t>0-764-682-497</t>
  </si>
  <si>
    <t>0-764-682-498</t>
  </si>
  <si>
    <t>0-764-682-499</t>
  </si>
  <si>
    <t>0-764-682-500</t>
  </si>
  <si>
    <t>0-764-682-501</t>
  </si>
  <si>
    <t>0-764-682-502</t>
  </si>
  <si>
    <t>0-764-682-503</t>
  </si>
  <si>
    <t>0-764-682-504</t>
  </si>
  <si>
    <t>0-764-682-505</t>
  </si>
  <si>
    <t xml:space="preserve">Use of money interest </t>
  </si>
  <si>
    <t>0-764-682-506</t>
  </si>
  <si>
    <t>Transactions which will be available through TDS for Tax Pooling Accounts</t>
  </si>
  <si>
    <t>Period and transaction summary showing a deposit into a TPA account</t>
  </si>
  <si>
    <t>PYMTPL</t>
  </si>
  <si>
    <t>Tax pool payment</t>
  </si>
  <si>
    <t>1-1531-576-576</t>
  </si>
  <si>
    <t>PYMLCT</t>
  </si>
  <si>
    <t>Tax pool deposit offset</t>
  </si>
  <si>
    <t>0-994-705-664</t>
  </si>
  <si>
    <t>1-531-576-576</t>
  </si>
  <si>
    <t>Example showing credit interest disbursement from the TPA account following transfers to clients</t>
  </si>
  <si>
    <t xml:space="preserve">                                                                         </t>
  </si>
  <si>
    <t>INTTPL</t>
  </si>
  <si>
    <t>Tax pool credit interest</t>
  </si>
  <si>
    <t>1-310-507-264</t>
  </si>
  <si>
    <t>DSBDIR</t>
  </si>
  <si>
    <t>Disbursement, direct credit</t>
  </si>
  <si>
    <t>1-733-329-920</t>
  </si>
  <si>
    <t xml:space="preserve">Rebate Entitlement </t>
  </si>
  <si>
    <t xml:space="preserve">Refund </t>
  </si>
  <si>
    <t>CNVTXC</t>
  </si>
  <si>
    <t xml:space="preserve">Converted Return Credit </t>
  </si>
  <si>
    <t xml:space="preserve">Converted Disbursement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</si>
</sst>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
  </numFmts>
  <fonts count="11" x14ac:knownFonts="1">
    <font>
      <sz val="10"/>
      <color theme="1"/>
      <name val="Verdana"/>
      <family val="2"/>
    </font>
    <font>
      <b/>
      <sz val="10"/>
      <color theme="1"/>
      <name val="Verdana"/>
      <family val="2"/>
    </font>
    <font>
      <b/>
      <i/>
      <sz val="9"/>
      <color theme="1"/>
      <name val="Verdana"/>
      <family val="2"/>
    </font>
    <font>
      <sz val="8"/>
      <color theme="1"/>
      <name val="Verdana"/>
      <family val="2"/>
    </font>
    <font>
      <b/>
      <sz val="8"/>
      <color theme="1"/>
      <name val="Verdana"/>
      <family val="2"/>
    </font>
    <font>
      <b/>
      <sz val="9"/>
      <color theme="1"/>
      <name val="Verdana"/>
      <family val="2"/>
    </font>
    <font>
      <sz val="9"/>
      <color indexed="81"/>
      <name val="Tahoma"/>
      <family val="2"/>
    </font>
    <font>
      <sz val="8"/>
      <color theme="0" tint="-0.34998626667073579"/>
      <name val="Verdana"/>
      <family val="2"/>
    </font>
    <font>
      <sz val="8"/>
      <name val="Verdana"/>
      <family val="2"/>
    </font>
    <font>
      <sz val="9"/>
      <color theme="1"/>
      <name val="Verdana"/>
      <family val="2"/>
    </font>
    <font>
      <b/>
      <i/>
      <sz val="8"/>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29">
    <xf numFmtId="0" fontId="0" fillId="0" borderId="0" xfId="0"/>
    <xf numFmtId="14" fontId="0" fillId="0" borderId="0" xfId="0" applyNumberFormat="1"/>
    <xf numFmtId="4" fontId="0" fillId="0" borderId="0" xfId="0" applyNumberFormat="1"/>
    <xf numFmtId="14" fontId="1" fillId="0" borderId="0" xfId="0" applyNumberFormat="1" applyFont="1"/>
    <xf numFmtId="14" fontId="2" fillId="0" borderId="0" xfId="0" applyNumberFormat="1" applyFont="1"/>
    <xf numFmtId="14" fontId="3" fillId="0" borderId="0" xfId="0" applyNumberFormat="1" applyFont="1"/>
    <xf numFmtId="14" fontId="4" fillId="0" borderId="0" xfId="0" applyNumberFormat="1" applyFont="1"/>
    <xf numFmtId="14" fontId="5" fillId="0" borderId="0" xfId="0" applyNumberFormat="1" applyFont="1"/>
    <xf numFmtId="0" fontId="1" fillId="0" borderId="0" xfId="0" applyFont="1"/>
    <xf numFmtId="0" fontId="5" fillId="0" borderId="0" xfId="0" applyFont="1"/>
    <xf numFmtId="0" fontId="4" fillId="0" borderId="0" xfId="0" applyFont="1"/>
    <xf numFmtId="0" fontId="3" fillId="0" borderId="0" xfId="0" applyFont="1"/>
    <xf numFmtId="0" fontId="3" fillId="0" borderId="0" xfId="0" applyNumberFormat="1" applyFont="1"/>
    <xf numFmtId="1" fontId="3" fillId="0" borderId="0" xfId="0" applyNumberFormat="1" applyFont="1"/>
    <xf numFmtId="2" fontId="3" fillId="0" borderId="0" xfId="0" applyNumberFormat="1" applyFont="1"/>
    <xf numFmtId="2" fontId="4" fillId="0" borderId="0" xfId="0" applyNumberFormat="1" applyFont="1"/>
    <xf numFmtId="0" fontId="2" fillId="0" borderId="0" xfId="0" applyFont="1"/>
    <xf numFmtId="4" fontId="3" fillId="0" borderId="0" xfId="0" applyNumberFormat="1" applyFont="1"/>
    <xf numFmtId="4" fontId="4" fillId="0" borderId="0" xfId="0" applyNumberFormat="1" applyFont="1"/>
    <xf numFmtId="164" fontId="3" fillId="0" borderId="0" xfId="0" applyNumberFormat="1" applyFont="1"/>
    <xf numFmtId="14" fontId="7" fillId="0" borderId="0" xfId="0" applyNumberFormat="1" applyFont="1"/>
    <xf numFmtId="0" fontId="7" fillId="0" borderId="0" xfId="0" applyFont="1"/>
    <xf numFmtId="164" fontId="7" fillId="0" borderId="0" xfId="0" applyNumberFormat="1" applyFont="1"/>
    <xf numFmtId="2" fontId="7" fillId="0" borderId="0" xfId="0" applyNumberFormat="1" applyFont="1"/>
    <xf numFmtId="0" fontId="8" fillId="0" borderId="0" xfId="0" applyFont="1"/>
    <xf numFmtId="14" fontId="9" fillId="0" borderId="0" xfId="0" applyNumberFormat="1" applyFont="1"/>
    <xf numFmtId="0" fontId="9" fillId="0" borderId="0" xfId="0" applyFont="1"/>
    <xf numFmtId="14" fontId="3" fillId="0" borderId="0" xfId="0" applyNumberFormat="1" applyFont="1" applyAlignment="1">
      <alignment horizontal="right"/>
    </xf>
    <xf numFmtId="0" fontId="10" fillId="0" borderId="0" xfId="0" applyFont="1"/>
  </cellXfs>
  <cellStyles count="1">
    <cellStyle name="Normal" xfId="0" builtinId="0"/>
  </cellStyles>
  <dxfs count="6">
    <dxf>
      <font>
        <b val="0"/>
        <i val="0"/>
        <strike val="0"/>
        <condense val="0"/>
        <extend val="0"/>
        <outline val="0"/>
        <shadow val="0"/>
        <u val="none"/>
        <vertAlign val="baseline"/>
        <sz val="8"/>
        <color theme="1"/>
        <name val="Verdana"/>
        <scheme val="none"/>
      </font>
    </dxf>
    <dxf>
      <font>
        <b/>
        <i val="0"/>
        <strike val="0"/>
        <condense val="0"/>
        <extend val="0"/>
        <outline val="0"/>
        <shadow val="0"/>
        <u val="none"/>
        <vertAlign val="baseline"/>
        <sz val="8"/>
        <color theme="1"/>
        <name val="Verdana"/>
        <scheme val="none"/>
      </font>
    </dxf>
    <dxf>
      <font>
        <b/>
        <i val="0"/>
        <strike val="0"/>
        <condense val="0"/>
        <extend val="0"/>
        <outline val="0"/>
        <shadow val="0"/>
        <u val="none"/>
        <vertAlign val="baseline"/>
        <sz val="10"/>
        <color theme="1"/>
        <name val="Verdana"/>
        <scheme val="none"/>
      </font>
    </dxf>
    <dxf>
      <font>
        <b val="0"/>
        <i val="0"/>
        <strike val="0"/>
        <condense val="0"/>
        <extend val="0"/>
        <outline val="0"/>
        <shadow val="0"/>
        <u val="none"/>
        <vertAlign val="baseline"/>
        <sz val="8"/>
        <color theme="1"/>
        <name val="Verdana"/>
        <scheme val="none"/>
      </font>
    </dxf>
    <dxf>
      <font>
        <b/>
        <i val="0"/>
        <strike val="0"/>
        <condense val="0"/>
        <extend val="0"/>
        <outline val="0"/>
        <shadow val="0"/>
        <u val="none"/>
        <vertAlign val="baseline"/>
        <sz val="8"/>
        <color theme="1"/>
        <name val="Verdana"/>
        <scheme val="none"/>
      </font>
    </dxf>
    <dxf>
      <font>
        <b/>
        <i val="0"/>
        <strike val="0"/>
        <condense val="0"/>
        <extend val="0"/>
        <outline val="0"/>
        <shadow val="0"/>
        <u val="none"/>
        <vertAlign val="baseline"/>
        <sz val="10"/>
        <color theme="1"/>
        <name val="Verdana"/>
        <scheme val="none"/>
      </font>
    </dxf>
  </dxfs>
  <tableStyles count="1" defaultTableStyle="TableStyleMedium2" defaultPivotStyle="PivotStyleLight16">
    <tableStyle name="Table Style 1" pivot="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8A5ACCB-5C79-4D70-9995-5822580C8157}" name="Table1" displayName="Table1" ref="A19:B51" totalsRowShown="0" headerRowDxfId="5">
  <autoFilter ref="A19:B51" xr:uid="{2C50F788-1E50-4D0F-A91C-6C3101036FC3}"/>
  <tableColumns count="2">
    <tableColumn id="1" xr3:uid="{6F9782FA-56F2-4AEE-8AA1-A3DE77A10D50}" name="Column1" dataDxfId="4"/>
    <tableColumn id="2" xr3:uid="{BE044A8A-9FEC-4C9D-96E8-B1675917CD72}" name="Column2" dataDxfId="3"/>
  </tableColumns>
  <tableStyleInfo name="Table Style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1CAA1CD-ACE5-4B75-8C8F-195C332EBEC0}" name="Table13" displayName="Table13" ref="A12:B29" totalsRowShown="0" headerRowDxfId="2">
  <autoFilter ref="A12:B29" xr:uid="{E27314DB-AD09-4A6F-AD44-4584283DE7FE}"/>
  <tableColumns count="2">
    <tableColumn id="1" xr3:uid="{C0B8E774-ECAD-4225-8D73-7597FD63274F}" name="Column1" dataDxfId="1"/>
    <tableColumn id="2" xr3:uid="{75A9934E-5207-4BE8-BDED-1CBBD1B01F78}" name="Column2" dataDxfId="0"/>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94"/>
  <sheetViews>
    <sheetView zoomScale="70" zoomScaleNormal="70" workbookViewId="0">
      <selection activeCell="D60" sqref="D60"/>
    </sheetView>
  </sheetViews>
  <sheetFormatPr defaultRowHeight="13.5" x14ac:dyDescent="0.3"/>
  <cols>
    <col min="1" max="1" width="16.765625" customWidth="1"/>
    <col min="2" max="2" width="19.23046875" customWidth="1"/>
    <col min="3" max="3" width="17.15234375" customWidth="1"/>
    <col min="4" max="4" width="28.3828125" customWidth="1"/>
    <col min="5" max="5" width="14.15234375" bestFit="1" customWidth="1"/>
    <col min="6" max="6" width="14.15234375" customWidth="1"/>
    <col min="7" max="7" width="13.765625" customWidth="1"/>
    <col min="9" max="9" width="10.61328125" bestFit="1" customWidth="1"/>
    <col min="11" max="11" width="10.23046875" bestFit="1" customWidth="1"/>
  </cols>
  <sheetData>
    <row r="1" spans="1:6" x14ac:dyDescent="0.3">
      <c r="A1" s="8" t="s">
        <v>0</v>
      </c>
      <c r="B1" s="8"/>
      <c r="C1" s="8"/>
    </row>
    <row r="2" spans="1:6" x14ac:dyDescent="0.3">
      <c r="A2" s="10" t="s">
        <v>1</v>
      </c>
      <c r="B2" s="10" t="s">
        <v>2</v>
      </c>
      <c r="C2" s="10" t="s">
        <v>3</v>
      </c>
      <c r="D2" s="10" t="s">
        <v>4</v>
      </c>
      <c r="E2" s="10" t="s">
        <v>5</v>
      </c>
      <c r="F2" s="10" t="s">
        <v>6</v>
      </c>
    </row>
    <row r="3" spans="1:6" x14ac:dyDescent="0.3">
      <c r="A3" s="5">
        <v>43327</v>
      </c>
      <c r="B3" s="5">
        <v>43327</v>
      </c>
      <c r="C3" s="11">
        <v>410</v>
      </c>
      <c r="D3" s="11" t="s">
        <v>9</v>
      </c>
      <c r="E3" s="13">
        <v>145689578000082</v>
      </c>
      <c r="F3" s="17">
        <v>5292</v>
      </c>
    </row>
    <row r="4" spans="1:6" x14ac:dyDescent="0.3">
      <c r="A4" s="5">
        <v>43343</v>
      </c>
      <c r="B4" s="5">
        <v>43340</v>
      </c>
      <c r="C4" s="12">
        <v>380</v>
      </c>
      <c r="D4" s="11" t="s">
        <v>11</v>
      </c>
      <c r="E4" s="13">
        <v>145689578000083</v>
      </c>
      <c r="F4" s="17">
        <v>1764</v>
      </c>
    </row>
    <row r="5" spans="1:6" x14ac:dyDescent="0.3">
      <c r="A5" s="1"/>
      <c r="B5" s="1"/>
    </row>
    <row r="6" spans="1:6" x14ac:dyDescent="0.3">
      <c r="A6" s="1"/>
      <c r="B6" s="1"/>
    </row>
    <row r="7" spans="1:6" x14ac:dyDescent="0.3">
      <c r="A7" s="3" t="s">
        <v>41</v>
      </c>
      <c r="B7" s="3"/>
    </row>
    <row r="8" spans="1:6" x14ac:dyDescent="0.3">
      <c r="A8" s="1"/>
      <c r="B8" s="1"/>
    </row>
    <row r="9" spans="1:6" x14ac:dyDescent="0.3">
      <c r="A9" s="4" t="s">
        <v>14</v>
      </c>
      <c r="B9" s="1"/>
    </row>
    <row r="10" spans="1:6" x14ac:dyDescent="0.3">
      <c r="A10" s="6" t="s">
        <v>10</v>
      </c>
      <c r="B10" s="14">
        <v>5292</v>
      </c>
    </row>
    <row r="11" spans="1:6" x14ac:dyDescent="0.3">
      <c r="A11" s="6" t="s">
        <v>13</v>
      </c>
      <c r="B11" s="12">
        <v>0</v>
      </c>
    </row>
    <row r="12" spans="1:6" x14ac:dyDescent="0.3">
      <c r="A12" s="6" t="s">
        <v>15</v>
      </c>
      <c r="B12" s="12">
        <v>0</v>
      </c>
    </row>
    <row r="13" spans="1:6" x14ac:dyDescent="0.3">
      <c r="A13" s="6" t="s">
        <v>16</v>
      </c>
      <c r="B13" s="12">
        <v>0</v>
      </c>
    </row>
    <row r="14" spans="1:6" x14ac:dyDescent="0.3">
      <c r="A14" s="6" t="s">
        <v>17</v>
      </c>
      <c r="B14" s="14">
        <v>-1764</v>
      </c>
    </row>
    <row r="15" spans="1:6" x14ac:dyDescent="0.3">
      <c r="A15" s="6" t="s">
        <v>8</v>
      </c>
      <c r="B15" s="14">
        <v>3528</v>
      </c>
    </row>
    <row r="16" spans="1:6" x14ac:dyDescent="0.3">
      <c r="A16" s="6" t="s">
        <v>18</v>
      </c>
      <c r="B16" s="5">
        <v>43555</v>
      </c>
    </row>
    <row r="17" spans="1:2" x14ac:dyDescent="0.3">
      <c r="A17" s="6" t="s">
        <v>19</v>
      </c>
      <c r="B17" s="5">
        <v>43191</v>
      </c>
    </row>
    <row r="18" spans="1:2" x14ac:dyDescent="0.3">
      <c r="A18" s="4" t="s">
        <v>20</v>
      </c>
      <c r="B18" s="12"/>
    </row>
    <row r="19" spans="1:2" x14ac:dyDescent="0.3">
      <c r="A19" s="6" t="s">
        <v>21</v>
      </c>
      <c r="B19" s="12">
        <v>1</v>
      </c>
    </row>
    <row r="20" spans="1:2" x14ac:dyDescent="0.3">
      <c r="A20" s="6" t="s">
        <v>22</v>
      </c>
      <c r="B20" s="5">
        <v>43340</v>
      </c>
    </row>
    <row r="21" spans="1:2" x14ac:dyDescent="0.3">
      <c r="A21" s="6" t="s">
        <v>23</v>
      </c>
      <c r="B21" s="14">
        <v>-1764</v>
      </c>
    </row>
    <row r="22" spans="1:2" x14ac:dyDescent="0.3">
      <c r="A22" s="6" t="s">
        <v>24</v>
      </c>
      <c r="B22" s="13">
        <v>0</v>
      </c>
    </row>
    <row r="23" spans="1:2" x14ac:dyDescent="0.3">
      <c r="A23" s="6" t="s">
        <v>21</v>
      </c>
      <c r="B23" s="13">
        <v>2</v>
      </c>
    </row>
    <row r="24" spans="1:2" x14ac:dyDescent="0.3">
      <c r="A24" s="6" t="s">
        <v>22</v>
      </c>
      <c r="B24" s="5">
        <v>43480</v>
      </c>
    </row>
    <row r="25" spans="1:2" x14ac:dyDescent="0.3">
      <c r="A25" s="6" t="s">
        <v>23</v>
      </c>
      <c r="B25" s="13">
        <v>0</v>
      </c>
    </row>
    <row r="26" spans="1:2" x14ac:dyDescent="0.3">
      <c r="A26" s="6" t="s">
        <v>24</v>
      </c>
      <c r="B26" s="14">
        <v>1764</v>
      </c>
    </row>
    <row r="27" spans="1:2" x14ac:dyDescent="0.3">
      <c r="A27" s="6" t="s">
        <v>21</v>
      </c>
      <c r="B27" s="13">
        <v>3</v>
      </c>
    </row>
    <row r="28" spans="1:2" x14ac:dyDescent="0.3">
      <c r="A28" s="6" t="s">
        <v>22</v>
      </c>
      <c r="B28" s="5">
        <v>43958</v>
      </c>
    </row>
    <row r="29" spans="1:2" x14ac:dyDescent="0.3">
      <c r="A29" s="6" t="s">
        <v>23</v>
      </c>
      <c r="B29" s="13">
        <v>0</v>
      </c>
    </row>
    <row r="30" spans="1:2" x14ac:dyDescent="0.3">
      <c r="A30" s="6" t="s">
        <v>24</v>
      </c>
      <c r="B30" s="14">
        <v>1764</v>
      </c>
    </row>
    <row r="31" spans="1:2" x14ac:dyDescent="0.3">
      <c r="A31" s="1"/>
      <c r="B31" s="1"/>
    </row>
    <row r="32" spans="1:2" x14ac:dyDescent="0.3">
      <c r="A32" s="3" t="s">
        <v>25</v>
      </c>
      <c r="B32" s="1"/>
    </row>
    <row r="33" spans="1:8" x14ac:dyDescent="0.3">
      <c r="A33" s="1"/>
      <c r="B33" s="1"/>
    </row>
    <row r="34" spans="1:8" x14ac:dyDescent="0.3">
      <c r="A34" s="6" t="s">
        <v>26</v>
      </c>
      <c r="B34" s="6" t="s">
        <v>27</v>
      </c>
      <c r="C34" s="10" t="s">
        <v>28</v>
      </c>
      <c r="D34" s="10" t="s">
        <v>30</v>
      </c>
      <c r="E34" s="10" t="s">
        <v>32</v>
      </c>
      <c r="F34" s="10" t="s">
        <v>33</v>
      </c>
      <c r="G34" s="10" t="s">
        <v>34</v>
      </c>
      <c r="H34" s="10" t="s">
        <v>6</v>
      </c>
    </row>
    <row r="35" spans="1:8" x14ac:dyDescent="0.3">
      <c r="A35" s="5">
        <v>43556</v>
      </c>
      <c r="B35" s="5">
        <v>42975</v>
      </c>
      <c r="C35" s="11" t="s">
        <v>29</v>
      </c>
      <c r="D35" s="11" t="s">
        <v>31</v>
      </c>
      <c r="E35" s="19">
        <v>1</v>
      </c>
      <c r="F35" s="24" t="s">
        <v>126</v>
      </c>
      <c r="H35" s="14">
        <v>1764</v>
      </c>
    </row>
    <row r="36" spans="1:8" x14ac:dyDescent="0.3">
      <c r="A36" s="5">
        <v>43556</v>
      </c>
      <c r="B36" s="5">
        <v>42975</v>
      </c>
      <c r="C36" s="11" t="s">
        <v>35</v>
      </c>
      <c r="D36" s="11" t="s">
        <v>11</v>
      </c>
      <c r="E36" s="19"/>
      <c r="F36" s="24"/>
      <c r="H36" s="14">
        <v>-1764</v>
      </c>
    </row>
    <row r="37" spans="1:8" x14ac:dyDescent="0.3">
      <c r="A37" s="5">
        <v>43556</v>
      </c>
      <c r="B37" s="5">
        <v>43115</v>
      </c>
      <c r="C37" s="11" t="s">
        <v>29</v>
      </c>
      <c r="D37" s="11" t="s">
        <v>31</v>
      </c>
      <c r="E37" s="19">
        <v>2</v>
      </c>
      <c r="F37" s="24" t="s">
        <v>128</v>
      </c>
      <c r="H37" s="14">
        <v>1764</v>
      </c>
    </row>
    <row r="38" spans="1:8" x14ac:dyDescent="0.3">
      <c r="A38" s="5">
        <v>43556</v>
      </c>
      <c r="B38" s="5">
        <v>43227</v>
      </c>
      <c r="C38" s="11" t="s">
        <v>29</v>
      </c>
      <c r="D38" s="11" t="s">
        <v>31</v>
      </c>
      <c r="E38" s="19">
        <v>3</v>
      </c>
      <c r="F38" s="24" t="s">
        <v>130</v>
      </c>
      <c r="H38" s="14">
        <v>1764</v>
      </c>
    </row>
    <row r="39" spans="1:8" x14ac:dyDescent="0.3">
      <c r="A39" s="5"/>
      <c r="B39" s="5"/>
      <c r="C39" s="11"/>
      <c r="D39" s="11"/>
      <c r="E39" s="11"/>
      <c r="F39" s="11"/>
    </row>
    <row r="40" spans="1:8" x14ac:dyDescent="0.3">
      <c r="A40" s="1"/>
      <c r="B40" s="1"/>
      <c r="G40" s="10" t="s">
        <v>8</v>
      </c>
      <c r="H40" s="14">
        <v>3528</v>
      </c>
    </row>
    <row r="41" spans="1:8" x14ac:dyDescent="0.3">
      <c r="A41" s="1"/>
      <c r="B41" s="1"/>
      <c r="G41" s="10"/>
      <c r="H41" s="11"/>
    </row>
    <row r="42" spans="1:8" x14ac:dyDescent="0.3">
      <c r="A42" s="3" t="s">
        <v>42</v>
      </c>
      <c r="B42" s="3"/>
    </row>
    <row r="43" spans="1:8" x14ac:dyDescent="0.3">
      <c r="A43" s="1"/>
      <c r="B43" s="1"/>
    </row>
    <row r="44" spans="1:8" x14ac:dyDescent="0.3">
      <c r="A44" s="4" t="s">
        <v>14</v>
      </c>
      <c r="B44" s="1"/>
    </row>
    <row r="45" spans="1:8" x14ac:dyDescent="0.3">
      <c r="A45" s="6" t="s">
        <v>12</v>
      </c>
      <c r="B45" s="12">
        <v>6914.33</v>
      </c>
    </row>
    <row r="46" spans="1:8" x14ac:dyDescent="0.3">
      <c r="A46" s="6" t="s">
        <v>13</v>
      </c>
      <c r="B46" s="12">
        <v>563.41999999999996</v>
      </c>
    </row>
    <row r="47" spans="1:8" x14ac:dyDescent="0.3">
      <c r="A47" s="6" t="s">
        <v>15</v>
      </c>
      <c r="B47" s="12">
        <v>1020.69</v>
      </c>
    </row>
    <row r="48" spans="1:8" x14ac:dyDescent="0.3">
      <c r="A48" s="6" t="s">
        <v>16</v>
      </c>
      <c r="B48" s="12">
        <v>0</v>
      </c>
    </row>
    <row r="49" spans="1:12" x14ac:dyDescent="0.3">
      <c r="A49" s="6" t="s">
        <v>17</v>
      </c>
      <c r="B49" s="14">
        <v>-1797</v>
      </c>
    </row>
    <row r="50" spans="1:12" x14ac:dyDescent="0.3">
      <c r="A50" s="6" t="s">
        <v>8</v>
      </c>
      <c r="B50" s="12">
        <v>12762.92</v>
      </c>
    </row>
    <row r="51" spans="1:12" x14ac:dyDescent="0.3">
      <c r="A51" s="6" t="s">
        <v>18</v>
      </c>
      <c r="B51" s="5">
        <v>43190</v>
      </c>
      <c r="F51" s="2"/>
    </row>
    <row r="52" spans="1:12" x14ac:dyDescent="0.3">
      <c r="A52" s="6" t="s">
        <v>36</v>
      </c>
      <c r="B52" s="5">
        <v>42826</v>
      </c>
    </row>
    <row r="53" spans="1:12" x14ac:dyDescent="0.3">
      <c r="A53" s="7" t="s">
        <v>37</v>
      </c>
      <c r="G53" s="6"/>
      <c r="H53" s="12"/>
      <c r="I53" s="6"/>
      <c r="J53" s="12"/>
      <c r="K53" s="6"/>
      <c r="L53" s="11"/>
    </row>
    <row r="54" spans="1:12" x14ac:dyDescent="0.3">
      <c r="A54" s="6" t="s">
        <v>21</v>
      </c>
      <c r="B54" s="11">
        <v>1</v>
      </c>
      <c r="G54" s="6"/>
      <c r="H54" s="12"/>
      <c r="I54" s="6"/>
      <c r="J54" s="12"/>
      <c r="K54" s="6"/>
      <c r="L54" s="5"/>
    </row>
    <row r="55" spans="1:12" x14ac:dyDescent="0.3">
      <c r="A55" s="6" t="s">
        <v>22</v>
      </c>
      <c r="B55" s="5">
        <v>42975</v>
      </c>
      <c r="I55" s="6"/>
      <c r="J55" s="12"/>
      <c r="K55" s="6"/>
      <c r="L55" s="11"/>
    </row>
    <row r="56" spans="1:12" x14ac:dyDescent="0.3">
      <c r="A56" s="6" t="s">
        <v>38</v>
      </c>
      <c r="B56" s="11"/>
      <c r="I56" s="6"/>
      <c r="J56" s="12"/>
      <c r="K56" s="6"/>
      <c r="L56" s="11"/>
    </row>
    <row r="57" spans="1:12" x14ac:dyDescent="0.3">
      <c r="A57" s="6" t="s">
        <v>24</v>
      </c>
      <c r="B57" s="11">
        <v>0</v>
      </c>
      <c r="I57" s="6"/>
      <c r="J57" s="12"/>
      <c r="K57" s="6"/>
      <c r="L57" s="11"/>
    </row>
    <row r="58" spans="1:12" x14ac:dyDescent="0.3">
      <c r="A58" s="6" t="s">
        <v>21</v>
      </c>
      <c r="B58" s="11">
        <v>2</v>
      </c>
      <c r="I58" s="6"/>
      <c r="J58" s="12"/>
      <c r="K58" s="6"/>
      <c r="L58" s="5"/>
    </row>
    <row r="59" spans="1:12" x14ac:dyDescent="0.3">
      <c r="A59" s="6" t="s">
        <v>39</v>
      </c>
      <c r="B59" s="5">
        <v>43115</v>
      </c>
      <c r="K59" s="6"/>
      <c r="L59" s="5"/>
    </row>
    <row r="60" spans="1:12" x14ac:dyDescent="0.3">
      <c r="A60" s="6" t="s">
        <v>38</v>
      </c>
      <c r="B60" s="5"/>
      <c r="K60" s="6"/>
      <c r="L60" s="11"/>
    </row>
    <row r="61" spans="1:12" x14ac:dyDescent="0.3">
      <c r="A61" s="6" t="s">
        <v>24</v>
      </c>
      <c r="B61" s="11">
        <v>1924.99</v>
      </c>
      <c r="K61" s="6"/>
      <c r="L61" s="11"/>
    </row>
    <row r="62" spans="1:12" x14ac:dyDescent="0.3">
      <c r="A62" s="6" t="s">
        <v>21</v>
      </c>
      <c r="B62" s="11">
        <v>3</v>
      </c>
      <c r="K62" s="6"/>
      <c r="L62" s="5"/>
    </row>
    <row r="63" spans="1:12" x14ac:dyDescent="0.3">
      <c r="A63" s="6" t="s">
        <v>22</v>
      </c>
      <c r="B63" s="5">
        <v>43227</v>
      </c>
      <c r="K63" s="6"/>
      <c r="L63" s="11"/>
    </row>
    <row r="64" spans="1:12" x14ac:dyDescent="0.3">
      <c r="A64" s="6" t="s">
        <v>38</v>
      </c>
      <c r="B64" s="11"/>
      <c r="K64" s="6"/>
      <c r="L64" s="11"/>
    </row>
    <row r="65" spans="1:12" x14ac:dyDescent="0.3">
      <c r="A65" s="6" t="s">
        <v>40</v>
      </c>
      <c r="B65" s="11">
        <v>1903.85</v>
      </c>
      <c r="K65" s="6"/>
      <c r="L65" s="11"/>
    </row>
    <row r="66" spans="1:12" x14ac:dyDescent="0.3">
      <c r="A66" s="6" t="s">
        <v>21</v>
      </c>
      <c r="B66" s="11">
        <v>4</v>
      </c>
      <c r="K66" s="6"/>
      <c r="L66" s="5"/>
    </row>
    <row r="67" spans="1:12" x14ac:dyDescent="0.3">
      <c r="A67" s="6" t="s">
        <v>22</v>
      </c>
      <c r="B67" s="5">
        <v>43503</v>
      </c>
      <c r="K67" s="6"/>
      <c r="L67" s="11"/>
    </row>
    <row r="68" spans="1:12" x14ac:dyDescent="0.3">
      <c r="A68" s="6" t="s">
        <v>23</v>
      </c>
      <c r="B68" s="11"/>
      <c r="K68" s="6"/>
      <c r="L68" s="11"/>
    </row>
    <row r="69" spans="1:12" x14ac:dyDescent="0.3">
      <c r="A69" s="6" t="s">
        <v>40</v>
      </c>
      <c r="B69" s="11">
        <v>1543.24</v>
      </c>
    </row>
    <row r="71" spans="1:12" x14ac:dyDescent="0.3">
      <c r="A71" s="3" t="s">
        <v>43</v>
      </c>
    </row>
    <row r="73" spans="1:12" x14ac:dyDescent="0.3">
      <c r="A73" s="10" t="s">
        <v>44</v>
      </c>
      <c r="B73" s="10" t="s">
        <v>27</v>
      </c>
      <c r="C73" s="10" t="s">
        <v>45</v>
      </c>
      <c r="D73" s="10" t="s">
        <v>46</v>
      </c>
      <c r="E73" s="10" t="s">
        <v>32</v>
      </c>
      <c r="F73" s="10" t="s">
        <v>5</v>
      </c>
      <c r="G73" s="10" t="s">
        <v>34</v>
      </c>
      <c r="H73" s="10" t="s">
        <v>6</v>
      </c>
    </row>
    <row r="74" spans="1:12" x14ac:dyDescent="0.3">
      <c r="A74" s="20">
        <v>43556</v>
      </c>
      <c r="B74" s="20">
        <v>43340</v>
      </c>
      <c r="C74" s="21" t="s">
        <v>29</v>
      </c>
      <c r="D74" s="21" t="s">
        <v>31</v>
      </c>
      <c r="E74" s="22">
        <v>1</v>
      </c>
      <c r="F74" s="21" t="s">
        <v>126</v>
      </c>
      <c r="G74" s="21"/>
      <c r="H74" s="23">
        <v>1764</v>
      </c>
    </row>
    <row r="75" spans="1:12" x14ac:dyDescent="0.3">
      <c r="A75" s="5">
        <v>43556</v>
      </c>
      <c r="B75" s="5">
        <v>43340</v>
      </c>
      <c r="C75" s="11" t="s">
        <v>35</v>
      </c>
      <c r="D75" s="11" t="s">
        <v>11</v>
      </c>
      <c r="E75" s="11"/>
      <c r="F75" s="11" t="s">
        <v>48</v>
      </c>
      <c r="G75" s="11"/>
      <c r="H75" s="14">
        <v>-1764</v>
      </c>
    </row>
    <row r="76" spans="1:12" x14ac:dyDescent="0.3">
      <c r="A76" s="5">
        <v>43653</v>
      </c>
      <c r="B76" s="5">
        <v>43340</v>
      </c>
      <c r="C76" s="11" t="s">
        <v>120</v>
      </c>
      <c r="D76" s="11" t="s">
        <v>12</v>
      </c>
      <c r="E76" s="19">
        <v>1</v>
      </c>
      <c r="F76" s="11" t="s">
        <v>49</v>
      </c>
      <c r="G76" s="11"/>
      <c r="H76" s="14">
        <v>1764</v>
      </c>
    </row>
    <row r="77" spans="1:12" x14ac:dyDescent="0.3">
      <c r="A77" s="20">
        <v>43653</v>
      </c>
      <c r="B77" s="20">
        <v>43340</v>
      </c>
      <c r="C77" s="21" t="s">
        <v>124</v>
      </c>
      <c r="D77" s="21" t="s">
        <v>125</v>
      </c>
      <c r="E77" s="22">
        <v>1</v>
      </c>
      <c r="F77" s="21" t="s">
        <v>127</v>
      </c>
      <c r="G77" s="21" t="s">
        <v>126</v>
      </c>
      <c r="H77" s="23">
        <v>-1764</v>
      </c>
    </row>
    <row r="78" spans="1:12" x14ac:dyDescent="0.3">
      <c r="A78" s="20">
        <v>43653</v>
      </c>
      <c r="B78" s="20">
        <v>43480</v>
      </c>
      <c r="C78" s="21" t="s">
        <v>29</v>
      </c>
      <c r="D78" s="21" t="s">
        <v>31</v>
      </c>
      <c r="E78" s="22">
        <v>2</v>
      </c>
      <c r="F78" s="21" t="s">
        <v>128</v>
      </c>
      <c r="G78" s="21"/>
      <c r="H78" s="23">
        <v>1764</v>
      </c>
    </row>
    <row r="79" spans="1:12" x14ac:dyDescent="0.3">
      <c r="A79" s="5">
        <v>43653</v>
      </c>
      <c r="B79" s="5">
        <v>43480</v>
      </c>
      <c r="C79" s="11" t="s">
        <v>120</v>
      </c>
      <c r="D79" s="11" t="s">
        <v>12</v>
      </c>
      <c r="E79" s="19">
        <v>2</v>
      </c>
      <c r="F79" s="11" t="s">
        <v>50</v>
      </c>
      <c r="G79" s="11"/>
      <c r="H79" s="14">
        <v>1764</v>
      </c>
      <c r="I79" s="11"/>
    </row>
    <row r="80" spans="1:12" x14ac:dyDescent="0.3">
      <c r="A80" s="20">
        <v>43653</v>
      </c>
      <c r="B80" s="20">
        <v>43480</v>
      </c>
      <c r="C80" s="21" t="s">
        <v>124</v>
      </c>
      <c r="D80" s="21" t="s">
        <v>125</v>
      </c>
      <c r="E80" s="22">
        <v>2</v>
      </c>
      <c r="F80" s="21" t="s">
        <v>129</v>
      </c>
      <c r="G80" s="21" t="s">
        <v>128</v>
      </c>
      <c r="H80" s="23">
        <v>-1764</v>
      </c>
      <c r="I80" s="11"/>
    </row>
    <row r="81" spans="1:10" x14ac:dyDescent="0.3">
      <c r="A81" s="20">
        <v>43653</v>
      </c>
      <c r="B81" s="20">
        <v>43592</v>
      </c>
      <c r="C81" s="21" t="s">
        <v>29</v>
      </c>
      <c r="D81" s="21" t="s">
        <v>31</v>
      </c>
      <c r="E81" s="22">
        <v>3</v>
      </c>
      <c r="F81" s="21" t="s">
        <v>130</v>
      </c>
      <c r="G81" s="11"/>
      <c r="H81" s="23">
        <v>1764</v>
      </c>
      <c r="I81" s="11"/>
    </row>
    <row r="82" spans="1:10" x14ac:dyDescent="0.3">
      <c r="A82" s="5">
        <v>43653</v>
      </c>
      <c r="B82" s="5">
        <v>43592</v>
      </c>
      <c r="C82" s="11" t="s">
        <v>121</v>
      </c>
      <c r="D82" s="11" t="s">
        <v>12</v>
      </c>
      <c r="E82" s="19">
        <v>4</v>
      </c>
      <c r="F82" s="11" t="s">
        <v>51</v>
      </c>
      <c r="G82" s="11"/>
      <c r="H82" s="14">
        <v>1522.33</v>
      </c>
      <c r="I82" s="11"/>
    </row>
    <row r="83" spans="1:10" x14ac:dyDescent="0.3">
      <c r="A83" s="5">
        <v>43653</v>
      </c>
      <c r="B83" s="5">
        <v>43592</v>
      </c>
      <c r="C83" s="11" t="s">
        <v>120</v>
      </c>
      <c r="D83" s="11" t="s">
        <v>12</v>
      </c>
      <c r="E83" s="19">
        <v>3</v>
      </c>
      <c r="F83" s="11" t="s">
        <v>52</v>
      </c>
      <c r="G83" s="11"/>
      <c r="H83" s="14">
        <v>1764</v>
      </c>
      <c r="I83" s="11"/>
    </row>
    <row r="84" spans="1:10" x14ac:dyDescent="0.3">
      <c r="A84" s="20">
        <v>43653</v>
      </c>
      <c r="B84" s="20">
        <v>43592</v>
      </c>
      <c r="C84" s="21" t="s">
        <v>124</v>
      </c>
      <c r="D84" s="21" t="s">
        <v>125</v>
      </c>
      <c r="E84" s="22">
        <v>3</v>
      </c>
      <c r="F84" s="21" t="s">
        <v>131</v>
      </c>
      <c r="G84" s="21" t="s">
        <v>130</v>
      </c>
      <c r="H84" s="23">
        <v>-1764</v>
      </c>
      <c r="I84" s="11"/>
    </row>
    <row r="85" spans="1:10" x14ac:dyDescent="0.3">
      <c r="A85" s="5">
        <v>43653</v>
      </c>
      <c r="B85" s="5">
        <v>43592</v>
      </c>
      <c r="C85" s="11" t="s">
        <v>122</v>
      </c>
      <c r="D85" s="11" t="s">
        <v>47</v>
      </c>
      <c r="E85" s="19">
        <v>4</v>
      </c>
      <c r="F85" s="11" t="s">
        <v>53</v>
      </c>
      <c r="G85" s="11"/>
      <c r="H85" s="14">
        <v>20.91</v>
      </c>
      <c r="I85" s="6"/>
      <c r="J85" s="12"/>
    </row>
    <row r="86" spans="1:10" x14ac:dyDescent="0.3">
      <c r="A86" s="5">
        <v>43653</v>
      </c>
      <c r="B86" s="5">
        <v>43592</v>
      </c>
      <c r="C86" s="11" t="s">
        <v>122</v>
      </c>
      <c r="D86" s="11" t="s">
        <v>47</v>
      </c>
      <c r="E86" s="19">
        <v>3</v>
      </c>
      <c r="F86" s="11" t="s">
        <v>54</v>
      </c>
      <c r="G86" s="11"/>
      <c r="H86" s="14">
        <v>25.34</v>
      </c>
      <c r="I86" s="6"/>
      <c r="J86" s="12"/>
    </row>
    <row r="87" spans="1:10" x14ac:dyDescent="0.3">
      <c r="A87" s="5">
        <v>43653</v>
      </c>
      <c r="B87" s="5">
        <v>43592</v>
      </c>
      <c r="C87" s="11" t="s">
        <v>122</v>
      </c>
      <c r="D87" s="11" t="s">
        <v>47</v>
      </c>
      <c r="E87" s="19">
        <v>3</v>
      </c>
      <c r="F87" s="11" t="s">
        <v>55</v>
      </c>
      <c r="G87" s="11"/>
      <c r="H87" s="14">
        <v>25.6</v>
      </c>
    </row>
    <row r="88" spans="1:10" x14ac:dyDescent="0.3">
      <c r="A88" s="5">
        <v>43653</v>
      </c>
      <c r="B88" s="5">
        <v>43592</v>
      </c>
      <c r="C88" s="11" t="s">
        <v>123</v>
      </c>
      <c r="D88" s="11" t="s">
        <v>7</v>
      </c>
      <c r="E88" s="19">
        <v>2</v>
      </c>
      <c r="F88" s="11" t="s">
        <v>56</v>
      </c>
      <c r="G88" s="11"/>
      <c r="H88" s="14">
        <v>88.91</v>
      </c>
    </row>
    <row r="89" spans="1:10" x14ac:dyDescent="0.3">
      <c r="A89" s="5">
        <v>43653</v>
      </c>
      <c r="B89" s="5">
        <v>43592</v>
      </c>
      <c r="C89" s="11" t="s">
        <v>123</v>
      </c>
      <c r="D89" s="11" t="s">
        <v>47</v>
      </c>
      <c r="E89" s="19">
        <v>2</v>
      </c>
      <c r="F89" s="11" t="s">
        <v>57</v>
      </c>
      <c r="G89" s="11"/>
      <c r="H89" s="14">
        <v>72.08</v>
      </c>
    </row>
    <row r="90" spans="1:10" x14ac:dyDescent="0.3">
      <c r="A90" s="5">
        <v>43653</v>
      </c>
      <c r="B90" s="5">
        <v>43592</v>
      </c>
      <c r="C90" s="11" t="s">
        <v>123</v>
      </c>
      <c r="D90" s="11" t="s">
        <v>7</v>
      </c>
      <c r="E90" s="19">
        <v>3</v>
      </c>
      <c r="F90" s="11" t="s">
        <v>58</v>
      </c>
      <c r="G90" s="11"/>
      <c r="H90" s="14">
        <v>88.91</v>
      </c>
    </row>
    <row r="93" spans="1:10" x14ac:dyDescent="0.3">
      <c r="A93" s="5"/>
      <c r="B93" s="5"/>
      <c r="C93" s="11"/>
      <c r="D93" s="11"/>
      <c r="E93" s="19"/>
      <c r="F93" s="11"/>
      <c r="H93" s="11"/>
    </row>
    <row r="94" spans="1:10" x14ac:dyDescent="0.3">
      <c r="A94" s="5"/>
      <c r="B94" s="5"/>
      <c r="C94" s="11"/>
      <c r="D94" s="11"/>
      <c r="E94" s="19"/>
      <c r="F94" s="11"/>
      <c r="H94" s="11"/>
    </row>
  </sheetData>
  <pageMargins left="0.25" right="0.25" top="0.75" bottom="0.75" header="0.3" footer="0.3"/>
  <pageSetup paperSize="9" orientation="landscape" horizontalDpi="300" verticalDpi="300" r:id="rId1"/>
  <headerFooter>
    <oddFooter>&amp;C&amp;1#&amp;"Verdana"&amp;10 IN CONFIDENCE</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19"/>
  <sheetViews>
    <sheetView zoomScale="70" zoomScaleNormal="70" workbookViewId="0">
      <selection activeCell="D112" sqref="D112"/>
    </sheetView>
  </sheetViews>
  <sheetFormatPr defaultRowHeight="13.5" x14ac:dyDescent="0.3"/>
  <cols>
    <col min="1" max="1" width="13.84375" customWidth="1"/>
    <col min="2" max="2" width="15.15234375" customWidth="1"/>
    <col min="3" max="3" width="20.23046875" customWidth="1"/>
    <col min="4" max="4" width="19" customWidth="1"/>
    <col min="5" max="5" width="17.23046875" customWidth="1"/>
    <col min="6" max="6" width="15.765625" customWidth="1"/>
  </cols>
  <sheetData>
    <row r="1" spans="1:6" x14ac:dyDescent="0.3">
      <c r="A1" s="8" t="s">
        <v>119</v>
      </c>
      <c r="B1" s="8"/>
    </row>
    <row r="3" spans="1:6" x14ac:dyDescent="0.3">
      <c r="A3" s="9" t="s">
        <v>59</v>
      </c>
      <c r="B3" s="9" t="s">
        <v>60</v>
      </c>
      <c r="C3" s="9" t="s">
        <v>3</v>
      </c>
      <c r="D3" s="9" t="s">
        <v>46</v>
      </c>
      <c r="E3" s="9" t="s">
        <v>5</v>
      </c>
      <c r="F3" s="9" t="s">
        <v>6</v>
      </c>
    </row>
    <row r="4" spans="1:6" x14ac:dyDescent="0.3">
      <c r="A4" s="5">
        <v>42822</v>
      </c>
      <c r="B4" s="5">
        <v>42823</v>
      </c>
      <c r="C4" s="11">
        <v>450</v>
      </c>
      <c r="D4" s="11" t="s">
        <v>61</v>
      </c>
      <c r="E4" s="13">
        <v>145689578000081</v>
      </c>
      <c r="F4" s="14">
        <v>205</v>
      </c>
    </row>
    <row r="5" spans="1:6" x14ac:dyDescent="0.3">
      <c r="A5" s="5">
        <v>42830</v>
      </c>
      <c r="B5" s="5">
        <v>42834</v>
      </c>
      <c r="C5" s="11">
        <v>450</v>
      </c>
      <c r="D5" s="11" t="s">
        <v>61</v>
      </c>
      <c r="E5" s="13">
        <v>145689578000082</v>
      </c>
      <c r="F5" s="14">
        <v>205</v>
      </c>
    </row>
    <row r="6" spans="1:6" x14ac:dyDescent="0.3">
      <c r="A6" s="5">
        <v>42836</v>
      </c>
      <c r="B6" s="5">
        <v>42841</v>
      </c>
      <c r="C6" s="11">
        <v>450</v>
      </c>
      <c r="D6" s="11" t="s">
        <v>61</v>
      </c>
      <c r="E6" s="13">
        <v>145689578000083</v>
      </c>
      <c r="F6" s="14">
        <v>205</v>
      </c>
    </row>
    <row r="7" spans="1:6" x14ac:dyDescent="0.3">
      <c r="A7" s="5">
        <v>42844</v>
      </c>
      <c r="B7" s="5">
        <v>42848</v>
      </c>
      <c r="C7" s="11">
        <v>450</v>
      </c>
      <c r="D7" s="11" t="s">
        <v>61</v>
      </c>
      <c r="E7" s="13">
        <v>145689578000084</v>
      </c>
      <c r="F7" s="14">
        <v>205</v>
      </c>
    </row>
    <row r="8" spans="1:6" x14ac:dyDescent="0.3">
      <c r="A8" s="5">
        <v>42851</v>
      </c>
      <c r="B8" s="5">
        <v>42855</v>
      </c>
      <c r="C8" s="11">
        <v>450</v>
      </c>
      <c r="D8" s="11" t="s">
        <v>61</v>
      </c>
      <c r="E8" s="13">
        <v>145689578000085</v>
      </c>
      <c r="F8" s="14">
        <v>205</v>
      </c>
    </row>
    <row r="9" spans="1:6" x14ac:dyDescent="0.3">
      <c r="A9" s="5">
        <v>42858</v>
      </c>
      <c r="B9" s="5">
        <v>42862</v>
      </c>
      <c r="C9" s="11">
        <v>450</v>
      </c>
      <c r="D9" s="11" t="s">
        <v>61</v>
      </c>
      <c r="E9" s="13">
        <v>145689578000086</v>
      </c>
      <c r="F9" s="14">
        <v>205</v>
      </c>
    </row>
    <row r="10" spans="1:6" x14ac:dyDescent="0.3">
      <c r="A10" s="5">
        <v>42865</v>
      </c>
      <c r="B10" s="5">
        <v>42869</v>
      </c>
      <c r="C10" s="11">
        <v>450</v>
      </c>
      <c r="D10" s="11" t="s">
        <v>61</v>
      </c>
      <c r="E10" s="13">
        <v>145689578000087</v>
      </c>
      <c r="F10" s="14">
        <v>205</v>
      </c>
    </row>
    <row r="11" spans="1:6" x14ac:dyDescent="0.3">
      <c r="A11" s="5">
        <v>42872</v>
      </c>
      <c r="B11" s="5">
        <v>42876</v>
      </c>
      <c r="C11" s="11">
        <v>450</v>
      </c>
      <c r="D11" s="11" t="s">
        <v>61</v>
      </c>
      <c r="E11" s="13">
        <v>145689578000088</v>
      </c>
      <c r="F11" s="14">
        <v>205</v>
      </c>
    </row>
    <row r="12" spans="1:6" x14ac:dyDescent="0.3">
      <c r="A12" s="5">
        <v>42879</v>
      </c>
      <c r="B12" s="5">
        <v>42883</v>
      </c>
      <c r="C12" s="11">
        <v>450</v>
      </c>
      <c r="D12" s="11" t="s">
        <v>61</v>
      </c>
      <c r="E12" s="13">
        <v>145689578000089</v>
      </c>
      <c r="F12" s="14">
        <v>205</v>
      </c>
    </row>
    <row r="13" spans="1:6" x14ac:dyDescent="0.3">
      <c r="A13" s="5">
        <v>42886</v>
      </c>
      <c r="B13" s="5">
        <v>42887</v>
      </c>
      <c r="C13" s="11">
        <v>450</v>
      </c>
      <c r="D13" s="11" t="s">
        <v>61</v>
      </c>
      <c r="E13" s="13">
        <v>145689578000090</v>
      </c>
      <c r="F13" s="14">
        <v>205</v>
      </c>
    </row>
    <row r="14" spans="1:6" x14ac:dyDescent="0.3">
      <c r="A14" s="5">
        <v>42893</v>
      </c>
      <c r="B14" s="5">
        <v>42897</v>
      </c>
      <c r="C14" s="11">
        <v>450</v>
      </c>
      <c r="D14" s="11" t="s">
        <v>61</v>
      </c>
      <c r="E14" s="13">
        <v>145689578000091</v>
      </c>
      <c r="F14" s="14">
        <v>205</v>
      </c>
    </row>
    <row r="15" spans="1:6" x14ac:dyDescent="0.3">
      <c r="A15" s="5">
        <v>42900</v>
      </c>
      <c r="B15" s="5">
        <v>42904</v>
      </c>
      <c r="C15" s="11">
        <v>450</v>
      </c>
      <c r="D15" s="11" t="s">
        <v>61</v>
      </c>
      <c r="E15" s="13">
        <v>145689578000092</v>
      </c>
      <c r="F15" s="14">
        <v>205</v>
      </c>
    </row>
    <row r="16" spans="1:6" x14ac:dyDescent="0.3">
      <c r="A16" s="5">
        <v>42907</v>
      </c>
      <c r="B16" s="5">
        <v>42911</v>
      </c>
      <c r="C16" s="11">
        <v>450</v>
      </c>
      <c r="D16" s="11" t="s">
        <v>61</v>
      </c>
      <c r="E16" s="13">
        <v>145689578000093</v>
      </c>
      <c r="F16" s="14">
        <v>205</v>
      </c>
    </row>
    <row r="17" spans="1:7" x14ac:dyDescent="0.3">
      <c r="A17" s="5">
        <v>42914</v>
      </c>
      <c r="B17" s="5">
        <v>42918</v>
      </c>
      <c r="C17" s="11">
        <v>450</v>
      </c>
      <c r="D17" s="11" t="s">
        <v>61</v>
      </c>
      <c r="E17" s="13">
        <v>145689578000094</v>
      </c>
      <c r="F17" s="14">
        <v>205</v>
      </c>
    </row>
    <row r="18" spans="1:7" x14ac:dyDescent="0.3">
      <c r="A18" s="5">
        <v>42921</v>
      </c>
      <c r="B18" s="5">
        <v>42925</v>
      </c>
      <c r="C18" s="11">
        <v>450</v>
      </c>
      <c r="D18" s="11" t="s">
        <v>61</v>
      </c>
      <c r="E18" s="13">
        <v>145689578000095</v>
      </c>
      <c r="F18" s="14">
        <v>205</v>
      </c>
    </row>
    <row r="19" spans="1:7" x14ac:dyDescent="0.3">
      <c r="A19" s="5">
        <v>42928</v>
      </c>
      <c r="B19" s="5">
        <v>42932</v>
      </c>
      <c r="C19" s="11">
        <v>450</v>
      </c>
      <c r="D19" s="11" t="s">
        <v>61</v>
      </c>
      <c r="E19" s="13">
        <v>145689578000096</v>
      </c>
      <c r="F19" s="14">
        <v>205</v>
      </c>
    </row>
    <row r="20" spans="1:7" x14ac:dyDescent="0.3">
      <c r="A20" s="5">
        <v>42935</v>
      </c>
      <c r="B20" s="5">
        <v>42939</v>
      </c>
      <c r="C20" s="11">
        <v>450</v>
      </c>
      <c r="D20" s="11" t="s">
        <v>61</v>
      </c>
      <c r="E20" s="13">
        <v>145689578000097</v>
      </c>
      <c r="F20" s="14">
        <v>205</v>
      </c>
    </row>
    <row r="21" spans="1:7" x14ac:dyDescent="0.3">
      <c r="A21" s="5">
        <v>42942</v>
      </c>
      <c r="B21" s="5">
        <v>42946</v>
      </c>
      <c r="C21" s="11">
        <v>450</v>
      </c>
      <c r="D21" s="11" t="s">
        <v>61</v>
      </c>
      <c r="E21" s="13">
        <v>145689578000098</v>
      </c>
      <c r="F21" s="14">
        <v>205</v>
      </c>
    </row>
    <row r="22" spans="1:7" x14ac:dyDescent="0.3">
      <c r="A22" s="5">
        <v>42949</v>
      </c>
      <c r="B22" s="5">
        <v>42953</v>
      </c>
      <c r="C22" s="11">
        <v>450</v>
      </c>
      <c r="D22" s="11" t="s">
        <v>61</v>
      </c>
      <c r="E22" s="13">
        <v>145689578000099</v>
      </c>
      <c r="F22" s="14">
        <v>205</v>
      </c>
    </row>
    <row r="23" spans="1:7" x14ac:dyDescent="0.3">
      <c r="A23" s="5">
        <v>42956</v>
      </c>
      <c r="B23" s="5">
        <v>42960</v>
      </c>
      <c r="C23" s="11">
        <v>450</v>
      </c>
      <c r="D23" s="11" t="s">
        <v>61</v>
      </c>
      <c r="E23" s="13">
        <v>145689578000100</v>
      </c>
      <c r="F23" s="14">
        <v>205</v>
      </c>
    </row>
    <row r="24" spans="1:7" x14ac:dyDescent="0.3">
      <c r="A24" s="5">
        <v>42963</v>
      </c>
      <c r="B24" s="5">
        <v>42967</v>
      </c>
      <c r="C24" s="11">
        <v>450</v>
      </c>
      <c r="D24" s="11" t="s">
        <v>61</v>
      </c>
      <c r="E24" s="13">
        <v>145689578000101</v>
      </c>
      <c r="F24" s="14">
        <v>205</v>
      </c>
    </row>
    <row r="25" spans="1:7" x14ac:dyDescent="0.3">
      <c r="A25" s="5">
        <v>42970</v>
      </c>
      <c r="B25" s="5">
        <v>42974</v>
      </c>
      <c r="C25" s="11">
        <v>450</v>
      </c>
      <c r="D25" s="11" t="s">
        <v>61</v>
      </c>
      <c r="E25" s="13">
        <v>145689578000102</v>
      </c>
      <c r="F25" s="14">
        <v>205</v>
      </c>
    </row>
    <row r="26" spans="1:7" x14ac:dyDescent="0.3">
      <c r="A26" s="5">
        <v>43254</v>
      </c>
      <c r="B26" s="5">
        <v>43191</v>
      </c>
      <c r="C26" s="11">
        <v>60</v>
      </c>
      <c r="D26" s="11" t="s">
        <v>62</v>
      </c>
      <c r="E26" s="13">
        <v>145689578000103</v>
      </c>
      <c r="F26" s="14">
        <v>-3510</v>
      </c>
    </row>
    <row r="27" spans="1:7" x14ac:dyDescent="0.3">
      <c r="A27" s="11"/>
      <c r="B27" s="11"/>
      <c r="C27" s="11"/>
      <c r="D27" s="11"/>
      <c r="E27" s="11"/>
      <c r="F27" s="11"/>
    </row>
    <row r="28" spans="1:7" x14ac:dyDescent="0.3">
      <c r="A28" s="11"/>
      <c r="B28" s="11"/>
      <c r="C28" s="11"/>
      <c r="D28" s="11"/>
      <c r="E28" s="10" t="s">
        <v>63</v>
      </c>
      <c r="F28" s="15">
        <f>SUM(F4:F26)</f>
        <v>1000</v>
      </c>
    </row>
    <row r="29" spans="1:7" x14ac:dyDescent="0.3">
      <c r="A29" s="11"/>
      <c r="B29" s="11"/>
      <c r="C29" s="11"/>
      <c r="D29" s="11"/>
      <c r="E29" s="11"/>
      <c r="F29" s="11"/>
    </row>
    <row r="30" spans="1:7" x14ac:dyDescent="0.3">
      <c r="A30" s="11"/>
      <c r="B30" s="11"/>
      <c r="C30" s="11"/>
      <c r="D30" s="11"/>
      <c r="E30" s="11"/>
      <c r="F30" s="11"/>
    </row>
    <row r="32" spans="1:7" x14ac:dyDescent="0.3">
      <c r="A32" s="8" t="s">
        <v>65</v>
      </c>
      <c r="B32" s="8"/>
    </row>
    <row r="34" spans="1:2" x14ac:dyDescent="0.3">
      <c r="A34" s="16" t="s">
        <v>64</v>
      </c>
    </row>
    <row r="35" spans="1:2" x14ac:dyDescent="0.3">
      <c r="A35" s="10"/>
    </row>
    <row r="36" spans="1:2" x14ac:dyDescent="0.3">
      <c r="A36" s="10" t="s">
        <v>12</v>
      </c>
      <c r="B36" s="17">
        <v>1000</v>
      </c>
    </row>
    <row r="37" spans="1:2" x14ac:dyDescent="0.3">
      <c r="A37" s="10" t="s">
        <v>13</v>
      </c>
      <c r="B37" s="17">
        <v>0</v>
      </c>
    </row>
    <row r="38" spans="1:2" x14ac:dyDescent="0.3">
      <c r="A38" s="10" t="s">
        <v>15</v>
      </c>
      <c r="B38" s="17">
        <v>0</v>
      </c>
    </row>
    <row r="39" spans="1:2" x14ac:dyDescent="0.3">
      <c r="A39" s="10" t="s">
        <v>16</v>
      </c>
      <c r="B39" s="17">
        <v>4510</v>
      </c>
    </row>
    <row r="40" spans="1:2" x14ac:dyDescent="0.3">
      <c r="A40" s="10" t="s">
        <v>17</v>
      </c>
      <c r="B40" s="17">
        <v>-4510</v>
      </c>
    </row>
    <row r="41" spans="1:2" x14ac:dyDescent="0.3">
      <c r="A41" s="10" t="s">
        <v>8</v>
      </c>
      <c r="B41" s="17">
        <v>1000</v>
      </c>
    </row>
    <row r="42" spans="1:2" x14ac:dyDescent="0.3">
      <c r="A42" s="10" t="s">
        <v>18</v>
      </c>
      <c r="B42" s="5">
        <v>43190</v>
      </c>
    </row>
    <row r="43" spans="1:2" x14ac:dyDescent="0.3">
      <c r="A43" s="10" t="s">
        <v>36</v>
      </c>
      <c r="B43" s="5">
        <v>42826</v>
      </c>
    </row>
    <row r="44" spans="1:2" x14ac:dyDescent="0.3">
      <c r="A44" s="9" t="s">
        <v>66</v>
      </c>
    </row>
    <row r="45" spans="1:2" x14ac:dyDescent="0.3">
      <c r="A45" s="10" t="s">
        <v>67</v>
      </c>
      <c r="B45" s="11">
        <v>1</v>
      </c>
    </row>
    <row r="46" spans="1:2" x14ac:dyDescent="0.3">
      <c r="A46" s="10" t="s">
        <v>22</v>
      </c>
      <c r="B46" s="5">
        <v>42824</v>
      </c>
    </row>
    <row r="47" spans="1:2" x14ac:dyDescent="0.3">
      <c r="A47" s="10" t="s">
        <v>38</v>
      </c>
      <c r="B47" s="14">
        <v>0</v>
      </c>
    </row>
    <row r="48" spans="1:2" x14ac:dyDescent="0.3">
      <c r="A48" s="10" t="s">
        <v>24</v>
      </c>
      <c r="B48" s="14">
        <v>0</v>
      </c>
    </row>
    <row r="49" spans="1:8" x14ac:dyDescent="0.3">
      <c r="A49" s="10" t="s">
        <v>67</v>
      </c>
      <c r="B49" s="11">
        <v>2</v>
      </c>
    </row>
    <row r="50" spans="1:8" x14ac:dyDescent="0.3">
      <c r="A50" s="10" t="s">
        <v>22</v>
      </c>
      <c r="B50" s="5">
        <v>42835</v>
      </c>
    </row>
    <row r="51" spans="1:8" x14ac:dyDescent="0.3">
      <c r="A51" s="10" t="s">
        <v>38</v>
      </c>
      <c r="B51" s="14">
        <v>0</v>
      </c>
    </row>
    <row r="52" spans="1:8" x14ac:dyDescent="0.3">
      <c r="A52" s="10" t="s">
        <v>24</v>
      </c>
      <c r="B52" s="14">
        <v>0</v>
      </c>
    </row>
    <row r="53" spans="1:8" x14ac:dyDescent="0.3">
      <c r="A53" s="10" t="s">
        <v>67</v>
      </c>
      <c r="B53" s="11">
        <v>3</v>
      </c>
    </row>
    <row r="54" spans="1:8" x14ac:dyDescent="0.3">
      <c r="A54" s="10" t="s">
        <v>22</v>
      </c>
      <c r="B54" s="5">
        <v>42842</v>
      </c>
    </row>
    <row r="55" spans="1:8" x14ac:dyDescent="0.3">
      <c r="A55" s="10" t="s">
        <v>38</v>
      </c>
      <c r="B55" s="14">
        <v>0</v>
      </c>
    </row>
    <row r="56" spans="1:8" x14ac:dyDescent="0.3">
      <c r="A56" s="10" t="s">
        <v>24</v>
      </c>
      <c r="B56" s="14">
        <v>0</v>
      </c>
    </row>
    <row r="57" spans="1:8" x14ac:dyDescent="0.3">
      <c r="A57" s="10" t="s">
        <v>67</v>
      </c>
      <c r="B57" s="11">
        <v>4</v>
      </c>
    </row>
    <row r="58" spans="1:8" x14ac:dyDescent="0.3">
      <c r="A58" s="10" t="s">
        <v>22</v>
      </c>
      <c r="B58" s="5">
        <v>42849</v>
      </c>
    </row>
    <row r="59" spans="1:8" x14ac:dyDescent="0.3">
      <c r="A59" s="10" t="s">
        <v>38</v>
      </c>
      <c r="B59" s="14">
        <v>0</v>
      </c>
    </row>
    <row r="60" spans="1:8" x14ac:dyDescent="0.3">
      <c r="A60" s="10" t="s">
        <v>24</v>
      </c>
      <c r="B60" s="14">
        <v>0</v>
      </c>
    </row>
    <row r="61" spans="1:8" x14ac:dyDescent="0.3">
      <c r="A61" s="10"/>
    </row>
    <row r="62" spans="1:8" x14ac:dyDescent="0.3">
      <c r="A62" s="8" t="s">
        <v>25</v>
      </c>
    </row>
    <row r="64" spans="1:8" x14ac:dyDescent="0.3">
      <c r="A64" s="10" t="s">
        <v>68</v>
      </c>
      <c r="B64" s="10" t="s">
        <v>27</v>
      </c>
      <c r="C64" s="10" t="s">
        <v>69</v>
      </c>
      <c r="D64" s="10" t="s">
        <v>46</v>
      </c>
      <c r="E64" s="10" t="s">
        <v>32</v>
      </c>
      <c r="F64" s="10" t="s">
        <v>5</v>
      </c>
      <c r="G64" s="10" t="s">
        <v>34</v>
      </c>
      <c r="H64" s="10" t="s">
        <v>6</v>
      </c>
    </row>
    <row r="65" spans="1:8" x14ac:dyDescent="0.3">
      <c r="A65" s="5">
        <v>43556</v>
      </c>
      <c r="B65" s="5">
        <v>42823</v>
      </c>
      <c r="C65" s="11" t="s">
        <v>70</v>
      </c>
      <c r="D65" s="11" t="s">
        <v>61</v>
      </c>
      <c r="E65" s="11"/>
      <c r="F65" s="11" t="s">
        <v>74</v>
      </c>
      <c r="G65" s="11"/>
      <c r="H65" s="17">
        <v>205</v>
      </c>
    </row>
    <row r="66" spans="1:8" x14ac:dyDescent="0.3">
      <c r="A66" s="5">
        <v>43556</v>
      </c>
      <c r="B66" s="5">
        <v>42823</v>
      </c>
      <c r="C66" s="11" t="s">
        <v>72</v>
      </c>
      <c r="D66" s="11" t="s">
        <v>71</v>
      </c>
      <c r="E66" s="11"/>
      <c r="F66" s="11" t="s">
        <v>75</v>
      </c>
      <c r="G66" s="11"/>
      <c r="H66" s="17">
        <v>-205</v>
      </c>
    </row>
    <row r="67" spans="1:8" x14ac:dyDescent="0.3">
      <c r="A67" s="5">
        <v>43556</v>
      </c>
      <c r="B67" s="5">
        <v>42834</v>
      </c>
      <c r="C67" s="11" t="s">
        <v>70</v>
      </c>
      <c r="D67" s="11" t="s">
        <v>61</v>
      </c>
      <c r="E67" s="11"/>
      <c r="F67" s="11" t="s">
        <v>76</v>
      </c>
      <c r="G67" s="11"/>
      <c r="H67" s="17">
        <v>205</v>
      </c>
    </row>
    <row r="68" spans="1:8" x14ac:dyDescent="0.3">
      <c r="A68" s="5">
        <v>43556</v>
      </c>
      <c r="B68" s="5">
        <v>42834</v>
      </c>
      <c r="C68" s="11" t="s">
        <v>72</v>
      </c>
      <c r="D68" s="11" t="s">
        <v>71</v>
      </c>
      <c r="E68" s="11"/>
      <c r="F68" s="11" t="s">
        <v>77</v>
      </c>
      <c r="G68" s="11"/>
      <c r="H68" s="17">
        <v>-205</v>
      </c>
    </row>
    <row r="69" spans="1:8" x14ac:dyDescent="0.3">
      <c r="A69" s="5">
        <v>43556</v>
      </c>
      <c r="B69" s="5">
        <v>42841</v>
      </c>
      <c r="C69" s="11" t="s">
        <v>70</v>
      </c>
      <c r="D69" s="11" t="s">
        <v>61</v>
      </c>
      <c r="E69" s="11"/>
      <c r="F69" s="11" t="s">
        <v>78</v>
      </c>
      <c r="G69" s="11"/>
      <c r="H69" s="17">
        <v>205</v>
      </c>
    </row>
    <row r="70" spans="1:8" x14ac:dyDescent="0.3">
      <c r="A70" s="5">
        <v>43556</v>
      </c>
      <c r="B70" s="5">
        <v>42841</v>
      </c>
      <c r="C70" s="11" t="s">
        <v>72</v>
      </c>
      <c r="D70" s="11" t="s">
        <v>71</v>
      </c>
      <c r="E70" s="11"/>
      <c r="F70" s="11" t="s">
        <v>79</v>
      </c>
      <c r="G70" s="11"/>
      <c r="H70" s="17">
        <v>-205</v>
      </c>
    </row>
    <row r="71" spans="1:8" x14ac:dyDescent="0.3">
      <c r="A71" s="5">
        <v>43556</v>
      </c>
      <c r="B71" s="5">
        <v>42848</v>
      </c>
      <c r="C71" s="11" t="s">
        <v>70</v>
      </c>
      <c r="D71" s="11" t="s">
        <v>61</v>
      </c>
      <c r="E71" s="11"/>
      <c r="F71" s="11" t="s">
        <v>80</v>
      </c>
      <c r="G71" s="11"/>
      <c r="H71" s="17">
        <v>205</v>
      </c>
    </row>
    <row r="72" spans="1:8" x14ac:dyDescent="0.3">
      <c r="A72" s="5">
        <v>43556</v>
      </c>
      <c r="B72" s="5">
        <v>42848</v>
      </c>
      <c r="C72" s="11" t="s">
        <v>72</v>
      </c>
      <c r="D72" s="11" t="s">
        <v>71</v>
      </c>
      <c r="E72" s="11"/>
      <c r="F72" s="11" t="s">
        <v>81</v>
      </c>
      <c r="G72" s="11"/>
      <c r="H72" s="17">
        <v>-205</v>
      </c>
    </row>
    <row r="73" spans="1:8" x14ac:dyDescent="0.3">
      <c r="A73" s="5">
        <v>43556</v>
      </c>
      <c r="B73" s="5">
        <v>42855</v>
      </c>
      <c r="C73" s="11" t="s">
        <v>70</v>
      </c>
      <c r="D73" s="11" t="s">
        <v>61</v>
      </c>
      <c r="E73" s="11"/>
      <c r="F73" s="11" t="s">
        <v>82</v>
      </c>
      <c r="G73" s="11"/>
      <c r="H73" s="17">
        <v>205</v>
      </c>
    </row>
    <row r="74" spans="1:8" x14ac:dyDescent="0.3">
      <c r="A74" s="5">
        <v>43556</v>
      </c>
      <c r="B74" s="5">
        <v>42855</v>
      </c>
      <c r="C74" s="11" t="s">
        <v>72</v>
      </c>
      <c r="D74" s="11" t="s">
        <v>71</v>
      </c>
      <c r="E74" s="11"/>
      <c r="F74" s="11" t="s">
        <v>83</v>
      </c>
      <c r="G74" s="11"/>
      <c r="H74" s="17">
        <v>-205</v>
      </c>
    </row>
    <row r="75" spans="1:8" x14ac:dyDescent="0.3">
      <c r="A75" s="5">
        <v>43556</v>
      </c>
      <c r="B75" s="5">
        <v>42862</v>
      </c>
      <c r="C75" s="11" t="s">
        <v>70</v>
      </c>
      <c r="D75" s="11" t="s">
        <v>61</v>
      </c>
      <c r="E75" s="11"/>
      <c r="F75" s="11" t="s">
        <v>84</v>
      </c>
      <c r="G75" s="11"/>
      <c r="H75" s="17">
        <v>205</v>
      </c>
    </row>
    <row r="76" spans="1:8" x14ac:dyDescent="0.3">
      <c r="A76" s="5">
        <v>43556</v>
      </c>
      <c r="B76" s="5">
        <v>42862</v>
      </c>
      <c r="C76" s="11" t="s">
        <v>72</v>
      </c>
      <c r="D76" s="11" t="s">
        <v>71</v>
      </c>
      <c r="E76" s="11"/>
      <c r="F76" s="11" t="s">
        <v>85</v>
      </c>
      <c r="G76" s="11"/>
      <c r="H76" s="17">
        <v>-205</v>
      </c>
    </row>
    <row r="77" spans="1:8" x14ac:dyDescent="0.3">
      <c r="A77" s="5">
        <v>43556</v>
      </c>
      <c r="B77" s="5">
        <v>42869</v>
      </c>
      <c r="C77" s="11" t="s">
        <v>70</v>
      </c>
      <c r="D77" s="11" t="s">
        <v>61</v>
      </c>
      <c r="E77" s="11"/>
      <c r="F77" s="11" t="s">
        <v>86</v>
      </c>
      <c r="G77" s="11"/>
      <c r="H77" s="17">
        <v>205</v>
      </c>
    </row>
    <row r="78" spans="1:8" x14ac:dyDescent="0.3">
      <c r="A78" s="5">
        <v>43556</v>
      </c>
      <c r="B78" s="5">
        <v>42869</v>
      </c>
      <c r="C78" s="11" t="s">
        <v>72</v>
      </c>
      <c r="D78" s="11" t="s">
        <v>71</v>
      </c>
      <c r="E78" s="11"/>
      <c r="F78" s="11" t="s">
        <v>87</v>
      </c>
      <c r="G78" s="11"/>
      <c r="H78" s="17">
        <v>-205</v>
      </c>
    </row>
    <row r="79" spans="1:8" x14ac:dyDescent="0.3">
      <c r="A79" s="5">
        <v>43556</v>
      </c>
      <c r="B79" s="5">
        <v>42876</v>
      </c>
      <c r="C79" s="11" t="s">
        <v>70</v>
      </c>
      <c r="D79" s="11" t="s">
        <v>61</v>
      </c>
      <c r="E79" s="11"/>
      <c r="F79" s="11" t="s">
        <v>88</v>
      </c>
      <c r="G79" s="11"/>
      <c r="H79" s="17">
        <v>205</v>
      </c>
    </row>
    <row r="80" spans="1:8" x14ac:dyDescent="0.3">
      <c r="A80" s="5">
        <v>43556</v>
      </c>
      <c r="B80" s="5">
        <v>42876</v>
      </c>
      <c r="C80" s="11" t="s">
        <v>72</v>
      </c>
      <c r="D80" s="11" t="s">
        <v>71</v>
      </c>
      <c r="E80" s="11"/>
      <c r="F80" s="11" t="s">
        <v>89</v>
      </c>
      <c r="G80" s="11"/>
      <c r="H80" s="17">
        <v>-205</v>
      </c>
    </row>
    <row r="81" spans="1:8" x14ac:dyDescent="0.3">
      <c r="A81" s="5">
        <v>43556</v>
      </c>
      <c r="B81" s="5">
        <v>42883</v>
      </c>
      <c r="C81" s="11" t="s">
        <v>70</v>
      </c>
      <c r="D81" s="11" t="s">
        <v>61</v>
      </c>
      <c r="E81" s="11"/>
      <c r="F81" s="11" t="s">
        <v>90</v>
      </c>
      <c r="G81" s="11"/>
      <c r="H81" s="17">
        <v>205</v>
      </c>
    </row>
    <row r="82" spans="1:8" x14ac:dyDescent="0.3">
      <c r="A82" s="5">
        <v>43556</v>
      </c>
      <c r="B82" s="5">
        <v>42883</v>
      </c>
      <c r="C82" s="11" t="s">
        <v>72</v>
      </c>
      <c r="D82" s="11" t="s">
        <v>71</v>
      </c>
      <c r="E82" s="11"/>
      <c r="F82" s="11" t="s">
        <v>91</v>
      </c>
      <c r="G82" s="11"/>
      <c r="H82" s="17">
        <v>-205</v>
      </c>
    </row>
    <row r="83" spans="1:8" x14ac:dyDescent="0.3">
      <c r="A83" s="5">
        <v>43556</v>
      </c>
      <c r="B83" s="5">
        <v>42887</v>
      </c>
      <c r="C83" s="11" t="s">
        <v>70</v>
      </c>
      <c r="D83" s="11" t="s">
        <v>61</v>
      </c>
      <c r="E83" s="11"/>
      <c r="F83" s="11" t="s">
        <v>92</v>
      </c>
      <c r="G83" s="11"/>
      <c r="H83" s="17">
        <v>205</v>
      </c>
    </row>
    <row r="84" spans="1:8" x14ac:dyDescent="0.3">
      <c r="A84" s="5">
        <v>43556</v>
      </c>
      <c r="B84" s="5">
        <v>42887</v>
      </c>
      <c r="C84" s="11" t="s">
        <v>72</v>
      </c>
      <c r="D84" s="11" t="s">
        <v>71</v>
      </c>
      <c r="E84" s="11"/>
      <c r="F84" s="11" t="s">
        <v>93</v>
      </c>
      <c r="G84" s="11"/>
      <c r="H84" s="17">
        <v>-205</v>
      </c>
    </row>
    <row r="85" spans="1:8" x14ac:dyDescent="0.3">
      <c r="A85" s="5">
        <v>43556</v>
      </c>
      <c r="B85" s="5">
        <v>42897</v>
      </c>
      <c r="C85" s="11" t="s">
        <v>70</v>
      </c>
      <c r="D85" s="11" t="s">
        <v>61</v>
      </c>
      <c r="E85" s="11"/>
      <c r="F85" s="11" t="s">
        <v>94</v>
      </c>
      <c r="G85" s="11"/>
      <c r="H85" s="17">
        <v>205</v>
      </c>
    </row>
    <row r="86" spans="1:8" x14ac:dyDescent="0.3">
      <c r="A86" s="5">
        <v>43556</v>
      </c>
      <c r="B86" s="5">
        <v>42897</v>
      </c>
      <c r="C86" s="11" t="s">
        <v>72</v>
      </c>
      <c r="D86" s="11" t="s">
        <v>71</v>
      </c>
      <c r="E86" s="11"/>
      <c r="F86" s="11" t="s">
        <v>95</v>
      </c>
      <c r="G86" s="11"/>
      <c r="H86" s="17">
        <v>-205</v>
      </c>
    </row>
    <row r="87" spans="1:8" x14ac:dyDescent="0.3">
      <c r="A87" s="5">
        <v>43556</v>
      </c>
      <c r="B87" s="5">
        <v>42904</v>
      </c>
      <c r="C87" s="11" t="s">
        <v>70</v>
      </c>
      <c r="D87" s="11" t="s">
        <v>61</v>
      </c>
      <c r="E87" s="11"/>
      <c r="F87" s="11" t="s">
        <v>96</v>
      </c>
      <c r="G87" s="11"/>
      <c r="H87" s="17">
        <v>205</v>
      </c>
    </row>
    <row r="88" spans="1:8" x14ac:dyDescent="0.3">
      <c r="A88" s="5">
        <v>43556</v>
      </c>
      <c r="B88" s="5">
        <v>42904</v>
      </c>
      <c r="C88" s="11" t="s">
        <v>72</v>
      </c>
      <c r="D88" s="11" t="s">
        <v>71</v>
      </c>
      <c r="E88" s="11"/>
      <c r="F88" s="11" t="s">
        <v>97</v>
      </c>
      <c r="G88" s="11"/>
      <c r="H88" s="17">
        <v>-205</v>
      </c>
    </row>
    <row r="89" spans="1:8" x14ac:dyDescent="0.3">
      <c r="A89" s="5">
        <v>43556</v>
      </c>
      <c r="B89" s="5">
        <v>42911</v>
      </c>
      <c r="C89" s="11" t="s">
        <v>70</v>
      </c>
      <c r="D89" s="11" t="s">
        <v>61</v>
      </c>
      <c r="E89" s="11"/>
      <c r="F89" s="11" t="s">
        <v>98</v>
      </c>
      <c r="G89" s="11"/>
      <c r="H89" s="17">
        <v>205</v>
      </c>
    </row>
    <row r="90" spans="1:8" x14ac:dyDescent="0.3">
      <c r="A90" s="5">
        <v>43556</v>
      </c>
      <c r="B90" s="5">
        <v>42911</v>
      </c>
      <c r="C90" s="11" t="s">
        <v>72</v>
      </c>
      <c r="D90" s="11" t="s">
        <v>71</v>
      </c>
      <c r="E90" s="11"/>
      <c r="F90" s="11" t="s">
        <v>99</v>
      </c>
      <c r="G90" s="11"/>
      <c r="H90" s="17">
        <v>-205</v>
      </c>
    </row>
    <row r="91" spans="1:8" x14ac:dyDescent="0.3">
      <c r="A91" s="5">
        <v>43556</v>
      </c>
      <c r="B91" s="5">
        <v>42918</v>
      </c>
      <c r="C91" s="11" t="s">
        <v>70</v>
      </c>
      <c r="D91" s="11" t="s">
        <v>61</v>
      </c>
      <c r="E91" s="11"/>
      <c r="F91" s="11" t="s">
        <v>100</v>
      </c>
      <c r="G91" s="11"/>
      <c r="H91" s="17">
        <v>205</v>
      </c>
    </row>
    <row r="92" spans="1:8" x14ac:dyDescent="0.3">
      <c r="A92" s="5">
        <v>43556</v>
      </c>
      <c r="B92" s="5">
        <v>42918</v>
      </c>
      <c r="C92" s="11" t="s">
        <v>72</v>
      </c>
      <c r="D92" s="11" t="s">
        <v>71</v>
      </c>
      <c r="E92" s="11"/>
      <c r="F92" s="11" t="s">
        <v>101</v>
      </c>
      <c r="G92" s="11"/>
      <c r="H92" s="17">
        <v>-205</v>
      </c>
    </row>
    <row r="93" spans="1:8" x14ac:dyDescent="0.3">
      <c r="A93" s="5">
        <v>43556</v>
      </c>
      <c r="B93" s="5">
        <v>42925</v>
      </c>
      <c r="C93" s="11" t="s">
        <v>70</v>
      </c>
      <c r="D93" s="11" t="s">
        <v>61</v>
      </c>
      <c r="E93" s="11"/>
      <c r="F93" s="11" t="s">
        <v>102</v>
      </c>
      <c r="G93" s="11"/>
      <c r="H93" s="17">
        <v>205</v>
      </c>
    </row>
    <row r="94" spans="1:8" x14ac:dyDescent="0.3">
      <c r="A94" s="5">
        <v>43556</v>
      </c>
      <c r="B94" s="5">
        <v>42925</v>
      </c>
      <c r="C94" s="11" t="s">
        <v>72</v>
      </c>
      <c r="D94" s="11" t="s">
        <v>71</v>
      </c>
      <c r="E94" s="11"/>
      <c r="F94" s="11" t="s">
        <v>103</v>
      </c>
      <c r="G94" s="11"/>
      <c r="H94" s="17">
        <v>-205</v>
      </c>
    </row>
    <row r="95" spans="1:8" x14ac:dyDescent="0.3">
      <c r="A95" s="5">
        <v>43556</v>
      </c>
      <c r="B95" s="5">
        <v>42932</v>
      </c>
      <c r="C95" s="11" t="s">
        <v>70</v>
      </c>
      <c r="D95" s="11" t="s">
        <v>61</v>
      </c>
      <c r="E95" s="11"/>
      <c r="F95" s="11" t="s">
        <v>104</v>
      </c>
      <c r="G95" s="11"/>
      <c r="H95" s="17">
        <v>205</v>
      </c>
    </row>
    <row r="96" spans="1:8" x14ac:dyDescent="0.3">
      <c r="A96" s="5">
        <v>43556</v>
      </c>
      <c r="B96" s="5">
        <v>42932</v>
      </c>
      <c r="C96" s="11" t="s">
        <v>72</v>
      </c>
      <c r="D96" s="11" t="s">
        <v>71</v>
      </c>
      <c r="E96" s="11"/>
      <c r="F96" s="11" t="s">
        <v>105</v>
      </c>
      <c r="G96" s="11"/>
      <c r="H96" s="17">
        <v>-205</v>
      </c>
    </row>
    <row r="97" spans="1:8" x14ac:dyDescent="0.3">
      <c r="A97" s="5">
        <v>43556</v>
      </c>
      <c r="B97" s="5">
        <v>42939</v>
      </c>
      <c r="C97" s="11" t="s">
        <v>70</v>
      </c>
      <c r="D97" s="11" t="s">
        <v>61</v>
      </c>
      <c r="E97" s="11"/>
      <c r="F97" s="11" t="s">
        <v>106</v>
      </c>
      <c r="G97" s="11"/>
      <c r="H97" s="17">
        <v>205</v>
      </c>
    </row>
    <row r="98" spans="1:8" x14ac:dyDescent="0.3">
      <c r="A98" s="5">
        <v>43556</v>
      </c>
      <c r="B98" s="5">
        <v>42939</v>
      </c>
      <c r="C98" s="11" t="s">
        <v>72</v>
      </c>
      <c r="D98" s="11" t="s">
        <v>71</v>
      </c>
      <c r="E98" s="11"/>
      <c r="F98" s="11" t="s">
        <v>107</v>
      </c>
      <c r="G98" s="11"/>
      <c r="H98" s="17">
        <v>-205</v>
      </c>
    </row>
    <row r="99" spans="1:8" x14ac:dyDescent="0.3">
      <c r="A99" s="5">
        <v>43556</v>
      </c>
      <c r="B99" s="5">
        <v>42946</v>
      </c>
      <c r="C99" s="11" t="s">
        <v>70</v>
      </c>
      <c r="D99" s="11" t="s">
        <v>61</v>
      </c>
      <c r="E99" s="11"/>
      <c r="F99" s="11" t="s">
        <v>108</v>
      </c>
      <c r="G99" s="11"/>
      <c r="H99" s="17">
        <v>205</v>
      </c>
    </row>
    <row r="100" spans="1:8" x14ac:dyDescent="0.3">
      <c r="A100" s="5">
        <v>43556</v>
      </c>
      <c r="B100" s="5">
        <v>42946</v>
      </c>
      <c r="C100" s="11" t="s">
        <v>72</v>
      </c>
      <c r="D100" s="11" t="s">
        <v>71</v>
      </c>
      <c r="E100" s="11"/>
      <c r="F100" s="11" t="s">
        <v>109</v>
      </c>
      <c r="G100" s="11"/>
      <c r="H100" s="17">
        <v>-205</v>
      </c>
    </row>
    <row r="101" spans="1:8" x14ac:dyDescent="0.3">
      <c r="A101" s="5">
        <v>43556</v>
      </c>
      <c r="B101" s="5">
        <v>42953</v>
      </c>
      <c r="C101" s="11" t="s">
        <v>70</v>
      </c>
      <c r="D101" s="11" t="s">
        <v>61</v>
      </c>
      <c r="E101" s="11"/>
      <c r="F101" s="11" t="s">
        <v>110</v>
      </c>
      <c r="G101" s="11"/>
      <c r="H101" s="17">
        <v>205</v>
      </c>
    </row>
    <row r="102" spans="1:8" x14ac:dyDescent="0.3">
      <c r="A102" s="5">
        <v>43556</v>
      </c>
      <c r="B102" s="5">
        <v>42953</v>
      </c>
      <c r="C102" s="11" t="s">
        <v>72</v>
      </c>
      <c r="D102" s="11" t="s">
        <v>71</v>
      </c>
      <c r="F102" s="11" t="s">
        <v>111</v>
      </c>
      <c r="H102" s="17">
        <v>-205</v>
      </c>
    </row>
    <row r="103" spans="1:8" x14ac:dyDescent="0.3">
      <c r="A103" s="5">
        <v>43556</v>
      </c>
      <c r="B103" s="5">
        <v>42960</v>
      </c>
      <c r="C103" s="11" t="s">
        <v>70</v>
      </c>
      <c r="D103" s="11" t="s">
        <v>61</v>
      </c>
      <c r="F103" s="11" t="s">
        <v>112</v>
      </c>
      <c r="H103" s="17">
        <v>205</v>
      </c>
    </row>
    <row r="104" spans="1:8" x14ac:dyDescent="0.3">
      <c r="A104" s="5">
        <v>43556</v>
      </c>
      <c r="B104" s="5">
        <v>42960</v>
      </c>
      <c r="C104" s="11" t="s">
        <v>72</v>
      </c>
      <c r="D104" s="11" t="s">
        <v>71</v>
      </c>
      <c r="F104" s="11" t="s">
        <v>113</v>
      </c>
      <c r="H104" s="17">
        <v>-205</v>
      </c>
    </row>
    <row r="105" spans="1:8" x14ac:dyDescent="0.3">
      <c r="A105" s="5">
        <v>43556</v>
      </c>
      <c r="B105" s="5">
        <v>42967</v>
      </c>
      <c r="C105" s="11" t="s">
        <v>70</v>
      </c>
      <c r="D105" s="11" t="s">
        <v>61</v>
      </c>
      <c r="F105" s="11" t="s">
        <v>114</v>
      </c>
      <c r="H105" s="17">
        <v>205</v>
      </c>
    </row>
    <row r="106" spans="1:8" x14ac:dyDescent="0.3">
      <c r="A106" s="5">
        <v>43556</v>
      </c>
      <c r="B106" s="5">
        <v>42967</v>
      </c>
      <c r="C106" s="11" t="s">
        <v>72</v>
      </c>
      <c r="D106" s="11" t="s">
        <v>71</v>
      </c>
      <c r="F106" s="11" t="s">
        <v>115</v>
      </c>
      <c r="H106" s="17">
        <v>-205</v>
      </c>
    </row>
    <row r="107" spans="1:8" x14ac:dyDescent="0.3">
      <c r="A107" s="5">
        <v>43556</v>
      </c>
      <c r="B107" s="5">
        <v>42974</v>
      </c>
      <c r="C107" s="11" t="s">
        <v>70</v>
      </c>
      <c r="D107" s="11" t="s">
        <v>61</v>
      </c>
      <c r="F107" s="11" t="s">
        <v>116</v>
      </c>
      <c r="H107" s="17">
        <v>205</v>
      </c>
    </row>
    <row r="108" spans="1:8" x14ac:dyDescent="0.3">
      <c r="A108" s="5">
        <v>43556</v>
      </c>
      <c r="B108" s="5">
        <v>42974</v>
      </c>
      <c r="C108" s="11" t="s">
        <v>72</v>
      </c>
      <c r="D108" s="11" t="s">
        <v>71</v>
      </c>
      <c r="F108" s="11" t="s">
        <v>117</v>
      </c>
      <c r="H108" s="17">
        <v>-205</v>
      </c>
    </row>
    <row r="109" spans="1:8" x14ac:dyDescent="0.3">
      <c r="A109" s="5">
        <v>43556</v>
      </c>
      <c r="B109" s="5">
        <v>43191</v>
      </c>
      <c r="C109" s="11" t="s">
        <v>73</v>
      </c>
      <c r="D109" s="11" t="s">
        <v>10</v>
      </c>
      <c r="F109" s="11" t="s">
        <v>118</v>
      </c>
      <c r="H109" s="17">
        <v>1000</v>
      </c>
    </row>
    <row r="110" spans="1:8" x14ac:dyDescent="0.3">
      <c r="A110" s="11"/>
      <c r="B110" s="11"/>
      <c r="D110" s="11"/>
      <c r="G110" s="10"/>
    </row>
    <row r="111" spans="1:8" x14ac:dyDescent="0.3">
      <c r="A111" s="11"/>
      <c r="B111" s="11"/>
      <c r="F111" s="10"/>
      <c r="G111" s="9" t="s">
        <v>8</v>
      </c>
      <c r="H111" s="18">
        <v>1000</v>
      </c>
    </row>
    <row r="112" spans="1:8" x14ac:dyDescent="0.3">
      <c r="A112" s="11"/>
      <c r="B112" s="11"/>
    </row>
    <row r="113" spans="1:8" x14ac:dyDescent="0.3">
      <c r="A113" s="11"/>
      <c r="B113" s="11"/>
    </row>
    <row r="114" spans="1:8" x14ac:dyDescent="0.3">
      <c r="A114" s="11"/>
      <c r="B114" s="11"/>
    </row>
    <row r="115" spans="1:8" x14ac:dyDescent="0.3">
      <c r="A115" s="11"/>
      <c r="B115" s="11"/>
    </row>
    <row r="116" spans="1:8" x14ac:dyDescent="0.3">
      <c r="A116" s="11"/>
      <c r="B116" s="11"/>
    </row>
    <row r="117" spans="1:8" x14ac:dyDescent="0.3">
      <c r="A117" s="11"/>
      <c r="B117" s="11"/>
    </row>
    <row r="118" spans="1:8" x14ac:dyDescent="0.3">
      <c r="A118" s="11"/>
      <c r="B118" s="11"/>
    </row>
    <row r="119" spans="1:8" x14ac:dyDescent="0.3">
      <c r="A119" s="11"/>
      <c r="B119" s="11"/>
      <c r="H119" s="14"/>
    </row>
  </sheetData>
  <pageMargins left="0.25" right="0.25" top="0.75" bottom="0.75" header="0.3" footer="0.3"/>
  <pageSetup paperSize="9" orientation="landscape" horizontalDpi="300" verticalDpi="300" r:id="rId1"/>
  <headerFooter>
    <oddFooter>&amp;C&amp;1#&amp;"Verdana"&amp;10 IN CONFIDENCE</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68"/>
  <sheetViews>
    <sheetView workbookViewId="0">
      <selection activeCell="D21" sqref="D21"/>
    </sheetView>
  </sheetViews>
  <sheetFormatPr defaultRowHeight="13.5" x14ac:dyDescent="0.3"/>
  <cols>
    <col min="1" max="1" width="14.4609375" customWidth="1"/>
    <col min="2" max="2" width="13.4609375" customWidth="1"/>
    <col min="3" max="3" width="17.84375" customWidth="1"/>
    <col min="4" max="4" width="25.3828125" bestFit="1" customWidth="1"/>
    <col min="5" max="5" width="10.84375" customWidth="1"/>
    <col min="6" max="6" width="16.4609375" customWidth="1"/>
    <col min="9" max="9" width="25.3828125" bestFit="1" customWidth="1"/>
  </cols>
  <sheetData>
    <row r="1" spans="1:6" x14ac:dyDescent="0.3">
      <c r="A1" s="8" t="s">
        <v>132</v>
      </c>
      <c r="B1" s="8"/>
      <c r="C1" s="8"/>
    </row>
    <row r="3" spans="1:6" x14ac:dyDescent="0.3">
      <c r="A3" s="10" t="s">
        <v>133</v>
      </c>
      <c r="B3" s="10" t="s">
        <v>2</v>
      </c>
      <c r="C3" s="10" t="s">
        <v>3</v>
      </c>
      <c r="D3" s="10" t="s">
        <v>4</v>
      </c>
      <c r="E3" s="10" t="s">
        <v>6</v>
      </c>
      <c r="F3" s="10" t="s">
        <v>5</v>
      </c>
    </row>
    <row r="4" spans="1:6" x14ac:dyDescent="0.3">
      <c r="A4" s="5">
        <v>43279</v>
      </c>
      <c r="B4" s="5">
        <v>43279</v>
      </c>
      <c r="C4" s="11">
        <v>410</v>
      </c>
      <c r="D4" s="11" t="s">
        <v>9</v>
      </c>
      <c r="E4" s="14">
        <v>1000</v>
      </c>
      <c r="F4" s="13">
        <v>145689578000061</v>
      </c>
    </row>
    <row r="5" spans="1:6" x14ac:dyDescent="0.3">
      <c r="A5" s="5">
        <v>43340</v>
      </c>
      <c r="B5" s="5">
        <v>43340</v>
      </c>
      <c r="C5" s="11">
        <v>410</v>
      </c>
      <c r="D5" s="11" t="s">
        <v>9</v>
      </c>
      <c r="E5" s="14">
        <v>1700</v>
      </c>
      <c r="F5" s="13">
        <v>145689578000062</v>
      </c>
    </row>
    <row r="6" spans="1:6" x14ac:dyDescent="0.3">
      <c r="A6" s="5">
        <v>43340</v>
      </c>
      <c r="B6" s="5">
        <v>43279</v>
      </c>
      <c r="C6" s="11">
        <v>415</v>
      </c>
      <c r="D6" s="11" t="s">
        <v>134</v>
      </c>
      <c r="E6" s="14">
        <v>-1000</v>
      </c>
      <c r="F6" s="13">
        <v>145689578000063</v>
      </c>
    </row>
    <row r="7" spans="1:6" x14ac:dyDescent="0.3">
      <c r="A7" s="5">
        <v>43341</v>
      </c>
      <c r="B7" s="5">
        <v>43340</v>
      </c>
      <c r="C7" s="11">
        <v>380</v>
      </c>
      <c r="D7" s="11" t="s">
        <v>135</v>
      </c>
      <c r="E7" s="14">
        <v>-1700</v>
      </c>
      <c r="F7" s="13">
        <v>145689578000064</v>
      </c>
    </row>
    <row r="8" spans="1:6" x14ac:dyDescent="0.3">
      <c r="A8" s="5">
        <v>43401</v>
      </c>
      <c r="B8" s="5">
        <v>43401</v>
      </c>
      <c r="C8" s="11">
        <v>410</v>
      </c>
      <c r="D8" s="11" t="s">
        <v>9</v>
      </c>
      <c r="E8" s="14">
        <v>3000</v>
      </c>
      <c r="F8" s="13">
        <v>145689578000065</v>
      </c>
    </row>
    <row r="9" spans="1:6" x14ac:dyDescent="0.3">
      <c r="A9" s="5">
        <v>43401</v>
      </c>
      <c r="B9" s="5">
        <v>43401</v>
      </c>
      <c r="C9" s="11">
        <v>415</v>
      </c>
      <c r="D9" s="11" t="s">
        <v>134</v>
      </c>
      <c r="E9" s="14">
        <v>-1700</v>
      </c>
      <c r="F9" s="13">
        <v>145689578000066</v>
      </c>
    </row>
    <row r="10" spans="1:6" x14ac:dyDescent="0.3">
      <c r="A10" s="5">
        <v>43403</v>
      </c>
      <c r="B10" s="5">
        <v>43401</v>
      </c>
      <c r="C10" s="11">
        <v>380</v>
      </c>
      <c r="D10" s="11" t="s">
        <v>135</v>
      </c>
      <c r="E10" s="14">
        <v>-1300</v>
      </c>
      <c r="F10" s="13">
        <v>145689578000067</v>
      </c>
    </row>
    <row r="11" spans="1:6" x14ac:dyDescent="0.3">
      <c r="A11" s="5">
        <v>43480</v>
      </c>
      <c r="B11" s="5">
        <v>43480</v>
      </c>
      <c r="C11" s="11">
        <v>410</v>
      </c>
      <c r="D11" s="11" t="s">
        <v>9</v>
      </c>
      <c r="E11" s="14">
        <v>10000</v>
      </c>
      <c r="F11" s="13">
        <v>145689578000068</v>
      </c>
    </row>
    <row r="12" spans="1:6" x14ac:dyDescent="0.3">
      <c r="A12" s="5">
        <v>43480</v>
      </c>
      <c r="B12" s="5">
        <v>43480</v>
      </c>
      <c r="C12" s="11">
        <v>415</v>
      </c>
      <c r="D12" s="11" t="s">
        <v>136</v>
      </c>
      <c r="E12" s="14">
        <v>-3000</v>
      </c>
      <c r="F12" s="13">
        <v>145689578000069</v>
      </c>
    </row>
    <row r="13" spans="1:6" x14ac:dyDescent="0.3">
      <c r="A13" s="5">
        <v>43481</v>
      </c>
      <c r="B13" s="5">
        <v>43480</v>
      </c>
      <c r="C13" s="11">
        <v>380</v>
      </c>
      <c r="D13" s="11" t="s">
        <v>135</v>
      </c>
      <c r="E13" s="14">
        <v>-7000</v>
      </c>
      <c r="F13" s="13">
        <v>145689578000070</v>
      </c>
    </row>
    <row r="14" spans="1:6" x14ac:dyDescent="0.3">
      <c r="A14" s="5">
        <v>43524</v>
      </c>
      <c r="B14" s="5">
        <v>43524</v>
      </c>
      <c r="C14" s="11">
        <v>410</v>
      </c>
      <c r="D14" s="11" t="s">
        <v>9</v>
      </c>
      <c r="E14" s="14">
        <v>16000</v>
      </c>
      <c r="F14" s="13">
        <v>145689578000071</v>
      </c>
    </row>
    <row r="15" spans="1:6" x14ac:dyDescent="0.3">
      <c r="A15" s="5">
        <v>43524</v>
      </c>
      <c r="B15" s="5">
        <v>43524</v>
      </c>
      <c r="C15" s="11">
        <v>415</v>
      </c>
      <c r="D15" s="11" t="s">
        <v>136</v>
      </c>
      <c r="E15" s="14">
        <v>-10000</v>
      </c>
      <c r="F15" s="13">
        <v>145689578000072</v>
      </c>
    </row>
    <row r="16" spans="1:6" x14ac:dyDescent="0.3">
      <c r="A16" s="5">
        <v>43525</v>
      </c>
      <c r="B16" s="5">
        <v>43529</v>
      </c>
      <c r="C16" s="11">
        <v>380</v>
      </c>
      <c r="D16" s="11" t="s">
        <v>135</v>
      </c>
      <c r="E16" s="14">
        <v>-6000</v>
      </c>
      <c r="F16" s="13">
        <v>145689578000073</v>
      </c>
    </row>
    <row r="17" spans="1:6" x14ac:dyDescent="0.3">
      <c r="A17" s="25"/>
      <c r="B17" s="25"/>
      <c r="C17" s="26"/>
      <c r="D17" s="26"/>
      <c r="E17" s="26"/>
      <c r="F17" s="26"/>
    </row>
    <row r="18" spans="1:6" x14ac:dyDescent="0.3">
      <c r="A18" s="26"/>
      <c r="B18" s="26"/>
      <c r="C18" s="26"/>
      <c r="D18" s="26"/>
      <c r="E18" s="10" t="s">
        <v>63</v>
      </c>
      <c r="F18" s="10">
        <v>0</v>
      </c>
    </row>
    <row r="19" spans="1:6" hidden="1" x14ac:dyDescent="0.3">
      <c r="A19" s="8" t="s">
        <v>137</v>
      </c>
      <c r="B19" s="8" t="s">
        <v>138</v>
      </c>
      <c r="C19" s="26"/>
      <c r="D19" s="26"/>
      <c r="E19" s="26"/>
      <c r="F19" s="26"/>
    </row>
    <row r="20" spans="1:6" x14ac:dyDescent="0.3">
      <c r="A20" s="8" t="s">
        <v>139</v>
      </c>
      <c r="B20" s="8"/>
      <c r="C20" s="26"/>
      <c r="D20" s="26"/>
      <c r="E20" s="26"/>
      <c r="F20" s="26"/>
    </row>
    <row r="21" spans="1:6" x14ac:dyDescent="0.3">
      <c r="A21" s="26"/>
      <c r="B21" s="26"/>
      <c r="C21" s="26"/>
      <c r="D21" s="26"/>
      <c r="E21" s="26"/>
      <c r="F21" s="26"/>
    </row>
    <row r="22" spans="1:6" x14ac:dyDescent="0.3">
      <c r="A22" s="16" t="s">
        <v>64</v>
      </c>
      <c r="B22" s="26"/>
      <c r="C22" s="26"/>
      <c r="D22" s="26"/>
      <c r="E22" s="26"/>
      <c r="F22" s="26"/>
    </row>
    <row r="23" spans="1:6" x14ac:dyDescent="0.3">
      <c r="A23" s="10" t="s">
        <v>10</v>
      </c>
      <c r="B23" s="14">
        <v>16000</v>
      </c>
      <c r="C23" s="26"/>
      <c r="D23" s="26"/>
      <c r="E23" s="26"/>
      <c r="F23" s="26"/>
    </row>
    <row r="24" spans="1:6" x14ac:dyDescent="0.3">
      <c r="A24" s="10" t="s">
        <v>13</v>
      </c>
      <c r="B24" s="14">
        <v>50.4</v>
      </c>
      <c r="C24" s="26"/>
      <c r="D24" s="26"/>
      <c r="E24" s="26"/>
      <c r="F24" s="26"/>
    </row>
    <row r="25" spans="1:6" x14ac:dyDescent="0.3">
      <c r="A25" s="10" t="s">
        <v>15</v>
      </c>
      <c r="B25" s="14">
        <v>14.6</v>
      </c>
      <c r="C25" s="26"/>
      <c r="D25" s="26"/>
      <c r="E25" s="26"/>
      <c r="F25" s="26"/>
    </row>
    <row r="26" spans="1:6" x14ac:dyDescent="0.3">
      <c r="A26" s="10" t="s">
        <v>16</v>
      </c>
      <c r="B26" s="14">
        <v>0</v>
      </c>
      <c r="C26" s="26"/>
      <c r="D26" s="26"/>
      <c r="E26" s="26"/>
      <c r="F26" s="26"/>
    </row>
    <row r="27" spans="1:6" x14ac:dyDescent="0.3">
      <c r="A27" s="10" t="s">
        <v>140</v>
      </c>
      <c r="B27" s="14">
        <v>16000</v>
      </c>
      <c r="C27" s="26"/>
      <c r="D27" s="26"/>
      <c r="E27" s="26"/>
      <c r="F27" s="26"/>
    </row>
    <row r="28" spans="1:6" x14ac:dyDescent="0.3">
      <c r="A28" s="10" t="s">
        <v>63</v>
      </c>
      <c r="B28" s="14">
        <v>65</v>
      </c>
      <c r="C28" s="26"/>
      <c r="D28" s="26"/>
      <c r="E28" s="26"/>
      <c r="F28" s="26"/>
    </row>
    <row r="29" spans="1:6" x14ac:dyDescent="0.3">
      <c r="A29" s="10" t="s">
        <v>18</v>
      </c>
      <c r="B29" s="14">
        <v>43555</v>
      </c>
    </row>
    <row r="30" spans="1:6" x14ac:dyDescent="0.3">
      <c r="A30" s="10" t="s">
        <v>36</v>
      </c>
      <c r="B30" s="14">
        <v>43191</v>
      </c>
    </row>
    <row r="31" spans="1:6" x14ac:dyDescent="0.3">
      <c r="A31" s="16" t="s">
        <v>141</v>
      </c>
      <c r="B31" s="14"/>
    </row>
    <row r="32" spans="1:6" x14ac:dyDescent="0.3">
      <c r="A32" s="10" t="s">
        <v>21</v>
      </c>
      <c r="B32" s="13">
        <v>1</v>
      </c>
    </row>
    <row r="33" spans="1:2" x14ac:dyDescent="0.3">
      <c r="A33" s="10" t="s">
        <v>39</v>
      </c>
      <c r="B33" s="5">
        <v>43279</v>
      </c>
    </row>
    <row r="34" spans="1:2" x14ac:dyDescent="0.3">
      <c r="A34" s="10" t="s">
        <v>23</v>
      </c>
      <c r="B34" s="14">
        <v>1000</v>
      </c>
    </row>
    <row r="35" spans="1:2" x14ac:dyDescent="0.3">
      <c r="A35" s="10" t="s">
        <v>24</v>
      </c>
      <c r="B35" s="14">
        <v>0</v>
      </c>
    </row>
    <row r="36" spans="1:2" x14ac:dyDescent="0.3">
      <c r="A36" s="10" t="s">
        <v>21</v>
      </c>
      <c r="B36" s="13">
        <v>2</v>
      </c>
    </row>
    <row r="37" spans="1:2" x14ac:dyDescent="0.3">
      <c r="A37" s="10" t="s">
        <v>22</v>
      </c>
      <c r="B37" s="5">
        <v>43340</v>
      </c>
    </row>
    <row r="38" spans="1:2" x14ac:dyDescent="0.3">
      <c r="A38" s="10" t="s">
        <v>38</v>
      </c>
      <c r="B38" s="14">
        <v>700</v>
      </c>
    </row>
    <row r="39" spans="1:2" x14ac:dyDescent="0.3">
      <c r="A39" s="10" t="s">
        <v>24</v>
      </c>
      <c r="B39" s="14">
        <v>0</v>
      </c>
    </row>
    <row r="40" spans="1:2" x14ac:dyDescent="0.3">
      <c r="A40" s="10" t="s">
        <v>21</v>
      </c>
      <c r="B40" s="13">
        <v>3</v>
      </c>
    </row>
    <row r="41" spans="1:2" x14ac:dyDescent="0.3">
      <c r="A41" s="10" t="s">
        <v>39</v>
      </c>
      <c r="B41" s="5">
        <v>43401</v>
      </c>
    </row>
    <row r="42" spans="1:2" x14ac:dyDescent="0.3">
      <c r="A42" s="10" t="s">
        <v>23</v>
      </c>
      <c r="B42" s="14">
        <v>1300</v>
      </c>
    </row>
    <row r="43" spans="1:2" x14ac:dyDescent="0.3">
      <c r="A43" s="10" t="s">
        <v>24</v>
      </c>
      <c r="B43" s="14">
        <v>0</v>
      </c>
    </row>
    <row r="44" spans="1:2" x14ac:dyDescent="0.3">
      <c r="A44" s="10" t="s">
        <v>21</v>
      </c>
      <c r="B44" s="13">
        <v>4</v>
      </c>
    </row>
    <row r="45" spans="1:2" x14ac:dyDescent="0.3">
      <c r="A45" s="10" t="s">
        <v>22</v>
      </c>
      <c r="B45" s="5">
        <v>43480</v>
      </c>
    </row>
    <row r="46" spans="1:2" x14ac:dyDescent="0.3">
      <c r="A46" s="10" t="s">
        <v>23</v>
      </c>
      <c r="B46" s="14">
        <v>7000</v>
      </c>
    </row>
    <row r="47" spans="1:2" x14ac:dyDescent="0.3">
      <c r="A47" s="10" t="s">
        <v>40</v>
      </c>
      <c r="B47" s="14">
        <v>0</v>
      </c>
    </row>
    <row r="48" spans="1:2" x14ac:dyDescent="0.3">
      <c r="A48" s="10" t="s">
        <v>21</v>
      </c>
      <c r="B48" s="13">
        <v>5</v>
      </c>
    </row>
    <row r="49" spans="1:10" x14ac:dyDescent="0.3">
      <c r="A49" s="10" t="s">
        <v>39</v>
      </c>
      <c r="B49" s="5">
        <v>43524</v>
      </c>
    </row>
    <row r="50" spans="1:10" x14ac:dyDescent="0.3">
      <c r="A50" s="10" t="s">
        <v>23</v>
      </c>
      <c r="B50" s="14">
        <v>6000</v>
      </c>
    </row>
    <row r="51" spans="1:10" x14ac:dyDescent="0.3">
      <c r="A51" s="10" t="s">
        <v>40</v>
      </c>
      <c r="B51" s="14">
        <v>65</v>
      </c>
    </row>
    <row r="54" spans="1:10" x14ac:dyDescent="0.3">
      <c r="A54" s="9" t="s">
        <v>142</v>
      </c>
      <c r="B54" s="9"/>
      <c r="C54" s="9"/>
    </row>
    <row r="55" spans="1:10" x14ac:dyDescent="0.3">
      <c r="A55" s="10" t="s">
        <v>26</v>
      </c>
      <c r="B55" s="10" t="s">
        <v>2</v>
      </c>
      <c r="C55" s="10" t="s">
        <v>45</v>
      </c>
      <c r="D55" s="10" t="s">
        <v>4</v>
      </c>
      <c r="E55" s="10" t="s">
        <v>21</v>
      </c>
      <c r="F55" s="10" t="s">
        <v>5</v>
      </c>
      <c r="G55" s="10" t="s">
        <v>6</v>
      </c>
      <c r="H55" s="10" t="s">
        <v>8</v>
      </c>
    </row>
    <row r="56" spans="1:10" x14ac:dyDescent="0.3">
      <c r="A56" s="5">
        <v>43556</v>
      </c>
      <c r="B56" s="5">
        <v>43279</v>
      </c>
      <c r="C56" s="11" t="s">
        <v>143</v>
      </c>
      <c r="D56" s="11" t="s">
        <v>144</v>
      </c>
      <c r="E56" s="11">
        <v>1</v>
      </c>
      <c r="F56" s="11" t="s">
        <v>145</v>
      </c>
      <c r="G56" s="14">
        <v>1000</v>
      </c>
      <c r="H56" s="14">
        <v>0</v>
      </c>
      <c r="I56" s="11"/>
      <c r="J56" s="14"/>
    </row>
    <row r="57" spans="1:10" x14ac:dyDescent="0.3">
      <c r="A57" s="5">
        <v>43556</v>
      </c>
      <c r="B57" s="5">
        <v>43340</v>
      </c>
      <c r="C57" s="11" t="s">
        <v>143</v>
      </c>
      <c r="D57" s="11" t="s">
        <v>144</v>
      </c>
      <c r="E57" s="11">
        <v>2</v>
      </c>
      <c r="F57" s="11" t="s">
        <v>146</v>
      </c>
      <c r="G57" s="14">
        <v>700</v>
      </c>
      <c r="H57" s="14">
        <v>0</v>
      </c>
      <c r="I57" s="11"/>
      <c r="J57" s="14"/>
    </row>
    <row r="58" spans="1:10" x14ac:dyDescent="0.3">
      <c r="A58" s="5">
        <v>43556</v>
      </c>
      <c r="B58" s="5">
        <v>43340</v>
      </c>
      <c r="C58" s="11" t="s">
        <v>35</v>
      </c>
      <c r="D58" s="11" t="s">
        <v>11</v>
      </c>
      <c r="E58" s="11"/>
      <c r="F58" s="11" t="s">
        <v>147</v>
      </c>
      <c r="G58" s="14">
        <v>1700</v>
      </c>
      <c r="H58" s="14">
        <v>0</v>
      </c>
      <c r="I58" s="11"/>
      <c r="J58" s="14"/>
    </row>
    <row r="59" spans="1:10" x14ac:dyDescent="0.3">
      <c r="A59" s="5">
        <v>43556</v>
      </c>
      <c r="B59" s="5">
        <v>43401</v>
      </c>
      <c r="C59" s="11" t="s">
        <v>143</v>
      </c>
      <c r="D59" s="11" t="s">
        <v>144</v>
      </c>
      <c r="E59" s="11">
        <v>3</v>
      </c>
      <c r="F59" s="11" t="s">
        <v>148</v>
      </c>
      <c r="G59" s="14">
        <v>1300</v>
      </c>
      <c r="H59" s="14">
        <v>0</v>
      </c>
      <c r="I59" s="11"/>
      <c r="J59" s="14"/>
    </row>
    <row r="60" spans="1:10" x14ac:dyDescent="0.3">
      <c r="A60" s="5">
        <v>43556</v>
      </c>
      <c r="B60" s="5">
        <v>43401</v>
      </c>
      <c r="C60" s="11" t="s">
        <v>35</v>
      </c>
      <c r="D60" s="11" t="s">
        <v>11</v>
      </c>
      <c r="E60" s="11"/>
      <c r="F60" s="11" t="s">
        <v>149</v>
      </c>
      <c r="G60" s="14">
        <v>1300</v>
      </c>
      <c r="H60" s="14">
        <v>0</v>
      </c>
      <c r="I60" s="11"/>
      <c r="J60" s="14"/>
    </row>
    <row r="61" spans="1:10" x14ac:dyDescent="0.3">
      <c r="A61" s="5">
        <v>43556</v>
      </c>
      <c r="B61" s="5">
        <v>43480</v>
      </c>
      <c r="C61" s="11" t="s">
        <v>143</v>
      </c>
      <c r="D61" s="11" t="s">
        <v>144</v>
      </c>
      <c r="E61" s="11">
        <v>4</v>
      </c>
      <c r="F61" s="11" t="s">
        <v>150</v>
      </c>
      <c r="G61" s="14">
        <v>7000</v>
      </c>
      <c r="H61" s="14">
        <v>0</v>
      </c>
      <c r="I61" s="11"/>
      <c r="J61" s="14"/>
    </row>
    <row r="62" spans="1:10" x14ac:dyDescent="0.3">
      <c r="A62" s="5">
        <v>43556</v>
      </c>
      <c r="B62" s="5">
        <v>43480</v>
      </c>
      <c r="C62" s="11" t="s">
        <v>35</v>
      </c>
      <c r="D62" s="11" t="s">
        <v>11</v>
      </c>
      <c r="E62" s="11"/>
      <c r="F62" s="11" t="s">
        <v>151</v>
      </c>
      <c r="G62" s="14">
        <v>7000</v>
      </c>
      <c r="H62" s="14">
        <v>0</v>
      </c>
      <c r="I62" s="11"/>
      <c r="J62" s="14"/>
    </row>
    <row r="63" spans="1:10" x14ac:dyDescent="0.3">
      <c r="A63" s="5">
        <v>43556</v>
      </c>
      <c r="B63" s="5">
        <v>43524</v>
      </c>
      <c r="C63" s="11" t="s">
        <v>143</v>
      </c>
      <c r="D63" s="11" t="s">
        <v>144</v>
      </c>
      <c r="E63" s="11">
        <v>5</v>
      </c>
      <c r="F63" s="11" t="s">
        <v>152</v>
      </c>
      <c r="G63" s="14">
        <v>6000</v>
      </c>
      <c r="H63" s="14">
        <v>14.6</v>
      </c>
      <c r="I63" s="11"/>
      <c r="J63" s="14"/>
    </row>
    <row r="64" spans="1:10" x14ac:dyDescent="0.3">
      <c r="A64" s="5">
        <v>43556</v>
      </c>
      <c r="B64" s="27">
        <v>43529</v>
      </c>
      <c r="C64" s="11" t="s">
        <v>35</v>
      </c>
      <c r="D64" s="11" t="s">
        <v>11</v>
      </c>
      <c r="E64" s="11"/>
      <c r="F64" s="11" t="s">
        <v>153</v>
      </c>
      <c r="G64" s="14">
        <v>6000</v>
      </c>
      <c r="H64" s="14">
        <v>0</v>
      </c>
      <c r="I64" s="11"/>
      <c r="J64" s="14"/>
    </row>
    <row r="65" spans="1:10" x14ac:dyDescent="0.3">
      <c r="A65" s="5">
        <v>43556</v>
      </c>
      <c r="B65" s="5">
        <v>43556</v>
      </c>
      <c r="C65" s="11" t="s">
        <v>123</v>
      </c>
      <c r="D65" s="11" t="s">
        <v>7</v>
      </c>
      <c r="E65" s="11">
        <v>5</v>
      </c>
      <c r="F65" s="11" t="s">
        <v>154</v>
      </c>
      <c r="G65" s="14">
        <v>50.4</v>
      </c>
      <c r="H65" s="14">
        <v>50.4</v>
      </c>
      <c r="I65" s="11"/>
      <c r="J65" s="14"/>
    </row>
    <row r="66" spans="1:10" x14ac:dyDescent="0.3">
      <c r="A66" s="5">
        <v>43556</v>
      </c>
      <c r="B66" s="5">
        <v>43556</v>
      </c>
      <c r="C66" s="11" t="s">
        <v>122</v>
      </c>
      <c r="D66" s="11" t="s">
        <v>155</v>
      </c>
      <c r="E66" s="11">
        <v>5</v>
      </c>
      <c r="F66" s="11" t="s">
        <v>156</v>
      </c>
      <c r="G66" s="14">
        <v>14.6</v>
      </c>
      <c r="H66" s="14">
        <v>0</v>
      </c>
      <c r="I66" s="11"/>
      <c r="J66" s="14"/>
    </row>
    <row r="67" spans="1:10" x14ac:dyDescent="0.3">
      <c r="A67" s="11"/>
      <c r="B67" s="11"/>
      <c r="C67" s="11"/>
      <c r="D67" s="11"/>
      <c r="E67" s="11"/>
      <c r="F67" s="11"/>
      <c r="G67" s="11"/>
      <c r="H67" s="14"/>
      <c r="I67" s="11"/>
      <c r="J67" s="14"/>
    </row>
    <row r="68" spans="1:10" x14ac:dyDescent="0.3">
      <c r="G68" s="10" t="s">
        <v>8</v>
      </c>
      <c r="H68" s="15">
        <v>65</v>
      </c>
      <c r="I68" s="11"/>
      <c r="J68" s="14"/>
    </row>
  </sheetData>
  <pageMargins left="0.25" right="0.25" top="0.75" bottom="0.75" header="0.3" footer="0.3"/>
  <pageSetup paperSize="9" orientation="landscape" horizontalDpi="300" verticalDpi="300" r:id="rId1"/>
  <headerFooter>
    <oddFooter>&amp;C&amp;1#&amp;"Verdana"&amp;10 IN CONFIDENCE</oddFooter>
  </headerFooter>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F64B2-B184-47B4-925B-C480813C0D50}">
  <dimension ref="A1:J45"/>
  <sheetViews>
    <sheetView workbookViewId="0">
      <selection activeCell="H11" sqref="H11"/>
    </sheetView>
  </sheetViews>
  <sheetFormatPr defaultRowHeight="13.5" x14ac:dyDescent="0.3"/>
  <cols>
    <col min="1" max="1" width="15" customWidth="1"/>
    <col min="2" max="2" width="19.15234375" customWidth="1"/>
    <col min="3" max="3" width="14" customWidth="1"/>
    <col min="4" max="4" width="16.84375" customWidth="1"/>
    <col min="5" max="5" width="6.15234375" customWidth="1"/>
    <col min="6" max="6" width="12.84375" customWidth="1"/>
    <col min="7" max="7" width="11.4609375" customWidth="1"/>
    <col min="8" max="8" width="14.23046875" customWidth="1"/>
  </cols>
  <sheetData>
    <row r="1" spans="1:4" x14ac:dyDescent="0.3">
      <c r="A1" t="s">
        <v>157</v>
      </c>
    </row>
    <row r="4" spans="1:4" x14ac:dyDescent="0.3">
      <c r="A4" s="9" t="s">
        <v>158</v>
      </c>
      <c r="B4" s="9"/>
      <c r="C4" s="9"/>
      <c r="D4" s="9"/>
    </row>
    <row r="6" spans="1:4" x14ac:dyDescent="0.3">
      <c r="A6" s="16" t="s">
        <v>14</v>
      </c>
    </row>
    <row r="7" spans="1:4" x14ac:dyDescent="0.3">
      <c r="A7" s="10" t="s">
        <v>12</v>
      </c>
      <c r="B7" s="11">
        <v>0</v>
      </c>
    </row>
    <row r="8" spans="1:4" x14ac:dyDescent="0.3">
      <c r="A8" s="10" t="s">
        <v>13</v>
      </c>
      <c r="B8" s="11">
        <v>0</v>
      </c>
    </row>
    <row r="9" spans="1:4" x14ac:dyDescent="0.3">
      <c r="A9" s="10" t="s">
        <v>15</v>
      </c>
      <c r="B9" s="11">
        <v>0</v>
      </c>
    </row>
    <row r="10" spans="1:4" x14ac:dyDescent="0.3">
      <c r="A10" s="10" t="s">
        <v>16</v>
      </c>
      <c r="B10" s="11">
        <v>1500000</v>
      </c>
    </row>
    <row r="11" spans="1:4" x14ac:dyDescent="0.3">
      <c r="A11" s="10" t="s">
        <v>17</v>
      </c>
      <c r="B11" s="11">
        <v>-1500000</v>
      </c>
    </row>
    <row r="12" spans="1:4" x14ac:dyDescent="0.3">
      <c r="A12" s="10" t="s">
        <v>8</v>
      </c>
      <c r="B12" s="11">
        <v>0</v>
      </c>
    </row>
    <row r="13" spans="1:4" x14ac:dyDescent="0.3">
      <c r="A13" s="10" t="s">
        <v>18</v>
      </c>
      <c r="B13" s="5">
        <v>43190</v>
      </c>
    </row>
    <row r="14" spans="1:4" x14ac:dyDescent="0.3">
      <c r="A14" s="10" t="s">
        <v>36</v>
      </c>
      <c r="B14" s="5">
        <v>42826</v>
      </c>
    </row>
    <row r="17" spans="1:10" x14ac:dyDescent="0.3">
      <c r="A17" s="9" t="s">
        <v>25</v>
      </c>
    </row>
    <row r="18" spans="1:10" x14ac:dyDescent="0.3">
      <c r="A18" s="10" t="s">
        <v>26</v>
      </c>
      <c r="B18" s="10" t="s">
        <v>27</v>
      </c>
      <c r="C18" s="10" t="s">
        <v>45</v>
      </c>
      <c r="D18" s="10" t="s">
        <v>4</v>
      </c>
      <c r="E18" s="10" t="s">
        <v>32</v>
      </c>
      <c r="F18" s="10" t="s">
        <v>5</v>
      </c>
      <c r="G18" s="10" t="s">
        <v>34</v>
      </c>
      <c r="H18" s="10" t="s">
        <v>6</v>
      </c>
      <c r="I18" s="10" t="s">
        <v>8</v>
      </c>
    </row>
    <row r="19" spans="1:10" x14ac:dyDescent="0.3">
      <c r="A19" s="5">
        <v>43556</v>
      </c>
      <c r="B19" s="5">
        <v>43556</v>
      </c>
      <c r="C19" s="11" t="s">
        <v>159</v>
      </c>
      <c r="D19" s="11" t="s">
        <v>160</v>
      </c>
      <c r="E19" s="11"/>
      <c r="F19" s="11" t="s">
        <v>161</v>
      </c>
      <c r="G19" s="11"/>
      <c r="H19" s="17">
        <v>-1500000</v>
      </c>
      <c r="I19" s="17">
        <v>0</v>
      </c>
    </row>
    <row r="20" spans="1:10" x14ac:dyDescent="0.3">
      <c r="A20" s="5">
        <v>43556</v>
      </c>
      <c r="B20" s="5">
        <v>43556</v>
      </c>
      <c r="C20" s="11" t="s">
        <v>162</v>
      </c>
      <c r="D20" s="11" t="s">
        <v>163</v>
      </c>
      <c r="E20" s="11"/>
      <c r="F20" s="11" t="s">
        <v>164</v>
      </c>
      <c r="G20" s="11" t="s">
        <v>165</v>
      </c>
      <c r="H20" s="17">
        <v>1500000</v>
      </c>
      <c r="I20" s="17">
        <v>0</v>
      </c>
    </row>
    <row r="21" spans="1:10" x14ac:dyDescent="0.3">
      <c r="A21" s="5"/>
      <c r="B21" s="5"/>
      <c r="C21" s="11"/>
      <c r="D21" s="11"/>
      <c r="E21" s="11"/>
      <c r="F21" s="11"/>
      <c r="G21" s="11"/>
      <c r="H21" s="17"/>
      <c r="I21" s="17"/>
    </row>
    <row r="22" spans="1:10" x14ac:dyDescent="0.3">
      <c r="A22" s="5"/>
      <c r="B22" s="5"/>
      <c r="C22" s="11"/>
      <c r="D22" s="11"/>
      <c r="E22" s="11"/>
      <c r="F22" s="11"/>
      <c r="G22" s="11"/>
      <c r="H22" s="18" t="s">
        <v>63</v>
      </c>
      <c r="I22" s="18">
        <v>0</v>
      </c>
    </row>
    <row r="23" spans="1:10" x14ac:dyDescent="0.3">
      <c r="A23" s="5"/>
      <c r="B23" s="5"/>
      <c r="C23" s="11"/>
      <c r="D23" s="11"/>
      <c r="E23" s="11"/>
      <c r="F23" s="11"/>
      <c r="G23" s="11"/>
      <c r="H23" s="11"/>
      <c r="I23" s="11"/>
    </row>
    <row r="24" spans="1:10" x14ac:dyDescent="0.3">
      <c r="A24" s="5"/>
      <c r="B24" s="5"/>
      <c r="C24" s="11"/>
      <c r="D24" s="11"/>
      <c r="E24" s="11"/>
      <c r="F24" s="11"/>
      <c r="G24" s="11"/>
      <c r="H24" s="11"/>
      <c r="I24" s="11"/>
    </row>
    <row r="25" spans="1:10" x14ac:dyDescent="0.3">
      <c r="A25" s="7" t="s">
        <v>166</v>
      </c>
      <c r="B25" s="7"/>
      <c r="C25" s="9"/>
      <c r="D25" s="9"/>
      <c r="E25" s="11"/>
      <c r="F25" s="11"/>
      <c r="G25" s="11"/>
      <c r="H25" s="11"/>
      <c r="I25" s="11"/>
    </row>
    <row r="26" spans="1:10" x14ac:dyDescent="0.3">
      <c r="A26" s="11"/>
      <c r="B26" s="11"/>
      <c r="C26" s="11"/>
      <c r="D26" s="11"/>
      <c r="E26" s="11"/>
      <c r="F26" s="11"/>
      <c r="G26" s="11"/>
      <c r="H26" s="11"/>
      <c r="I26" s="11"/>
    </row>
    <row r="27" spans="1:10" x14ac:dyDescent="0.3">
      <c r="A27" s="28" t="s">
        <v>14</v>
      </c>
      <c r="B27" s="11"/>
      <c r="C27" s="11"/>
      <c r="D27" s="11"/>
      <c r="E27" s="11"/>
      <c r="F27" s="11"/>
      <c r="G27" s="11"/>
      <c r="H27" s="11"/>
      <c r="I27" s="11"/>
      <c r="J27" s="11"/>
    </row>
    <row r="28" spans="1:10" x14ac:dyDescent="0.3">
      <c r="A28" s="10" t="s">
        <v>12</v>
      </c>
      <c r="B28" s="11">
        <v>0</v>
      </c>
      <c r="C28" s="11"/>
      <c r="D28" s="11"/>
      <c r="E28" s="11"/>
      <c r="F28" s="11"/>
      <c r="G28" s="11"/>
      <c r="H28" s="11"/>
      <c r="I28" s="11"/>
      <c r="J28" s="11"/>
    </row>
    <row r="29" spans="1:10" x14ac:dyDescent="0.3">
      <c r="A29" s="10" t="s">
        <v>13</v>
      </c>
      <c r="B29" s="11">
        <v>0</v>
      </c>
      <c r="C29" s="11"/>
      <c r="D29" s="11"/>
      <c r="E29" s="11"/>
      <c r="F29" s="11"/>
      <c r="G29" s="11"/>
      <c r="H29" s="11"/>
      <c r="I29" s="11"/>
      <c r="J29" s="11"/>
    </row>
    <row r="30" spans="1:10" x14ac:dyDescent="0.3">
      <c r="A30" s="10" t="s">
        <v>15</v>
      </c>
      <c r="B30" s="11">
        <v>-3164.79</v>
      </c>
      <c r="C30" s="11"/>
      <c r="D30" s="11"/>
      <c r="E30" s="11"/>
      <c r="F30" s="11"/>
      <c r="G30" s="11"/>
      <c r="H30" s="11"/>
      <c r="I30" s="11"/>
      <c r="J30" s="11"/>
    </row>
    <row r="31" spans="1:10" x14ac:dyDescent="0.3">
      <c r="A31" s="10" t="s">
        <v>16</v>
      </c>
      <c r="B31" s="11">
        <v>3164.79</v>
      </c>
      <c r="C31" s="11"/>
      <c r="D31" s="11"/>
      <c r="E31" s="11"/>
      <c r="F31" s="11"/>
      <c r="G31" s="11"/>
      <c r="H31" s="11"/>
      <c r="I31" s="11"/>
      <c r="J31" s="11"/>
    </row>
    <row r="32" spans="1:10" x14ac:dyDescent="0.3">
      <c r="A32" s="10" t="s">
        <v>17</v>
      </c>
      <c r="B32" s="11">
        <v>0</v>
      </c>
      <c r="C32" s="11"/>
      <c r="D32" s="11"/>
      <c r="E32" s="11"/>
      <c r="F32" s="11"/>
      <c r="G32" s="11"/>
      <c r="H32" s="11"/>
      <c r="I32" s="11"/>
      <c r="J32" s="11"/>
    </row>
    <row r="33" spans="1:10" x14ac:dyDescent="0.3">
      <c r="A33" s="10" t="s">
        <v>8</v>
      </c>
      <c r="B33" s="11">
        <v>0</v>
      </c>
      <c r="C33" s="11"/>
      <c r="D33" s="11"/>
      <c r="E33" s="11"/>
      <c r="F33" s="11" t="s">
        <v>167</v>
      </c>
      <c r="G33" s="11"/>
      <c r="H33" s="11"/>
      <c r="I33" s="11"/>
      <c r="J33" s="11"/>
    </row>
    <row r="34" spans="1:10" x14ac:dyDescent="0.3">
      <c r="A34" s="10" t="s">
        <v>18</v>
      </c>
      <c r="B34" s="5">
        <v>43343</v>
      </c>
      <c r="C34" s="11"/>
      <c r="D34" s="11"/>
      <c r="E34" s="11"/>
      <c r="F34" s="11"/>
      <c r="G34" s="11"/>
      <c r="H34" s="11"/>
      <c r="I34" s="11"/>
      <c r="J34" s="11"/>
    </row>
    <row r="35" spans="1:10" x14ac:dyDescent="0.3">
      <c r="A35" s="10" t="s">
        <v>36</v>
      </c>
      <c r="B35" s="5">
        <v>43191</v>
      </c>
      <c r="C35" s="11"/>
      <c r="D35" s="11"/>
      <c r="E35" s="11"/>
      <c r="F35" s="11"/>
      <c r="G35" s="11"/>
      <c r="H35" s="11"/>
      <c r="I35" s="11"/>
      <c r="J35" s="11"/>
    </row>
    <row r="38" spans="1:10" x14ac:dyDescent="0.3">
      <c r="A38" s="9" t="s">
        <v>43</v>
      </c>
    </row>
    <row r="39" spans="1:10" x14ac:dyDescent="0.3">
      <c r="A39" s="10" t="s">
        <v>26</v>
      </c>
      <c r="B39" s="10" t="s">
        <v>2</v>
      </c>
      <c r="C39" s="10" t="s">
        <v>45</v>
      </c>
      <c r="D39" s="10" t="s">
        <v>4</v>
      </c>
      <c r="E39" s="10" t="s">
        <v>32</v>
      </c>
      <c r="F39" s="10" t="s">
        <v>5</v>
      </c>
      <c r="G39" s="10" t="s">
        <v>34</v>
      </c>
      <c r="H39" s="10" t="s">
        <v>6</v>
      </c>
      <c r="I39" s="10" t="s">
        <v>8</v>
      </c>
    </row>
    <row r="40" spans="1:10" x14ac:dyDescent="0.3">
      <c r="A40" s="5">
        <v>43556</v>
      </c>
      <c r="B40" s="5">
        <v>43556</v>
      </c>
      <c r="C40" s="11" t="s">
        <v>159</v>
      </c>
      <c r="D40" s="11" t="s">
        <v>160</v>
      </c>
      <c r="E40" s="11"/>
      <c r="F40" s="11" t="s">
        <v>161</v>
      </c>
      <c r="G40" s="11"/>
      <c r="H40" s="17">
        <v>-1500000</v>
      </c>
      <c r="I40" s="17">
        <v>0</v>
      </c>
    </row>
    <row r="41" spans="1:10" x14ac:dyDescent="0.3">
      <c r="A41" s="5">
        <v>43556</v>
      </c>
      <c r="B41" s="5">
        <v>43556</v>
      </c>
      <c r="C41" s="11" t="s">
        <v>162</v>
      </c>
      <c r="D41" s="11" t="s">
        <v>163</v>
      </c>
      <c r="E41" s="11"/>
      <c r="F41" s="11" t="s">
        <v>164</v>
      </c>
      <c r="G41" s="11" t="s">
        <v>165</v>
      </c>
      <c r="H41" s="17">
        <v>1500000</v>
      </c>
      <c r="I41" s="17">
        <v>0</v>
      </c>
    </row>
    <row r="42" spans="1:10" x14ac:dyDescent="0.3">
      <c r="A42" s="5">
        <v>43706</v>
      </c>
      <c r="B42" s="5">
        <v>43706</v>
      </c>
      <c r="C42" s="11" t="s">
        <v>168</v>
      </c>
      <c r="D42" s="11" t="s">
        <v>169</v>
      </c>
      <c r="E42" s="11"/>
      <c r="F42" s="11" t="s">
        <v>170</v>
      </c>
      <c r="G42" s="11"/>
      <c r="H42" s="17">
        <v>-3164.79</v>
      </c>
      <c r="I42" s="17">
        <v>0</v>
      </c>
    </row>
    <row r="43" spans="1:10" x14ac:dyDescent="0.3">
      <c r="A43" s="5">
        <v>43706</v>
      </c>
      <c r="B43" s="5">
        <v>43341</v>
      </c>
      <c r="C43" s="11" t="s">
        <v>171</v>
      </c>
      <c r="D43" s="11" t="s">
        <v>172</v>
      </c>
      <c r="E43" s="11">
        <v>1</v>
      </c>
      <c r="F43" s="11" t="s">
        <v>173</v>
      </c>
      <c r="G43" s="11" t="s">
        <v>170</v>
      </c>
      <c r="H43" s="17">
        <v>3164.79</v>
      </c>
      <c r="I43" s="17">
        <v>0</v>
      </c>
    </row>
    <row r="44" spans="1:10" x14ac:dyDescent="0.3">
      <c r="A44" s="11"/>
      <c r="B44" s="11"/>
      <c r="C44" s="11"/>
      <c r="D44" s="11"/>
      <c r="E44" s="11"/>
      <c r="F44" s="11"/>
      <c r="G44" s="11"/>
      <c r="H44" s="17"/>
      <c r="I44" s="17"/>
    </row>
    <row r="45" spans="1:10" x14ac:dyDescent="0.3">
      <c r="A45" s="11"/>
      <c r="B45" s="11"/>
      <c r="C45" s="11"/>
      <c r="D45" s="11"/>
      <c r="E45" s="11"/>
      <c r="F45" s="11"/>
      <c r="G45" s="11"/>
      <c r="H45" s="18" t="s">
        <v>63</v>
      </c>
      <c r="I45" s="18">
        <v>0</v>
      </c>
      <c r="J45" s="14"/>
    </row>
  </sheetData>
  <pageMargins left="0.25" right="0.25" top="0.75" bottom="0.75" header="0.3" footer="0.3"/>
  <pageSetup paperSize="9" orientation="landscape" horizontalDpi="300" verticalDpi="300" r:id="rId1"/>
  <headerFooter>
    <oddFooter>&amp;C&amp;1#&amp;"Verdana"&amp;10 IN CONFIDENCE</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93A39-A210-4054-A2F0-830D388A83B6}">
  <dimension ref="A1:J37"/>
  <sheetViews>
    <sheetView tabSelected="1" workbookViewId="0">
      <selection activeCell="E22" sqref="E22"/>
    </sheetView>
  </sheetViews>
  <sheetFormatPr defaultRowHeight="13.5" x14ac:dyDescent="0.3"/>
  <cols>
    <col min="1" max="1" width="14.4609375" customWidth="1"/>
    <col min="2" max="2" width="13.4609375" customWidth="1"/>
    <col min="3" max="3" width="17.84375" customWidth="1"/>
    <col min="4" max="4" width="25.3828125" bestFit="1" customWidth="1"/>
    <col min="5" max="5" width="10.84375" customWidth="1"/>
    <col min="6" max="6" width="16.4609375" customWidth="1"/>
    <col min="9" max="9" width="25.3828125" bestFit="1" customWidth="1"/>
  </cols>
  <sheetData>
    <row r="1" spans="1:6" x14ac:dyDescent="0.3">
      <c r="A1" s="8" t="s">
        <v>132</v>
      </c>
      <c r="B1" s="8"/>
      <c r="C1" s="8"/>
    </row>
    <row r="3" spans="1:6" x14ac:dyDescent="0.3">
      <c r="A3" s="10" t="s">
        <v>133</v>
      </c>
      <c r="B3" s="10" t="s">
        <v>2</v>
      </c>
      <c r="C3" s="10" t="s">
        <v>3</v>
      </c>
      <c r="D3" s="10" t="s">
        <v>4</v>
      </c>
      <c r="E3" s="10" t="s">
        <v>6</v>
      </c>
      <c r="F3" s="10" t="s">
        <v>5</v>
      </c>
    </row>
    <row r="4" spans="1:6" x14ac:dyDescent="0.3">
      <c r="A4" s="5">
        <v>43199</v>
      </c>
      <c r="B4" s="5">
        <v>42826</v>
      </c>
      <c r="C4" s="11">
        <v>60</v>
      </c>
      <c r="D4" s="11" t="s">
        <v>174</v>
      </c>
      <c r="E4" s="14">
        <v>-1000</v>
      </c>
      <c r="F4" s="13">
        <v>145689578000087</v>
      </c>
    </row>
    <row r="5" spans="1:6" x14ac:dyDescent="0.3">
      <c r="A5" s="5">
        <v>43202</v>
      </c>
      <c r="B5" s="5">
        <v>43202</v>
      </c>
      <c r="C5" s="11">
        <v>450</v>
      </c>
      <c r="D5" s="11" t="s">
        <v>175</v>
      </c>
      <c r="E5" s="14">
        <v>1000</v>
      </c>
      <c r="F5" s="13">
        <v>145689578000088</v>
      </c>
    </row>
    <row r="6" spans="1:6" x14ac:dyDescent="0.3">
      <c r="A6" s="5"/>
      <c r="B6" s="5"/>
      <c r="C6" s="11"/>
      <c r="D6" s="11"/>
      <c r="E6" s="14"/>
      <c r="F6" s="13"/>
    </row>
    <row r="7" spans="1:6" ht="13.5" customHeight="1" x14ac:dyDescent="0.3">
      <c r="A7" s="5"/>
      <c r="B7" s="5"/>
      <c r="C7" s="11"/>
      <c r="D7" s="11"/>
      <c r="E7" s="14"/>
      <c r="F7" s="13"/>
    </row>
    <row r="8" spans="1:6" x14ac:dyDescent="0.3">
      <c r="A8" s="5"/>
      <c r="B8" s="5"/>
      <c r="C8" s="11"/>
      <c r="D8" s="11"/>
      <c r="E8" s="14"/>
      <c r="F8" s="13"/>
    </row>
    <row r="9" spans="1:6" x14ac:dyDescent="0.3">
      <c r="A9" s="5"/>
      <c r="B9" s="5"/>
      <c r="C9" s="11"/>
      <c r="D9" s="11"/>
      <c r="E9" s="14"/>
      <c r="F9" s="13"/>
    </row>
    <row r="10" spans="1:6" x14ac:dyDescent="0.3">
      <c r="A10" s="25"/>
      <c r="B10" s="25"/>
      <c r="C10" s="26"/>
      <c r="D10" s="26"/>
      <c r="E10" s="26"/>
      <c r="F10" s="26"/>
    </row>
    <row r="11" spans="1:6" x14ac:dyDescent="0.3">
      <c r="A11" s="26"/>
      <c r="B11" s="26"/>
      <c r="C11" s="26"/>
      <c r="D11" s="26"/>
      <c r="E11" s="10"/>
      <c r="F11" s="10"/>
    </row>
    <row r="12" spans="1:6" hidden="1" x14ac:dyDescent="0.3">
      <c r="A12" s="8" t="s">
        <v>137</v>
      </c>
      <c r="B12" s="8" t="s">
        <v>138</v>
      </c>
      <c r="C12" s="26"/>
      <c r="D12" s="26"/>
      <c r="E12" s="26"/>
      <c r="F12" s="26"/>
    </row>
    <row r="13" spans="1:6" x14ac:dyDescent="0.3">
      <c r="A13" s="8" t="s">
        <v>139</v>
      </c>
      <c r="B13" s="8"/>
      <c r="C13" s="26"/>
      <c r="D13" s="26"/>
      <c r="E13" s="26"/>
      <c r="F13" s="26"/>
    </row>
    <row r="14" spans="1:6" x14ac:dyDescent="0.3">
      <c r="A14" s="26"/>
      <c r="B14" s="26"/>
      <c r="C14" s="26"/>
      <c r="D14" s="26"/>
      <c r="E14" s="26"/>
      <c r="F14" s="26"/>
    </row>
    <row r="15" spans="1:6" x14ac:dyDescent="0.3">
      <c r="A15" s="16" t="s">
        <v>64</v>
      </c>
      <c r="B15" s="26"/>
      <c r="C15" s="26"/>
      <c r="D15" s="26"/>
      <c r="E15" s="26"/>
      <c r="F15" s="26"/>
    </row>
    <row r="16" spans="1:6" x14ac:dyDescent="0.3">
      <c r="A16" s="10" t="s">
        <v>10</v>
      </c>
      <c r="B16" s="14">
        <v>-1000</v>
      </c>
      <c r="C16" s="26"/>
      <c r="D16" s="26"/>
      <c r="E16" s="26"/>
      <c r="F16" s="26"/>
    </row>
    <row r="17" spans="1:6" x14ac:dyDescent="0.3">
      <c r="A17" s="10" t="s">
        <v>13</v>
      </c>
      <c r="B17" s="14">
        <v>0</v>
      </c>
      <c r="C17" s="26"/>
      <c r="D17" s="26"/>
      <c r="E17" s="26"/>
      <c r="F17" s="26"/>
    </row>
    <row r="18" spans="1:6" x14ac:dyDescent="0.3">
      <c r="A18" s="10" t="s">
        <v>15</v>
      </c>
      <c r="B18" s="14">
        <v>0</v>
      </c>
      <c r="C18" s="26"/>
      <c r="D18" s="26"/>
      <c r="E18" s="26"/>
      <c r="F18" s="26"/>
    </row>
    <row r="19" spans="1:6" x14ac:dyDescent="0.3">
      <c r="A19" s="10" t="s">
        <v>16</v>
      </c>
      <c r="B19" s="14">
        <v>-1000</v>
      </c>
      <c r="C19" s="26"/>
      <c r="D19" s="26"/>
      <c r="E19" s="26"/>
      <c r="F19" s="26"/>
    </row>
    <row r="20" spans="1:6" x14ac:dyDescent="0.3">
      <c r="A20" s="10" t="s">
        <v>140</v>
      </c>
      <c r="B20" s="14">
        <v>0</v>
      </c>
      <c r="C20" s="26"/>
      <c r="D20" s="26"/>
      <c r="E20" s="26"/>
      <c r="F20" s="26"/>
    </row>
    <row r="21" spans="1:6" x14ac:dyDescent="0.3">
      <c r="A21" s="10" t="s">
        <v>63</v>
      </c>
      <c r="B21" s="14">
        <v>0</v>
      </c>
      <c r="C21" s="26"/>
      <c r="D21" s="26"/>
      <c r="E21" s="26"/>
      <c r="F21" s="26"/>
    </row>
    <row r="22" spans="1:6" x14ac:dyDescent="0.3">
      <c r="A22" s="10" t="s">
        <v>18</v>
      </c>
      <c r="B22" s="5">
        <v>42825</v>
      </c>
    </row>
    <row r="23" spans="1:6" x14ac:dyDescent="0.3">
      <c r="A23" s="10" t="s">
        <v>36</v>
      </c>
      <c r="B23" s="5">
        <v>42461</v>
      </c>
    </row>
    <row r="24" spans="1:6" x14ac:dyDescent="0.3">
      <c r="A24" s="16" t="s">
        <v>141</v>
      </c>
      <c r="B24" s="14"/>
    </row>
    <row r="25" spans="1:6" x14ac:dyDescent="0.3">
      <c r="A25" s="10" t="s">
        <v>21</v>
      </c>
      <c r="B25" s="13">
        <v>1</v>
      </c>
    </row>
    <row r="26" spans="1:6" x14ac:dyDescent="0.3">
      <c r="A26" s="10" t="s">
        <v>39</v>
      </c>
      <c r="B26" s="5">
        <v>43203</v>
      </c>
    </row>
    <row r="27" spans="1:6" x14ac:dyDescent="0.3">
      <c r="A27" s="10" t="s">
        <v>23</v>
      </c>
      <c r="B27" s="14">
        <v>0</v>
      </c>
    </row>
    <row r="28" spans="1:6" x14ac:dyDescent="0.3">
      <c r="A28" s="10" t="s">
        <v>24</v>
      </c>
      <c r="B28" s="14">
        <v>0</v>
      </c>
    </row>
    <row r="29" spans="1:6" x14ac:dyDescent="0.3">
      <c r="A29" s="10"/>
      <c r="B29" s="13"/>
    </row>
    <row r="32" spans="1:6" x14ac:dyDescent="0.3">
      <c r="A32" s="9" t="s">
        <v>142</v>
      </c>
      <c r="B32" s="9"/>
      <c r="C32" s="9"/>
    </row>
    <row r="33" spans="1:10" x14ac:dyDescent="0.3">
      <c r="A33" s="10" t="s">
        <v>26</v>
      </c>
      <c r="B33" s="10" t="s">
        <v>2</v>
      </c>
      <c r="C33" s="10" t="s">
        <v>45</v>
      </c>
      <c r="D33" s="10" t="s">
        <v>4</v>
      </c>
      <c r="E33" s="10" t="s">
        <v>21</v>
      </c>
      <c r="F33" s="10" t="s">
        <v>5</v>
      </c>
      <c r="G33" s="10" t="s">
        <v>6</v>
      </c>
      <c r="H33" s="10" t="s">
        <v>8</v>
      </c>
    </row>
    <row r="34" spans="1:10" x14ac:dyDescent="0.3">
      <c r="A34" s="5">
        <v>43556</v>
      </c>
      <c r="B34" s="5">
        <v>42826</v>
      </c>
      <c r="C34" s="11" t="s">
        <v>176</v>
      </c>
      <c r="D34" s="11" t="s">
        <v>177</v>
      </c>
      <c r="E34" s="11">
        <v>1</v>
      </c>
      <c r="F34" s="11" t="s">
        <v>145</v>
      </c>
      <c r="G34" s="14">
        <v>-1000</v>
      </c>
      <c r="H34" s="14">
        <v>0</v>
      </c>
      <c r="I34" s="11"/>
      <c r="J34" s="14"/>
    </row>
    <row r="35" spans="1:10" x14ac:dyDescent="0.3">
      <c r="A35" s="5">
        <v>43556</v>
      </c>
      <c r="B35" s="5">
        <v>43202</v>
      </c>
      <c r="C35" s="11" t="s">
        <v>70</v>
      </c>
      <c r="D35" s="11" t="s">
        <v>178</v>
      </c>
      <c r="E35" s="11">
        <v>1</v>
      </c>
      <c r="F35" s="11" t="s">
        <v>146</v>
      </c>
      <c r="G35" s="14">
        <v>1000</v>
      </c>
      <c r="H35" s="14">
        <v>0</v>
      </c>
      <c r="I35" s="11"/>
      <c r="J35" s="14"/>
    </row>
    <row r="36" spans="1:10" x14ac:dyDescent="0.3">
      <c r="A36" s="11"/>
      <c r="B36" s="11"/>
      <c r="C36" s="11"/>
      <c r="D36" s="11"/>
      <c r="E36" s="11"/>
      <c r="F36" s="11"/>
      <c r="G36" s="11"/>
      <c r="H36" s="14"/>
      <c r="I36" s="11"/>
      <c r="J36" s="14"/>
    </row>
    <row r="37" spans="1:10" x14ac:dyDescent="0.3">
      <c r="G37" s="10" t="s">
        <v>8</v>
      </c>
      <c r="H37" s="15">
        <v>0</v>
      </c>
      <c r="I37" s="11"/>
      <c r="J37" s="14"/>
    </row>
  </sheetData>
  <pageMargins left="0.25" right="0.25" top="0.75" bottom="0.75" header="0.3" footer="0.3"/>
  <pageSetup paperSize="9" orientation="landscape" horizontalDpi="300" verticalDpi="300" r:id="rId1"/>
  <headerFooter>
    <oddFooter>&amp;C&amp;1#&amp;"Verdana"&amp;10 IN CONFIDENCE</oddFooter>
  </headerFooter>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 with provisional tax</vt:lpstr>
      <vt:lpstr>FAM account</vt:lpstr>
      <vt:lpstr>AIM with P&amp;I</vt:lpstr>
      <vt:lpstr>TPA account example </vt:lpstr>
      <vt:lpstr>REB</vt:lpstr>
    </vt:vector>
  </TitlesOfParts>
  <Company>Inland Revenue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Alexandra Kendrick</dc:creator>
  <cp:lastModifiedBy>Juanita Reece</cp:lastModifiedBy>
  <dcterms:created xsi:type="dcterms:W3CDTF">2018-08-28T05:21:53Z</dcterms:created>
  <dcterms:modified xsi:type="dcterms:W3CDTF">2018-10-08T21:45:08Z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7bbfb72-5dfe-4110-beb8-7d13c4f9c6ee_Enabled">
    <vt:lpwstr>True</vt:lpwstr>
  </property>
  <property fmtid="{D5CDD505-2E9C-101B-9397-08002B2CF9AE}" pid="3" name="MSIP_Label_a7bbfb72-5dfe-4110-beb8-7d13c4f9c6ee_SiteId">
    <vt:lpwstr>fb39e3e9-23a9-404e-93a2-b42a87d94f35</vt:lpwstr>
  </property>
  <property fmtid="{D5CDD505-2E9C-101B-9397-08002B2CF9AE}" pid="4" name="MSIP_Label_a7bbfb72-5dfe-4110-beb8-7d13c4f9c6ee_Owner">
    <vt:lpwstr>lisa.whitton@ird.govt.nz</vt:lpwstr>
  </property>
  <property fmtid="{D5CDD505-2E9C-101B-9397-08002B2CF9AE}" pid="5" name="MSIP_Label_a7bbfb72-5dfe-4110-beb8-7d13c4f9c6ee_SetDate">
    <vt:lpwstr>2018-10-03T08:36:43.4541244Z</vt:lpwstr>
  </property>
  <property fmtid="{D5CDD505-2E9C-101B-9397-08002B2CF9AE}" pid="6" name="MSIP_Label_a7bbfb72-5dfe-4110-beb8-7d13c4f9c6ee_Name">
    <vt:lpwstr>IN CONFIDENCE</vt:lpwstr>
  </property>
  <property fmtid="{D5CDD505-2E9C-101B-9397-08002B2CF9AE}" pid="7" name="MSIP_Label_a7bbfb72-5dfe-4110-beb8-7d13c4f9c6ee_Application">
    <vt:lpwstr>Microsoft Azure Information Protection</vt:lpwstr>
  </property>
  <property fmtid="{D5CDD505-2E9C-101B-9397-08002B2CF9AE}" pid="8" name="MSIP_Label_a7bbfb72-5dfe-4110-beb8-7d13c4f9c6ee_Extended_MSFT_Method">
    <vt:lpwstr>Manual</vt:lpwstr>
  </property>
  <property fmtid="{D5CDD505-2E9C-101B-9397-08002B2CF9AE}" pid="9" name="MSIP_Label_665369cb-4b57-4918-891b-be45ced60474_Enabled">
    <vt:lpwstr>True</vt:lpwstr>
  </property>
  <property fmtid="{D5CDD505-2E9C-101B-9397-08002B2CF9AE}" pid="10" name="MSIP_Label_665369cb-4b57-4918-891b-be45ced60474_SiteId">
    <vt:lpwstr>fb39e3e9-23a9-404e-93a2-b42a87d94f35</vt:lpwstr>
  </property>
  <property fmtid="{D5CDD505-2E9C-101B-9397-08002B2CF9AE}" pid="11" name="MSIP_Label_665369cb-4b57-4918-891b-be45ced60474_Owner">
    <vt:lpwstr>lisa.whitton@ird.govt.nz</vt:lpwstr>
  </property>
  <property fmtid="{D5CDD505-2E9C-101B-9397-08002B2CF9AE}" pid="12" name="MSIP_Label_665369cb-4b57-4918-891b-be45ced60474_SetDate">
    <vt:lpwstr>2018-10-03T08:36:43.4541244Z</vt:lpwstr>
  </property>
  <property fmtid="{D5CDD505-2E9C-101B-9397-08002B2CF9AE}" pid="13" name="MSIP_Label_665369cb-4b57-4918-891b-be45ced60474_Name">
    <vt:lpwstr>Internal, NZ Government</vt:lpwstr>
  </property>
  <property fmtid="{D5CDD505-2E9C-101B-9397-08002B2CF9AE}" pid="14" name="MSIP_Label_665369cb-4b57-4918-891b-be45ced60474_Application">
    <vt:lpwstr>Microsoft Azure Information Protection</vt:lpwstr>
  </property>
  <property fmtid="{D5CDD505-2E9C-101B-9397-08002B2CF9AE}" pid="15" name="MSIP_Label_665369cb-4b57-4918-891b-be45ced60474_Parent">
    <vt:lpwstr>a7bbfb72-5dfe-4110-beb8-7d13c4f9c6ee</vt:lpwstr>
  </property>
  <property fmtid="{D5CDD505-2E9C-101B-9397-08002B2CF9AE}" pid="16" name="MSIP_Label_665369cb-4b57-4918-891b-be45ced60474_Extended_MSFT_Method">
    <vt:lpwstr>Manual</vt:lpwstr>
  </property>
  <property fmtid="{D5CDD505-2E9C-101B-9397-08002B2CF9AE}" pid="17" name="Sensitivity">
    <vt:lpwstr>IN CONFIDENCE Internal, NZ Government</vt:lpwstr>
  </property>
</Properties>
</file>