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my_life\"/>
    </mc:Choice>
  </mc:AlternateContent>
  <xr:revisionPtr revIDLastSave="0" documentId="13_ncr:1_{E27AFB9A-F5D1-48A7-AFBF-BD5F3AAA507D}" xr6:coauthVersionLast="47" xr6:coauthVersionMax="47" xr10:uidLastSave="{00000000-0000-0000-0000-000000000000}"/>
  <bookViews>
    <workbookView xWindow="-108" yWindow="-108" windowWidth="23256" windowHeight="12576" tabRatio="857" activeTab="1" xr2:uid="{00000000-000D-0000-FFFF-FFFF00000000}"/>
  </bookViews>
  <sheets>
    <sheet name="Plan-2" sheetId="32" r:id="rId1"/>
    <sheet name="Plan-3" sheetId="40" r:id="rId2"/>
    <sheet name="Plan-4" sheetId="41" r:id="rId3"/>
    <sheet name="Plan-5" sheetId="42" r:id="rId4"/>
    <sheet name="Plan-6" sheetId="43" r:id="rId5"/>
    <sheet name="Plan-7" sheetId="45" r:id="rId6"/>
    <sheet name="Заработок" sheetId="4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44" l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C18" i="44"/>
  <c r="C19" i="44" s="1"/>
  <c r="C20" i="44" s="1"/>
  <c r="C21" i="44" s="1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JU13" i="45"/>
  <c r="JU14" i="45" s="1"/>
  <c r="JT13" i="45"/>
  <c r="JT14" i="45" s="1"/>
  <c r="JS13" i="45"/>
  <c r="JS14" i="45" s="1"/>
  <c r="JR13" i="45"/>
  <c r="JR14" i="45" s="1"/>
  <c r="JQ13" i="45"/>
  <c r="JQ14" i="45" s="1"/>
  <c r="JP13" i="45"/>
  <c r="JP14" i="45" s="1"/>
  <c r="JO13" i="45"/>
  <c r="JO14" i="45" s="1"/>
  <c r="JI14" i="45"/>
  <c r="JN13" i="45"/>
  <c r="JN14" i="45" s="1"/>
  <c r="JM13" i="45"/>
  <c r="JM14" i="45" s="1"/>
  <c r="JL13" i="45"/>
  <c r="JL14" i="45" s="1"/>
  <c r="JK13" i="45"/>
  <c r="JK14" i="45" s="1"/>
  <c r="JJ13" i="45"/>
  <c r="JJ14" i="45" s="1"/>
  <c r="JI13" i="45"/>
  <c r="JH13" i="45"/>
  <c r="JH14" i="45" s="1"/>
  <c r="JG13" i="45"/>
  <c r="JG14" i="45" s="1"/>
  <c r="JF13" i="45"/>
  <c r="JF14" i="45" s="1"/>
  <c r="JE13" i="45"/>
  <c r="JE14" i="45" s="1"/>
  <c r="JD13" i="45"/>
  <c r="JD14" i="45" s="1"/>
  <c r="JC13" i="45"/>
  <c r="JC14" i="45" s="1"/>
  <c r="JB13" i="45"/>
  <c r="JB14" i="45" s="1"/>
  <c r="JA13" i="45"/>
  <c r="JA14" i="45" s="1"/>
  <c r="IZ13" i="45"/>
  <c r="IZ14" i="45" s="1"/>
  <c r="IY13" i="45"/>
  <c r="IY14" i="45" s="1"/>
  <c r="IX13" i="45"/>
  <c r="IX14" i="45" s="1"/>
  <c r="IW13" i="45"/>
  <c r="IW14" i="45" s="1"/>
  <c r="IV13" i="45"/>
  <c r="IV14" i="45" s="1"/>
  <c r="IU13" i="45"/>
  <c r="IU14" i="45" s="1"/>
  <c r="IT13" i="45"/>
  <c r="IT14" i="45" s="1"/>
  <c r="IH14" i="45"/>
  <c r="IS13" i="45"/>
  <c r="IS14" i="45" s="1"/>
  <c r="IR13" i="45"/>
  <c r="IR14" i="45" s="1"/>
  <c r="IQ13" i="45"/>
  <c r="IQ14" i="45" s="1"/>
  <c r="IP13" i="45"/>
  <c r="IP14" i="45" s="1"/>
  <c r="IO13" i="45"/>
  <c r="IO14" i="45" s="1"/>
  <c r="IN13" i="45"/>
  <c r="IN14" i="45" s="1"/>
  <c r="IM13" i="45"/>
  <c r="IM14" i="45" s="1"/>
  <c r="IL13" i="45"/>
  <c r="IL14" i="45" s="1"/>
  <c r="IK13" i="45"/>
  <c r="IK14" i="45" s="1"/>
  <c r="IJ13" i="45"/>
  <c r="IJ14" i="45" s="1"/>
  <c r="II13" i="45"/>
  <c r="II14" i="45" s="1"/>
  <c r="IH13" i="45"/>
  <c r="IG13" i="45"/>
  <c r="IG14" i="45" s="1"/>
  <c r="IF13" i="45"/>
  <c r="IF14" i="45" s="1"/>
  <c r="IE13" i="45"/>
  <c r="IE14" i="45" s="1"/>
  <c r="ID13" i="45"/>
  <c r="ID14" i="45" s="1"/>
  <c r="IC13" i="45"/>
  <c r="IC14" i="45" s="1"/>
  <c r="IB13" i="45"/>
  <c r="IB14" i="45" s="1"/>
  <c r="IA13" i="45"/>
  <c r="IA14" i="45" s="1"/>
  <c r="HZ13" i="45"/>
  <c r="HZ14" i="45" s="1"/>
  <c r="HY13" i="45"/>
  <c r="HY14" i="45" s="1"/>
  <c r="HX13" i="45"/>
  <c r="HX14" i="45" s="1"/>
  <c r="HW13" i="45"/>
  <c r="HW14" i="45" s="1"/>
  <c r="HV13" i="45"/>
  <c r="HV14" i="45" s="1"/>
  <c r="HU13" i="45"/>
  <c r="HU14" i="45" s="1"/>
  <c r="HT13" i="45"/>
  <c r="HT14" i="45" s="1"/>
  <c r="HS13" i="45"/>
  <c r="HS14" i="45" s="1"/>
  <c r="HR13" i="45"/>
  <c r="HR14" i="45" s="1"/>
  <c r="HG14" i="45"/>
  <c r="HF14" i="45"/>
  <c r="HQ13" i="45"/>
  <c r="HQ14" i="45" s="1"/>
  <c r="HP13" i="45"/>
  <c r="HP14" i="45" s="1"/>
  <c r="HO13" i="45"/>
  <c r="HO14" i="45" s="1"/>
  <c r="HN13" i="45"/>
  <c r="HN14" i="45" s="1"/>
  <c r="HM13" i="45"/>
  <c r="HM14" i="45" s="1"/>
  <c r="HL13" i="45"/>
  <c r="HL14" i="45" s="1"/>
  <c r="HK13" i="45"/>
  <c r="HK14" i="45" s="1"/>
  <c r="HJ13" i="45"/>
  <c r="HJ14" i="45" s="1"/>
  <c r="HI13" i="45"/>
  <c r="HI14" i="45" s="1"/>
  <c r="HH13" i="45"/>
  <c r="HH14" i="45" s="1"/>
  <c r="HG13" i="45"/>
  <c r="HF13" i="45"/>
  <c r="HE13" i="45"/>
  <c r="HE14" i="45" s="1"/>
  <c r="HD13" i="45"/>
  <c r="HD14" i="45" s="1"/>
  <c r="GR14" i="45"/>
  <c r="HC13" i="45"/>
  <c r="HC14" i="45" s="1"/>
  <c r="HB13" i="45"/>
  <c r="HB14" i="45" s="1"/>
  <c r="HA13" i="45"/>
  <c r="HA14" i="45" s="1"/>
  <c r="GZ13" i="45"/>
  <c r="GZ14" i="45" s="1"/>
  <c r="GY13" i="45"/>
  <c r="GY14" i="45" s="1"/>
  <c r="GX13" i="45"/>
  <c r="GX14" i="45" s="1"/>
  <c r="GW13" i="45"/>
  <c r="GW14" i="45" s="1"/>
  <c r="GV13" i="45"/>
  <c r="GV14" i="45" s="1"/>
  <c r="GU13" i="45"/>
  <c r="GU14" i="45" s="1"/>
  <c r="GT13" i="45"/>
  <c r="GT14" i="45" s="1"/>
  <c r="GS13" i="45"/>
  <c r="GS14" i="45" s="1"/>
  <c r="GR13" i="45"/>
  <c r="GQ13" i="45"/>
  <c r="GQ14" i="45" s="1"/>
  <c r="GP13" i="45"/>
  <c r="GP14" i="45" s="1"/>
  <c r="GP1" i="45"/>
  <c r="GQ1" i="45" s="1"/>
  <c r="GR1" i="45" s="1"/>
  <c r="GS1" i="45" s="1"/>
  <c r="GT1" i="45" s="1"/>
  <c r="GU1" i="45" s="1"/>
  <c r="GV1" i="45" s="1"/>
  <c r="GW1" i="45" s="1"/>
  <c r="GX1" i="45" s="1"/>
  <c r="GY1" i="45" s="1"/>
  <c r="GZ1" i="45" s="1"/>
  <c r="HA1" i="45" s="1"/>
  <c r="HB1" i="45" s="1"/>
  <c r="HC1" i="45" s="1"/>
  <c r="HD1" i="45" s="1"/>
  <c r="HE1" i="45" s="1"/>
  <c r="HF1" i="45" s="1"/>
  <c r="HG1" i="45" s="1"/>
  <c r="HH1" i="45" s="1"/>
  <c r="HI1" i="45" s="1"/>
  <c r="HJ1" i="45" s="1"/>
  <c r="HK1" i="45" s="1"/>
  <c r="HL1" i="45" s="1"/>
  <c r="HM1" i="45" s="1"/>
  <c r="HN1" i="45" s="1"/>
  <c r="HO1" i="45" s="1"/>
  <c r="HP1" i="45" s="1"/>
  <c r="HQ1" i="45" s="1"/>
  <c r="HR1" i="45" s="1"/>
  <c r="HS1" i="45" s="1"/>
  <c r="HT1" i="45" s="1"/>
  <c r="HU1" i="45" s="1"/>
  <c r="HV1" i="45" s="1"/>
  <c r="HW1" i="45" s="1"/>
  <c r="HX1" i="45" s="1"/>
  <c r="HY1" i="45" s="1"/>
  <c r="HZ1" i="45" s="1"/>
  <c r="IA1" i="45" s="1"/>
  <c r="IB1" i="45" s="1"/>
  <c r="IC1" i="45" s="1"/>
  <c r="ID1" i="45" s="1"/>
  <c r="IE1" i="45" s="1"/>
  <c r="IF1" i="45" s="1"/>
  <c r="IG1" i="45" s="1"/>
  <c r="IH1" i="45" s="1"/>
  <c r="II1" i="45" s="1"/>
  <c r="IJ1" i="45" s="1"/>
  <c r="IK1" i="45" s="1"/>
  <c r="IL1" i="45" s="1"/>
  <c r="IM1" i="45" s="1"/>
  <c r="IN1" i="45" s="1"/>
  <c r="IO1" i="45" s="1"/>
  <c r="IP1" i="45" s="1"/>
  <c r="IQ1" i="45" s="1"/>
  <c r="IR1" i="45" s="1"/>
  <c r="IS1" i="45" s="1"/>
  <c r="IT1" i="45" s="1"/>
  <c r="IU1" i="45" s="1"/>
  <c r="IV1" i="45" s="1"/>
  <c r="IW1" i="45" s="1"/>
  <c r="IX1" i="45" s="1"/>
  <c r="IY1" i="45" s="1"/>
  <c r="IZ1" i="45" s="1"/>
  <c r="JA1" i="45" s="1"/>
  <c r="JB1" i="45" s="1"/>
  <c r="JC1" i="45" s="1"/>
  <c r="JD1" i="45" s="1"/>
  <c r="JE1" i="45" s="1"/>
  <c r="JF1" i="45" s="1"/>
  <c r="JG1" i="45" s="1"/>
  <c r="JH1" i="45" s="1"/>
  <c r="JI1" i="45" s="1"/>
  <c r="JJ1" i="45" s="1"/>
  <c r="JK1" i="45" s="1"/>
  <c r="JL1" i="45" s="1"/>
  <c r="JM1" i="45" s="1"/>
  <c r="JN1" i="45" s="1"/>
  <c r="JO1" i="45" s="1"/>
  <c r="JP1" i="45" s="1"/>
  <c r="JQ1" i="45" s="1"/>
  <c r="JR1" i="45" s="1"/>
  <c r="JS1" i="45" s="1"/>
  <c r="JT1" i="45" s="1"/>
  <c r="JU1" i="45" s="1"/>
  <c r="B15" i="45"/>
  <c r="B14" i="45"/>
  <c r="GO13" i="45"/>
  <c r="GO14" i="45" s="1"/>
  <c r="GN13" i="45"/>
  <c r="GN14" i="45" s="1"/>
  <c r="GM13" i="45"/>
  <c r="GM14" i="45" s="1"/>
  <c r="GL13" i="45"/>
  <c r="GL14" i="45" s="1"/>
  <c r="GK13" i="45"/>
  <c r="GK14" i="45" s="1"/>
  <c r="GJ13" i="45"/>
  <c r="GJ14" i="45" s="1"/>
  <c r="GI13" i="45"/>
  <c r="GI14" i="45" s="1"/>
  <c r="GH13" i="45"/>
  <c r="GH14" i="45" s="1"/>
  <c r="GG13" i="45"/>
  <c r="GG14" i="45" s="1"/>
  <c r="GF13" i="45"/>
  <c r="GF14" i="45" s="1"/>
  <c r="GE13" i="45"/>
  <c r="GE14" i="45" s="1"/>
  <c r="GD13" i="45"/>
  <c r="GD14" i="45" s="1"/>
  <c r="GC13" i="45"/>
  <c r="GC14" i="45" s="1"/>
  <c r="GB13" i="45"/>
  <c r="GB14" i="45" s="1"/>
  <c r="GA13" i="45"/>
  <c r="GA14" i="45" s="1"/>
  <c r="FZ13" i="45"/>
  <c r="FZ14" i="45" s="1"/>
  <c r="FY13" i="45"/>
  <c r="FY14" i="45" s="1"/>
  <c r="FX13" i="45"/>
  <c r="FX14" i="45" s="1"/>
  <c r="FW13" i="45"/>
  <c r="FW14" i="45" s="1"/>
  <c r="FV13" i="45"/>
  <c r="FV14" i="45" s="1"/>
  <c r="FU13" i="45"/>
  <c r="FU14" i="45" s="1"/>
  <c r="FT13" i="45"/>
  <c r="FT14" i="45" s="1"/>
  <c r="FS13" i="45"/>
  <c r="FS14" i="45" s="1"/>
  <c r="FR13" i="45"/>
  <c r="FR14" i="45" s="1"/>
  <c r="FQ13" i="45"/>
  <c r="FQ14" i="45" s="1"/>
  <c r="FP13" i="45"/>
  <c r="FP14" i="45" s="1"/>
  <c r="FO13" i="45"/>
  <c r="FO14" i="45" s="1"/>
  <c r="FN13" i="45"/>
  <c r="FN14" i="45" s="1"/>
  <c r="FM13" i="45"/>
  <c r="FM14" i="45" s="1"/>
  <c r="FL13" i="45"/>
  <c r="FL14" i="45" s="1"/>
  <c r="FK13" i="45"/>
  <c r="FK14" i="45" s="1"/>
  <c r="FJ13" i="45"/>
  <c r="FJ14" i="45" s="1"/>
  <c r="FI13" i="45"/>
  <c r="FI14" i="45" s="1"/>
  <c r="FH13" i="45"/>
  <c r="FH14" i="45" s="1"/>
  <c r="FG13" i="45"/>
  <c r="FG14" i="45" s="1"/>
  <c r="FF13" i="45"/>
  <c r="FF14" i="45" s="1"/>
  <c r="FE13" i="45"/>
  <c r="FE14" i="45" s="1"/>
  <c r="FD13" i="45"/>
  <c r="FD14" i="45" s="1"/>
  <c r="FC13" i="45"/>
  <c r="FC14" i="45" s="1"/>
  <c r="FB13" i="45"/>
  <c r="FB14" i="45" s="1"/>
  <c r="FA13" i="45"/>
  <c r="FA14" i="45" s="1"/>
  <c r="EZ13" i="45"/>
  <c r="EZ14" i="45" s="1"/>
  <c r="EY13" i="45"/>
  <c r="EY14" i="45" s="1"/>
  <c r="EX13" i="45"/>
  <c r="EX14" i="45" s="1"/>
  <c r="EW13" i="45"/>
  <c r="EW14" i="45" s="1"/>
  <c r="EV13" i="45"/>
  <c r="EV14" i="45" s="1"/>
  <c r="EU13" i="45"/>
  <c r="EU14" i="45" s="1"/>
  <c r="ET13" i="45"/>
  <c r="ET14" i="45" s="1"/>
  <c r="ES13" i="45"/>
  <c r="ES14" i="45" s="1"/>
  <c r="ER13" i="45"/>
  <c r="ER14" i="45" s="1"/>
  <c r="EQ13" i="45"/>
  <c r="EQ14" i="45" s="1"/>
  <c r="EP13" i="45"/>
  <c r="EP14" i="45" s="1"/>
  <c r="EO13" i="45"/>
  <c r="EO14" i="45" s="1"/>
  <c r="EN13" i="45"/>
  <c r="EN14" i="45" s="1"/>
  <c r="EM13" i="45"/>
  <c r="EM14" i="45" s="1"/>
  <c r="EL13" i="45"/>
  <c r="EL14" i="45" s="1"/>
  <c r="EK13" i="45"/>
  <c r="EK14" i="45" s="1"/>
  <c r="EJ13" i="45"/>
  <c r="EJ14" i="45" s="1"/>
  <c r="EI13" i="45"/>
  <c r="EI14" i="45" s="1"/>
  <c r="EH13" i="45"/>
  <c r="EH14" i="45" s="1"/>
  <c r="EG13" i="45"/>
  <c r="EG14" i="45" s="1"/>
  <c r="EF13" i="45"/>
  <c r="EF14" i="45" s="1"/>
  <c r="EE13" i="45"/>
  <c r="EE14" i="45" s="1"/>
  <c r="ED13" i="45"/>
  <c r="ED14" i="45" s="1"/>
  <c r="EC13" i="45"/>
  <c r="EC14" i="45" s="1"/>
  <c r="EB13" i="45"/>
  <c r="EB14" i="45" s="1"/>
  <c r="EA13" i="45"/>
  <c r="EA14" i="45" s="1"/>
  <c r="DZ13" i="45"/>
  <c r="DZ14" i="45" s="1"/>
  <c r="DY13" i="45"/>
  <c r="DY14" i="45" s="1"/>
  <c r="DX13" i="45"/>
  <c r="DX14" i="45" s="1"/>
  <c r="DW13" i="45"/>
  <c r="DW14" i="45" s="1"/>
  <c r="DV13" i="45"/>
  <c r="DV14" i="45" s="1"/>
  <c r="DU13" i="45"/>
  <c r="DU14" i="45" s="1"/>
  <c r="DT13" i="45"/>
  <c r="DT14" i="45" s="1"/>
  <c r="DS13" i="45"/>
  <c r="DS14" i="45" s="1"/>
  <c r="DR13" i="45"/>
  <c r="DR14" i="45" s="1"/>
  <c r="DQ13" i="45"/>
  <c r="DQ14" i="45" s="1"/>
  <c r="DP13" i="45"/>
  <c r="DP14" i="45" s="1"/>
  <c r="DO13" i="45"/>
  <c r="DO14" i="45" s="1"/>
  <c r="DN13" i="45"/>
  <c r="DN14" i="45" s="1"/>
  <c r="DM13" i="45"/>
  <c r="DM14" i="45" s="1"/>
  <c r="DL13" i="45"/>
  <c r="DL14" i="45" s="1"/>
  <c r="DK13" i="45"/>
  <c r="DK14" i="45" s="1"/>
  <c r="DJ13" i="45"/>
  <c r="DJ14" i="45" s="1"/>
  <c r="DI13" i="45"/>
  <c r="DI14" i="45" s="1"/>
  <c r="DH13" i="45"/>
  <c r="DH14" i="45" s="1"/>
  <c r="DG13" i="45"/>
  <c r="DG14" i="45" s="1"/>
  <c r="DF13" i="45"/>
  <c r="DF14" i="45" s="1"/>
  <c r="DE13" i="45"/>
  <c r="DE14" i="45" s="1"/>
  <c r="DD13" i="45"/>
  <c r="DD14" i="45" s="1"/>
  <c r="DC13" i="45"/>
  <c r="DC14" i="45" s="1"/>
  <c r="DB13" i="45"/>
  <c r="DB14" i="45" s="1"/>
  <c r="DA13" i="45"/>
  <c r="DA14" i="45" s="1"/>
  <c r="CZ13" i="45"/>
  <c r="CZ14" i="45" s="1"/>
  <c r="CY13" i="45"/>
  <c r="CY14" i="45" s="1"/>
  <c r="CX13" i="45"/>
  <c r="CX14" i="45" s="1"/>
  <c r="CW13" i="45"/>
  <c r="CW14" i="45" s="1"/>
  <c r="CV13" i="45"/>
  <c r="CV14" i="45" s="1"/>
  <c r="CU13" i="45"/>
  <c r="CU14" i="45" s="1"/>
  <c r="CT13" i="45"/>
  <c r="CT14" i="45" s="1"/>
  <c r="CS13" i="45"/>
  <c r="CS14" i="45" s="1"/>
  <c r="CR13" i="45"/>
  <c r="CR14" i="45" s="1"/>
  <c r="CQ13" i="45"/>
  <c r="CQ14" i="45" s="1"/>
  <c r="CP13" i="45"/>
  <c r="CP14" i="45" s="1"/>
  <c r="CO13" i="45"/>
  <c r="CO14" i="45" s="1"/>
  <c r="CN13" i="45"/>
  <c r="CN14" i="45" s="1"/>
  <c r="CM13" i="45"/>
  <c r="CM14" i="45" s="1"/>
  <c r="CL13" i="45"/>
  <c r="CL14" i="45" s="1"/>
  <c r="CK13" i="45"/>
  <c r="CK14" i="45" s="1"/>
  <c r="CJ13" i="45"/>
  <c r="CJ14" i="45" s="1"/>
  <c r="CI13" i="45"/>
  <c r="CI14" i="45" s="1"/>
  <c r="CH13" i="45"/>
  <c r="CH14" i="45" s="1"/>
  <c r="CG13" i="45"/>
  <c r="CG14" i="45" s="1"/>
  <c r="CF13" i="45"/>
  <c r="CF14" i="45" s="1"/>
  <c r="CE13" i="45"/>
  <c r="CE14" i="45" s="1"/>
  <c r="CD13" i="45"/>
  <c r="CD14" i="45" s="1"/>
  <c r="CC13" i="45"/>
  <c r="CC14" i="45" s="1"/>
  <c r="CB13" i="45"/>
  <c r="CB14" i="45" s="1"/>
  <c r="CA13" i="45"/>
  <c r="CA14" i="45" s="1"/>
  <c r="BZ13" i="45"/>
  <c r="BZ14" i="45" s="1"/>
  <c r="BY13" i="45"/>
  <c r="BY14" i="45" s="1"/>
  <c r="BX13" i="45"/>
  <c r="BX14" i="45" s="1"/>
  <c r="BW13" i="45"/>
  <c r="BW14" i="45" s="1"/>
  <c r="BV13" i="45"/>
  <c r="BV14" i="45" s="1"/>
  <c r="BU13" i="45"/>
  <c r="BU14" i="45" s="1"/>
  <c r="BT13" i="45"/>
  <c r="BT14" i="45" s="1"/>
  <c r="BS13" i="45"/>
  <c r="BS14" i="45" s="1"/>
  <c r="BR13" i="45"/>
  <c r="BR14" i="45" s="1"/>
  <c r="BQ13" i="45"/>
  <c r="BQ14" i="45" s="1"/>
  <c r="BP13" i="45"/>
  <c r="BP14" i="45" s="1"/>
  <c r="BO13" i="45"/>
  <c r="BO14" i="45" s="1"/>
  <c r="BN13" i="45"/>
  <c r="BN14" i="45" s="1"/>
  <c r="BM13" i="45"/>
  <c r="BM14" i="45" s="1"/>
  <c r="BL13" i="45"/>
  <c r="BL14" i="45" s="1"/>
  <c r="BK13" i="45"/>
  <c r="BK14" i="45" s="1"/>
  <c r="BJ13" i="45"/>
  <c r="BJ14" i="45" s="1"/>
  <c r="BI13" i="45"/>
  <c r="BI14" i="45" s="1"/>
  <c r="BH13" i="45"/>
  <c r="BH14" i="45" s="1"/>
  <c r="BG13" i="45"/>
  <c r="BG14" i="45" s="1"/>
  <c r="BF13" i="45"/>
  <c r="BF14" i="45" s="1"/>
  <c r="BE13" i="45"/>
  <c r="BE14" i="45" s="1"/>
  <c r="BD13" i="45"/>
  <c r="BD14" i="45" s="1"/>
  <c r="BC13" i="45"/>
  <c r="BC14" i="45" s="1"/>
  <c r="BB13" i="45"/>
  <c r="BB14" i="45" s="1"/>
  <c r="BA13" i="45"/>
  <c r="BA14" i="45" s="1"/>
  <c r="AZ13" i="45"/>
  <c r="AZ14" i="45" s="1"/>
  <c r="AY13" i="45"/>
  <c r="AY14" i="45" s="1"/>
  <c r="AX13" i="45"/>
  <c r="AX14" i="45" s="1"/>
  <c r="AW13" i="45"/>
  <c r="AW14" i="45" s="1"/>
  <c r="AV13" i="45"/>
  <c r="AV14" i="45" s="1"/>
  <c r="AU13" i="45"/>
  <c r="AU14" i="45" s="1"/>
  <c r="AT13" i="45"/>
  <c r="AT14" i="45" s="1"/>
  <c r="AS13" i="45"/>
  <c r="AS14" i="45" s="1"/>
  <c r="AR13" i="45"/>
  <c r="AR14" i="45" s="1"/>
  <c r="AQ13" i="45"/>
  <c r="AQ14" i="45" s="1"/>
  <c r="AP13" i="45"/>
  <c r="AP14" i="45" s="1"/>
  <c r="AO13" i="45"/>
  <c r="AO14" i="45" s="1"/>
  <c r="AN13" i="45"/>
  <c r="AN14" i="45" s="1"/>
  <c r="AM13" i="45"/>
  <c r="AM14" i="45" s="1"/>
  <c r="AL13" i="45"/>
  <c r="AL14" i="45" s="1"/>
  <c r="AK13" i="45"/>
  <c r="AK14" i="45" s="1"/>
  <c r="AJ13" i="45"/>
  <c r="AJ14" i="45" s="1"/>
  <c r="AI13" i="45"/>
  <c r="AI14" i="45" s="1"/>
  <c r="AH13" i="45"/>
  <c r="AH14" i="45" s="1"/>
  <c r="AG13" i="45"/>
  <c r="AG14" i="45" s="1"/>
  <c r="AF13" i="45"/>
  <c r="AF14" i="45" s="1"/>
  <c r="AE13" i="45"/>
  <c r="AE14" i="45" s="1"/>
  <c r="AD13" i="45"/>
  <c r="AD14" i="45" s="1"/>
  <c r="AC13" i="45"/>
  <c r="AC14" i="45" s="1"/>
  <c r="AB13" i="45"/>
  <c r="AB14" i="45" s="1"/>
  <c r="AA13" i="45"/>
  <c r="AA14" i="45" s="1"/>
  <c r="Z13" i="45"/>
  <c r="Z14" i="45" s="1"/>
  <c r="Y13" i="45"/>
  <c r="Y14" i="45" s="1"/>
  <c r="X13" i="45"/>
  <c r="X14" i="45" s="1"/>
  <c r="W13" i="45"/>
  <c r="W14" i="45" s="1"/>
  <c r="V13" i="45"/>
  <c r="V14" i="45" s="1"/>
  <c r="U13" i="45"/>
  <c r="U14" i="45" s="1"/>
  <c r="T13" i="45"/>
  <c r="T14" i="45" s="1"/>
  <c r="S13" i="45"/>
  <c r="S14" i="45" s="1"/>
  <c r="R13" i="45"/>
  <c r="R14" i="45" s="1"/>
  <c r="Q13" i="45"/>
  <c r="Q14" i="45" s="1"/>
  <c r="P13" i="45"/>
  <c r="P14" i="45" s="1"/>
  <c r="O13" i="45"/>
  <c r="O14" i="45" s="1"/>
  <c r="N13" i="45"/>
  <c r="N14" i="45" s="1"/>
  <c r="M13" i="45"/>
  <c r="M14" i="45" s="1"/>
  <c r="L13" i="45"/>
  <c r="L14" i="45" s="1"/>
  <c r="K13" i="45"/>
  <c r="K14" i="45" s="1"/>
  <c r="J13" i="45"/>
  <c r="J14" i="45" s="1"/>
  <c r="I13" i="45"/>
  <c r="I14" i="45" s="1"/>
  <c r="H13" i="45"/>
  <c r="H14" i="45" s="1"/>
  <c r="G13" i="45"/>
  <c r="G14" i="45" s="1"/>
  <c r="F13" i="45"/>
  <c r="F14" i="45" s="1"/>
  <c r="E13" i="45"/>
  <c r="E14" i="45" s="1"/>
  <c r="D13" i="45"/>
  <c r="D14" i="45" s="1"/>
  <c r="EM1" i="45"/>
  <c r="EN1" i="45" s="1"/>
  <c r="EO1" i="45" s="1"/>
  <c r="EP1" i="45" s="1"/>
  <c r="EQ1" i="45" s="1"/>
  <c r="ER1" i="45" s="1"/>
  <c r="ES1" i="45" s="1"/>
  <c r="ET1" i="45" s="1"/>
  <c r="EU1" i="45" s="1"/>
  <c r="EV1" i="45" s="1"/>
  <c r="EW1" i="45" s="1"/>
  <c r="EX1" i="45" s="1"/>
  <c r="EY1" i="45" s="1"/>
  <c r="EZ1" i="45" s="1"/>
  <c r="FA1" i="45" s="1"/>
  <c r="FB1" i="45" s="1"/>
  <c r="FC1" i="45" s="1"/>
  <c r="FD1" i="45" s="1"/>
  <c r="FE1" i="45" s="1"/>
  <c r="FF1" i="45" s="1"/>
  <c r="FG1" i="45" s="1"/>
  <c r="FH1" i="45" s="1"/>
  <c r="FI1" i="45" s="1"/>
  <c r="FJ1" i="45" s="1"/>
  <c r="FK1" i="45" s="1"/>
  <c r="FL1" i="45" s="1"/>
  <c r="FM1" i="45" s="1"/>
  <c r="FN1" i="45" s="1"/>
  <c r="FO1" i="45" s="1"/>
  <c r="FP1" i="45" s="1"/>
  <c r="FQ1" i="45" s="1"/>
  <c r="FR1" i="45" s="1"/>
  <c r="FS1" i="45" s="1"/>
  <c r="FT1" i="45" s="1"/>
  <c r="FU1" i="45" s="1"/>
  <c r="FV1" i="45" s="1"/>
  <c r="FW1" i="45" s="1"/>
  <c r="FX1" i="45" s="1"/>
  <c r="FY1" i="45" s="1"/>
  <c r="FZ1" i="45" s="1"/>
  <c r="GA1" i="45" s="1"/>
  <c r="GB1" i="45" s="1"/>
  <c r="GC1" i="45" s="1"/>
  <c r="GD1" i="45" s="1"/>
  <c r="GE1" i="45" s="1"/>
  <c r="GF1" i="45" s="1"/>
  <c r="GG1" i="45" s="1"/>
  <c r="GH1" i="45" s="1"/>
  <c r="GI1" i="45" s="1"/>
  <c r="GJ1" i="45" s="1"/>
  <c r="GK1" i="45" s="1"/>
  <c r="GL1" i="45" s="1"/>
  <c r="GM1" i="45" s="1"/>
  <c r="GN1" i="45" s="1"/>
  <c r="GO1" i="45" s="1"/>
  <c r="DY1" i="45"/>
  <c r="DZ1" i="45" s="1"/>
  <c r="EA1" i="45" s="1"/>
  <c r="EB1" i="45" s="1"/>
  <c r="EC1" i="45" s="1"/>
  <c r="ED1" i="45" s="1"/>
  <c r="EE1" i="45" s="1"/>
  <c r="EF1" i="45" s="1"/>
  <c r="EG1" i="45" s="1"/>
  <c r="EH1" i="45" s="1"/>
  <c r="EI1" i="45" s="1"/>
  <c r="EJ1" i="45" s="1"/>
  <c r="EK1" i="45" s="1"/>
  <c r="BG1" i="45"/>
  <c r="BH1" i="45" s="1"/>
  <c r="BI1" i="45" s="1"/>
  <c r="BJ1" i="45" s="1"/>
  <c r="BK1" i="45" s="1"/>
  <c r="BL1" i="45" s="1"/>
  <c r="BM1" i="45" s="1"/>
  <c r="BN1" i="45" s="1"/>
  <c r="BO1" i="45" s="1"/>
  <c r="BP1" i="45" s="1"/>
  <c r="BQ1" i="45" s="1"/>
  <c r="BR1" i="45" s="1"/>
  <c r="BS1" i="45" s="1"/>
  <c r="BT1" i="45" s="1"/>
  <c r="BU1" i="45" s="1"/>
  <c r="BV1" i="45" s="1"/>
  <c r="BW1" i="45" s="1"/>
  <c r="BX1" i="45" s="1"/>
  <c r="BY1" i="45" s="1"/>
  <c r="BZ1" i="45" s="1"/>
  <c r="CA1" i="45" s="1"/>
  <c r="CB1" i="45" s="1"/>
  <c r="CC1" i="45" s="1"/>
  <c r="CD1" i="45" s="1"/>
  <c r="CE1" i="45" s="1"/>
  <c r="CF1" i="45" s="1"/>
  <c r="CG1" i="45" s="1"/>
  <c r="CH1" i="45" s="1"/>
  <c r="CI1" i="45" s="1"/>
  <c r="CJ1" i="45" s="1"/>
  <c r="CK1" i="45" s="1"/>
  <c r="CL1" i="45" s="1"/>
  <c r="CM1" i="45" s="1"/>
  <c r="CN1" i="45" s="1"/>
  <c r="CO1" i="45" s="1"/>
  <c r="CP1" i="45" s="1"/>
  <c r="CQ1" i="45" s="1"/>
  <c r="CR1" i="45" s="1"/>
  <c r="CS1" i="45" s="1"/>
  <c r="CT1" i="45" s="1"/>
  <c r="CU1" i="45" s="1"/>
  <c r="CV1" i="45" s="1"/>
  <c r="CW1" i="45" s="1"/>
  <c r="CX1" i="45" s="1"/>
  <c r="CY1" i="45" s="1"/>
  <c r="CZ1" i="45" s="1"/>
  <c r="DA1" i="45" s="1"/>
  <c r="DB1" i="45" s="1"/>
  <c r="DC1" i="45" s="1"/>
  <c r="DD1" i="45" s="1"/>
  <c r="DE1" i="45" s="1"/>
  <c r="DF1" i="45" s="1"/>
  <c r="DG1" i="45" s="1"/>
  <c r="DH1" i="45" s="1"/>
  <c r="DI1" i="45" s="1"/>
  <c r="DJ1" i="45" s="1"/>
  <c r="DK1" i="45" s="1"/>
  <c r="DL1" i="45" s="1"/>
  <c r="DM1" i="45" s="1"/>
  <c r="DN1" i="45" s="1"/>
  <c r="DO1" i="45" s="1"/>
  <c r="DP1" i="45" s="1"/>
  <c r="DQ1" i="45" s="1"/>
  <c r="DR1" i="45" s="1"/>
  <c r="DS1" i="45" s="1"/>
  <c r="DT1" i="45" s="1"/>
  <c r="DU1" i="45" s="1"/>
  <c r="DV1" i="45" s="1"/>
  <c r="DW1" i="45" s="1"/>
  <c r="F1" i="45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R1" i="45" s="1"/>
  <c r="S1" i="45" s="1"/>
  <c r="T1" i="45" s="1"/>
  <c r="U1" i="45" s="1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J1" i="45" s="1"/>
  <c r="AK1" i="45" s="1"/>
  <c r="AL1" i="45" s="1"/>
  <c r="AM1" i="45" s="1"/>
  <c r="AN1" i="45" s="1"/>
  <c r="AO1" i="45" s="1"/>
  <c r="AP1" i="45" s="1"/>
  <c r="AQ1" i="45" s="1"/>
  <c r="AR1" i="45" s="1"/>
  <c r="AS1" i="45" s="1"/>
  <c r="AT1" i="45" s="1"/>
  <c r="AU1" i="45" s="1"/>
  <c r="AV1" i="45" s="1"/>
  <c r="AW1" i="45" s="1"/>
  <c r="AX1" i="45" s="1"/>
  <c r="AY1" i="45" s="1"/>
  <c r="AZ1" i="45" s="1"/>
  <c r="BA1" i="45" s="1"/>
  <c r="BB1" i="45" s="1"/>
  <c r="BC1" i="45" s="1"/>
  <c r="BD1" i="45" s="1"/>
  <c r="BE1" i="45" s="1"/>
  <c r="E1" i="45"/>
  <c r="E12" i="44"/>
  <c r="E11" i="44"/>
  <c r="E4" i="44"/>
  <c r="E5" i="44"/>
  <c r="E6" i="44"/>
  <c r="E7" i="44"/>
  <c r="E8" i="44"/>
  <c r="E9" i="44"/>
  <c r="E10" i="44"/>
  <c r="E3" i="44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B15" i="43"/>
  <c r="B14" i="43"/>
  <c r="GO13" i="43"/>
  <c r="GO14" i="43" s="1"/>
  <c r="GN13" i="43"/>
  <c r="GN14" i="43" s="1"/>
  <c r="GM13" i="43"/>
  <c r="GM14" i="43" s="1"/>
  <c r="GL13" i="43"/>
  <c r="GL14" i="43" s="1"/>
  <c r="GK13" i="43"/>
  <c r="GK14" i="43" s="1"/>
  <c r="GJ13" i="43"/>
  <c r="GJ14" i="43" s="1"/>
  <c r="GI13" i="43"/>
  <c r="GI14" i="43" s="1"/>
  <c r="GH13" i="43"/>
  <c r="GH14" i="43" s="1"/>
  <c r="GG13" i="43"/>
  <c r="GG14" i="43" s="1"/>
  <c r="GF13" i="43"/>
  <c r="GF14" i="43" s="1"/>
  <c r="GE13" i="43"/>
  <c r="GE14" i="43" s="1"/>
  <c r="GD13" i="43"/>
  <c r="GD14" i="43" s="1"/>
  <c r="GC13" i="43"/>
  <c r="GC14" i="43" s="1"/>
  <c r="GB13" i="43"/>
  <c r="GB14" i="43" s="1"/>
  <c r="GA13" i="43"/>
  <c r="GA14" i="43" s="1"/>
  <c r="FZ13" i="43"/>
  <c r="FZ14" i="43" s="1"/>
  <c r="FY13" i="43"/>
  <c r="FY14" i="43" s="1"/>
  <c r="FX13" i="43"/>
  <c r="FX14" i="43" s="1"/>
  <c r="FW13" i="43"/>
  <c r="FW14" i="43" s="1"/>
  <c r="FV13" i="43"/>
  <c r="FV14" i="43" s="1"/>
  <c r="FU13" i="43"/>
  <c r="FU14" i="43" s="1"/>
  <c r="FT13" i="43"/>
  <c r="FT14" i="43" s="1"/>
  <c r="FS13" i="43"/>
  <c r="FS14" i="43" s="1"/>
  <c r="FR13" i="43"/>
  <c r="FR14" i="43" s="1"/>
  <c r="FQ13" i="43"/>
  <c r="FQ14" i="43" s="1"/>
  <c r="FP13" i="43"/>
  <c r="FP14" i="43" s="1"/>
  <c r="FO13" i="43"/>
  <c r="FO14" i="43" s="1"/>
  <c r="FN13" i="43"/>
  <c r="FN14" i="43" s="1"/>
  <c r="FM13" i="43"/>
  <c r="FM14" i="43" s="1"/>
  <c r="FL13" i="43"/>
  <c r="FL14" i="43" s="1"/>
  <c r="FK13" i="43"/>
  <c r="FK14" i="43" s="1"/>
  <c r="FJ13" i="43"/>
  <c r="FJ14" i="43" s="1"/>
  <c r="FI13" i="43"/>
  <c r="FI14" i="43" s="1"/>
  <c r="FH13" i="43"/>
  <c r="FH14" i="43" s="1"/>
  <c r="FG13" i="43"/>
  <c r="FG14" i="43" s="1"/>
  <c r="FF13" i="43"/>
  <c r="FF14" i="43" s="1"/>
  <c r="FE13" i="43"/>
  <c r="FE14" i="43" s="1"/>
  <c r="FD13" i="43"/>
  <c r="FD14" i="43" s="1"/>
  <c r="FC13" i="43"/>
  <c r="FC14" i="43" s="1"/>
  <c r="FB13" i="43"/>
  <c r="FB14" i="43" s="1"/>
  <c r="FA13" i="43"/>
  <c r="FA14" i="43" s="1"/>
  <c r="EZ13" i="43"/>
  <c r="EZ14" i="43" s="1"/>
  <c r="EY13" i="43"/>
  <c r="EY14" i="43" s="1"/>
  <c r="EX13" i="43"/>
  <c r="EX14" i="43" s="1"/>
  <c r="EW13" i="43"/>
  <c r="EW14" i="43" s="1"/>
  <c r="EV13" i="43"/>
  <c r="EV14" i="43" s="1"/>
  <c r="EU13" i="43"/>
  <c r="EU14" i="43" s="1"/>
  <c r="ET13" i="43"/>
  <c r="ET14" i="43" s="1"/>
  <c r="ES13" i="43"/>
  <c r="ES14" i="43" s="1"/>
  <c r="ER13" i="43"/>
  <c r="ER14" i="43" s="1"/>
  <c r="EQ13" i="43"/>
  <c r="EQ14" i="43" s="1"/>
  <c r="EP13" i="43"/>
  <c r="EP14" i="43" s="1"/>
  <c r="EO13" i="43"/>
  <c r="EO14" i="43" s="1"/>
  <c r="EN13" i="43"/>
  <c r="EN14" i="43" s="1"/>
  <c r="EM13" i="43"/>
  <c r="EM14" i="43" s="1"/>
  <c r="EL13" i="43"/>
  <c r="EL14" i="43" s="1"/>
  <c r="EK13" i="43"/>
  <c r="EK14" i="43" s="1"/>
  <c r="EJ13" i="43"/>
  <c r="EJ14" i="43" s="1"/>
  <c r="EI13" i="43"/>
  <c r="EI14" i="43" s="1"/>
  <c r="EH13" i="43"/>
  <c r="EH14" i="43" s="1"/>
  <c r="EG13" i="43"/>
  <c r="EG14" i="43" s="1"/>
  <c r="EF13" i="43"/>
  <c r="EF14" i="43" s="1"/>
  <c r="EE13" i="43"/>
  <c r="EE14" i="43" s="1"/>
  <c r="ED13" i="43"/>
  <c r="ED14" i="43" s="1"/>
  <c r="EC13" i="43"/>
  <c r="EC14" i="43" s="1"/>
  <c r="EB13" i="43"/>
  <c r="EB14" i="43" s="1"/>
  <c r="EA13" i="43"/>
  <c r="EA14" i="43" s="1"/>
  <c r="DZ13" i="43"/>
  <c r="DZ14" i="43" s="1"/>
  <c r="DY13" i="43"/>
  <c r="DY14" i="43" s="1"/>
  <c r="DX13" i="43"/>
  <c r="DX14" i="43" s="1"/>
  <c r="DW13" i="43"/>
  <c r="DW14" i="43" s="1"/>
  <c r="DV13" i="43"/>
  <c r="DV14" i="43" s="1"/>
  <c r="DU13" i="43"/>
  <c r="DU14" i="43" s="1"/>
  <c r="DT13" i="43"/>
  <c r="DT14" i="43" s="1"/>
  <c r="DS13" i="43"/>
  <c r="DS14" i="43" s="1"/>
  <c r="DR13" i="43"/>
  <c r="DR14" i="43" s="1"/>
  <c r="DQ13" i="43"/>
  <c r="DQ14" i="43" s="1"/>
  <c r="DP13" i="43"/>
  <c r="DP14" i="43" s="1"/>
  <c r="DO13" i="43"/>
  <c r="DO14" i="43" s="1"/>
  <c r="DN13" i="43"/>
  <c r="DN14" i="43" s="1"/>
  <c r="DM13" i="43"/>
  <c r="DM14" i="43" s="1"/>
  <c r="DL13" i="43"/>
  <c r="DL14" i="43" s="1"/>
  <c r="DK13" i="43"/>
  <c r="DK14" i="43" s="1"/>
  <c r="DJ13" i="43"/>
  <c r="DJ14" i="43" s="1"/>
  <c r="DI13" i="43"/>
  <c r="DI14" i="43" s="1"/>
  <c r="DH13" i="43"/>
  <c r="DH14" i="43" s="1"/>
  <c r="DG13" i="43"/>
  <c r="DG14" i="43" s="1"/>
  <c r="DF13" i="43"/>
  <c r="DF14" i="43" s="1"/>
  <c r="DE13" i="43"/>
  <c r="DE14" i="43" s="1"/>
  <c r="DD13" i="43"/>
  <c r="DD14" i="43" s="1"/>
  <c r="DC13" i="43"/>
  <c r="DC14" i="43" s="1"/>
  <c r="DB13" i="43"/>
  <c r="DB14" i="43" s="1"/>
  <c r="DA13" i="43"/>
  <c r="DA14" i="43" s="1"/>
  <c r="CZ13" i="43"/>
  <c r="CZ14" i="43" s="1"/>
  <c r="CY13" i="43"/>
  <c r="CY14" i="43" s="1"/>
  <c r="CX13" i="43"/>
  <c r="CX14" i="43" s="1"/>
  <c r="CW13" i="43"/>
  <c r="CW14" i="43" s="1"/>
  <c r="CV13" i="43"/>
  <c r="CV14" i="43" s="1"/>
  <c r="CU13" i="43"/>
  <c r="CU14" i="43" s="1"/>
  <c r="CT13" i="43"/>
  <c r="CT14" i="43" s="1"/>
  <c r="CS13" i="43"/>
  <c r="CS14" i="43" s="1"/>
  <c r="CR13" i="43"/>
  <c r="CR14" i="43" s="1"/>
  <c r="CQ13" i="43"/>
  <c r="CQ14" i="43" s="1"/>
  <c r="CP13" i="43"/>
  <c r="CP14" i="43" s="1"/>
  <c r="CO13" i="43"/>
  <c r="CO14" i="43" s="1"/>
  <c r="CN13" i="43"/>
  <c r="CN14" i="43" s="1"/>
  <c r="CM13" i="43"/>
  <c r="CM14" i="43" s="1"/>
  <c r="CL13" i="43"/>
  <c r="CL14" i="43" s="1"/>
  <c r="CK13" i="43"/>
  <c r="CK14" i="43" s="1"/>
  <c r="CJ13" i="43"/>
  <c r="CJ14" i="43" s="1"/>
  <c r="CI13" i="43"/>
  <c r="CI14" i="43" s="1"/>
  <c r="CH13" i="43"/>
  <c r="CH14" i="43" s="1"/>
  <c r="CG13" i="43"/>
  <c r="CG14" i="43" s="1"/>
  <c r="CF13" i="43"/>
  <c r="CF14" i="43" s="1"/>
  <c r="CE13" i="43"/>
  <c r="CE14" i="43" s="1"/>
  <c r="CD13" i="43"/>
  <c r="CD14" i="43" s="1"/>
  <c r="CC13" i="43"/>
  <c r="CC14" i="43" s="1"/>
  <c r="CB13" i="43"/>
  <c r="CB14" i="43" s="1"/>
  <c r="CA13" i="43"/>
  <c r="CA14" i="43" s="1"/>
  <c r="BZ13" i="43"/>
  <c r="BZ14" i="43" s="1"/>
  <c r="BY13" i="43"/>
  <c r="BY14" i="43" s="1"/>
  <c r="BX13" i="43"/>
  <c r="BX14" i="43" s="1"/>
  <c r="BW13" i="43"/>
  <c r="BW14" i="43" s="1"/>
  <c r="BV13" i="43"/>
  <c r="BV14" i="43" s="1"/>
  <c r="BU13" i="43"/>
  <c r="BU14" i="43" s="1"/>
  <c r="BT13" i="43"/>
  <c r="BT14" i="43" s="1"/>
  <c r="BS13" i="43"/>
  <c r="BS14" i="43" s="1"/>
  <c r="BR13" i="43"/>
  <c r="BR14" i="43" s="1"/>
  <c r="BQ13" i="43"/>
  <c r="BQ14" i="43" s="1"/>
  <c r="BP13" i="43"/>
  <c r="BP14" i="43" s="1"/>
  <c r="BO13" i="43"/>
  <c r="BO14" i="43" s="1"/>
  <c r="BN13" i="43"/>
  <c r="BN14" i="43" s="1"/>
  <c r="BM13" i="43"/>
  <c r="BM14" i="43" s="1"/>
  <c r="BL13" i="43"/>
  <c r="BL14" i="43" s="1"/>
  <c r="BK13" i="43"/>
  <c r="BK14" i="43" s="1"/>
  <c r="BJ13" i="43"/>
  <c r="BJ14" i="43" s="1"/>
  <c r="BI13" i="43"/>
  <c r="BI14" i="43" s="1"/>
  <c r="BH13" i="43"/>
  <c r="BH14" i="43" s="1"/>
  <c r="BG13" i="43"/>
  <c r="BG14" i="43" s="1"/>
  <c r="BF13" i="43"/>
  <c r="BF14" i="43" s="1"/>
  <c r="BE13" i="43"/>
  <c r="BE14" i="43" s="1"/>
  <c r="BD13" i="43"/>
  <c r="BD14" i="43" s="1"/>
  <c r="BC13" i="43"/>
  <c r="BC14" i="43" s="1"/>
  <c r="BB13" i="43"/>
  <c r="BB14" i="43" s="1"/>
  <c r="BA13" i="43"/>
  <c r="BA14" i="43" s="1"/>
  <c r="AZ13" i="43"/>
  <c r="AZ14" i="43" s="1"/>
  <c r="AY13" i="43"/>
  <c r="AY14" i="43" s="1"/>
  <c r="AX13" i="43"/>
  <c r="AX14" i="43" s="1"/>
  <c r="AW13" i="43"/>
  <c r="AW14" i="43" s="1"/>
  <c r="AV13" i="43"/>
  <c r="AV14" i="43" s="1"/>
  <c r="AU13" i="43"/>
  <c r="AU14" i="43" s="1"/>
  <c r="AT13" i="43"/>
  <c r="AT14" i="43" s="1"/>
  <c r="AS13" i="43"/>
  <c r="AS14" i="43" s="1"/>
  <c r="AR13" i="43"/>
  <c r="AR14" i="43" s="1"/>
  <c r="AQ13" i="43"/>
  <c r="AQ14" i="43" s="1"/>
  <c r="AP13" i="43"/>
  <c r="AP14" i="43" s="1"/>
  <c r="AO13" i="43"/>
  <c r="AO14" i="43" s="1"/>
  <c r="AN13" i="43"/>
  <c r="AN14" i="43" s="1"/>
  <c r="AM13" i="43"/>
  <c r="AM14" i="43" s="1"/>
  <c r="AL13" i="43"/>
  <c r="AL14" i="43" s="1"/>
  <c r="AK13" i="43"/>
  <c r="AK14" i="43" s="1"/>
  <c r="AJ13" i="43"/>
  <c r="AJ14" i="43" s="1"/>
  <c r="AI13" i="43"/>
  <c r="AI14" i="43" s="1"/>
  <c r="AH13" i="43"/>
  <c r="AH14" i="43" s="1"/>
  <c r="AG13" i="43"/>
  <c r="AG14" i="43" s="1"/>
  <c r="AF13" i="43"/>
  <c r="AF14" i="43" s="1"/>
  <c r="AE13" i="43"/>
  <c r="AE14" i="43" s="1"/>
  <c r="AD13" i="43"/>
  <c r="AD14" i="43" s="1"/>
  <c r="AC13" i="43"/>
  <c r="AC14" i="43" s="1"/>
  <c r="AB13" i="43"/>
  <c r="AB14" i="43" s="1"/>
  <c r="AA13" i="43"/>
  <c r="AA14" i="43" s="1"/>
  <c r="Z13" i="43"/>
  <c r="Z14" i="43" s="1"/>
  <c r="Y13" i="43"/>
  <c r="Y14" i="43" s="1"/>
  <c r="X13" i="43"/>
  <c r="X14" i="43" s="1"/>
  <c r="W13" i="43"/>
  <c r="W14" i="43" s="1"/>
  <c r="V13" i="43"/>
  <c r="V14" i="43" s="1"/>
  <c r="U13" i="43"/>
  <c r="U14" i="43" s="1"/>
  <c r="T13" i="43"/>
  <c r="T14" i="43" s="1"/>
  <c r="S13" i="43"/>
  <c r="S14" i="43" s="1"/>
  <c r="R13" i="43"/>
  <c r="R14" i="43" s="1"/>
  <c r="Q13" i="43"/>
  <c r="Q14" i="43" s="1"/>
  <c r="P13" i="43"/>
  <c r="P14" i="43" s="1"/>
  <c r="O13" i="43"/>
  <c r="O14" i="43" s="1"/>
  <c r="N13" i="43"/>
  <c r="N14" i="43" s="1"/>
  <c r="M13" i="43"/>
  <c r="M14" i="43" s="1"/>
  <c r="L13" i="43"/>
  <c r="L14" i="43" s="1"/>
  <c r="K13" i="43"/>
  <c r="K14" i="43" s="1"/>
  <c r="J13" i="43"/>
  <c r="J14" i="43" s="1"/>
  <c r="I13" i="43"/>
  <c r="I14" i="43" s="1"/>
  <c r="H13" i="43"/>
  <c r="H14" i="43" s="1"/>
  <c r="G13" i="43"/>
  <c r="G14" i="43" s="1"/>
  <c r="F13" i="43"/>
  <c r="F14" i="43" s="1"/>
  <c r="E13" i="43"/>
  <c r="E14" i="43" s="1"/>
  <c r="D13" i="43"/>
  <c r="D14" i="43" s="1"/>
  <c r="EM1" i="43"/>
  <c r="EN1" i="43" s="1"/>
  <c r="EO1" i="43" s="1"/>
  <c r="EP1" i="43" s="1"/>
  <c r="EQ1" i="43" s="1"/>
  <c r="ER1" i="43" s="1"/>
  <c r="ES1" i="43" s="1"/>
  <c r="ET1" i="43" s="1"/>
  <c r="EU1" i="43" s="1"/>
  <c r="EV1" i="43" s="1"/>
  <c r="EW1" i="43" s="1"/>
  <c r="EX1" i="43" s="1"/>
  <c r="EY1" i="43" s="1"/>
  <c r="EZ1" i="43" s="1"/>
  <c r="FA1" i="43" s="1"/>
  <c r="FB1" i="43" s="1"/>
  <c r="FC1" i="43" s="1"/>
  <c r="FD1" i="43" s="1"/>
  <c r="FE1" i="43" s="1"/>
  <c r="FF1" i="43" s="1"/>
  <c r="FG1" i="43" s="1"/>
  <c r="FH1" i="43" s="1"/>
  <c r="FI1" i="43" s="1"/>
  <c r="FJ1" i="43" s="1"/>
  <c r="FK1" i="43" s="1"/>
  <c r="FL1" i="43" s="1"/>
  <c r="FM1" i="43" s="1"/>
  <c r="FN1" i="43" s="1"/>
  <c r="FO1" i="43" s="1"/>
  <c r="FP1" i="43" s="1"/>
  <c r="FQ1" i="43" s="1"/>
  <c r="FR1" i="43" s="1"/>
  <c r="FS1" i="43" s="1"/>
  <c r="FT1" i="43" s="1"/>
  <c r="FU1" i="43" s="1"/>
  <c r="FV1" i="43" s="1"/>
  <c r="FW1" i="43" s="1"/>
  <c r="FX1" i="43" s="1"/>
  <c r="FY1" i="43" s="1"/>
  <c r="FZ1" i="43" s="1"/>
  <c r="GA1" i="43" s="1"/>
  <c r="GB1" i="43" s="1"/>
  <c r="GC1" i="43" s="1"/>
  <c r="GD1" i="43" s="1"/>
  <c r="GE1" i="43" s="1"/>
  <c r="GF1" i="43" s="1"/>
  <c r="GG1" i="43" s="1"/>
  <c r="GH1" i="43" s="1"/>
  <c r="GI1" i="43" s="1"/>
  <c r="GJ1" i="43" s="1"/>
  <c r="GK1" i="43" s="1"/>
  <c r="GL1" i="43" s="1"/>
  <c r="GM1" i="43" s="1"/>
  <c r="GN1" i="43" s="1"/>
  <c r="GO1" i="43" s="1"/>
  <c r="DY1" i="43"/>
  <c r="DZ1" i="43" s="1"/>
  <c r="EA1" i="43" s="1"/>
  <c r="EB1" i="43" s="1"/>
  <c r="EC1" i="43" s="1"/>
  <c r="ED1" i="43" s="1"/>
  <c r="EE1" i="43" s="1"/>
  <c r="EF1" i="43" s="1"/>
  <c r="EG1" i="43" s="1"/>
  <c r="EH1" i="43" s="1"/>
  <c r="EI1" i="43" s="1"/>
  <c r="EJ1" i="43" s="1"/>
  <c r="EK1" i="43" s="1"/>
  <c r="BG1" i="43"/>
  <c r="BH1" i="43" s="1"/>
  <c r="BI1" i="43" s="1"/>
  <c r="BJ1" i="43" s="1"/>
  <c r="BK1" i="43" s="1"/>
  <c r="BL1" i="43" s="1"/>
  <c r="BM1" i="43" s="1"/>
  <c r="BN1" i="43" s="1"/>
  <c r="BO1" i="43" s="1"/>
  <c r="BP1" i="43" s="1"/>
  <c r="BQ1" i="43" s="1"/>
  <c r="BR1" i="43" s="1"/>
  <c r="BS1" i="43" s="1"/>
  <c r="BT1" i="43" s="1"/>
  <c r="BU1" i="43" s="1"/>
  <c r="BV1" i="43" s="1"/>
  <c r="BW1" i="43" s="1"/>
  <c r="BX1" i="43" s="1"/>
  <c r="BY1" i="43" s="1"/>
  <c r="BZ1" i="43" s="1"/>
  <c r="CA1" i="43" s="1"/>
  <c r="CB1" i="43" s="1"/>
  <c r="CC1" i="43" s="1"/>
  <c r="CD1" i="43" s="1"/>
  <c r="CE1" i="43" s="1"/>
  <c r="CF1" i="43" s="1"/>
  <c r="CG1" i="43" s="1"/>
  <c r="CH1" i="43" s="1"/>
  <c r="CI1" i="43" s="1"/>
  <c r="CJ1" i="43" s="1"/>
  <c r="CK1" i="43" s="1"/>
  <c r="CL1" i="43" s="1"/>
  <c r="CM1" i="43" s="1"/>
  <c r="CN1" i="43" s="1"/>
  <c r="CO1" i="43" s="1"/>
  <c r="CP1" i="43" s="1"/>
  <c r="CQ1" i="43" s="1"/>
  <c r="CR1" i="43" s="1"/>
  <c r="CS1" i="43" s="1"/>
  <c r="CT1" i="43" s="1"/>
  <c r="CU1" i="43" s="1"/>
  <c r="CV1" i="43" s="1"/>
  <c r="CW1" i="43" s="1"/>
  <c r="CX1" i="43" s="1"/>
  <c r="CY1" i="43" s="1"/>
  <c r="CZ1" i="43" s="1"/>
  <c r="DA1" i="43" s="1"/>
  <c r="DB1" i="43" s="1"/>
  <c r="DC1" i="43" s="1"/>
  <c r="DD1" i="43" s="1"/>
  <c r="DE1" i="43" s="1"/>
  <c r="DF1" i="43" s="1"/>
  <c r="DG1" i="43" s="1"/>
  <c r="DH1" i="43" s="1"/>
  <c r="DI1" i="43" s="1"/>
  <c r="DJ1" i="43" s="1"/>
  <c r="DK1" i="43" s="1"/>
  <c r="DL1" i="43" s="1"/>
  <c r="DM1" i="43" s="1"/>
  <c r="DN1" i="43" s="1"/>
  <c r="DO1" i="43" s="1"/>
  <c r="DP1" i="43" s="1"/>
  <c r="DQ1" i="43" s="1"/>
  <c r="DR1" i="43" s="1"/>
  <c r="DS1" i="43" s="1"/>
  <c r="DT1" i="43" s="1"/>
  <c r="DU1" i="43" s="1"/>
  <c r="DV1" i="43" s="1"/>
  <c r="DW1" i="43" s="1"/>
  <c r="F1" i="43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AJ1" i="43" s="1"/>
  <c r="AK1" i="43" s="1"/>
  <c r="AL1" i="43" s="1"/>
  <c r="AM1" i="43" s="1"/>
  <c r="AN1" i="43" s="1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BC1" i="43" s="1"/>
  <c r="BD1" i="43" s="1"/>
  <c r="BE1" i="43" s="1"/>
  <c r="E1" i="43"/>
  <c r="FP13" i="32"/>
  <c r="FP14" i="32" s="1"/>
  <c r="FO13" i="32"/>
  <c r="FO14" i="32" s="1"/>
  <c r="FN13" i="32"/>
  <c r="FN14" i="32" s="1"/>
  <c r="B15" i="42"/>
  <c r="DL14" i="42"/>
  <c r="BP14" i="42"/>
  <c r="B14" i="42"/>
  <c r="GA13" i="42"/>
  <c r="GA14" i="42" s="1"/>
  <c r="FZ13" i="42"/>
  <c r="FZ14" i="42" s="1"/>
  <c r="FY13" i="42"/>
  <c r="FY14" i="42" s="1"/>
  <c r="FX13" i="42"/>
  <c r="FX14" i="42" s="1"/>
  <c r="FW13" i="42"/>
  <c r="FW14" i="42" s="1"/>
  <c r="FV13" i="42"/>
  <c r="FV14" i="42" s="1"/>
  <c r="FU13" i="42"/>
  <c r="FU14" i="42" s="1"/>
  <c r="FT13" i="42"/>
  <c r="FT14" i="42" s="1"/>
  <c r="FS13" i="42"/>
  <c r="FS14" i="42" s="1"/>
  <c r="FR13" i="42"/>
  <c r="FR14" i="42" s="1"/>
  <c r="FQ13" i="42"/>
  <c r="FQ14" i="42" s="1"/>
  <c r="FP13" i="42"/>
  <c r="FP14" i="42" s="1"/>
  <c r="FO13" i="42"/>
  <c r="FO14" i="42" s="1"/>
  <c r="FN13" i="42"/>
  <c r="FN14" i="42" s="1"/>
  <c r="FM13" i="42"/>
  <c r="FM14" i="42" s="1"/>
  <c r="FL13" i="42"/>
  <c r="FL14" i="42" s="1"/>
  <c r="FK13" i="42"/>
  <c r="FK14" i="42" s="1"/>
  <c r="FJ13" i="42"/>
  <c r="FJ14" i="42" s="1"/>
  <c r="FI13" i="42"/>
  <c r="FI14" i="42" s="1"/>
  <c r="FH13" i="42"/>
  <c r="FH14" i="42" s="1"/>
  <c r="FG13" i="42"/>
  <c r="FG14" i="42" s="1"/>
  <c r="FF13" i="42"/>
  <c r="FF14" i="42" s="1"/>
  <c r="FE13" i="42"/>
  <c r="FE14" i="42" s="1"/>
  <c r="FD13" i="42"/>
  <c r="FD14" i="42" s="1"/>
  <c r="FC13" i="42"/>
  <c r="FC14" i="42" s="1"/>
  <c r="FB13" i="42"/>
  <c r="FB14" i="42" s="1"/>
  <c r="FA13" i="42"/>
  <c r="FA14" i="42" s="1"/>
  <c r="EZ13" i="42"/>
  <c r="EZ14" i="42" s="1"/>
  <c r="EY13" i="42"/>
  <c r="EY14" i="42" s="1"/>
  <c r="EX13" i="42"/>
  <c r="EX14" i="42" s="1"/>
  <c r="EW13" i="42"/>
  <c r="EW14" i="42" s="1"/>
  <c r="EV13" i="42"/>
  <c r="EV14" i="42" s="1"/>
  <c r="EU13" i="42"/>
  <c r="EU14" i="42" s="1"/>
  <c r="ET13" i="42"/>
  <c r="ET14" i="42" s="1"/>
  <c r="ES13" i="42"/>
  <c r="ES14" i="42" s="1"/>
  <c r="ER13" i="42"/>
  <c r="ER14" i="42" s="1"/>
  <c r="EQ13" i="42"/>
  <c r="EQ14" i="42" s="1"/>
  <c r="EP13" i="42"/>
  <c r="EP14" i="42" s="1"/>
  <c r="EO13" i="42"/>
  <c r="EO14" i="42" s="1"/>
  <c r="EN13" i="42"/>
  <c r="EN14" i="42" s="1"/>
  <c r="EM13" i="42"/>
  <c r="EM14" i="42" s="1"/>
  <c r="EL13" i="42"/>
  <c r="EL14" i="42" s="1"/>
  <c r="EK13" i="42"/>
  <c r="EK14" i="42" s="1"/>
  <c r="EJ13" i="42"/>
  <c r="EJ14" i="42" s="1"/>
  <c r="EI13" i="42"/>
  <c r="EI14" i="42" s="1"/>
  <c r="EH13" i="42"/>
  <c r="EH14" i="42" s="1"/>
  <c r="EG13" i="42"/>
  <c r="EG14" i="42" s="1"/>
  <c r="EF13" i="42"/>
  <c r="EF14" i="42" s="1"/>
  <c r="EE13" i="42"/>
  <c r="EE14" i="42" s="1"/>
  <c r="ED13" i="42"/>
  <c r="ED14" i="42" s="1"/>
  <c r="EC13" i="42"/>
  <c r="EC14" i="42" s="1"/>
  <c r="EB13" i="42"/>
  <c r="EB14" i="42" s="1"/>
  <c r="EA13" i="42"/>
  <c r="EA14" i="42" s="1"/>
  <c r="DZ13" i="42"/>
  <c r="DZ14" i="42" s="1"/>
  <c r="DY13" i="42"/>
  <c r="DY14" i="42" s="1"/>
  <c r="DX13" i="42"/>
  <c r="DX14" i="42" s="1"/>
  <c r="DW13" i="42"/>
  <c r="DW14" i="42" s="1"/>
  <c r="DV13" i="42"/>
  <c r="DV14" i="42" s="1"/>
  <c r="DU13" i="42"/>
  <c r="DU14" i="42" s="1"/>
  <c r="DT13" i="42"/>
  <c r="DT14" i="42" s="1"/>
  <c r="DS13" i="42"/>
  <c r="DS14" i="42" s="1"/>
  <c r="DR13" i="42"/>
  <c r="DR14" i="42" s="1"/>
  <c r="DQ13" i="42"/>
  <c r="DQ14" i="42" s="1"/>
  <c r="DP13" i="42"/>
  <c r="DP14" i="42" s="1"/>
  <c r="DO13" i="42"/>
  <c r="DO14" i="42" s="1"/>
  <c r="DN13" i="42"/>
  <c r="DN14" i="42" s="1"/>
  <c r="DM13" i="42"/>
  <c r="DM14" i="42" s="1"/>
  <c r="DL13" i="42"/>
  <c r="DK13" i="42"/>
  <c r="DK14" i="42" s="1"/>
  <c r="DJ13" i="42"/>
  <c r="DJ14" i="42" s="1"/>
  <c r="DI13" i="42"/>
  <c r="DI14" i="42" s="1"/>
  <c r="DH13" i="42"/>
  <c r="DH14" i="42" s="1"/>
  <c r="DG13" i="42"/>
  <c r="DG14" i="42" s="1"/>
  <c r="DF13" i="42"/>
  <c r="DF14" i="42" s="1"/>
  <c r="DE13" i="42"/>
  <c r="DE14" i="42" s="1"/>
  <c r="DD13" i="42"/>
  <c r="DD14" i="42" s="1"/>
  <c r="DC13" i="42"/>
  <c r="DC14" i="42" s="1"/>
  <c r="DB13" i="42"/>
  <c r="DB14" i="42" s="1"/>
  <c r="DA13" i="42"/>
  <c r="DA14" i="42" s="1"/>
  <c r="CZ13" i="42"/>
  <c r="CZ14" i="42" s="1"/>
  <c r="CY13" i="42"/>
  <c r="CY14" i="42" s="1"/>
  <c r="CX13" i="42"/>
  <c r="CX14" i="42" s="1"/>
  <c r="CW13" i="42"/>
  <c r="CW14" i="42" s="1"/>
  <c r="CV13" i="42"/>
  <c r="CV14" i="42" s="1"/>
  <c r="CU13" i="42"/>
  <c r="CU14" i="42" s="1"/>
  <c r="CT13" i="42"/>
  <c r="CT14" i="42" s="1"/>
  <c r="CS13" i="42"/>
  <c r="CS14" i="42" s="1"/>
  <c r="CR13" i="42"/>
  <c r="CR14" i="42" s="1"/>
  <c r="CQ13" i="42"/>
  <c r="CQ14" i="42" s="1"/>
  <c r="CP13" i="42"/>
  <c r="CP14" i="42" s="1"/>
  <c r="CO13" i="42"/>
  <c r="CO14" i="42" s="1"/>
  <c r="CN13" i="42"/>
  <c r="CN14" i="42" s="1"/>
  <c r="CM13" i="42"/>
  <c r="CM14" i="42" s="1"/>
  <c r="CL13" i="42"/>
  <c r="CL14" i="42" s="1"/>
  <c r="CK13" i="42"/>
  <c r="CK14" i="42" s="1"/>
  <c r="CJ13" i="42"/>
  <c r="CJ14" i="42" s="1"/>
  <c r="CI13" i="42"/>
  <c r="CI14" i="42" s="1"/>
  <c r="CH13" i="42"/>
  <c r="CH14" i="42" s="1"/>
  <c r="CG13" i="42"/>
  <c r="CG14" i="42" s="1"/>
  <c r="CF13" i="42"/>
  <c r="CF14" i="42" s="1"/>
  <c r="CE13" i="42"/>
  <c r="CE14" i="42" s="1"/>
  <c r="CD13" i="42"/>
  <c r="CD14" i="42" s="1"/>
  <c r="CC13" i="42"/>
  <c r="CC14" i="42" s="1"/>
  <c r="CB13" i="42"/>
  <c r="CB14" i="42" s="1"/>
  <c r="CA13" i="42"/>
  <c r="CA14" i="42" s="1"/>
  <c r="BZ13" i="42"/>
  <c r="BZ14" i="42" s="1"/>
  <c r="BY13" i="42"/>
  <c r="BY14" i="42" s="1"/>
  <c r="BX13" i="42"/>
  <c r="BX14" i="42" s="1"/>
  <c r="BW13" i="42"/>
  <c r="BW14" i="42" s="1"/>
  <c r="BV13" i="42"/>
  <c r="BV14" i="42" s="1"/>
  <c r="BU13" i="42"/>
  <c r="BU14" i="42" s="1"/>
  <c r="BT13" i="42"/>
  <c r="BT14" i="42" s="1"/>
  <c r="BS13" i="42"/>
  <c r="BS14" i="42" s="1"/>
  <c r="BR13" i="42"/>
  <c r="BR14" i="42" s="1"/>
  <c r="BQ13" i="42"/>
  <c r="BQ14" i="42" s="1"/>
  <c r="BP13" i="42"/>
  <c r="BO13" i="42"/>
  <c r="BO14" i="42" s="1"/>
  <c r="BN13" i="42"/>
  <c r="BN14" i="42" s="1"/>
  <c r="BM13" i="42"/>
  <c r="BM14" i="42" s="1"/>
  <c r="BL13" i="42"/>
  <c r="BL14" i="42" s="1"/>
  <c r="BK13" i="42"/>
  <c r="BK14" i="42" s="1"/>
  <c r="BJ13" i="42"/>
  <c r="BJ14" i="42" s="1"/>
  <c r="BI13" i="42"/>
  <c r="BI14" i="42" s="1"/>
  <c r="BH13" i="42"/>
  <c r="BH14" i="42" s="1"/>
  <c r="BG13" i="42"/>
  <c r="BG14" i="42" s="1"/>
  <c r="BF13" i="42"/>
  <c r="BF14" i="42" s="1"/>
  <c r="BE13" i="42"/>
  <c r="BE14" i="42" s="1"/>
  <c r="BD13" i="42"/>
  <c r="BD14" i="42" s="1"/>
  <c r="BC13" i="42"/>
  <c r="BC14" i="42" s="1"/>
  <c r="BB13" i="42"/>
  <c r="BB14" i="42" s="1"/>
  <c r="BA13" i="42"/>
  <c r="BA14" i="42" s="1"/>
  <c r="AZ13" i="42"/>
  <c r="AZ14" i="42" s="1"/>
  <c r="AY13" i="42"/>
  <c r="AY14" i="42" s="1"/>
  <c r="AX13" i="42"/>
  <c r="AX14" i="42" s="1"/>
  <c r="AW13" i="42"/>
  <c r="AW14" i="42" s="1"/>
  <c r="AV13" i="42"/>
  <c r="AV14" i="42" s="1"/>
  <c r="AU13" i="42"/>
  <c r="AU14" i="42" s="1"/>
  <c r="AT13" i="42"/>
  <c r="AT14" i="42" s="1"/>
  <c r="AS13" i="42"/>
  <c r="AS14" i="42" s="1"/>
  <c r="AR13" i="42"/>
  <c r="AR14" i="42" s="1"/>
  <c r="AQ13" i="42"/>
  <c r="AQ14" i="42" s="1"/>
  <c r="AP13" i="42"/>
  <c r="AP14" i="42" s="1"/>
  <c r="AO13" i="42"/>
  <c r="AO14" i="42" s="1"/>
  <c r="AN13" i="42"/>
  <c r="AN14" i="42" s="1"/>
  <c r="AM13" i="42"/>
  <c r="AM14" i="42" s="1"/>
  <c r="AL13" i="42"/>
  <c r="AL14" i="42" s="1"/>
  <c r="AK13" i="42"/>
  <c r="AK14" i="42" s="1"/>
  <c r="AJ13" i="42"/>
  <c r="AJ14" i="42" s="1"/>
  <c r="AI13" i="42"/>
  <c r="AI14" i="42" s="1"/>
  <c r="AH13" i="42"/>
  <c r="AH14" i="42" s="1"/>
  <c r="AG13" i="42"/>
  <c r="AG14" i="42" s="1"/>
  <c r="AF13" i="42"/>
  <c r="AF14" i="42" s="1"/>
  <c r="AE13" i="42"/>
  <c r="AE14" i="42" s="1"/>
  <c r="AD13" i="42"/>
  <c r="AD14" i="42" s="1"/>
  <c r="AC13" i="42"/>
  <c r="AC14" i="42" s="1"/>
  <c r="AB13" i="42"/>
  <c r="AB14" i="42" s="1"/>
  <c r="AA13" i="42"/>
  <c r="AA14" i="42" s="1"/>
  <c r="Z13" i="42"/>
  <c r="Z14" i="42" s="1"/>
  <c r="Y13" i="42"/>
  <c r="Y14" i="42" s="1"/>
  <c r="X13" i="42"/>
  <c r="X14" i="42" s="1"/>
  <c r="W13" i="42"/>
  <c r="W14" i="42" s="1"/>
  <c r="V13" i="42"/>
  <c r="V14" i="42" s="1"/>
  <c r="U13" i="42"/>
  <c r="U14" i="42" s="1"/>
  <c r="T13" i="42"/>
  <c r="T14" i="42" s="1"/>
  <c r="S13" i="42"/>
  <c r="S14" i="42" s="1"/>
  <c r="R13" i="42"/>
  <c r="R14" i="42" s="1"/>
  <c r="Q13" i="42"/>
  <c r="Q14" i="42" s="1"/>
  <c r="P13" i="42"/>
  <c r="P14" i="42" s="1"/>
  <c r="O13" i="42"/>
  <c r="O14" i="42" s="1"/>
  <c r="N13" i="42"/>
  <c r="N14" i="42" s="1"/>
  <c r="M13" i="42"/>
  <c r="M14" i="42" s="1"/>
  <c r="L13" i="42"/>
  <c r="L14" i="42" s="1"/>
  <c r="K13" i="42"/>
  <c r="K14" i="42" s="1"/>
  <c r="J13" i="42"/>
  <c r="J14" i="42" s="1"/>
  <c r="I13" i="42"/>
  <c r="I14" i="42" s="1"/>
  <c r="H13" i="42"/>
  <c r="H14" i="42" s="1"/>
  <c r="G13" i="42"/>
  <c r="G14" i="42" s="1"/>
  <c r="F13" i="42"/>
  <c r="F14" i="42" s="1"/>
  <c r="E13" i="42"/>
  <c r="E14" i="42" s="1"/>
  <c r="D13" i="42"/>
  <c r="D14" i="42" s="1"/>
  <c r="EM1" i="42"/>
  <c r="EN1" i="42" s="1"/>
  <c r="EO1" i="42" s="1"/>
  <c r="EP1" i="42" s="1"/>
  <c r="EQ1" i="42" s="1"/>
  <c r="ER1" i="42" s="1"/>
  <c r="ES1" i="42" s="1"/>
  <c r="ET1" i="42" s="1"/>
  <c r="EU1" i="42" s="1"/>
  <c r="EV1" i="42" s="1"/>
  <c r="EW1" i="42" s="1"/>
  <c r="EX1" i="42" s="1"/>
  <c r="EY1" i="42" s="1"/>
  <c r="DY1" i="42"/>
  <c r="DZ1" i="42" s="1"/>
  <c r="EA1" i="42" s="1"/>
  <c r="EB1" i="42" s="1"/>
  <c r="EC1" i="42" s="1"/>
  <c r="ED1" i="42" s="1"/>
  <c r="EE1" i="42" s="1"/>
  <c r="EF1" i="42" s="1"/>
  <c r="EG1" i="42" s="1"/>
  <c r="EH1" i="42" s="1"/>
  <c r="EI1" i="42" s="1"/>
  <c r="EJ1" i="42" s="1"/>
  <c r="EK1" i="42" s="1"/>
  <c r="BG1" i="42"/>
  <c r="BH1" i="42" s="1"/>
  <c r="BI1" i="42" s="1"/>
  <c r="BJ1" i="42" s="1"/>
  <c r="BK1" i="42" s="1"/>
  <c r="BL1" i="42" s="1"/>
  <c r="BM1" i="42" s="1"/>
  <c r="BN1" i="42" s="1"/>
  <c r="BO1" i="42" s="1"/>
  <c r="BP1" i="42" s="1"/>
  <c r="BQ1" i="42" s="1"/>
  <c r="BR1" i="42" s="1"/>
  <c r="BS1" i="42" s="1"/>
  <c r="BT1" i="42" s="1"/>
  <c r="BU1" i="42" s="1"/>
  <c r="BV1" i="42" s="1"/>
  <c r="BW1" i="42" s="1"/>
  <c r="BX1" i="42" s="1"/>
  <c r="BY1" i="42" s="1"/>
  <c r="BZ1" i="42" s="1"/>
  <c r="CA1" i="42" s="1"/>
  <c r="CB1" i="42" s="1"/>
  <c r="CC1" i="42" s="1"/>
  <c r="CD1" i="42" s="1"/>
  <c r="CE1" i="42" s="1"/>
  <c r="CF1" i="42" s="1"/>
  <c r="CG1" i="42" s="1"/>
  <c r="CH1" i="42" s="1"/>
  <c r="CI1" i="42" s="1"/>
  <c r="CJ1" i="42" s="1"/>
  <c r="CK1" i="42" s="1"/>
  <c r="CL1" i="42" s="1"/>
  <c r="CM1" i="42" s="1"/>
  <c r="CN1" i="42" s="1"/>
  <c r="CO1" i="42" s="1"/>
  <c r="CP1" i="42" s="1"/>
  <c r="CQ1" i="42" s="1"/>
  <c r="CR1" i="42" s="1"/>
  <c r="CS1" i="42" s="1"/>
  <c r="CT1" i="42" s="1"/>
  <c r="CU1" i="42" s="1"/>
  <c r="CV1" i="42" s="1"/>
  <c r="CW1" i="42" s="1"/>
  <c r="CX1" i="42" s="1"/>
  <c r="CY1" i="42" s="1"/>
  <c r="CZ1" i="42" s="1"/>
  <c r="DA1" i="42" s="1"/>
  <c r="DB1" i="42" s="1"/>
  <c r="DC1" i="42" s="1"/>
  <c r="DD1" i="42" s="1"/>
  <c r="DE1" i="42" s="1"/>
  <c r="DF1" i="42" s="1"/>
  <c r="DG1" i="42" s="1"/>
  <c r="DH1" i="42" s="1"/>
  <c r="DI1" i="42" s="1"/>
  <c r="DJ1" i="42" s="1"/>
  <c r="DK1" i="42" s="1"/>
  <c r="DL1" i="42" s="1"/>
  <c r="DM1" i="42" s="1"/>
  <c r="DN1" i="42" s="1"/>
  <c r="DO1" i="42" s="1"/>
  <c r="DP1" i="42" s="1"/>
  <c r="DQ1" i="42" s="1"/>
  <c r="DR1" i="42" s="1"/>
  <c r="DS1" i="42" s="1"/>
  <c r="DT1" i="42" s="1"/>
  <c r="DU1" i="42" s="1"/>
  <c r="DV1" i="42" s="1"/>
  <c r="DW1" i="42" s="1"/>
  <c r="E1" i="42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R1" i="42" s="1"/>
  <c r="S1" i="42" s="1"/>
  <c r="T1" i="42" s="1"/>
  <c r="U1" i="42" s="1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J1" i="42" s="1"/>
  <c r="AK1" i="42" s="1"/>
  <c r="AL1" i="42" s="1"/>
  <c r="AM1" i="42" s="1"/>
  <c r="AN1" i="42" s="1"/>
  <c r="AO1" i="42" s="1"/>
  <c r="AP1" i="42" s="1"/>
  <c r="AQ1" i="42" s="1"/>
  <c r="AR1" i="42" s="1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HQ13" i="41"/>
  <c r="HQ14" i="41" s="1"/>
  <c r="HP13" i="41"/>
  <c r="HP14" i="41" s="1"/>
  <c r="HO13" i="41"/>
  <c r="HO14" i="41" s="1"/>
  <c r="HN13" i="41"/>
  <c r="HN14" i="41" s="1"/>
  <c r="HM13" i="41"/>
  <c r="HM14" i="41" s="1"/>
  <c r="HL13" i="41"/>
  <c r="HL14" i="41" s="1"/>
  <c r="HK13" i="41"/>
  <c r="HK14" i="41" s="1"/>
  <c r="HJ13" i="41"/>
  <c r="HJ14" i="41" s="1"/>
  <c r="HI13" i="41"/>
  <c r="HI14" i="41" s="1"/>
  <c r="HH13" i="41"/>
  <c r="HH14" i="41" s="1"/>
  <c r="HG13" i="41"/>
  <c r="HG14" i="41" s="1"/>
  <c r="HF13" i="41"/>
  <c r="HF14" i="41" s="1"/>
  <c r="HE13" i="41"/>
  <c r="HE14" i="41" s="1"/>
  <c r="HD13" i="41"/>
  <c r="HD14" i="41" s="1"/>
  <c r="B15" i="41"/>
  <c r="FI14" i="41"/>
  <c r="EK14" i="41"/>
  <c r="EA14" i="41"/>
  <c r="DZ14" i="41"/>
  <c r="DY14" i="41"/>
  <c r="DO14" i="41"/>
  <c r="DN14" i="41"/>
  <c r="DM14" i="41"/>
  <c r="DC14" i="41"/>
  <c r="DB14" i="41"/>
  <c r="DA14" i="41"/>
  <c r="CQ14" i="41"/>
  <c r="CP14" i="41"/>
  <c r="CO14" i="41"/>
  <c r="CE14" i="41"/>
  <c r="CD14" i="41"/>
  <c r="CC14" i="41"/>
  <c r="BS14" i="41"/>
  <c r="BR14" i="41"/>
  <c r="BQ14" i="41"/>
  <c r="BG14" i="41"/>
  <c r="BF14" i="41"/>
  <c r="BE14" i="41"/>
  <c r="AU14" i="41"/>
  <c r="AT14" i="41"/>
  <c r="AS14" i="41"/>
  <c r="AI14" i="41"/>
  <c r="AH14" i="41"/>
  <c r="AG14" i="41"/>
  <c r="W14" i="41"/>
  <c r="V14" i="41"/>
  <c r="U14" i="41"/>
  <c r="K14" i="41"/>
  <c r="J14" i="41"/>
  <c r="I14" i="41"/>
  <c r="B14" i="41"/>
  <c r="HC13" i="41"/>
  <c r="HC14" i="41" s="1"/>
  <c r="HB13" i="41"/>
  <c r="HB14" i="41" s="1"/>
  <c r="HA13" i="41"/>
  <c r="HA14" i="41" s="1"/>
  <c r="GZ13" i="41"/>
  <c r="GZ14" i="41" s="1"/>
  <c r="GY13" i="41"/>
  <c r="GY14" i="41" s="1"/>
  <c r="GX13" i="41"/>
  <c r="GX14" i="41" s="1"/>
  <c r="GW13" i="41"/>
  <c r="GW14" i="41" s="1"/>
  <c r="GV13" i="41"/>
  <c r="GV14" i="41" s="1"/>
  <c r="GU13" i="41"/>
  <c r="GU14" i="41" s="1"/>
  <c r="GT13" i="41"/>
  <c r="GT14" i="41" s="1"/>
  <c r="GS13" i="41"/>
  <c r="GS14" i="41" s="1"/>
  <c r="GR13" i="41"/>
  <c r="GR14" i="41" s="1"/>
  <c r="GQ13" i="41"/>
  <c r="GQ14" i="41" s="1"/>
  <c r="GP13" i="41"/>
  <c r="GP14" i="41" s="1"/>
  <c r="GO13" i="41"/>
  <c r="GO14" i="41" s="1"/>
  <c r="GN13" i="41"/>
  <c r="GN14" i="41" s="1"/>
  <c r="GM13" i="41"/>
  <c r="GM14" i="41" s="1"/>
  <c r="GL13" i="41"/>
  <c r="GL14" i="41" s="1"/>
  <c r="GK13" i="41"/>
  <c r="GK14" i="41" s="1"/>
  <c r="GJ13" i="41"/>
  <c r="GJ14" i="41" s="1"/>
  <c r="GI13" i="41"/>
  <c r="GI14" i="41" s="1"/>
  <c r="GH13" i="41"/>
  <c r="GH14" i="41" s="1"/>
  <c r="GG13" i="41"/>
  <c r="GG14" i="41" s="1"/>
  <c r="GF13" i="41"/>
  <c r="GF14" i="41" s="1"/>
  <c r="GE13" i="41"/>
  <c r="GE14" i="41" s="1"/>
  <c r="GD13" i="41"/>
  <c r="GD14" i="41" s="1"/>
  <c r="GC13" i="41"/>
  <c r="GC14" i="41" s="1"/>
  <c r="GB13" i="41"/>
  <c r="GB14" i="41" s="1"/>
  <c r="GA13" i="41"/>
  <c r="GA14" i="41" s="1"/>
  <c r="FZ13" i="41"/>
  <c r="FZ14" i="41" s="1"/>
  <c r="FY13" i="41"/>
  <c r="FY14" i="41" s="1"/>
  <c r="FX13" i="41"/>
  <c r="FX14" i="41" s="1"/>
  <c r="FW13" i="41"/>
  <c r="FW14" i="41" s="1"/>
  <c r="FV13" i="41"/>
  <c r="FV14" i="41" s="1"/>
  <c r="FU13" i="41"/>
  <c r="FU14" i="41" s="1"/>
  <c r="FT13" i="41"/>
  <c r="FT14" i="41" s="1"/>
  <c r="FS13" i="41"/>
  <c r="FS14" i="41" s="1"/>
  <c r="FR13" i="41"/>
  <c r="FR14" i="41" s="1"/>
  <c r="FQ13" i="41"/>
  <c r="FQ14" i="41" s="1"/>
  <c r="FP13" i="41"/>
  <c r="FP14" i="41" s="1"/>
  <c r="FO13" i="41"/>
  <c r="FO14" i="41" s="1"/>
  <c r="FN13" i="41"/>
  <c r="FN14" i="41" s="1"/>
  <c r="FM13" i="41"/>
  <c r="FM14" i="41" s="1"/>
  <c r="FL13" i="41"/>
  <c r="FL14" i="41" s="1"/>
  <c r="FK13" i="41"/>
  <c r="FK14" i="41" s="1"/>
  <c r="FJ13" i="41"/>
  <c r="FJ14" i="41" s="1"/>
  <c r="FI13" i="41"/>
  <c r="FH13" i="41"/>
  <c r="FH14" i="41" s="1"/>
  <c r="FG13" i="41"/>
  <c r="FG14" i="41" s="1"/>
  <c r="FF13" i="41"/>
  <c r="FF14" i="41" s="1"/>
  <c r="FE13" i="41"/>
  <c r="FE14" i="41" s="1"/>
  <c r="FD13" i="41"/>
  <c r="FD14" i="41" s="1"/>
  <c r="FC13" i="41"/>
  <c r="FC14" i="41" s="1"/>
  <c r="FB13" i="41"/>
  <c r="FB14" i="41" s="1"/>
  <c r="FA13" i="41"/>
  <c r="FA14" i="41" s="1"/>
  <c r="EZ13" i="41"/>
  <c r="EZ14" i="41" s="1"/>
  <c r="EY13" i="41"/>
  <c r="EY14" i="41" s="1"/>
  <c r="EX13" i="41"/>
  <c r="EX14" i="41" s="1"/>
  <c r="EW13" i="41"/>
  <c r="EW14" i="41" s="1"/>
  <c r="EV13" i="41"/>
  <c r="EV14" i="41" s="1"/>
  <c r="EU13" i="41"/>
  <c r="EU14" i="41" s="1"/>
  <c r="ET13" i="41"/>
  <c r="ET14" i="41" s="1"/>
  <c r="ES13" i="41"/>
  <c r="ES14" i="41" s="1"/>
  <c r="ER13" i="41"/>
  <c r="ER14" i="41" s="1"/>
  <c r="EQ13" i="41"/>
  <c r="EQ14" i="41" s="1"/>
  <c r="EP13" i="41"/>
  <c r="EP14" i="41" s="1"/>
  <c r="EO13" i="41"/>
  <c r="EO14" i="41" s="1"/>
  <c r="EN13" i="41"/>
  <c r="EN14" i="41" s="1"/>
  <c r="EM13" i="41"/>
  <c r="EM14" i="41" s="1"/>
  <c r="EL13" i="41"/>
  <c r="EL14" i="41" s="1"/>
  <c r="EK13" i="41"/>
  <c r="EJ13" i="41"/>
  <c r="EJ14" i="41" s="1"/>
  <c r="EI13" i="41"/>
  <c r="EI14" i="41" s="1"/>
  <c r="EH13" i="41"/>
  <c r="EH14" i="41" s="1"/>
  <c r="EG13" i="41"/>
  <c r="EG14" i="41" s="1"/>
  <c r="EF13" i="41"/>
  <c r="EF14" i="41" s="1"/>
  <c r="EE13" i="41"/>
  <c r="EE14" i="41" s="1"/>
  <c r="ED13" i="41"/>
  <c r="ED14" i="41" s="1"/>
  <c r="EC13" i="41"/>
  <c r="EC14" i="41" s="1"/>
  <c r="EB13" i="41"/>
  <c r="EB14" i="41" s="1"/>
  <c r="EA13" i="41"/>
  <c r="DZ13" i="41"/>
  <c r="DY13" i="41"/>
  <c r="DX13" i="41"/>
  <c r="DX14" i="41" s="1"/>
  <c r="DW13" i="41"/>
  <c r="DW14" i="41" s="1"/>
  <c r="DV13" i="41"/>
  <c r="DV14" i="41" s="1"/>
  <c r="DU13" i="41"/>
  <c r="DU14" i="41" s="1"/>
  <c r="DT13" i="41"/>
  <c r="DT14" i="41" s="1"/>
  <c r="DS13" i="41"/>
  <c r="DS14" i="41" s="1"/>
  <c r="DR13" i="41"/>
  <c r="DR14" i="41" s="1"/>
  <c r="DQ13" i="41"/>
  <c r="DQ14" i="41" s="1"/>
  <c r="DP13" i="41"/>
  <c r="DP14" i="41" s="1"/>
  <c r="DO13" i="41"/>
  <c r="DN13" i="41"/>
  <c r="DM13" i="41"/>
  <c r="DL13" i="41"/>
  <c r="DL14" i="41" s="1"/>
  <c r="DK13" i="41"/>
  <c r="DK14" i="41" s="1"/>
  <c r="DJ13" i="41"/>
  <c r="DJ14" i="41" s="1"/>
  <c r="DI13" i="41"/>
  <c r="DI14" i="41" s="1"/>
  <c r="DH13" i="41"/>
  <c r="DH14" i="41" s="1"/>
  <c r="DG13" i="41"/>
  <c r="DG14" i="41" s="1"/>
  <c r="DF13" i="41"/>
  <c r="DF14" i="41" s="1"/>
  <c r="DE13" i="41"/>
  <c r="DE14" i="41" s="1"/>
  <c r="DD13" i="41"/>
  <c r="DD14" i="41" s="1"/>
  <c r="DC13" i="41"/>
  <c r="DB13" i="41"/>
  <c r="DA13" i="41"/>
  <c r="CZ13" i="41"/>
  <c r="CZ14" i="41" s="1"/>
  <c r="CY13" i="41"/>
  <c r="CY14" i="41" s="1"/>
  <c r="CX13" i="41"/>
  <c r="CX14" i="41" s="1"/>
  <c r="CW13" i="41"/>
  <c r="CW14" i="41" s="1"/>
  <c r="CV13" i="41"/>
  <c r="CV14" i="41" s="1"/>
  <c r="CU13" i="41"/>
  <c r="CU14" i="41" s="1"/>
  <c r="CT13" i="41"/>
  <c r="CT14" i="41" s="1"/>
  <c r="CS13" i="41"/>
  <c r="CS14" i="41" s="1"/>
  <c r="CR13" i="41"/>
  <c r="CR14" i="41" s="1"/>
  <c r="CQ13" i="41"/>
  <c r="CP13" i="41"/>
  <c r="CO13" i="41"/>
  <c r="CN13" i="41"/>
  <c r="CN14" i="41" s="1"/>
  <c r="CM13" i="41"/>
  <c r="CM14" i="41" s="1"/>
  <c r="CL13" i="41"/>
  <c r="CL14" i="41" s="1"/>
  <c r="CK13" i="41"/>
  <c r="CK14" i="41" s="1"/>
  <c r="CJ13" i="41"/>
  <c r="CJ14" i="41" s="1"/>
  <c r="CI13" i="41"/>
  <c r="CI14" i="41" s="1"/>
  <c r="CH13" i="41"/>
  <c r="CH14" i="41" s="1"/>
  <c r="CG13" i="41"/>
  <c r="CG14" i="41" s="1"/>
  <c r="CF13" i="41"/>
  <c r="CF14" i="41" s="1"/>
  <c r="CE13" i="41"/>
  <c r="CD13" i="41"/>
  <c r="CC13" i="41"/>
  <c r="CB13" i="41"/>
  <c r="CB14" i="41" s="1"/>
  <c r="CA13" i="41"/>
  <c r="CA14" i="41" s="1"/>
  <c r="BZ13" i="41"/>
  <c r="BZ14" i="41" s="1"/>
  <c r="BY13" i="41"/>
  <c r="BY14" i="41" s="1"/>
  <c r="BX13" i="41"/>
  <c r="BX14" i="41" s="1"/>
  <c r="BW13" i="41"/>
  <c r="BW14" i="41" s="1"/>
  <c r="BV13" i="41"/>
  <c r="BV14" i="41" s="1"/>
  <c r="BU13" i="41"/>
  <c r="BU14" i="41" s="1"/>
  <c r="BT13" i="41"/>
  <c r="BT14" i="41" s="1"/>
  <c r="BS13" i="41"/>
  <c r="BR13" i="41"/>
  <c r="BQ13" i="41"/>
  <c r="BP13" i="41"/>
  <c r="BP14" i="41" s="1"/>
  <c r="BO13" i="41"/>
  <c r="BO14" i="41" s="1"/>
  <c r="BN13" i="41"/>
  <c r="BN14" i="41" s="1"/>
  <c r="BM13" i="41"/>
  <c r="BM14" i="41" s="1"/>
  <c r="BL13" i="41"/>
  <c r="BL14" i="41" s="1"/>
  <c r="BK13" i="41"/>
  <c r="BK14" i="41" s="1"/>
  <c r="BJ13" i="41"/>
  <c r="BJ14" i="41" s="1"/>
  <c r="BI13" i="41"/>
  <c r="BI14" i="41" s="1"/>
  <c r="BH13" i="41"/>
  <c r="BH14" i="41" s="1"/>
  <c r="BG13" i="41"/>
  <c r="BF13" i="41"/>
  <c r="BE13" i="41"/>
  <c r="BD13" i="41"/>
  <c r="BD14" i="41" s="1"/>
  <c r="BC13" i="41"/>
  <c r="BC14" i="41" s="1"/>
  <c r="BB13" i="41"/>
  <c r="BB14" i="41" s="1"/>
  <c r="BA13" i="41"/>
  <c r="BA14" i="41" s="1"/>
  <c r="AZ13" i="41"/>
  <c r="AZ14" i="41" s="1"/>
  <c r="AY13" i="41"/>
  <c r="AY14" i="41" s="1"/>
  <c r="AX13" i="41"/>
  <c r="AX14" i="41" s="1"/>
  <c r="AW13" i="41"/>
  <c r="AW14" i="41" s="1"/>
  <c r="AV13" i="41"/>
  <c r="AV14" i="41" s="1"/>
  <c r="AU13" i="41"/>
  <c r="AT13" i="41"/>
  <c r="AS13" i="41"/>
  <c r="AR13" i="41"/>
  <c r="AR14" i="41" s="1"/>
  <c r="AQ13" i="41"/>
  <c r="AQ14" i="41" s="1"/>
  <c r="AP13" i="41"/>
  <c r="AP14" i="41" s="1"/>
  <c r="AO13" i="41"/>
  <c r="AO14" i="41" s="1"/>
  <c r="AN13" i="41"/>
  <c r="AN14" i="41" s="1"/>
  <c r="AM13" i="41"/>
  <c r="AM14" i="41" s="1"/>
  <c r="AL13" i="41"/>
  <c r="AL14" i="41" s="1"/>
  <c r="AK13" i="41"/>
  <c r="AK14" i="41" s="1"/>
  <c r="AJ13" i="41"/>
  <c r="AJ14" i="41" s="1"/>
  <c r="AI13" i="41"/>
  <c r="AH13" i="41"/>
  <c r="AG13" i="41"/>
  <c r="AF13" i="41"/>
  <c r="AF14" i="41" s="1"/>
  <c r="AE13" i="41"/>
  <c r="AE14" i="41" s="1"/>
  <c r="AD13" i="41"/>
  <c r="AD14" i="41" s="1"/>
  <c r="AC13" i="41"/>
  <c r="AC14" i="41" s="1"/>
  <c r="AB13" i="41"/>
  <c r="AB14" i="41" s="1"/>
  <c r="AA13" i="41"/>
  <c r="AA14" i="41" s="1"/>
  <c r="Z13" i="41"/>
  <c r="Z14" i="41" s="1"/>
  <c r="Y13" i="41"/>
  <c r="Y14" i="41" s="1"/>
  <c r="X13" i="41"/>
  <c r="X14" i="41" s="1"/>
  <c r="W13" i="41"/>
  <c r="V13" i="41"/>
  <c r="U13" i="41"/>
  <c r="T13" i="41"/>
  <c r="T14" i="41" s="1"/>
  <c r="S13" i="41"/>
  <c r="S14" i="41" s="1"/>
  <c r="R13" i="41"/>
  <c r="R14" i="41" s="1"/>
  <c r="Q13" i="41"/>
  <c r="Q14" i="41" s="1"/>
  <c r="P13" i="41"/>
  <c r="P14" i="41" s="1"/>
  <c r="O13" i="41"/>
  <c r="O14" i="41" s="1"/>
  <c r="N13" i="41"/>
  <c r="N14" i="41" s="1"/>
  <c r="M13" i="41"/>
  <c r="M14" i="41" s="1"/>
  <c r="L13" i="41"/>
  <c r="L14" i="41" s="1"/>
  <c r="K13" i="41"/>
  <c r="J13" i="41"/>
  <c r="I13" i="41"/>
  <c r="H13" i="41"/>
  <c r="H14" i="41" s="1"/>
  <c r="G13" i="41"/>
  <c r="G14" i="41" s="1"/>
  <c r="F13" i="41"/>
  <c r="F14" i="41" s="1"/>
  <c r="E13" i="41"/>
  <c r="E14" i="41" s="1"/>
  <c r="D13" i="41"/>
  <c r="D14" i="41" s="1"/>
  <c r="EM1" i="41"/>
  <c r="EN1" i="41" s="1"/>
  <c r="EO1" i="41" s="1"/>
  <c r="EP1" i="41" s="1"/>
  <c r="EQ1" i="41" s="1"/>
  <c r="ER1" i="41" s="1"/>
  <c r="ES1" i="41" s="1"/>
  <c r="ET1" i="41" s="1"/>
  <c r="EU1" i="41" s="1"/>
  <c r="EV1" i="41" s="1"/>
  <c r="EW1" i="41" s="1"/>
  <c r="EX1" i="41" s="1"/>
  <c r="EY1" i="41" s="1"/>
  <c r="EZ1" i="41" s="1"/>
  <c r="FA1" i="41" s="1"/>
  <c r="FB1" i="41" s="1"/>
  <c r="FC1" i="41" s="1"/>
  <c r="FD1" i="41" s="1"/>
  <c r="FE1" i="41" s="1"/>
  <c r="FF1" i="41" s="1"/>
  <c r="FG1" i="41" s="1"/>
  <c r="FH1" i="41" s="1"/>
  <c r="FI1" i="41" s="1"/>
  <c r="FJ1" i="41" s="1"/>
  <c r="FK1" i="41" s="1"/>
  <c r="FL1" i="41" s="1"/>
  <c r="FM1" i="41" s="1"/>
  <c r="FN1" i="41" s="1"/>
  <c r="FO1" i="41" s="1"/>
  <c r="FP1" i="41" s="1"/>
  <c r="FQ1" i="41" s="1"/>
  <c r="FR1" i="41" s="1"/>
  <c r="FS1" i="41" s="1"/>
  <c r="FT1" i="41" s="1"/>
  <c r="FU1" i="41" s="1"/>
  <c r="FV1" i="41" s="1"/>
  <c r="FW1" i="41" s="1"/>
  <c r="FX1" i="41" s="1"/>
  <c r="FY1" i="41" s="1"/>
  <c r="FZ1" i="41" s="1"/>
  <c r="GA1" i="41" s="1"/>
  <c r="GB1" i="41" s="1"/>
  <c r="GC1" i="41" s="1"/>
  <c r="GD1" i="41" s="1"/>
  <c r="GE1" i="41" s="1"/>
  <c r="GF1" i="41" s="1"/>
  <c r="GG1" i="41" s="1"/>
  <c r="GH1" i="41" s="1"/>
  <c r="GI1" i="41" s="1"/>
  <c r="GJ1" i="41" s="1"/>
  <c r="GK1" i="41" s="1"/>
  <c r="GL1" i="41" s="1"/>
  <c r="GM1" i="41" s="1"/>
  <c r="GN1" i="41" s="1"/>
  <c r="GO1" i="41" s="1"/>
  <c r="GP1" i="41" s="1"/>
  <c r="GQ1" i="41" s="1"/>
  <c r="GR1" i="41" s="1"/>
  <c r="GS1" i="41" s="1"/>
  <c r="GT1" i="41" s="1"/>
  <c r="GU1" i="41" s="1"/>
  <c r="GV1" i="41" s="1"/>
  <c r="GW1" i="41" s="1"/>
  <c r="GX1" i="41" s="1"/>
  <c r="GY1" i="41" s="1"/>
  <c r="GZ1" i="41" s="1"/>
  <c r="HA1" i="41" s="1"/>
  <c r="HB1" i="41" s="1"/>
  <c r="HC1" i="41" s="1"/>
  <c r="HD1" i="41" s="1"/>
  <c r="HE1" i="41" s="1"/>
  <c r="HF1" i="41" s="1"/>
  <c r="HG1" i="41" s="1"/>
  <c r="HH1" i="41" s="1"/>
  <c r="HI1" i="41" s="1"/>
  <c r="HJ1" i="41" s="1"/>
  <c r="HK1" i="41" s="1"/>
  <c r="HL1" i="41" s="1"/>
  <c r="HM1" i="41" s="1"/>
  <c r="HN1" i="41" s="1"/>
  <c r="HO1" i="41" s="1"/>
  <c r="HP1" i="41" s="1"/>
  <c r="HQ1" i="41" s="1"/>
  <c r="DY1" i="41"/>
  <c r="DZ1" i="41" s="1"/>
  <c r="EA1" i="41" s="1"/>
  <c r="EB1" i="41" s="1"/>
  <c r="EC1" i="41" s="1"/>
  <c r="ED1" i="41" s="1"/>
  <c r="EE1" i="41" s="1"/>
  <c r="EF1" i="41" s="1"/>
  <c r="EG1" i="41" s="1"/>
  <c r="EH1" i="41" s="1"/>
  <c r="EI1" i="41" s="1"/>
  <c r="EJ1" i="41" s="1"/>
  <c r="EK1" i="41" s="1"/>
  <c r="BH1" i="41"/>
  <c r="BI1" i="41" s="1"/>
  <c r="BJ1" i="41" s="1"/>
  <c r="BK1" i="41" s="1"/>
  <c r="BL1" i="41" s="1"/>
  <c r="BM1" i="41" s="1"/>
  <c r="BN1" i="41" s="1"/>
  <c r="BO1" i="41" s="1"/>
  <c r="BP1" i="41" s="1"/>
  <c r="BQ1" i="41" s="1"/>
  <c r="BR1" i="41" s="1"/>
  <c r="BS1" i="41" s="1"/>
  <c r="BT1" i="41" s="1"/>
  <c r="BU1" i="41" s="1"/>
  <c r="BV1" i="41" s="1"/>
  <c r="BW1" i="41" s="1"/>
  <c r="BX1" i="41" s="1"/>
  <c r="BY1" i="41" s="1"/>
  <c r="BZ1" i="41" s="1"/>
  <c r="CA1" i="41" s="1"/>
  <c r="CB1" i="41" s="1"/>
  <c r="CC1" i="41" s="1"/>
  <c r="CD1" i="41" s="1"/>
  <c r="CE1" i="41" s="1"/>
  <c r="CF1" i="41" s="1"/>
  <c r="CG1" i="41" s="1"/>
  <c r="CH1" i="41" s="1"/>
  <c r="CI1" i="41" s="1"/>
  <c r="CJ1" i="41" s="1"/>
  <c r="CK1" i="41" s="1"/>
  <c r="CL1" i="41" s="1"/>
  <c r="CM1" i="41" s="1"/>
  <c r="CN1" i="41" s="1"/>
  <c r="CO1" i="41" s="1"/>
  <c r="CP1" i="41" s="1"/>
  <c r="CQ1" i="41" s="1"/>
  <c r="CR1" i="41" s="1"/>
  <c r="CS1" i="41" s="1"/>
  <c r="CT1" i="41" s="1"/>
  <c r="CU1" i="41" s="1"/>
  <c r="CV1" i="41" s="1"/>
  <c r="CW1" i="41" s="1"/>
  <c r="CX1" i="41" s="1"/>
  <c r="CY1" i="41" s="1"/>
  <c r="CZ1" i="41" s="1"/>
  <c r="DA1" i="41" s="1"/>
  <c r="DB1" i="41" s="1"/>
  <c r="DC1" i="41" s="1"/>
  <c r="DD1" i="41" s="1"/>
  <c r="DE1" i="41" s="1"/>
  <c r="DF1" i="41" s="1"/>
  <c r="DG1" i="41" s="1"/>
  <c r="DH1" i="41" s="1"/>
  <c r="DI1" i="41" s="1"/>
  <c r="DJ1" i="41" s="1"/>
  <c r="DK1" i="41" s="1"/>
  <c r="DL1" i="41" s="1"/>
  <c r="DM1" i="41" s="1"/>
  <c r="DN1" i="41" s="1"/>
  <c r="DO1" i="41" s="1"/>
  <c r="DP1" i="41" s="1"/>
  <c r="DQ1" i="41" s="1"/>
  <c r="DR1" i="41" s="1"/>
  <c r="DS1" i="41" s="1"/>
  <c r="DT1" i="41" s="1"/>
  <c r="DU1" i="41" s="1"/>
  <c r="DV1" i="41" s="1"/>
  <c r="DW1" i="41" s="1"/>
  <c r="BG1" i="41"/>
  <c r="E1" i="41"/>
  <c r="F1" i="41" s="1"/>
  <c r="G1" i="41" s="1"/>
  <c r="H1" i="41" s="1"/>
  <c r="I1" i="41" s="1"/>
  <c r="J1" i="41" s="1"/>
  <c r="K1" i="41" s="1"/>
  <c r="L1" i="41" s="1"/>
  <c r="M1" i="41" s="1"/>
  <c r="N1" i="41" s="1"/>
  <c r="O1" i="41" s="1"/>
  <c r="P1" i="41" s="1"/>
  <c r="Q1" i="41" s="1"/>
  <c r="R1" i="41" s="1"/>
  <c r="S1" i="41" s="1"/>
  <c r="T1" i="41" s="1"/>
  <c r="U1" i="41" s="1"/>
  <c r="V1" i="41" s="1"/>
  <c r="W1" i="41" s="1"/>
  <c r="X1" i="41" s="1"/>
  <c r="Y1" i="41" s="1"/>
  <c r="Z1" i="41" s="1"/>
  <c r="AA1" i="41" s="1"/>
  <c r="AB1" i="41" s="1"/>
  <c r="AC1" i="41" s="1"/>
  <c r="AD1" i="41" s="1"/>
  <c r="AE1" i="41" s="1"/>
  <c r="AF1" i="41" s="1"/>
  <c r="AG1" i="41" s="1"/>
  <c r="AH1" i="41" s="1"/>
  <c r="AI1" i="41" s="1"/>
  <c r="AJ1" i="41" s="1"/>
  <c r="AK1" i="41" s="1"/>
  <c r="AL1" i="41" s="1"/>
  <c r="AM1" i="41" s="1"/>
  <c r="AN1" i="41" s="1"/>
  <c r="AO1" i="41" s="1"/>
  <c r="AP1" i="41" s="1"/>
  <c r="AQ1" i="41" s="1"/>
  <c r="AR1" i="41" s="1"/>
  <c r="AS1" i="41" s="1"/>
  <c r="AT1" i="41" s="1"/>
  <c r="AU1" i="41" s="1"/>
  <c r="AV1" i="41" s="1"/>
  <c r="AW1" i="41" s="1"/>
  <c r="AX1" i="41" s="1"/>
  <c r="AY1" i="41" s="1"/>
  <c r="AZ1" i="41" s="1"/>
  <c r="BA1" i="41" s="1"/>
  <c r="BB1" i="41" s="1"/>
  <c r="BC1" i="41" s="1"/>
  <c r="BD1" i="41" s="1"/>
  <c r="BE1" i="41" s="1"/>
  <c r="GO13" i="40"/>
  <c r="GO14" i="40" s="1"/>
  <c r="GN13" i="40"/>
  <c r="GN14" i="40" s="1"/>
  <c r="GM13" i="40"/>
  <c r="GM14" i="40" s="1"/>
  <c r="GL13" i="40"/>
  <c r="GL14" i="40" s="1"/>
  <c r="GK13" i="40"/>
  <c r="GK14" i="40" s="1"/>
  <c r="GJ13" i="40"/>
  <c r="GJ14" i="40" s="1"/>
  <c r="GI13" i="40"/>
  <c r="GI14" i="40" s="1"/>
  <c r="EZ1" i="42" l="1"/>
  <c r="FA1" i="42" s="1"/>
  <c r="FB1" i="42" s="1"/>
  <c r="FC1" i="42" s="1"/>
  <c r="FD1" i="42" s="1"/>
  <c r="FE1" i="42" s="1"/>
  <c r="FF1" i="42" s="1"/>
  <c r="FG1" i="42" s="1"/>
  <c r="FH1" i="42" s="1"/>
  <c r="FI1" i="42" s="1"/>
  <c r="FJ1" i="42" s="1"/>
  <c r="FK1" i="42" s="1"/>
  <c r="FL1" i="42" s="1"/>
  <c r="FM1" i="42" s="1"/>
  <c r="FN1" i="42" s="1"/>
  <c r="FO1" i="42" s="1"/>
  <c r="FP1" i="42" s="1"/>
  <c r="FQ1" i="42" s="1"/>
  <c r="FR1" i="42" s="1"/>
  <c r="FS1" i="42" s="1"/>
  <c r="FT1" i="42" s="1"/>
  <c r="FU1" i="42" s="1"/>
  <c r="FV1" i="42" s="1"/>
  <c r="FW1" i="42" s="1"/>
  <c r="FX1" i="42" s="1"/>
  <c r="FY1" i="42" s="1"/>
  <c r="FZ1" i="42" s="1"/>
  <c r="GA1" i="42" s="1"/>
  <c r="C40" i="44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E39" i="44"/>
  <c r="E41" i="44"/>
  <c r="D42" i="44"/>
  <c r="E26" i="44"/>
  <c r="E24" i="44"/>
  <c r="E18" i="44"/>
  <c r="E22" i="44"/>
  <c r="E21" i="44"/>
  <c r="E20" i="44"/>
  <c r="E19" i="44"/>
  <c r="E17" i="44"/>
  <c r="E16" i="44"/>
  <c r="E15" i="44"/>
  <c r="E14" i="44"/>
  <c r="E25" i="44"/>
  <c r="E13" i="44"/>
  <c r="E27" i="44"/>
  <c r="E23" i="44"/>
  <c r="E38" i="44"/>
  <c r="E37" i="44"/>
  <c r="E36" i="44"/>
  <c r="E35" i="44"/>
  <c r="E34" i="44"/>
  <c r="E33" i="44"/>
  <c r="E32" i="44"/>
  <c r="E31" i="44"/>
  <c r="E30" i="44"/>
  <c r="E29" i="44"/>
  <c r="E28" i="44"/>
  <c r="GH13" i="40"/>
  <c r="GH14" i="40" s="1"/>
  <c r="GG13" i="40"/>
  <c r="GG14" i="40" s="1"/>
  <c r="GF13" i="40"/>
  <c r="GF14" i="40" s="1"/>
  <c r="GE13" i="40"/>
  <c r="GE14" i="40" s="1"/>
  <c r="GD13" i="40"/>
  <c r="GD14" i="40" s="1"/>
  <c r="GC13" i="40"/>
  <c r="GC14" i="40" s="1"/>
  <c r="GB13" i="40"/>
  <c r="GB14" i="40" s="1"/>
  <c r="GA13" i="40"/>
  <c r="GA14" i="40" s="1"/>
  <c r="FZ13" i="40"/>
  <c r="FZ14" i="40" s="1"/>
  <c r="FY13" i="40"/>
  <c r="FY14" i="40" s="1"/>
  <c r="FX13" i="40"/>
  <c r="FX14" i="40" s="1"/>
  <c r="FW13" i="40"/>
  <c r="FW14" i="40" s="1"/>
  <c r="FV13" i="40"/>
  <c r="FV14" i="40" s="1"/>
  <c r="FU13" i="40"/>
  <c r="FU14" i="40" s="1"/>
  <c r="FT13" i="40"/>
  <c r="FT14" i="40" s="1"/>
  <c r="FS13" i="40"/>
  <c r="FS14" i="40" s="1"/>
  <c r="FR13" i="40"/>
  <c r="FR14" i="40" s="1"/>
  <c r="FQ13" i="40"/>
  <c r="FQ14" i="40" s="1"/>
  <c r="FP13" i="40"/>
  <c r="FP14" i="40" s="1"/>
  <c r="FO13" i="40"/>
  <c r="FO14" i="40" s="1"/>
  <c r="FN13" i="40"/>
  <c r="FN14" i="40" s="1"/>
  <c r="FM13" i="40"/>
  <c r="FM14" i="40" s="1"/>
  <c r="FL13" i="40"/>
  <c r="FL14" i="40" s="1"/>
  <c r="FK13" i="40"/>
  <c r="FK14" i="40" s="1"/>
  <c r="FJ13" i="40"/>
  <c r="FJ14" i="40" s="1"/>
  <c r="FI13" i="40"/>
  <c r="FI14" i="40" s="1"/>
  <c r="FH13" i="40"/>
  <c r="FH14" i="40" s="1"/>
  <c r="FG13" i="40"/>
  <c r="FG14" i="40" s="1"/>
  <c r="FF13" i="40"/>
  <c r="FF14" i="40" s="1"/>
  <c r="FE13" i="40"/>
  <c r="FE14" i="40" s="1"/>
  <c r="FD13" i="40"/>
  <c r="FD14" i="40" s="1"/>
  <c r="FC13" i="40"/>
  <c r="FC14" i="40" s="1"/>
  <c r="FB13" i="40"/>
  <c r="FB14" i="40" s="1"/>
  <c r="FA13" i="40"/>
  <c r="FA14" i="40" s="1"/>
  <c r="EZ13" i="40"/>
  <c r="EZ14" i="40" s="1"/>
  <c r="B15" i="40"/>
  <c r="CI14" i="40"/>
  <c r="B14" i="40"/>
  <c r="EY13" i="40"/>
  <c r="EY14" i="40" s="1"/>
  <c r="EX13" i="40"/>
  <c r="EX14" i="40" s="1"/>
  <c r="EW13" i="40"/>
  <c r="EW14" i="40" s="1"/>
  <c r="EV13" i="40"/>
  <c r="EV14" i="40" s="1"/>
  <c r="EU13" i="40"/>
  <c r="EU14" i="40" s="1"/>
  <c r="ET13" i="40"/>
  <c r="ET14" i="40" s="1"/>
  <c r="ES13" i="40"/>
  <c r="ES14" i="40" s="1"/>
  <c r="ER13" i="40"/>
  <c r="ER14" i="40" s="1"/>
  <c r="EQ13" i="40"/>
  <c r="EQ14" i="40" s="1"/>
  <c r="EP13" i="40"/>
  <c r="EP14" i="40" s="1"/>
  <c r="EO13" i="40"/>
  <c r="EO14" i="40" s="1"/>
  <c r="EN13" i="40"/>
  <c r="EN14" i="40" s="1"/>
  <c r="EM13" i="40"/>
  <c r="EM14" i="40" s="1"/>
  <c r="EL13" i="40"/>
  <c r="EL14" i="40" s="1"/>
  <c r="EK13" i="40"/>
  <c r="EK14" i="40" s="1"/>
  <c r="EJ13" i="40"/>
  <c r="EJ14" i="40" s="1"/>
  <c r="EI13" i="40"/>
  <c r="EI14" i="40" s="1"/>
  <c r="EH13" i="40"/>
  <c r="EH14" i="40" s="1"/>
  <c r="EG13" i="40"/>
  <c r="EG14" i="40" s="1"/>
  <c r="EF13" i="40"/>
  <c r="EF14" i="40" s="1"/>
  <c r="EE13" i="40"/>
  <c r="EE14" i="40" s="1"/>
  <c r="ED13" i="40"/>
  <c r="ED14" i="40" s="1"/>
  <c r="EC13" i="40"/>
  <c r="EC14" i="40" s="1"/>
  <c r="EB13" i="40"/>
  <c r="EB14" i="40" s="1"/>
  <c r="EA13" i="40"/>
  <c r="EA14" i="40" s="1"/>
  <c r="DZ13" i="40"/>
  <c r="DZ14" i="40" s="1"/>
  <c r="DY13" i="40"/>
  <c r="DY14" i="40" s="1"/>
  <c r="DX13" i="40"/>
  <c r="DX14" i="40" s="1"/>
  <c r="DW13" i="40"/>
  <c r="DW14" i="40" s="1"/>
  <c r="DV13" i="40"/>
  <c r="DV14" i="40" s="1"/>
  <c r="DU13" i="40"/>
  <c r="DU14" i="40" s="1"/>
  <c r="DT13" i="40"/>
  <c r="DT14" i="40" s="1"/>
  <c r="DS13" i="40"/>
  <c r="DS14" i="40" s="1"/>
  <c r="DR13" i="40"/>
  <c r="DR14" i="40" s="1"/>
  <c r="DQ13" i="40"/>
  <c r="DQ14" i="40" s="1"/>
  <c r="DP13" i="40"/>
  <c r="DP14" i="40" s="1"/>
  <c r="DO13" i="40"/>
  <c r="DO14" i="40" s="1"/>
  <c r="DN13" i="40"/>
  <c r="DN14" i="40" s="1"/>
  <c r="DM13" i="40"/>
  <c r="DM14" i="40" s="1"/>
  <c r="DL13" i="40"/>
  <c r="DL14" i="40" s="1"/>
  <c r="DK13" i="40"/>
  <c r="DK14" i="40" s="1"/>
  <c r="DJ13" i="40"/>
  <c r="DJ14" i="40" s="1"/>
  <c r="DI13" i="40"/>
  <c r="DI14" i="40" s="1"/>
  <c r="DH13" i="40"/>
  <c r="DH14" i="40" s="1"/>
  <c r="DG13" i="40"/>
  <c r="DG14" i="40" s="1"/>
  <c r="DF13" i="40"/>
  <c r="DF14" i="40" s="1"/>
  <c r="DE13" i="40"/>
  <c r="DE14" i="40" s="1"/>
  <c r="DD13" i="40"/>
  <c r="DD14" i="40" s="1"/>
  <c r="DC13" i="40"/>
  <c r="DC14" i="40" s="1"/>
  <c r="DB13" i="40"/>
  <c r="DB14" i="40" s="1"/>
  <c r="DA13" i="40"/>
  <c r="DA14" i="40" s="1"/>
  <c r="CZ13" i="40"/>
  <c r="CZ14" i="40" s="1"/>
  <c r="CY13" i="40"/>
  <c r="CY14" i="40" s="1"/>
  <c r="CX13" i="40"/>
  <c r="CX14" i="40" s="1"/>
  <c r="CW13" i="40"/>
  <c r="CW14" i="40" s="1"/>
  <c r="CV13" i="40"/>
  <c r="CV14" i="40" s="1"/>
  <c r="CU13" i="40"/>
  <c r="CU14" i="40" s="1"/>
  <c r="CT13" i="40"/>
  <c r="CT14" i="40" s="1"/>
  <c r="CS13" i="40"/>
  <c r="CS14" i="40" s="1"/>
  <c r="CR13" i="40"/>
  <c r="CR14" i="40" s="1"/>
  <c r="CQ13" i="40"/>
  <c r="CQ14" i="40" s="1"/>
  <c r="CP13" i="40"/>
  <c r="CP14" i="40" s="1"/>
  <c r="CO13" i="40"/>
  <c r="CO14" i="40" s="1"/>
  <c r="CN13" i="40"/>
  <c r="CN14" i="40" s="1"/>
  <c r="CM13" i="40"/>
  <c r="CM14" i="40" s="1"/>
  <c r="CL13" i="40"/>
  <c r="CL14" i="40" s="1"/>
  <c r="CK13" i="40"/>
  <c r="CK14" i="40" s="1"/>
  <c r="CJ13" i="40"/>
  <c r="CJ14" i="40" s="1"/>
  <c r="CI13" i="40"/>
  <c r="CH13" i="40"/>
  <c r="CH14" i="40" s="1"/>
  <c r="CG13" i="40"/>
  <c r="CG14" i="40" s="1"/>
  <c r="CF13" i="40"/>
  <c r="CF14" i="40" s="1"/>
  <c r="CE13" i="40"/>
  <c r="CE14" i="40" s="1"/>
  <c r="CD13" i="40"/>
  <c r="CD14" i="40" s="1"/>
  <c r="CC13" i="40"/>
  <c r="CC14" i="40" s="1"/>
  <c r="CB13" i="40"/>
  <c r="CB14" i="40" s="1"/>
  <c r="CA13" i="40"/>
  <c r="CA14" i="40" s="1"/>
  <c r="BZ13" i="40"/>
  <c r="BZ14" i="40" s="1"/>
  <c r="BY13" i="40"/>
  <c r="BY14" i="40" s="1"/>
  <c r="BX13" i="40"/>
  <c r="BX14" i="40" s="1"/>
  <c r="BW13" i="40"/>
  <c r="BW14" i="40" s="1"/>
  <c r="BV13" i="40"/>
  <c r="BV14" i="40" s="1"/>
  <c r="BU13" i="40"/>
  <c r="BU14" i="40" s="1"/>
  <c r="BT13" i="40"/>
  <c r="BT14" i="40" s="1"/>
  <c r="BS13" i="40"/>
  <c r="BS14" i="40" s="1"/>
  <c r="BR13" i="40"/>
  <c r="BR14" i="40" s="1"/>
  <c r="BQ13" i="40"/>
  <c r="BQ14" i="40" s="1"/>
  <c r="BP13" i="40"/>
  <c r="BP14" i="40" s="1"/>
  <c r="BO13" i="40"/>
  <c r="BO14" i="40" s="1"/>
  <c r="BN13" i="40"/>
  <c r="BN14" i="40" s="1"/>
  <c r="BM13" i="40"/>
  <c r="BM14" i="40" s="1"/>
  <c r="BL13" i="40"/>
  <c r="BL14" i="40" s="1"/>
  <c r="BK13" i="40"/>
  <c r="BK14" i="40" s="1"/>
  <c r="BJ13" i="40"/>
  <c r="BJ14" i="40" s="1"/>
  <c r="BI13" i="40"/>
  <c r="BI14" i="40" s="1"/>
  <c r="BH13" i="40"/>
  <c r="BH14" i="40" s="1"/>
  <c r="BG13" i="40"/>
  <c r="BG14" i="40" s="1"/>
  <c r="BF13" i="40"/>
  <c r="BF14" i="40" s="1"/>
  <c r="BE13" i="40"/>
  <c r="BE14" i="40" s="1"/>
  <c r="BD13" i="40"/>
  <c r="BD14" i="40" s="1"/>
  <c r="BC13" i="40"/>
  <c r="BC14" i="40" s="1"/>
  <c r="BB13" i="40"/>
  <c r="BB14" i="40" s="1"/>
  <c r="BA13" i="40"/>
  <c r="BA14" i="40" s="1"/>
  <c r="AZ13" i="40"/>
  <c r="AZ14" i="40" s="1"/>
  <c r="AY13" i="40"/>
  <c r="AY14" i="40" s="1"/>
  <c r="AX13" i="40"/>
  <c r="AX14" i="40" s="1"/>
  <c r="AW13" i="40"/>
  <c r="AW14" i="40" s="1"/>
  <c r="AV13" i="40"/>
  <c r="AV14" i="40" s="1"/>
  <c r="AU13" i="40"/>
  <c r="AU14" i="40" s="1"/>
  <c r="AT13" i="40"/>
  <c r="AT14" i="40" s="1"/>
  <c r="AS13" i="40"/>
  <c r="AS14" i="40" s="1"/>
  <c r="AR13" i="40"/>
  <c r="AR14" i="40" s="1"/>
  <c r="AQ13" i="40"/>
  <c r="AQ14" i="40" s="1"/>
  <c r="AP13" i="40"/>
  <c r="AP14" i="40" s="1"/>
  <c r="AO13" i="40"/>
  <c r="AO14" i="40" s="1"/>
  <c r="AN13" i="40"/>
  <c r="AN14" i="40" s="1"/>
  <c r="AM13" i="40"/>
  <c r="AM14" i="40" s="1"/>
  <c r="AL13" i="40"/>
  <c r="AL14" i="40" s="1"/>
  <c r="AK13" i="40"/>
  <c r="AK14" i="40" s="1"/>
  <c r="AJ13" i="40"/>
  <c r="AJ14" i="40" s="1"/>
  <c r="AI13" i="40"/>
  <c r="AI14" i="40" s="1"/>
  <c r="AH13" i="40"/>
  <c r="AH14" i="40" s="1"/>
  <c r="AG13" i="40"/>
  <c r="AG14" i="40" s="1"/>
  <c r="AF13" i="40"/>
  <c r="AF14" i="40" s="1"/>
  <c r="AE13" i="40"/>
  <c r="AE14" i="40" s="1"/>
  <c r="AD13" i="40"/>
  <c r="AD14" i="40" s="1"/>
  <c r="AC13" i="40"/>
  <c r="AC14" i="40" s="1"/>
  <c r="AB13" i="40"/>
  <c r="AB14" i="40" s="1"/>
  <c r="AA13" i="40"/>
  <c r="AA14" i="40" s="1"/>
  <c r="Z13" i="40"/>
  <c r="Z14" i="40" s="1"/>
  <c r="Y13" i="40"/>
  <c r="Y14" i="40" s="1"/>
  <c r="X13" i="40"/>
  <c r="X14" i="40" s="1"/>
  <c r="W13" i="40"/>
  <c r="W14" i="40" s="1"/>
  <c r="V13" i="40"/>
  <c r="V14" i="40" s="1"/>
  <c r="U13" i="40"/>
  <c r="U14" i="40" s="1"/>
  <c r="T13" i="40"/>
  <c r="T14" i="40" s="1"/>
  <c r="S13" i="40"/>
  <c r="S14" i="40" s="1"/>
  <c r="R13" i="40"/>
  <c r="R14" i="40" s="1"/>
  <c r="Q13" i="40"/>
  <c r="Q14" i="40" s="1"/>
  <c r="P13" i="40"/>
  <c r="P14" i="40" s="1"/>
  <c r="O13" i="40"/>
  <c r="O14" i="40" s="1"/>
  <c r="N13" i="40"/>
  <c r="N14" i="40" s="1"/>
  <c r="M13" i="40"/>
  <c r="M14" i="40" s="1"/>
  <c r="L13" i="40"/>
  <c r="L14" i="40" s="1"/>
  <c r="K13" i="40"/>
  <c r="K14" i="40" s="1"/>
  <c r="J13" i="40"/>
  <c r="J14" i="40" s="1"/>
  <c r="I13" i="40"/>
  <c r="I14" i="40" s="1"/>
  <c r="H13" i="40"/>
  <c r="H14" i="40" s="1"/>
  <c r="G13" i="40"/>
  <c r="G14" i="40" s="1"/>
  <c r="F13" i="40"/>
  <c r="F14" i="40" s="1"/>
  <c r="E13" i="40"/>
  <c r="E14" i="40" s="1"/>
  <c r="D13" i="40"/>
  <c r="D14" i="40" s="1"/>
  <c r="EM1" i="40"/>
  <c r="EN1" i="40" s="1"/>
  <c r="EO1" i="40" s="1"/>
  <c r="EP1" i="40" s="1"/>
  <c r="EQ1" i="40" s="1"/>
  <c r="ER1" i="40" s="1"/>
  <c r="ES1" i="40" s="1"/>
  <c r="ET1" i="40" s="1"/>
  <c r="EU1" i="40" s="1"/>
  <c r="EV1" i="40" s="1"/>
  <c r="EW1" i="40" s="1"/>
  <c r="EX1" i="40" s="1"/>
  <c r="EY1" i="40" s="1"/>
  <c r="EZ1" i="40" s="1"/>
  <c r="FA1" i="40" s="1"/>
  <c r="FB1" i="40" s="1"/>
  <c r="FC1" i="40" s="1"/>
  <c r="FD1" i="40" s="1"/>
  <c r="FE1" i="40" s="1"/>
  <c r="FF1" i="40" s="1"/>
  <c r="FG1" i="40" s="1"/>
  <c r="FH1" i="40" s="1"/>
  <c r="FI1" i="40" s="1"/>
  <c r="FJ1" i="40" s="1"/>
  <c r="FK1" i="40" s="1"/>
  <c r="FL1" i="40" s="1"/>
  <c r="FM1" i="40" s="1"/>
  <c r="FN1" i="40" s="1"/>
  <c r="FO1" i="40" s="1"/>
  <c r="FP1" i="40" s="1"/>
  <c r="FQ1" i="40" s="1"/>
  <c r="FR1" i="40" s="1"/>
  <c r="FS1" i="40" s="1"/>
  <c r="FT1" i="40" s="1"/>
  <c r="FU1" i="40" s="1"/>
  <c r="FV1" i="40" s="1"/>
  <c r="FW1" i="40" s="1"/>
  <c r="FX1" i="40" s="1"/>
  <c r="FY1" i="40" s="1"/>
  <c r="FZ1" i="40" s="1"/>
  <c r="GA1" i="40" s="1"/>
  <c r="GB1" i="40" s="1"/>
  <c r="GC1" i="40" s="1"/>
  <c r="GD1" i="40" s="1"/>
  <c r="GE1" i="40" s="1"/>
  <c r="GF1" i="40" s="1"/>
  <c r="GG1" i="40" s="1"/>
  <c r="GH1" i="40" s="1"/>
  <c r="GI1" i="40" s="1"/>
  <c r="GJ1" i="40" s="1"/>
  <c r="GK1" i="40" s="1"/>
  <c r="GL1" i="40" s="1"/>
  <c r="GM1" i="40" s="1"/>
  <c r="GN1" i="40" s="1"/>
  <c r="GO1" i="40" s="1"/>
  <c r="DY1" i="40"/>
  <c r="DZ1" i="40" s="1"/>
  <c r="EA1" i="40" s="1"/>
  <c r="EB1" i="40" s="1"/>
  <c r="EC1" i="40" s="1"/>
  <c r="ED1" i="40" s="1"/>
  <c r="EE1" i="40" s="1"/>
  <c r="EF1" i="40" s="1"/>
  <c r="EG1" i="40" s="1"/>
  <c r="EH1" i="40" s="1"/>
  <c r="EI1" i="40" s="1"/>
  <c r="EJ1" i="40" s="1"/>
  <c r="EK1" i="40" s="1"/>
  <c r="BG1" i="40"/>
  <c r="BH1" i="40" s="1"/>
  <c r="BI1" i="40" s="1"/>
  <c r="BJ1" i="40" s="1"/>
  <c r="BK1" i="40" s="1"/>
  <c r="BL1" i="40" s="1"/>
  <c r="BM1" i="40" s="1"/>
  <c r="BN1" i="40" s="1"/>
  <c r="BO1" i="40" s="1"/>
  <c r="BP1" i="40" s="1"/>
  <c r="BQ1" i="40" s="1"/>
  <c r="BR1" i="40" s="1"/>
  <c r="BS1" i="40" s="1"/>
  <c r="BT1" i="40" s="1"/>
  <c r="BU1" i="40" s="1"/>
  <c r="BV1" i="40" s="1"/>
  <c r="BW1" i="40" s="1"/>
  <c r="BX1" i="40" s="1"/>
  <c r="BY1" i="40" s="1"/>
  <c r="BZ1" i="40" s="1"/>
  <c r="CA1" i="40" s="1"/>
  <c r="CB1" i="40" s="1"/>
  <c r="CC1" i="40" s="1"/>
  <c r="CD1" i="40" s="1"/>
  <c r="CE1" i="40" s="1"/>
  <c r="CF1" i="40" s="1"/>
  <c r="CG1" i="40" s="1"/>
  <c r="CH1" i="40" s="1"/>
  <c r="CI1" i="40" s="1"/>
  <c r="CJ1" i="40" s="1"/>
  <c r="CK1" i="40" s="1"/>
  <c r="CL1" i="40" s="1"/>
  <c r="CM1" i="40" s="1"/>
  <c r="CN1" i="40" s="1"/>
  <c r="CO1" i="40" s="1"/>
  <c r="CP1" i="40" s="1"/>
  <c r="CQ1" i="40" s="1"/>
  <c r="CR1" i="40" s="1"/>
  <c r="CS1" i="40" s="1"/>
  <c r="CT1" i="40" s="1"/>
  <c r="CU1" i="40" s="1"/>
  <c r="CV1" i="40" s="1"/>
  <c r="CW1" i="40" s="1"/>
  <c r="CX1" i="40" s="1"/>
  <c r="CY1" i="40" s="1"/>
  <c r="CZ1" i="40" s="1"/>
  <c r="DA1" i="40" s="1"/>
  <c r="DB1" i="40" s="1"/>
  <c r="DC1" i="40" s="1"/>
  <c r="DD1" i="40" s="1"/>
  <c r="DE1" i="40" s="1"/>
  <c r="DF1" i="40" s="1"/>
  <c r="DG1" i="40" s="1"/>
  <c r="DH1" i="40" s="1"/>
  <c r="DI1" i="40" s="1"/>
  <c r="DJ1" i="40" s="1"/>
  <c r="DK1" i="40" s="1"/>
  <c r="DL1" i="40" s="1"/>
  <c r="DM1" i="40" s="1"/>
  <c r="DN1" i="40" s="1"/>
  <c r="DO1" i="40" s="1"/>
  <c r="DP1" i="40" s="1"/>
  <c r="DQ1" i="40" s="1"/>
  <c r="DR1" i="40" s="1"/>
  <c r="DS1" i="40" s="1"/>
  <c r="DT1" i="40" s="1"/>
  <c r="DU1" i="40" s="1"/>
  <c r="DV1" i="40" s="1"/>
  <c r="DW1" i="40" s="1"/>
  <c r="F1" i="40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R1" i="40" s="1"/>
  <c r="S1" i="40" s="1"/>
  <c r="T1" i="40" s="1"/>
  <c r="U1" i="40" s="1"/>
  <c r="V1" i="40" s="1"/>
  <c r="W1" i="40" s="1"/>
  <c r="X1" i="40" s="1"/>
  <c r="Y1" i="40" s="1"/>
  <c r="Z1" i="40" s="1"/>
  <c r="AA1" i="40" s="1"/>
  <c r="AB1" i="40" s="1"/>
  <c r="AC1" i="40" s="1"/>
  <c r="AD1" i="40" s="1"/>
  <c r="AE1" i="40" s="1"/>
  <c r="AF1" i="40" s="1"/>
  <c r="AG1" i="40" s="1"/>
  <c r="AH1" i="40" s="1"/>
  <c r="AI1" i="40" s="1"/>
  <c r="AJ1" i="40" s="1"/>
  <c r="AK1" i="40" s="1"/>
  <c r="AL1" i="40" s="1"/>
  <c r="AM1" i="40" s="1"/>
  <c r="AN1" i="40" s="1"/>
  <c r="AO1" i="40" s="1"/>
  <c r="AP1" i="40" s="1"/>
  <c r="AQ1" i="40" s="1"/>
  <c r="AR1" i="40" s="1"/>
  <c r="AS1" i="40" s="1"/>
  <c r="AT1" i="40" s="1"/>
  <c r="AU1" i="40" s="1"/>
  <c r="AV1" i="40" s="1"/>
  <c r="AW1" i="40" s="1"/>
  <c r="AX1" i="40" s="1"/>
  <c r="AY1" i="40" s="1"/>
  <c r="AZ1" i="40" s="1"/>
  <c r="BA1" i="40" s="1"/>
  <c r="BB1" i="40" s="1"/>
  <c r="BC1" i="40" s="1"/>
  <c r="BD1" i="40" s="1"/>
  <c r="BE1" i="40" s="1"/>
  <c r="E1" i="40"/>
  <c r="FM13" i="32"/>
  <c r="FM14" i="32" s="1"/>
  <c r="FL13" i="32"/>
  <c r="FL14" i="32" s="1"/>
  <c r="FK13" i="32"/>
  <c r="FK14" i="32" s="1"/>
  <c r="FJ13" i="32"/>
  <c r="FJ14" i="32" s="1"/>
  <c r="FI13" i="32"/>
  <c r="FI14" i="32" s="1"/>
  <c r="FH13" i="32"/>
  <c r="FH14" i="32" s="1"/>
  <c r="FG13" i="32"/>
  <c r="FG14" i="32" s="1"/>
  <c r="E40" i="44" l="1"/>
  <c r="D43" i="44"/>
  <c r="E42" i="44"/>
  <c r="EM13" i="32"/>
  <c r="EM14" i="32" s="1"/>
  <c r="EN13" i="32"/>
  <c r="EN14" i="32" s="1"/>
  <c r="EO13" i="32"/>
  <c r="EO14" i="32" s="1"/>
  <c r="EP13" i="32"/>
  <c r="EP14" i="32" s="1"/>
  <c r="EQ13" i="32"/>
  <c r="EQ14" i="32" s="1"/>
  <c r="ER13" i="32"/>
  <c r="ER14" i="32" s="1"/>
  <c r="ES13" i="32"/>
  <c r="ES14" i="32" s="1"/>
  <c r="ET13" i="32"/>
  <c r="ET14" i="32" s="1"/>
  <c r="EU13" i="32"/>
  <c r="EU14" i="32" s="1"/>
  <c r="EV13" i="32"/>
  <c r="EV14" i="32" s="1"/>
  <c r="EW13" i="32"/>
  <c r="EW14" i="32" s="1"/>
  <c r="EX13" i="32"/>
  <c r="EX14" i="32" s="1"/>
  <c r="EY13" i="32"/>
  <c r="EY14" i="32" s="1"/>
  <c r="EZ13" i="32"/>
  <c r="EZ14" i="32" s="1"/>
  <c r="FA13" i="32"/>
  <c r="FA14" i="32" s="1"/>
  <c r="FB13" i="32"/>
  <c r="FB14" i="32" s="1"/>
  <c r="FC13" i="32"/>
  <c r="FC14" i="32" s="1"/>
  <c r="FD13" i="32"/>
  <c r="FD14" i="32" s="1"/>
  <c r="FE13" i="32"/>
  <c r="FE14" i="32" s="1"/>
  <c r="FF13" i="32"/>
  <c r="FF14" i="32" s="1"/>
  <c r="EL13" i="32"/>
  <c r="EL14" i="32" s="1"/>
  <c r="B15" i="32"/>
  <c r="B14" i="32"/>
  <c r="EK13" i="32"/>
  <c r="EK14" i="32" s="1"/>
  <c r="EJ13" i="32"/>
  <c r="EJ14" i="32" s="1"/>
  <c r="EI13" i="32"/>
  <c r="EI14" i="32" s="1"/>
  <c r="EH13" i="32"/>
  <c r="EH14" i="32" s="1"/>
  <c r="EG13" i="32"/>
  <c r="EG14" i="32" s="1"/>
  <c r="EF13" i="32"/>
  <c r="EF14" i="32" s="1"/>
  <c r="EE13" i="32"/>
  <c r="EE14" i="32" s="1"/>
  <c r="ED13" i="32"/>
  <c r="ED14" i="32" s="1"/>
  <c r="EC13" i="32"/>
  <c r="EC14" i="32" s="1"/>
  <c r="EB13" i="32"/>
  <c r="EB14" i="32" s="1"/>
  <c r="EA13" i="32"/>
  <c r="EA14" i="32" s="1"/>
  <c r="DZ13" i="32"/>
  <c r="DZ14" i="32" s="1"/>
  <c r="DY13" i="32"/>
  <c r="DY14" i="32" s="1"/>
  <c r="DX13" i="32"/>
  <c r="DX14" i="32" s="1"/>
  <c r="DW13" i="32"/>
  <c r="DW14" i="32" s="1"/>
  <c r="DV13" i="32"/>
  <c r="DV14" i="32" s="1"/>
  <c r="DU13" i="32"/>
  <c r="DU14" i="32" s="1"/>
  <c r="DT13" i="32"/>
  <c r="DT14" i="32" s="1"/>
  <c r="DS13" i="32"/>
  <c r="DS14" i="32" s="1"/>
  <c r="DR13" i="32"/>
  <c r="DR14" i="32" s="1"/>
  <c r="DQ13" i="32"/>
  <c r="DQ14" i="32" s="1"/>
  <c r="DP13" i="32"/>
  <c r="DP14" i="32" s="1"/>
  <c r="DO13" i="32"/>
  <c r="DO14" i="32" s="1"/>
  <c r="DN13" i="32"/>
  <c r="DN14" i="32" s="1"/>
  <c r="DM13" i="32"/>
  <c r="DM14" i="32" s="1"/>
  <c r="DL13" i="32"/>
  <c r="DL14" i="32" s="1"/>
  <c r="DK13" i="32"/>
  <c r="DK14" i="32" s="1"/>
  <c r="DJ13" i="32"/>
  <c r="DJ14" i="32" s="1"/>
  <c r="DI13" i="32"/>
  <c r="DI14" i="32" s="1"/>
  <c r="DH13" i="32"/>
  <c r="DH14" i="32" s="1"/>
  <c r="DG13" i="32"/>
  <c r="DG14" i="32" s="1"/>
  <c r="DF13" i="32"/>
  <c r="DF14" i="32" s="1"/>
  <c r="DE13" i="32"/>
  <c r="DE14" i="32" s="1"/>
  <c r="DD13" i="32"/>
  <c r="DD14" i="32" s="1"/>
  <c r="DC13" i="32"/>
  <c r="DC14" i="32" s="1"/>
  <c r="DB13" i="32"/>
  <c r="DB14" i="32" s="1"/>
  <c r="DA13" i="32"/>
  <c r="DA14" i="32" s="1"/>
  <c r="CZ13" i="32"/>
  <c r="CZ14" i="32" s="1"/>
  <c r="CY13" i="32"/>
  <c r="CY14" i="32" s="1"/>
  <c r="CX13" i="32"/>
  <c r="CX14" i="32" s="1"/>
  <c r="CW13" i="32"/>
  <c r="CW14" i="32" s="1"/>
  <c r="CV13" i="32"/>
  <c r="CV14" i="32" s="1"/>
  <c r="CU13" i="32"/>
  <c r="CU14" i="32" s="1"/>
  <c r="CT13" i="32"/>
  <c r="CT14" i="32" s="1"/>
  <c r="CS13" i="32"/>
  <c r="CS14" i="32" s="1"/>
  <c r="CR13" i="32"/>
  <c r="CR14" i="32" s="1"/>
  <c r="CQ13" i="32"/>
  <c r="CQ14" i="32" s="1"/>
  <c r="CP13" i="32"/>
  <c r="CP14" i="32" s="1"/>
  <c r="CO13" i="32"/>
  <c r="CO14" i="32" s="1"/>
  <c r="CN13" i="32"/>
  <c r="CN14" i="32" s="1"/>
  <c r="CM13" i="32"/>
  <c r="CM14" i="32" s="1"/>
  <c r="CL13" i="32"/>
  <c r="CL14" i="32" s="1"/>
  <c r="CK13" i="32"/>
  <c r="CK14" i="32" s="1"/>
  <c r="CJ13" i="32"/>
  <c r="CJ14" i="32" s="1"/>
  <c r="CI13" i="32"/>
  <c r="CI14" i="32" s="1"/>
  <c r="CH13" i="32"/>
  <c r="CH14" i="32" s="1"/>
  <c r="CG13" i="32"/>
  <c r="CG14" i="32" s="1"/>
  <c r="CF13" i="32"/>
  <c r="CF14" i="32" s="1"/>
  <c r="CE13" i="32"/>
  <c r="CE14" i="32" s="1"/>
  <c r="CD13" i="32"/>
  <c r="CD14" i="32" s="1"/>
  <c r="CC13" i="32"/>
  <c r="CC14" i="32" s="1"/>
  <c r="CB13" i="32"/>
  <c r="CB14" i="32" s="1"/>
  <c r="CA13" i="32"/>
  <c r="CA14" i="32" s="1"/>
  <c r="BZ13" i="32"/>
  <c r="BZ14" i="32" s="1"/>
  <c r="BY13" i="32"/>
  <c r="BY14" i="32" s="1"/>
  <c r="BX13" i="32"/>
  <c r="BX14" i="32" s="1"/>
  <c r="BW13" i="32"/>
  <c r="BW14" i="32" s="1"/>
  <c r="BV13" i="32"/>
  <c r="BV14" i="32" s="1"/>
  <c r="BU13" i="32"/>
  <c r="BU14" i="32" s="1"/>
  <c r="BT13" i="32"/>
  <c r="BT14" i="32" s="1"/>
  <c r="BS13" i="32"/>
  <c r="BS14" i="32" s="1"/>
  <c r="BR13" i="32"/>
  <c r="BR14" i="32" s="1"/>
  <c r="BQ13" i="32"/>
  <c r="BQ14" i="32" s="1"/>
  <c r="BP13" i="32"/>
  <c r="BP14" i="32" s="1"/>
  <c r="BO13" i="32"/>
  <c r="BO14" i="32" s="1"/>
  <c r="BN13" i="32"/>
  <c r="BN14" i="32" s="1"/>
  <c r="BM13" i="32"/>
  <c r="BM14" i="32" s="1"/>
  <c r="BL13" i="32"/>
  <c r="BL14" i="32" s="1"/>
  <c r="BK13" i="32"/>
  <c r="BK14" i="32" s="1"/>
  <c r="BJ13" i="32"/>
  <c r="BJ14" i="32" s="1"/>
  <c r="BI13" i="32"/>
  <c r="BI14" i="32" s="1"/>
  <c r="BH13" i="32"/>
  <c r="BH14" i="32" s="1"/>
  <c r="BG13" i="32"/>
  <c r="BG14" i="32" s="1"/>
  <c r="BF13" i="32"/>
  <c r="BF14" i="32" s="1"/>
  <c r="BE13" i="32"/>
  <c r="BE14" i="32" s="1"/>
  <c r="BD13" i="32"/>
  <c r="BD14" i="32" s="1"/>
  <c r="BC13" i="32"/>
  <c r="BC14" i="32" s="1"/>
  <c r="BB13" i="32"/>
  <c r="BB14" i="32" s="1"/>
  <c r="BA13" i="32"/>
  <c r="BA14" i="32" s="1"/>
  <c r="AZ13" i="32"/>
  <c r="AZ14" i="32" s="1"/>
  <c r="AY13" i="32"/>
  <c r="AY14" i="32" s="1"/>
  <c r="AX13" i="32"/>
  <c r="AX14" i="32" s="1"/>
  <c r="AW13" i="32"/>
  <c r="AW14" i="32" s="1"/>
  <c r="AV13" i="32"/>
  <c r="AV14" i="32" s="1"/>
  <c r="AU13" i="32"/>
  <c r="AU14" i="32" s="1"/>
  <c r="AT13" i="32"/>
  <c r="AT14" i="32" s="1"/>
  <c r="AS13" i="32"/>
  <c r="AS14" i="32" s="1"/>
  <c r="AR13" i="32"/>
  <c r="AR14" i="32" s="1"/>
  <c r="AQ13" i="32"/>
  <c r="AQ14" i="32" s="1"/>
  <c r="AP13" i="32"/>
  <c r="AP14" i="32" s="1"/>
  <c r="AO13" i="32"/>
  <c r="AO14" i="32" s="1"/>
  <c r="AN13" i="32"/>
  <c r="AN14" i="32" s="1"/>
  <c r="AM13" i="32"/>
  <c r="AM14" i="32" s="1"/>
  <c r="AL13" i="32"/>
  <c r="AL14" i="32" s="1"/>
  <c r="AK13" i="32"/>
  <c r="AK14" i="32" s="1"/>
  <c r="AJ13" i="32"/>
  <c r="AJ14" i="32" s="1"/>
  <c r="AI13" i="32"/>
  <c r="AI14" i="32" s="1"/>
  <c r="AH13" i="32"/>
  <c r="AH14" i="32" s="1"/>
  <c r="AG13" i="32"/>
  <c r="AG14" i="32" s="1"/>
  <c r="AF13" i="32"/>
  <c r="AF14" i="32" s="1"/>
  <c r="AE13" i="32"/>
  <c r="AE14" i="32" s="1"/>
  <c r="AD13" i="32"/>
  <c r="AD14" i="32" s="1"/>
  <c r="AC13" i="32"/>
  <c r="AC14" i="32" s="1"/>
  <c r="AB13" i="32"/>
  <c r="AB14" i="32" s="1"/>
  <c r="AA13" i="32"/>
  <c r="AA14" i="32" s="1"/>
  <c r="Z13" i="32"/>
  <c r="Z14" i="32" s="1"/>
  <c r="Y13" i="32"/>
  <c r="Y14" i="32" s="1"/>
  <c r="X13" i="32"/>
  <c r="X14" i="32" s="1"/>
  <c r="W13" i="32"/>
  <c r="W14" i="32" s="1"/>
  <c r="V13" i="32"/>
  <c r="V14" i="32" s="1"/>
  <c r="U13" i="32"/>
  <c r="U14" i="32" s="1"/>
  <c r="T13" i="32"/>
  <c r="T14" i="32" s="1"/>
  <c r="S13" i="32"/>
  <c r="S14" i="32" s="1"/>
  <c r="R13" i="32"/>
  <c r="R14" i="32" s="1"/>
  <c r="Q13" i="32"/>
  <c r="Q14" i="32" s="1"/>
  <c r="P13" i="32"/>
  <c r="P14" i="32" s="1"/>
  <c r="O13" i="32"/>
  <c r="O14" i="32" s="1"/>
  <c r="N13" i="32"/>
  <c r="N14" i="32" s="1"/>
  <c r="M13" i="32"/>
  <c r="M14" i="32" s="1"/>
  <c r="L13" i="32"/>
  <c r="L14" i="32" s="1"/>
  <c r="K13" i="32"/>
  <c r="K14" i="32" s="1"/>
  <c r="J13" i="32"/>
  <c r="J14" i="32" s="1"/>
  <c r="I13" i="32"/>
  <c r="I14" i="32" s="1"/>
  <c r="H13" i="32"/>
  <c r="H14" i="32" s="1"/>
  <c r="G13" i="32"/>
  <c r="G14" i="32" s="1"/>
  <c r="F13" i="32"/>
  <c r="F14" i="32" s="1"/>
  <c r="E13" i="32"/>
  <c r="E14" i="32" s="1"/>
  <c r="D13" i="32"/>
  <c r="D14" i="32" s="1"/>
  <c r="BG1" i="32"/>
  <c r="BH1" i="32" s="1"/>
  <c r="BI1" i="32" s="1"/>
  <c r="BJ1" i="32" s="1"/>
  <c r="BK1" i="32" s="1"/>
  <c r="BL1" i="32" s="1"/>
  <c r="BM1" i="32" s="1"/>
  <c r="BN1" i="32" s="1"/>
  <c r="BO1" i="32" s="1"/>
  <c r="BP1" i="32" s="1"/>
  <c r="BQ1" i="32" s="1"/>
  <c r="BR1" i="32" s="1"/>
  <c r="BS1" i="32" s="1"/>
  <c r="BT1" i="32" s="1"/>
  <c r="BU1" i="32" s="1"/>
  <c r="BV1" i="32" s="1"/>
  <c r="BW1" i="32" s="1"/>
  <c r="BX1" i="32" s="1"/>
  <c r="BY1" i="32" s="1"/>
  <c r="BZ1" i="32" s="1"/>
  <c r="CA1" i="32" s="1"/>
  <c r="CB1" i="32" s="1"/>
  <c r="CC1" i="32" s="1"/>
  <c r="CD1" i="32" s="1"/>
  <c r="CE1" i="32" s="1"/>
  <c r="CF1" i="32" s="1"/>
  <c r="CG1" i="32" s="1"/>
  <c r="CH1" i="32" s="1"/>
  <c r="CI1" i="32" s="1"/>
  <c r="CJ1" i="32" s="1"/>
  <c r="CK1" i="32" s="1"/>
  <c r="CL1" i="32" s="1"/>
  <c r="CM1" i="32" s="1"/>
  <c r="CN1" i="32" s="1"/>
  <c r="CO1" i="32" s="1"/>
  <c r="CP1" i="32" s="1"/>
  <c r="CQ1" i="32" s="1"/>
  <c r="CR1" i="32" s="1"/>
  <c r="CS1" i="32" s="1"/>
  <c r="CT1" i="32" s="1"/>
  <c r="CU1" i="32" s="1"/>
  <c r="CV1" i="32" s="1"/>
  <c r="CW1" i="32" s="1"/>
  <c r="CX1" i="32" s="1"/>
  <c r="CY1" i="32" s="1"/>
  <c r="CZ1" i="32" s="1"/>
  <c r="DA1" i="32" s="1"/>
  <c r="DB1" i="32" s="1"/>
  <c r="DC1" i="32" s="1"/>
  <c r="DD1" i="32" s="1"/>
  <c r="DE1" i="32" s="1"/>
  <c r="DF1" i="32" s="1"/>
  <c r="DG1" i="32" s="1"/>
  <c r="DH1" i="32" s="1"/>
  <c r="DI1" i="32" s="1"/>
  <c r="DJ1" i="32" s="1"/>
  <c r="DK1" i="32" s="1"/>
  <c r="DL1" i="32" s="1"/>
  <c r="DM1" i="32" s="1"/>
  <c r="DN1" i="32" s="1"/>
  <c r="DO1" i="32" s="1"/>
  <c r="DP1" i="32" s="1"/>
  <c r="DQ1" i="32" s="1"/>
  <c r="DR1" i="32" s="1"/>
  <c r="DS1" i="32" s="1"/>
  <c r="DT1" i="32" s="1"/>
  <c r="DU1" i="32" s="1"/>
  <c r="DV1" i="32" s="1"/>
  <c r="DW1" i="32" s="1"/>
  <c r="DY1" i="32" s="1"/>
  <c r="DZ1" i="32" s="1"/>
  <c r="EA1" i="32" s="1"/>
  <c r="EB1" i="32" s="1"/>
  <c r="EC1" i="32" s="1"/>
  <c r="ED1" i="32" s="1"/>
  <c r="EE1" i="32" s="1"/>
  <c r="EF1" i="32" s="1"/>
  <c r="EG1" i="32" s="1"/>
  <c r="EH1" i="32" s="1"/>
  <c r="EI1" i="32" s="1"/>
  <c r="EJ1" i="32" s="1"/>
  <c r="EK1" i="32" s="1"/>
  <c r="EM1" i="32" s="1"/>
  <c r="EN1" i="32" s="1"/>
  <c r="EO1" i="32" s="1"/>
  <c r="EP1" i="32" s="1"/>
  <c r="EQ1" i="32" s="1"/>
  <c r="ER1" i="32" s="1"/>
  <c r="ES1" i="32" s="1"/>
  <c r="ET1" i="32" s="1"/>
  <c r="EU1" i="32" s="1"/>
  <c r="EV1" i="32" s="1"/>
  <c r="EW1" i="32" s="1"/>
  <c r="EX1" i="32" s="1"/>
  <c r="EY1" i="32" s="1"/>
  <c r="EZ1" i="32" s="1"/>
  <c r="FA1" i="32" s="1"/>
  <c r="FB1" i="32" s="1"/>
  <c r="FC1" i="32" s="1"/>
  <c r="FD1" i="32" s="1"/>
  <c r="FE1" i="32" s="1"/>
  <c r="FF1" i="32" s="1"/>
  <c r="FG1" i="32" s="1"/>
  <c r="FH1" i="32" s="1"/>
  <c r="FI1" i="32" s="1"/>
  <c r="FJ1" i="32" s="1"/>
  <c r="FK1" i="32" s="1"/>
  <c r="FL1" i="32" s="1"/>
  <c r="FM1" i="32" s="1"/>
  <c r="FN1" i="32" s="1"/>
  <c r="FO1" i="32" s="1"/>
  <c r="FP1" i="32" s="1"/>
  <c r="E1" i="32"/>
  <c r="F1" i="32" s="1"/>
  <c r="G1" i="32" s="1"/>
  <c r="H1" i="32" s="1"/>
  <c r="I1" i="32" s="1"/>
  <c r="J1" i="32" s="1"/>
  <c r="K1" i="32" s="1"/>
  <c r="L1" i="32" s="1"/>
  <c r="M1" i="32" s="1"/>
  <c r="N1" i="32" s="1"/>
  <c r="O1" i="32" s="1"/>
  <c r="P1" i="32" s="1"/>
  <c r="Q1" i="32" s="1"/>
  <c r="R1" i="32" s="1"/>
  <c r="S1" i="32" s="1"/>
  <c r="T1" i="32" s="1"/>
  <c r="U1" i="32" s="1"/>
  <c r="V1" i="32" s="1"/>
  <c r="W1" i="32" s="1"/>
  <c r="X1" i="32" s="1"/>
  <c r="Y1" i="32" s="1"/>
  <c r="Z1" i="32" s="1"/>
  <c r="AA1" i="32" s="1"/>
  <c r="AB1" i="32" s="1"/>
  <c r="AC1" i="32" s="1"/>
  <c r="AD1" i="32" s="1"/>
  <c r="AE1" i="32" s="1"/>
  <c r="AF1" i="32" s="1"/>
  <c r="AG1" i="32" s="1"/>
  <c r="AH1" i="32" s="1"/>
  <c r="AI1" i="32" s="1"/>
  <c r="AJ1" i="32" s="1"/>
  <c r="AK1" i="32" s="1"/>
  <c r="AL1" i="32" s="1"/>
  <c r="AM1" i="32" s="1"/>
  <c r="AN1" i="32" s="1"/>
  <c r="AO1" i="32" s="1"/>
  <c r="AP1" i="32" s="1"/>
  <c r="AQ1" i="32" s="1"/>
  <c r="AR1" i="32" s="1"/>
  <c r="AS1" i="32" s="1"/>
  <c r="AT1" i="32" s="1"/>
  <c r="AU1" i="32" s="1"/>
  <c r="AV1" i="32" s="1"/>
  <c r="AW1" i="32" s="1"/>
  <c r="AX1" i="32" s="1"/>
  <c r="AY1" i="32" s="1"/>
  <c r="AZ1" i="32" s="1"/>
  <c r="BA1" i="32" s="1"/>
  <c r="BB1" i="32" s="1"/>
  <c r="BC1" i="32" s="1"/>
  <c r="BD1" i="32" s="1"/>
  <c r="BE1" i="32" s="1"/>
  <c r="D44" i="44" l="1"/>
  <c r="E43" i="44"/>
  <c r="E44" i="44" l="1"/>
  <c r="D45" i="44"/>
  <c r="D46" i="44" l="1"/>
  <c r="E45" i="44"/>
  <c r="D47" i="44" l="1"/>
  <c r="E46" i="44"/>
  <c r="E47" i="44" l="1"/>
  <c r="D48" i="44"/>
  <c r="D49" i="44" l="1"/>
  <c r="E48" i="44"/>
  <c r="D50" i="44" l="1"/>
  <c r="E49" i="44"/>
  <c r="E50" i="44" l="1"/>
  <c r="D51" i="44"/>
  <c r="E51" i="44" l="1"/>
  <c r="D52" i="44"/>
  <c r="E52" i="44" s="1"/>
</calcChain>
</file>

<file path=xl/sharedStrings.xml><?xml version="1.0" encoding="utf-8"?>
<sst xmlns="http://schemas.openxmlformats.org/spreadsheetml/2006/main" count="4610" uniqueCount="72">
  <si>
    <t>№</t>
  </si>
  <si>
    <t>Деятельность</t>
  </si>
  <si>
    <t>Время</t>
  </si>
  <si>
    <t>Обед</t>
  </si>
  <si>
    <t>Завтрак</t>
  </si>
  <si>
    <t>Ужин</t>
  </si>
  <si>
    <t>Обучение Piton</t>
  </si>
  <si>
    <t>Эфективность дня</t>
  </si>
  <si>
    <t>Эфективность недели</t>
  </si>
  <si>
    <t>н</t>
  </si>
  <si>
    <t>13:00 по 14:00</t>
  </si>
  <si>
    <t>Работа</t>
  </si>
  <si>
    <t>14:00 по 18:00</t>
  </si>
  <si>
    <t>Тренировка</t>
  </si>
  <si>
    <t>18:00 по 18:30</t>
  </si>
  <si>
    <t>18:30: по 21:00</t>
  </si>
  <si>
    <t>21:00 по 22:00</t>
  </si>
  <si>
    <t>в</t>
  </si>
  <si>
    <t>Проекты</t>
  </si>
  <si>
    <t>09:00 по 13:00</t>
  </si>
  <si>
    <t>ДЗ TOP + рег.выражения + стандартная библиотека</t>
  </si>
  <si>
    <t>Backend + Full-Stack</t>
  </si>
  <si>
    <t>Jinja-2, Flask, SQLite-3, Django, SQL</t>
  </si>
  <si>
    <t>Flask</t>
  </si>
  <si>
    <t>SQLite-3</t>
  </si>
  <si>
    <t>Django</t>
  </si>
  <si>
    <t>SQL</t>
  </si>
  <si>
    <t>PHP, Laravel, NodeJS, React, TypeScript</t>
  </si>
  <si>
    <t>PHP</t>
  </si>
  <si>
    <t>Laravel</t>
  </si>
  <si>
    <t>React</t>
  </si>
  <si>
    <t xml:space="preserve"> NodeJS</t>
  </si>
  <si>
    <t>TypeScript</t>
  </si>
  <si>
    <t>Figma</t>
  </si>
  <si>
    <t>R</t>
  </si>
  <si>
    <t>B</t>
  </si>
  <si>
    <t>Kotlin</t>
  </si>
  <si>
    <t>Android Studio</t>
  </si>
  <si>
    <t>Дизайн</t>
  </si>
  <si>
    <t>Kotlin, Android Studio, Дизайн</t>
  </si>
  <si>
    <t>Фриланс</t>
  </si>
  <si>
    <t>Bootstrap</t>
  </si>
  <si>
    <t>Bootstrap, Figma, Photoshop, WordPress</t>
  </si>
  <si>
    <t>WordPress</t>
  </si>
  <si>
    <t>Top</t>
  </si>
  <si>
    <t>Bac. + Full.</t>
  </si>
  <si>
    <t>Заработок</t>
  </si>
  <si>
    <t>Виды заработок</t>
  </si>
  <si>
    <t>Месяц</t>
  </si>
  <si>
    <t>Год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</si>
  <si>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</si>
  <si>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</si>
  <si>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</si>
  <si>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</si>
  <si>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</si>
  <si>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</si>
  <si>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</si>
  <si>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</si>
  <si>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</si>
  <si>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</si>
  <si>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</si>
  <si>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</si>
  <si>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Стажировка + Обучение</t>
  </si>
  <si>
    <t>Работа + Обучение</t>
  </si>
  <si>
    <t>Трейдинг</t>
  </si>
  <si>
    <t>Общий заработок</t>
  </si>
  <si>
    <t>Python + Django + SQL / PHP + Laravel + SQL / NodeJS + React + SQL / TypeScript + React + SQL</t>
  </si>
  <si>
    <t>full-stack + Game + Bot</t>
  </si>
  <si>
    <t>Treiding</t>
  </si>
  <si>
    <t>Работа + Обучение +  Изучение Трейдинг + Робототехника</t>
  </si>
  <si>
    <t>Работа + Фриланс + Трейдинг + GreenCard + поиск работы в USA</t>
  </si>
  <si>
    <t>Работа + Фриланс + Трейдинг + GreenCard + Работы в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</si>
</sst>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381D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textRotation="90"/>
    </xf>
    <xf numFmtId="14" fontId="0" fillId="0" borderId="8" xfId="0" applyNumberFormat="1" applyBorder="1" applyAlignment="1">
      <alignment horizontal="center" vertical="center" textRotation="90"/>
    </xf>
    <xf numFmtId="14" fontId="0" fillId="0" borderId="5" xfId="0" applyNumberFormat="1" applyBorder="1" applyAlignment="1">
      <alignment horizontal="center" vertical="center" textRotation="90"/>
    </xf>
    <xf numFmtId="0" fontId="0" fillId="0" borderId="20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 textRotation="90"/>
    </xf>
    <xf numFmtId="0" fontId="0" fillId="0" borderId="2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3" borderId="1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 wrapText="1"/>
    </xf>
    <xf numFmtId="20" fontId="0" fillId="0" borderId="26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0" fontId="1" fillId="2" borderId="9" xfId="0" applyNumberFormat="1" applyFont="1" applyFill="1" applyBorder="1" applyAlignment="1">
      <alignment horizontal="center" vertical="center"/>
    </xf>
    <xf numFmtId="20" fontId="0" fillId="3" borderId="25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1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 textRotation="90"/>
    </xf>
    <xf numFmtId="14" fontId="0" fillId="0" borderId="30" xfId="0" applyNumberFormat="1" applyBorder="1" applyAlignment="1">
      <alignment horizontal="center" vertical="center" textRotation="90"/>
    </xf>
    <xf numFmtId="14" fontId="0" fillId="0" borderId="22" xfId="0" applyNumberFormat="1" applyBorder="1" applyAlignment="1">
      <alignment horizontal="center" vertical="center" textRotation="90"/>
    </xf>
    <xf numFmtId="0" fontId="0" fillId="8" borderId="23" xfId="0" applyFill="1" applyBorder="1" applyAlignment="1">
      <alignment horizontal="center" vertical="center"/>
    </xf>
    <xf numFmtId="20" fontId="0" fillId="8" borderId="25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left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1" fillId="4" borderId="35" xfId="0" applyFont="1" applyFill="1" applyBorder="1" applyAlignment="1">
      <alignment vertical="center"/>
    </xf>
    <xf numFmtId="0" fontId="1" fillId="4" borderId="36" xfId="0" applyFont="1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1" fillId="7" borderId="39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 textRotation="90"/>
    </xf>
    <xf numFmtId="14" fontId="0" fillId="0" borderId="44" xfId="0" applyNumberFormat="1" applyBorder="1" applyAlignment="1">
      <alignment horizontal="center" vertical="center" textRotation="90"/>
    </xf>
    <xf numFmtId="14" fontId="0" fillId="0" borderId="45" xfId="0" applyNumberFormat="1" applyBorder="1" applyAlignment="1">
      <alignment horizontal="center" vertical="center" textRotation="90"/>
    </xf>
    <xf numFmtId="0" fontId="1" fillId="4" borderId="25" xfId="0" applyFont="1" applyFill="1" applyBorder="1" applyAlignment="1">
      <alignment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6" borderId="10" xfId="0" applyFill="1" applyBorder="1"/>
    <xf numFmtId="0" fontId="1" fillId="6" borderId="32" xfId="0" applyFont="1" applyFill="1" applyBorder="1"/>
    <xf numFmtId="0" fontId="0" fillId="5" borderId="10" xfId="0" applyFill="1" applyBorder="1"/>
    <xf numFmtId="0" fontId="1" fillId="5" borderId="32" xfId="0" applyFont="1" applyFill="1" applyBorder="1"/>
    <xf numFmtId="164" fontId="0" fillId="6" borderId="53" xfId="0" applyNumberFormat="1" applyFill="1" applyBorder="1"/>
    <xf numFmtId="0" fontId="0" fillId="17" borderId="10" xfId="0" applyFill="1" applyBorder="1"/>
    <xf numFmtId="0" fontId="1" fillId="17" borderId="32" xfId="0" applyFont="1" applyFill="1" applyBorder="1"/>
    <xf numFmtId="164" fontId="0" fillId="6" borderId="57" xfId="0" applyNumberFormat="1" applyFill="1" applyBorder="1"/>
    <xf numFmtId="164" fontId="0" fillId="6" borderId="50" xfId="0" applyNumberFormat="1" applyFill="1" applyBorder="1"/>
    <xf numFmtId="164" fontId="0" fillId="6" borderId="58" xfId="0" applyNumberFormat="1" applyFill="1" applyBorder="1"/>
    <xf numFmtId="164" fontId="0" fillId="17" borderId="57" xfId="0" applyNumberFormat="1" applyFill="1" applyBorder="1"/>
    <xf numFmtId="0" fontId="0" fillId="5" borderId="53" xfId="0" applyFill="1" applyBorder="1"/>
    <xf numFmtId="0" fontId="0" fillId="6" borderId="53" xfId="0" applyFill="1" applyBorder="1"/>
    <xf numFmtId="0" fontId="0" fillId="17" borderId="53" xfId="0" applyFill="1" applyBorder="1"/>
    <xf numFmtId="0" fontId="0" fillId="17" borderId="56" xfId="0" applyFill="1" applyBorder="1"/>
    <xf numFmtId="0" fontId="0" fillId="6" borderId="50" xfId="0" applyFill="1" applyBorder="1"/>
    <xf numFmtId="0" fontId="0" fillId="0" borderId="10" xfId="0" applyBorder="1"/>
    <xf numFmtId="0" fontId="1" fillId="0" borderId="32" xfId="0" applyFont="1" applyBorder="1"/>
    <xf numFmtId="0" fontId="0" fillId="17" borderId="59" xfId="0" applyFill="1" applyBorder="1"/>
    <xf numFmtId="164" fontId="0" fillId="17" borderId="60" xfId="0" applyNumberFormat="1" applyFill="1" applyBorder="1"/>
    <xf numFmtId="0" fontId="0" fillId="17" borderId="60" xfId="0" applyFill="1" applyBorder="1"/>
    <xf numFmtId="0" fontId="0" fillId="17" borderId="48" xfId="0" applyFill="1" applyBorder="1"/>
    <xf numFmtId="0" fontId="1" fillId="17" borderId="47" xfId="0" applyFont="1" applyFill="1" applyBorder="1"/>
    <xf numFmtId="0" fontId="0" fillId="6" borderId="56" xfId="0" applyFill="1" applyBorder="1"/>
    <xf numFmtId="164" fontId="0" fillId="17" borderId="50" xfId="0" applyNumberFormat="1" applyFill="1" applyBorder="1"/>
    <xf numFmtId="164" fontId="0" fillId="17" borderId="61" xfId="0" applyNumberFormat="1" applyFill="1" applyBorder="1"/>
    <xf numFmtId="164" fontId="0" fillId="17" borderId="53" xfId="0" applyNumberFormat="1" applyFill="1" applyBorder="1"/>
    <xf numFmtId="0" fontId="0" fillId="5" borderId="59" xfId="0" applyFill="1" applyBorder="1"/>
    <xf numFmtId="164" fontId="0" fillId="5" borderId="57" xfId="0" applyNumberFormat="1" applyFill="1" applyBorder="1"/>
    <xf numFmtId="164" fontId="0" fillId="5" borderId="50" xfId="0" applyNumberFormat="1" applyFill="1" applyBorder="1"/>
    <xf numFmtId="164" fontId="0" fillId="5" borderId="58" xfId="0" applyNumberFormat="1" applyFill="1" applyBorder="1"/>
    <xf numFmtId="164" fontId="0" fillId="5" borderId="55" xfId="0" applyNumberFormat="1" applyFill="1" applyBorder="1"/>
    <xf numFmtId="164" fontId="0" fillId="5" borderId="53" xfId="0" applyNumberFormat="1" applyFill="1" applyBorder="1"/>
    <xf numFmtId="164" fontId="0" fillId="5" borderId="56" xfId="0" applyNumberFormat="1" applyFill="1" applyBorder="1"/>
    <xf numFmtId="164" fontId="0" fillId="5" borderId="59" xfId="0" applyNumberFormat="1" applyFill="1" applyBorder="1"/>
    <xf numFmtId="164" fontId="0" fillId="5" borderId="60" xfId="0" applyNumberFormat="1" applyFill="1" applyBorder="1"/>
    <xf numFmtId="164" fontId="0" fillId="5" borderId="63" xfId="0" applyNumberFormat="1" applyFill="1" applyBorder="1"/>
    <xf numFmtId="164" fontId="0" fillId="5" borderId="64" xfId="0" applyNumberFormat="1" applyFill="1" applyBorder="1"/>
    <xf numFmtId="164" fontId="0" fillId="6" borderId="63" xfId="0" applyNumberFormat="1" applyFill="1" applyBorder="1"/>
    <xf numFmtId="164" fontId="0" fillId="17" borderId="63" xfId="0" applyNumberFormat="1" applyFill="1" applyBorder="1"/>
    <xf numFmtId="0" fontId="0" fillId="5" borderId="24" xfId="0" applyFill="1" applyBorder="1"/>
    <xf numFmtId="0" fontId="0" fillId="5" borderId="65" xfId="0" applyFill="1" applyBorder="1"/>
    <xf numFmtId="0" fontId="0" fillId="5" borderId="66" xfId="0" applyFill="1" applyBorder="1"/>
    <xf numFmtId="0" fontId="0" fillId="5" borderId="67" xfId="0" applyFill="1" applyBorder="1"/>
    <xf numFmtId="164" fontId="0" fillId="17" borderId="59" xfId="0" applyNumberFormat="1" applyFill="1" applyBorder="1"/>
    <xf numFmtId="164" fontId="0" fillId="17" borderId="58" xfId="0" applyNumberFormat="1" applyFill="1" applyBorder="1"/>
    <xf numFmtId="0" fontId="4" fillId="2" borderId="7" xfId="0" applyFont="1" applyFill="1" applyBorder="1" applyAlignment="1">
      <alignment horizontal="left" vertical="center" wrapText="1"/>
    </xf>
    <xf numFmtId="0" fontId="0" fillId="7" borderId="46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1" fillId="13" borderId="42" xfId="0" applyFont="1" applyFill="1" applyBorder="1" applyAlignment="1">
      <alignment horizontal="center" vertical="center"/>
    </xf>
    <xf numFmtId="164" fontId="0" fillId="0" borderId="63" xfId="0" applyNumberFormat="1" applyBorder="1"/>
    <xf numFmtId="164" fontId="0" fillId="0" borderId="53" xfId="0" applyNumberFormat="1" applyBorder="1"/>
    <xf numFmtId="0" fontId="0" fillId="0" borderId="53" xfId="0" applyBorder="1"/>
    <xf numFmtId="164" fontId="0" fillId="0" borderId="50" xfId="0" applyNumberFormat="1" applyBorder="1"/>
    <xf numFmtId="0" fontId="0" fillId="0" borderId="50" xfId="0" applyBorder="1"/>
    <xf numFmtId="164" fontId="0" fillId="0" borderId="61" xfId="0" applyNumberFormat="1" applyBorder="1"/>
    <xf numFmtId="164" fontId="0" fillId="0" borderId="57" xfId="0" applyNumberFormat="1" applyBorder="1"/>
    <xf numFmtId="0" fontId="0" fillId="5" borderId="48" xfId="0" applyFill="1" applyBorder="1"/>
    <xf numFmtId="0" fontId="1" fillId="5" borderId="47" xfId="0" applyFont="1" applyFill="1" applyBorder="1"/>
    <xf numFmtId="0" fontId="5" fillId="6" borderId="59" xfId="0" applyFont="1" applyFill="1" applyBorder="1"/>
    <xf numFmtId="164" fontId="5" fillId="6" borderId="60" xfId="0" applyNumberFormat="1" applyFont="1" applyFill="1" applyBorder="1"/>
    <xf numFmtId="164" fontId="5" fillId="6" borderId="63" xfId="0" applyNumberFormat="1" applyFont="1" applyFill="1" applyBorder="1"/>
    <xf numFmtId="164" fontId="5" fillId="6" borderId="53" xfId="0" applyNumberFormat="1" applyFont="1" applyFill="1" applyBorder="1"/>
    <xf numFmtId="0" fontId="5" fillId="6" borderId="48" xfId="0" applyFont="1" applyFill="1" applyBorder="1"/>
    <xf numFmtId="0" fontId="6" fillId="6" borderId="47" xfId="0" applyFont="1" applyFill="1" applyBorder="1"/>
    <xf numFmtId="0" fontId="5" fillId="6" borderId="53" xfId="0" applyFont="1" applyFill="1" applyBorder="1"/>
    <xf numFmtId="164" fontId="5" fillId="6" borderId="50" xfId="0" applyNumberFormat="1" applyFont="1" applyFill="1" applyBorder="1"/>
    <xf numFmtId="0" fontId="5" fillId="6" borderId="10" xfId="0" applyFont="1" applyFill="1" applyBorder="1"/>
    <xf numFmtId="0" fontId="6" fillId="6" borderId="32" xfId="0" applyFont="1" applyFill="1" applyBorder="1"/>
    <xf numFmtId="0" fontId="0" fillId="8" borderId="55" xfId="0" applyFill="1" applyBorder="1"/>
    <xf numFmtId="164" fontId="0" fillId="8" borderId="57" xfId="0" applyNumberFormat="1" applyFill="1" applyBorder="1"/>
    <xf numFmtId="164" fontId="0" fillId="8" borderId="62" xfId="0" applyNumberFormat="1" applyFill="1" applyBorder="1"/>
    <xf numFmtId="164" fontId="0" fillId="8" borderId="53" xfId="0" applyNumberFormat="1" applyFill="1" applyBorder="1"/>
    <xf numFmtId="0" fontId="0" fillId="8" borderId="24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53" xfId="0" applyFill="1" applyBorder="1"/>
    <xf numFmtId="164" fontId="0" fillId="8" borderId="50" xfId="0" applyNumberFormat="1" applyFill="1" applyBorder="1"/>
    <xf numFmtId="164" fontId="0" fillId="8" borderId="63" xfId="0" applyNumberFormat="1" applyFill="1" applyBorder="1"/>
    <xf numFmtId="0" fontId="0" fillId="8" borderId="65" xfId="0" applyFill="1" applyBorder="1"/>
    <xf numFmtId="0" fontId="0" fillId="8" borderId="10" xfId="0" applyFill="1" applyBorder="1"/>
    <xf numFmtId="0" fontId="0" fillId="8" borderId="32" xfId="0" applyFill="1" applyBorder="1"/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" fillId="11" borderId="37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36" xfId="0" applyFont="1" applyFill="1" applyBorder="1" applyAlignment="1">
      <alignment horizontal="center" vertical="center"/>
    </xf>
    <xf numFmtId="0" fontId="1" fillId="12" borderId="37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4" borderId="35" xfId="0" applyFont="1" applyFill="1" applyBorder="1" applyAlignment="1">
      <alignment horizontal="center" vertical="center"/>
    </xf>
    <xf numFmtId="0" fontId="1" fillId="14" borderId="36" xfId="0" applyFont="1" applyFill="1" applyBorder="1" applyAlignment="1">
      <alignment horizontal="center" vertical="center"/>
    </xf>
    <xf numFmtId="0" fontId="1" fillId="14" borderId="37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16" borderId="35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0" fontId="1" fillId="16" borderId="37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36" xfId="0" applyFont="1" applyFill="1" applyBorder="1" applyAlignment="1">
      <alignment horizontal="center" vertical="center"/>
    </xf>
    <xf numFmtId="0" fontId="1" fillId="15" borderId="37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</cellXfs>
  <cellStyles count="1">
    <cellStyle name="Обычный" xfId="0" builtinId="0"/>
  </cellStyles>
  <dxfs count="1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DECE-DB12-45F0-AE65-5357C9EE530C}">
  <dimension ref="A1:FP15"/>
  <sheetViews>
    <sheetView workbookViewId="0">
      <pane xSplit="3" ySplit="1" topLeftCell="EZ2" activePane="bottomRight" state="frozen"/>
      <selection pane="topRight" activeCell="D1" sqref="D1"/>
      <selection pane="bottomLeft" activeCell="A2" sqref="A2"/>
      <selection pane="bottomRight" activeCell="FG20" sqref="FG20"/>
    </sheetView>
  </sheetViews>
  <sheetFormatPr defaultRowHeight="14.4" x14ac:dyDescent="0.3"/>
  <cols>
    <col min="1" max="1" width="5" customWidth="1"/>
    <col min="2" max="2" width="14.5546875" customWidth="1"/>
    <col min="3" max="3" width="57.5546875" customWidth="1"/>
    <col min="4" max="155" width="3.88671875" hidden="1" customWidth="1"/>
    <col min="156" max="172" width="3.88671875" customWidth="1"/>
  </cols>
  <sheetData>
    <row r="1" spans="1:172" ht="70.5" customHeight="1" thickBot="1" x14ac:dyDescent="0.35">
      <c r="A1" s="8"/>
      <c r="B1" s="10"/>
      <c r="C1" s="14"/>
      <c r="D1" s="42">
        <v>45140</v>
      </c>
      <c r="E1" s="21">
        <f t="shared" ref="E1:H1" si="0">D1+1</f>
        <v>45141</v>
      </c>
      <c r="F1" s="21">
        <f t="shared" si="0"/>
        <v>45142</v>
      </c>
      <c r="G1" s="21">
        <f t="shared" si="0"/>
        <v>45143</v>
      </c>
      <c r="H1" s="22">
        <f t="shared" si="0"/>
        <v>45144</v>
      </c>
      <c r="I1" s="20">
        <f>H1+1</f>
        <v>45145</v>
      </c>
      <c r="J1" s="21">
        <f t="shared" ref="J1:O1" si="1">I1+1</f>
        <v>45146</v>
      </c>
      <c r="K1" s="21">
        <f t="shared" si="1"/>
        <v>45147</v>
      </c>
      <c r="L1" s="21">
        <f t="shared" si="1"/>
        <v>45148</v>
      </c>
      <c r="M1" s="21">
        <f t="shared" si="1"/>
        <v>45149</v>
      </c>
      <c r="N1" s="21">
        <f t="shared" si="1"/>
        <v>45150</v>
      </c>
      <c r="O1" s="22">
        <f t="shared" si="1"/>
        <v>45151</v>
      </c>
      <c r="P1" s="20">
        <f>O1+1</f>
        <v>45152</v>
      </c>
      <c r="Q1" s="21">
        <f t="shared" ref="Q1:V1" si="2">P1+1</f>
        <v>45153</v>
      </c>
      <c r="R1" s="21">
        <f t="shared" si="2"/>
        <v>45154</v>
      </c>
      <c r="S1" s="21">
        <f t="shared" si="2"/>
        <v>45155</v>
      </c>
      <c r="T1" s="21">
        <f t="shared" si="2"/>
        <v>45156</v>
      </c>
      <c r="U1" s="21">
        <f t="shared" si="2"/>
        <v>45157</v>
      </c>
      <c r="V1" s="22">
        <f t="shared" si="2"/>
        <v>45158</v>
      </c>
      <c r="W1" s="20">
        <f>V1+1</f>
        <v>45159</v>
      </c>
      <c r="X1" s="21">
        <f t="shared" ref="X1:AC1" si="3">W1+1</f>
        <v>45160</v>
      </c>
      <c r="Y1" s="21">
        <f t="shared" si="3"/>
        <v>45161</v>
      </c>
      <c r="Z1" s="21">
        <f t="shared" si="3"/>
        <v>45162</v>
      </c>
      <c r="AA1" s="21">
        <f t="shared" si="3"/>
        <v>45163</v>
      </c>
      <c r="AB1" s="21">
        <f t="shared" si="3"/>
        <v>45164</v>
      </c>
      <c r="AC1" s="22">
        <f t="shared" si="3"/>
        <v>45165</v>
      </c>
      <c r="AD1" s="20">
        <f>AC1+1</f>
        <v>45166</v>
      </c>
      <c r="AE1" s="21">
        <f t="shared" ref="AE1:AJ1" si="4">AD1+1</f>
        <v>45167</v>
      </c>
      <c r="AF1" s="21">
        <f t="shared" si="4"/>
        <v>45168</v>
      </c>
      <c r="AG1" s="21">
        <f t="shared" si="4"/>
        <v>45169</v>
      </c>
      <c r="AH1" s="21">
        <f t="shared" si="4"/>
        <v>45170</v>
      </c>
      <c r="AI1" s="21">
        <f t="shared" si="4"/>
        <v>45171</v>
      </c>
      <c r="AJ1" s="22">
        <f t="shared" si="4"/>
        <v>45172</v>
      </c>
      <c r="AK1" s="20">
        <f>AJ1+1</f>
        <v>45173</v>
      </c>
      <c r="AL1" s="21">
        <f t="shared" ref="AL1:AQ1" si="5">AK1+1</f>
        <v>45174</v>
      </c>
      <c r="AM1" s="21">
        <f t="shared" si="5"/>
        <v>45175</v>
      </c>
      <c r="AN1" s="21">
        <f t="shared" si="5"/>
        <v>45176</v>
      </c>
      <c r="AO1" s="21">
        <f t="shared" si="5"/>
        <v>45177</v>
      </c>
      <c r="AP1" s="21">
        <f t="shared" si="5"/>
        <v>45178</v>
      </c>
      <c r="AQ1" s="24">
        <f t="shared" si="5"/>
        <v>45179</v>
      </c>
      <c r="AR1" s="20">
        <f>AQ1+1</f>
        <v>45180</v>
      </c>
      <c r="AS1" s="21">
        <f t="shared" ref="AS1:AX1" si="6">AR1+1</f>
        <v>45181</v>
      </c>
      <c r="AT1" s="21">
        <f t="shared" si="6"/>
        <v>45182</v>
      </c>
      <c r="AU1" s="21">
        <f t="shared" si="6"/>
        <v>45183</v>
      </c>
      <c r="AV1" s="21">
        <f t="shared" si="6"/>
        <v>45184</v>
      </c>
      <c r="AW1" s="21">
        <f t="shared" si="6"/>
        <v>45185</v>
      </c>
      <c r="AX1" s="22">
        <f t="shared" si="6"/>
        <v>45186</v>
      </c>
      <c r="AY1" s="20">
        <f>AX1+1</f>
        <v>45187</v>
      </c>
      <c r="AZ1" s="21">
        <f t="shared" ref="AZ1:BE1" si="7">AY1+1</f>
        <v>45188</v>
      </c>
      <c r="BA1" s="21">
        <f t="shared" si="7"/>
        <v>45189</v>
      </c>
      <c r="BB1" s="21">
        <f t="shared" si="7"/>
        <v>45190</v>
      </c>
      <c r="BC1" s="21">
        <f t="shared" si="7"/>
        <v>45191</v>
      </c>
      <c r="BD1" s="21">
        <f t="shared" si="7"/>
        <v>45192</v>
      </c>
      <c r="BE1" s="22">
        <f t="shared" si="7"/>
        <v>45193</v>
      </c>
      <c r="BF1" s="42">
        <v>45173</v>
      </c>
      <c r="BG1" s="21">
        <f t="shared" ref="BG1:BL1" si="8">BF1+1</f>
        <v>45174</v>
      </c>
      <c r="BH1" s="21">
        <f t="shared" si="8"/>
        <v>45175</v>
      </c>
      <c r="BI1" s="21">
        <f t="shared" si="8"/>
        <v>45176</v>
      </c>
      <c r="BJ1" s="21">
        <f t="shared" si="8"/>
        <v>45177</v>
      </c>
      <c r="BK1" s="21">
        <f t="shared" si="8"/>
        <v>45178</v>
      </c>
      <c r="BL1" s="22">
        <f t="shared" si="8"/>
        <v>45179</v>
      </c>
      <c r="BM1" s="20">
        <f>BL1+1</f>
        <v>45180</v>
      </c>
      <c r="BN1" s="21">
        <f t="shared" ref="BN1:BS1" si="9">BM1+1</f>
        <v>45181</v>
      </c>
      <c r="BO1" s="21">
        <f t="shared" si="9"/>
        <v>45182</v>
      </c>
      <c r="BP1" s="21">
        <f t="shared" si="9"/>
        <v>45183</v>
      </c>
      <c r="BQ1" s="21">
        <f t="shared" si="9"/>
        <v>45184</v>
      </c>
      <c r="BR1" s="21">
        <f t="shared" si="9"/>
        <v>45185</v>
      </c>
      <c r="BS1" s="22">
        <f t="shared" si="9"/>
        <v>45186</v>
      </c>
      <c r="BT1" s="20">
        <f>BS1+1</f>
        <v>45187</v>
      </c>
      <c r="BU1" s="21">
        <f t="shared" ref="BU1:BZ1" si="10">BT1+1</f>
        <v>45188</v>
      </c>
      <c r="BV1" s="21">
        <f t="shared" si="10"/>
        <v>45189</v>
      </c>
      <c r="BW1" s="21">
        <f t="shared" si="10"/>
        <v>45190</v>
      </c>
      <c r="BX1" s="21">
        <f t="shared" si="10"/>
        <v>45191</v>
      </c>
      <c r="BY1" s="21">
        <f t="shared" si="10"/>
        <v>45192</v>
      </c>
      <c r="BZ1" s="22">
        <f t="shared" si="10"/>
        <v>45193</v>
      </c>
      <c r="CA1" s="20">
        <f>BZ1+1</f>
        <v>45194</v>
      </c>
      <c r="CB1" s="21">
        <f t="shared" ref="CB1:CG1" si="11">CA1+1</f>
        <v>45195</v>
      </c>
      <c r="CC1" s="21">
        <f t="shared" si="11"/>
        <v>45196</v>
      </c>
      <c r="CD1" s="21">
        <f t="shared" si="11"/>
        <v>45197</v>
      </c>
      <c r="CE1" s="21">
        <f t="shared" si="11"/>
        <v>45198</v>
      </c>
      <c r="CF1" s="21">
        <f t="shared" si="11"/>
        <v>45199</v>
      </c>
      <c r="CG1" s="22">
        <f t="shared" si="11"/>
        <v>45200</v>
      </c>
      <c r="CH1" s="20">
        <f>CG1+1</f>
        <v>45201</v>
      </c>
      <c r="CI1" s="21">
        <f t="shared" ref="CI1:CN1" si="12">CH1+1</f>
        <v>45202</v>
      </c>
      <c r="CJ1" s="21">
        <f t="shared" si="12"/>
        <v>45203</v>
      </c>
      <c r="CK1" s="21">
        <f t="shared" si="12"/>
        <v>45204</v>
      </c>
      <c r="CL1" s="21">
        <f t="shared" si="12"/>
        <v>45205</v>
      </c>
      <c r="CM1" s="21">
        <f t="shared" si="12"/>
        <v>45206</v>
      </c>
      <c r="CN1" s="22">
        <f t="shared" si="12"/>
        <v>45207</v>
      </c>
      <c r="CO1" s="20">
        <f>CN1+1</f>
        <v>45208</v>
      </c>
      <c r="CP1" s="21">
        <f t="shared" ref="CP1:CU1" si="13">CO1+1</f>
        <v>45209</v>
      </c>
      <c r="CQ1" s="21">
        <f t="shared" si="13"/>
        <v>45210</v>
      </c>
      <c r="CR1" s="21">
        <f t="shared" si="13"/>
        <v>45211</v>
      </c>
      <c r="CS1" s="21">
        <f t="shared" si="13"/>
        <v>45212</v>
      </c>
      <c r="CT1" s="21">
        <f t="shared" si="13"/>
        <v>45213</v>
      </c>
      <c r="CU1" s="22">
        <f t="shared" si="13"/>
        <v>45214</v>
      </c>
      <c r="CV1" s="20">
        <f>CU1+1</f>
        <v>45215</v>
      </c>
      <c r="CW1" s="21">
        <f t="shared" ref="CW1:DB1" si="14">CV1+1</f>
        <v>45216</v>
      </c>
      <c r="CX1" s="21">
        <f t="shared" si="14"/>
        <v>45217</v>
      </c>
      <c r="CY1" s="21">
        <f t="shared" si="14"/>
        <v>45218</v>
      </c>
      <c r="CZ1" s="21">
        <f t="shared" si="14"/>
        <v>45219</v>
      </c>
      <c r="DA1" s="21">
        <f t="shared" si="14"/>
        <v>45220</v>
      </c>
      <c r="DB1" s="22">
        <f t="shared" si="14"/>
        <v>45221</v>
      </c>
      <c r="DC1" s="20">
        <f>DB1+1</f>
        <v>45222</v>
      </c>
      <c r="DD1" s="21">
        <f t="shared" ref="DD1:DI1" si="15">DC1+1</f>
        <v>45223</v>
      </c>
      <c r="DE1" s="21">
        <f t="shared" si="15"/>
        <v>45224</v>
      </c>
      <c r="DF1" s="21">
        <f t="shared" si="15"/>
        <v>45225</v>
      </c>
      <c r="DG1" s="21">
        <f t="shared" si="15"/>
        <v>45226</v>
      </c>
      <c r="DH1" s="21">
        <f t="shared" si="15"/>
        <v>45227</v>
      </c>
      <c r="DI1" s="22">
        <f t="shared" si="15"/>
        <v>45228</v>
      </c>
      <c r="DJ1" s="20">
        <f>DI1+1</f>
        <v>45229</v>
      </c>
      <c r="DK1" s="21">
        <f t="shared" ref="DK1:DP1" si="16">DJ1+1</f>
        <v>45230</v>
      </c>
      <c r="DL1" s="21">
        <f t="shared" si="16"/>
        <v>45231</v>
      </c>
      <c r="DM1" s="21">
        <f t="shared" si="16"/>
        <v>45232</v>
      </c>
      <c r="DN1" s="21">
        <f t="shared" si="16"/>
        <v>45233</v>
      </c>
      <c r="DO1" s="21">
        <f t="shared" si="16"/>
        <v>45234</v>
      </c>
      <c r="DP1" s="22">
        <f t="shared" si="16"/>
        <v>45235</v>
      </c>
      <c r="DQ1" s="20">
        <f>DP1+1</f>
        <v>45236</v>
      </c>
      <c r="DR1" s="21">
        <f t="shared" ref="DR1:DW1" si="17">DQ1+1</f>
        <v>45237</v>
      </c>
      <c r="DS1" s="21">
        <f t="shared" si="17"/>
        <v>45238</v>
      </c>
      <c r="DT1" s="21">
        <f t="shared" si="17"/>
        <v>45239</v>
      </c>
      <c r="DU1" s="21">
        <f t="shared" si="17"/>
        <v>45240</v>
      </c>
      <c r="DV1" s="21">
        <f t="shared" si="17"/>
        <v>45241</v>
      </c>
      <c r="DW1" s="22">
        <f t="shared" si="17"/>
        <v>45242</v>
      </c>
      <c r="DX1" s="20">
        <v>45229</v>
      </c>
      <c r="DY1" s="21">
        <f t="shared" ref="DY1:ED1" si="18">DX1+1</f>
        <v>45230</v>
      </c>
      <c r="DZ1" s="21">
        <f t="shared" si="18"/>
        <v>45231</v>
      </c>
      <c r="EA1" s="21">
        <f t="shared" si="18"/>
        <v>45232</v>
      </c>
      <c r="EB1" s="21">
        <f t="shared" si="18"/>
        <v>45233</v>
      </c>
      <c r="EC1" s="21">
        <f t="shared" si="18"/>
        <v>45234</v>
      </c>
      <c r="ED1" s="22">
        <f t="shared" si="18"/>
        <v>45235</v>
      </c>
      <c r="EE1" s="20">
        <f>ED1+1</f>
        <v>45236</v>
      </c>
      <c r="EF1" s="21">
        <f t="shared" ref="EF1:EK1" si="19">EE1+1</f>
        <v>45237</v>
      </c>
      <c r="EG1" s="21">
        <f t="shared" si="19"/>
        <v>45238</v>
      </c>
      <c r="EH1" s="21">
        <f t="shared" si="19"/>
        <v>45239</v>
      </c>
      <c r="EI1" s="21">
        <f t="shared" si="19"/>
        <v>45240</v>
      </c>
      <c r="EJ1" s="21">
        <f t="shared" si="19"/>
        <v>45241</v>
      </c>
      <c r="EK1" s="22">
        <f t="shared" si="19"/>
        <v>45242</v>
      </c>
      <c r="EL1" s="96">
        <v>45201</v>
      </c>
      <c r="EM1" s="94">
        <f t="shared" ref="EM1:ER1" si="20">EL1+1</f>
        <v>45202</v>
      </c>
      <c r="EN1" s="94">
        <f t="shared" si="20"/>
        <v>45203</v>
      </c>
      <c r="EO1" s="94">
        <f t="shared" si="20"/>
        <v>45204</v>
      </c>
      <c r="EP1" s="94">
        <f t="shared" si="20"/>
        <v>45205</v>
      </c>
      <c r="EQ1" s="94">
        <f t="shared" si="20"/>
        <v>45206</v>
      </c>
      <c r="ER1" s="95">
        <f t="shared" si="20"/>
        <v>45207</v>
      </c>
      <c r="ES1" s="96">
        <f>ER1+1</f>
        <v>45208</v>
      </c>
      <c r="ET1" s="94">
        <f t="shared" ref="ET1:EY1" si="21">ES1+1</f>
        <v>45209</v>
      </c>
      <c r="EU1" s="94">
        <f t="shared" si="21"/>
        <v>45210</v>
      </c>
      <c r="EV1" s="94">
        <f t="shared" si="21"/>
        <v>45211</v>
      </c>
      <c r="EW1" s="94">
        <f t="shared" si="21"/>
        <v>45212</v>
      </c>
      <c r="EX1" s="94">
        <f t="shared" si="21"/>
        <v>45213</v>
      </c>
      <c r="EY1" s="95">
        <f t="shared" si="21"/>
        <v>45214</v>
      </c>
      <c r="EZ1" s="125">
        <f>EY1+1</f>
        <v>45215</v>
      </c>
      <c r="FA1" s="126">
        <f t="shared" ref="FA1:FF1" si="22">EZ1+1</f>
        <v>45216</v>
      </c>
      <c r="FB1" s="126">
        <f t="shared" si="22"/>
        <v>45217</v>
      </c>
      <c r="FC1" s="126">
        <f t="shared" si="22"/>
        <v>45218</v>
      </c>
      <c r="FD1" s="126">
        <f t="shared" si="22"/>
        <v>45219</v>
      </c>
      <c r="FE1" s="126">
        <f t="shared" si="22"/>
        <v>45220</v>
      </c>
      <c r="FF1" s="127">
        <f t="shared" si="22"/>
        <v>45221</v>
      </c>
      <c r="FG1" s="125">
        <f>FF1+1</f>
        <v>45222</v>
      </c>
      <c r="FH1" s="126">
        <f t="shared" ref="FH1" si="23">FG1+1</f>
        <v>45223</v>
      </c>
      <c r="FI1" s="126">
        <f t="shared" ref="FI1" si="24">FH1+1</f>
        <v>45224</v>
      </c>
      <c r="FJ1" s="126">
        <f t="shared" ref="FJ1" si="25">FI1+1</f>
        <v>45225</v>
      </c>
      <c r="FK1" s="126">
        <f t="shared" ref="FK1" si="26">FJ1+1</f>
        <v>45226</v>
      </c>
      <c r="FL1" s="126">
        <f t="shared" ref="FL1" si="27">FK1+1</f>
        <v>45227</v>
      </c>
      <c r="FM1" s="127">
        <f t="shared" ref="FM1" si="28">FL1+1</f>
        <v>45228</v>
      </c>
      <c r="FN1" s="125">
        <f>FM1+1</f>
        <v>45229</v>
      </c>
      <c r="FO1" s="126">
        <f t="shared" ref="FO1" si="29">FN1+1</f>
        <v>45230</v>
      </c>
      <c r="FP1" s="127">
        <f t="shared" ref="FP1" si="30">FO1+1</f>
        <v>45231</v>
      </c>
    </row>
    <row r="2" spans="1:172" ht="15" thickBot="1" x14ac:dyDescent="0.35">
      <c r="A2" s="30" t="s">
        <v>0</v>
      </c>
      <c r="B2" s="32" t="s">
        <v>2</v>
      </c>
      <c r="C2" s="33" t="s">
        <v>1</v>
      </c>
      <c r="D2" s="43">
        <v>3</v>
      </c>
      <c r="E2" s="32">
        <v>4</v>
      </c>
      <c r="F2" s="32">
        <v>5</v>
      </c>
      <c r="G2" s="32">
        <v>6</v>
      </c>
      <c r="H2" s="33">
        <v>7</v>
      </c>
      <c r="I2" s="30">
        <v>1</v>
      </c>
      <c r="J2" s="32">
        <v>2</v>
      </c>
      <c r="K2" s="32">
        <v>3</v>
      </c>
      <c r="L2" s="32">
        <v>4</v>
      </c>
      <c r="M2" s="32">
        <v>5</v>
      </c>
      <c r="N2" s="32">
        <v>6</v>
      </c>
      <c r="O2" s="33">
        <v>7</v>
      </c>
      <c r="P2" s="30">
        <v>1</v>
      </c>
      <c r="Q2" s="32">
        <v>2</v>
      </c>
      <c r="R2" s="32">
        <v>3</v>
      </c>
      <c r="S2" s="32">
        <v>4</v>
      </c>
      <c r="T2" s="32">
        <v>5</v>
      </c>
      <c r="U2" s="32">
        <v>6</v>
      </c>
      <c r="V2" s="33">
        <v>7</v>
      </c>
      <c r="W2" s="30">
        <v>1</v>
      </c>
      <c r="X2" s="32">
        <v>2</v>
      </c>
      <c r="Y2" s="32">
        <v>3</v>
      </c>
      <c r="Z2" s="32">
        <v>4</v>
      </c>
      <c r="AA2" s="32">
        <v>5</v>
      </c>
      <c r="AB2" s="32">
        <v>6</v>
      </c>
      <c r="AC2" s="33">
        <v>7</v>
      </c>
      <c r="AD2" s="30">
        <v>1</v>
      </c>
      <c r="AE2" s="32">
        <v>2</v>
      </c>
      <c r="AF2" s="32">
        <v>3</v>
      </c>
      <c r="AG2" s="32">
        <v>4</v>
      </c>
      <c r="AH2" s="32">
        <v>5</v>
      </c>
      <c r="AI2" s="32">
        <v>6</v>
      </c>
      <c r="AJ2" s="33">
        <v>7</v>
      </c>
      <c r="AK2" s="30">
        <v>1</v>
      </c>
      <c r="AL2" s="32">
        <v>2</v>
      </c>
      <c r="AM2" s="32">
        <v>3</v>
      </c>
      <c r="AN2" s="32">
        <v>4</v>
      </c>
      <c r="AO2" s="32">
        <v>5</v>
      </c>
      <c r="AP2" s="32">
        <v>6</v>
      </c>
      <c r="AQ2" s="31">
        <v>7</v>
      </c>
      <c r="AR2" s="30">
        <v>1</v>
      </c>
      <c r="AS2" s="32">
        <v>2</v>
      </c>
      <c r="AT2" s="32">
        <v>3</v>
      </c>
      <c r="AU2" s="32">
        <v>4</v>
      </c>
      <c r="AV2" s="32">
        <v>5</v>
      </c>
      <c r="AW2" s="32">
        <v>6</v>
      </c>
      <c r="AX2" s="33">
        <v>7</v>
      </c>
      <c r="AY2" s="30">
        <v>1</v>
      </c>
      <c r="AZ2" s="32">
        <v>2</v>
      </c>
      <c r="BA2" s="32">
        <v>3</v>
      </c>
      <c r="BB2" s="32">
        <v>4</v>
      </c>
      <c r="BC2" s="32">
        <v>5</v>
      </c>
      <c r="BD2" s="32">
        <v>6</v>
      </c>
      <c r="BE2" s="33">
        <v>7</v>
      </c>
      <c r="BF2" s="43">
        <v>1</v>
      </c>
      <c r="BG2" s="32">
        <v>2</v>
      </c>
      <c r="BH2" s="32">
        <v>3</v>
      </c>
      <c r="BI2" s="32">
        <v>4</v>
      </c>
      <c r="BJ2" s="32">
        <v>5</v>
      </c>
      <c r="BK2" s="32">
        <v>6</v>
      </c>
      <c r="BL2" s="33">
        <v>7</v>
      </c>
      <c r="BM2" s="30">
        <v>1</v>
      </c>
      <c r="BN2" s="32">
        <v>2</v>
      </c>
      <c r="BO2" s="32">
        <v>3</v>
      </c>
      <c r="BP2" s="32">
        <v>4</v>
      </c>
      <c r="BQ2" s="32">
        <v>5</v>
      </c>
      <c r="BR2" s="32">
        <v>6</v>
      </c>
      <c r="BS2" s="33">
        <v>7</v>
      </c>
      <c r="BT2" s="30">
        <v>1</v>
      </c>
      <c r="BU2" s="32">
        <v>2</v>
      </c>
      <c r="BV2" s="32">
        <v>3</v>
      </c>
      <c r="BW2" s="32">
        <v>4</v>
      </c>
      <c r="BX2" s="32">
        <v>5</v>
      </c>
      <c r="BY2" s="32">
        <v>6</v>
      </c>
      <c r="BZ2" s="33">
        <v>7</v>
      </c>
      <c r="CA2" s="30">
        <v>1</v>
      </c>
      <c r="CB2" s="32">
        <v>2</v>
      </c>
      <c r="CC2" s="32">
        <v>3</v>
      </c>
      <c r="CD2" s="32">
        <v>4</v>
      </c>
      <c r="CE2" s="32">
        <v>5</v>
      </c>
      <c r="CF2" s="32">
        <v>6</v>
      </c>
      <c r="CG2" s="33">
        <v>7</v>
      </c>
      <c r="CH2" s="30">
        <v>1</v>
      </c>
      <c r="CI2" s="32">
        <v>2</v>
      </c>
      <c r="CJ2" s="32">
        <v>3</v>
      </c>
      <c r="CK2" s="32">
        <v>4</v>
      </c>
      <c r="CL2" s="32">
        <v>5</v>
      </c>
      <c r="CM2" s="32">
        <v>6</v>
      </c>
      <c r="CN2" s="33">
        <v>7</v>
      </c>
      <c r="CO2" s="30">
        <v>1</v>
      </c>
      <c r="CP2" s="32">
        <v>2</v>
      </c>
      <c r="CQ2" s="32">
        <v>3</v>
      </c>
      <c r="CR2" s="32">
        <v>4</v>
      </c>
      <c r="CS2" s="32">
        <v>5</v>
      </c>
      <c r="CT2" s="32">
        <v>6</v>
      </c>
      <c r="CU2" s="33">
        <v>7</v>
      </c>
      <c r="CV2" s="30">
        <v>1</v>
      </c>
      <c r="CW2" s="32">
        <v>2</v>
      </c>
      <c r="CX2" s="32">
        <v>3</v>
      </c>
      <c r="CY2" s="32">
        <v>4</v>
      </c>
      <c r="CZ2" s="32">
        <v>5</v>
      </c>
      <c r="DA2" s="32">
        <v>6</v>
      </c>
      <c r="DB2" s="33">
        <v>7</v>
      </c>
      <c r="DC2" s="30">
        <v>1</v>
      </c>
      <c r="DD2" s="32">
        <v>2</v>
      </c>
      <c r="DE2" s="32">
        <v>3</v>
      </c>
      <c r="DF2" s="32">
        <v>4</v>
      </c>
      <c r="DG2" s="32">
        <v>5</v>
      </c>
      <c r="DH2" s="32">
        <v>6</v>
      </c>
      <c r="DI2" s="33">
        <v>7</v>
      </c>
      <c r="DJ2" s="30">
        <v>1</v>
      </c>
      <c r="DK2" s="32">
        <v>2</v>
      </c>
      <c r="DL2" s="32">
        <v>3</v>
      </c>
      <c r="DM2" s="32">
        <v>4</v>
      </c>
      <c r="DN2" s="32">
        <v>5</v>
      </c>
      <c r="DO2" s="32">
        <v>6</v>
      </c>
      <c r="DP2" s="33">
        <v>7</v>
      </c>
      <c r="DQ2" s="30">
        <v>1</v>
      </c>
      <c r="DR2" s="32">
        <v>2</v>
      </c>
      <c r="DS2" s="32">
        <v>3</v>
      </c>
      <c r="DT2" s="32">
        <v>4</v>
      </c>
      <c r="DU2" s="32">
        <v>5</v>
      </c>
      <c r="DV2" s="32">
        <v>6</v>
      </c>
      <c r="DW2" s="33">
        <v>7</v>
      </c>
      <c r="DX2" s="30">
        <v>1</v>
      </c>
      <c r="DY2" s="32">
        <v>2</v>
      </c>
      <c r="DZ2" s="32">
        <v>3</v>
      </c>
      <c r="EA2" s="32">
        <v>4</v>
      </c>
      <c r="EB2" s="32">
        <v>5</v>
      </c>
      <c r="EC2" s="32">
        <v>6</v>
      </c>
      <c r="ED2" s="33">
        <v>7</v>
      </c>
      <c r="EE2" s="30">
        <v>1</v>
      </c>
      <c r="EF2" s="32">
        <v>2</v>
      </c>
      <c r="EG2" s="32">
        <v>3</v>
      </c>
      <c r="EH2" s="32">
        <v>4</v>
      </c>
      <c r="EI2" s="32">
        <v>5</v>
      </c>
      <c r="EJ2" s="32">
        <v>6</v>
      </c>
      <c r="EK2" s="33">
        <v>7</v>
      </c>
      <c r="EL2" s="103" t="s">
        <v>21</v>
      </c>
      <c r="EM2" s="104"/>
      <c r="EN2" s="104"/>
      <c r="EO2" s="104"/>
      <c r="EP2" s="104"/>
      <c r="EQ2" s="104"/>
      <c r="ER2" s="104"/>
      <c r="ES2" s="104"/>
      <c r="ET2" s="104"/>
      <c r="EU2" s="104"/>
      <c r="EV2" s="122" t="s">
        <v>35</v>
      </c>
      <c r="EW2" s="123" t="s">
        <v>34</v>
      </c>
      <c r="EX2" s="128"/>
      <c r="EY2" s="191" t="s">
        <v>34</v>
      </c>
      <c r="EZ2" s="124" t="s">
        <v>34</v>
      </c>
      <c r="FA2" s="229" t="s">
        <v>44</v>
      </c>
      <c r="FB2" s="230"/>
      <c r="FC2" s="231"/>
      <c r="FD2" s="228" t="s">
        <v>45</v>
      </c>
      <c r="FE2" s="225"/>
      <c r="FF2" s="226"/>
      <c r="FG2" s="224" t="s">
        <v>21</v>
      </c>
      <c r="FH2" s="225"/>
      <c r="FI2" s="225"/>
      <c r="FJ2" s="225"/>
      <c r="FK2" s="225"/>
      <c r="FL2" s="225"/>
      <c r="FM2" s="226"/>
      <c r="FN2" s="224" t="s">
        <v>45</v>
      </c>
      <c r="FO2" s="225"/>
      <c r="FP2" s="227"/>
    </row>
    <row r="3" spans="1:172" ht="18" customHeight="1" x14ac:dyDescent="0.3">
      <c r="A3" s="39">
        <v>1</v>
      </c>
      <c r="B3" s="41" t="s">
        <v>19</v>
      </c>
      <c r="C3" s="120" t="s">
        <v>21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9"/>
      <c r="AR3" s="8"/>
      <c r="AS3" s="10"/>
      <c r="AT3" s="10"/>
      <c r="AU3" s="10"/>
      <c r="AV3" s="10"/>
      <c r="AW3" s="10" t="s">
        <v>9</v>
      </c>
      <c r="AX3" s="14" t="s">
        <v>9</v>
      </c>
      <c r="AY3" s="8"/>
      <c r="AZ3" s="10"/>
      <c r="BA3" s="10"/>
      <c r="BB3" s="10"/>
      <c r="BC3" s="10"/>
      <c r="BD3" s="10" t="s">
        <v>9</v>
      </c>
      <c r="BE3" s="14" t="s">
        <v>9</v>
      </c>
      <c r="BF3" s="62"/>
      <c r="BG3" s="63"/>
      <c r="BH3" s="63"/>
      <c r="BI3" s="63"/>
      <c r="BJ3" s="63"/>
      <c r="BK3" s="63" t="s">
        <v>9</v>
      </c>
      <c r="BL3" s="64" t="s">
        <v>9</v>
      </c>
      <c r="BM3" s="8"/>
      <c r="BN3" s="10"/>
      <c r="BO3" s="10"/>
      <c r="BP3" s="10"/>
      <c r="BQ3" s="10"/>
      <c r="BR3" s="10" t="s">
        <v>9</v>
      </c>
      <c r="BS3" s="14" t="s">
        <v>9</v>
      </c>
      <c r="BT3" s="8"/>
      <c r="BU3" s="10"/>
      <c r="BV3" s="10"/>
      <c r="BW3" s="10"/>
      <c r="BX3" s="10"/>
      <c r="BY3" s="10" t="s">
        <v>9</v>
      </c>
      <c r="BZ3" s="14" t="s">
        <v>9</v>
      </c>
      <c r="CA3" s="8"/>
      <c r="CB3" s="10"/>
      <c r="CC3" s="10"/>
      <c r="CD3" s="10"/>
      <c r="CE3" s="10"/>
      <c r="CF3" s="10" t="s">
        <v>9</v>
      </c>
      <c r="CG3" s="14" t="s">
        <v>9</v>
      </c>
      <c r="CH3" s="8"/>
      <c r="CI3" s="10"/>
      <c r="CJ3" s="10"/>
      <c r="CK3" s="10"/>
      <c r="CL3" s="10"/>
      <c r="CM3" s="10" t="s">
        <v>9</v>
      </c>
      <c r="CN3" s="14" t="s">
        <v>9</v>
      </c>
      <c r="CO3" s="8"/>
      <c r="CP3" s="10"/>
      <c r="CQ3" s="10"/>
      <c r="CR3" s="10"/>
      <c r="CS3" s="10"/>
      <c r="CT3" s="10" t="s">
        <v>9</v>
      </c>
      <c r="CU3" s="14" t="s">
        <v>9</v>
      </c>
      <c r="CV3" s="8"/>
      <c r="CW3" s="10"/>
      <c r="CX3" s="10"/>
      <c r="CY3" s="10"/>
      <c r="CZ3" s="10"/>
      <c r="DA3" s="10" t="s">
        <v>9</v>
      </c>
      <c r="DB3" s="14" t="s">
        <v>9</v>
      </c>
      <c r="DC3" s="8"/>
      <c r="DD3" s="10"/>
      <c r="DE3" s="10"/>
      <c r="DF3" s="10"/>
      <c r="DG3" s="10"/>
      <c r="DH3" s="10" t="s">
        <v>9</v>
      </c>
      <c r="DI3" s="14" t="s">
        <v>9</v>
      </c>
      <c r="DJ3" s="8"/>
      <c r="DK3" s="10"/>
      <c r="DL3" s="10"/>
      <c r="DM3" s="10"/>
      <c r="DN3" s="10"/>
      <c r="DO3" s="10" t="s">
        <v>9</v>
      </c>
      <c r="DP3" s="14" t="s">
        <v>9</v>
      </c>
      <c r="DQ3" s="8"/>
      <c r="DR3" s="10"/>
      <c r="DS3" s="10"/>
      <c r="DT3" s="10"/>
      <c r="DU3" s="10"/>
      <c r="DV3" s="10" t="s">
        <v>9</v>
      </c>
      <c r="DW3" s="14" t="s">
        <v>9</v>
      </c>
      <c r="DX3" s="8"/>
      <c r="DY3" s="10"/>
      <c r="DZ3" s="10"/>
      <c r="EA3" s="10"/>
      <c r="EB3" s="10"/>
      <c r="EC3" s="10" t="s">
        <v>9</v>
      </c>
      <c r="ED3" s="14" t="s">
        <v>9</v>
      </c>
      <c r="EE3" s="8"/>
      <c r="EF3" s="10"/>
      <c r="EG3" s="10"/>
      <c r="EH3" s="10"/>
      <c r="EI3" s="10"/>
      <c r="EJ3" s="10" t="s">
        <v>9</v>
      </c>
      <c r="EK3" s="14" t="s">
        <v>9</v>
      </c>
      <c r="EL3" s="39"/>
      <c r="EM3" s="40"/>
      <c r="EN3" s="40"/>
      <c r="EO3" s="40"/>
      <c r="EP3" s="40"/>
      <c r="EQ3" s="40" t="s">
        <v>9</v>
      </c>
      <c r="ER3" s="80" t="s">
        <v>9</v>
      </c>
      <c r="ES3" s="39"/>
      <c r="ET3" s="40"/>
      <c r="EU3" s="40"/>
      <c r="EV3" s="89" t="s">
        <v>17</v>
      </c>
      <c r="EW3" s="115" t="s">
        <v>17</v>
      </c>
      <c r="EX3" s="110" t="s">
        <v>9</v>
      </c>
      <c r="EY3" s="129" t="s">
        <v>9</v>
      </c>
      <c r="EZ3" s="186" t="s">
        <v>17</v>
      </c>
      <c r="FA3" s="89"/>
      <c r="FB3" s="185"/>
      <c r="FC3" s="185"/>
      <c r="FD3" s="134"/>
      <c r="FE3" s="134" t="s">
        <v>9</v>
      </c>
      <c r="FF3" s="135" t="s">
        <v>9</v>
      </c>
      <c r="FG3" s="136"/>
      <c r="FH3" s="134"/>
      <c r="FI3" s="137"/>
      <c r="FJ3" s="134"/>
      <c r="FK3" s="134"/>
      <c r="FL3" s="134" t="s">
        <v>9</v>
      </c>
      <c r="FM3" s="135" t="s">
        <v>9</v>
      </c>
      <c r="FN3" s="136"/>
      <c r="FO3" s="134"/>
      <c r="FP3" s="135"/>
    </row>
    <row r="4" spans="1:172" ht="18" customHeight="1" thickBot="1" x14ac:dyDescent="0.35">
      <c r="A4" s="56">
        <v>2</v>
      </c>
      <c r="B4" s="61" t="s">
        <v>19</v>
      </c>
      <c r="C4" s="76" t="s">
        <v>20</v>
      </c>
      <c r="D4" s="3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7"/>
      <c r="AR4" s="4" t="s">
        <v>9</v>
      </c>
      <c r="AS4" s="5" t="s">
        <v>9</v>
      </c>
      <c r="AT4" s="5" t="s">
        <v>9</v>
      </c>
      <c r="AU4" s="5" t="s">
        <v>9</v>
      </c>
      <c r="AV4" s="5" t="s">
        <v>9</v>
      </c>
      <c r="AW4" s="5"/>
      <c r="AX4" s="6"/>
      <c r="AY4" s="4" t="s">
        <v>9</v>
      </c>
      <c r="AZ4" s="5" t="s">
        <v>9</v>
      </c>
      <c r="BA4" s="5" t="s">
        <v>9</v>
      </c>
      <c r="BB4" s="5" t="s">
        <v>9</v>
      </c>
      <c r="BC4" s="5" t="s">
        <v>9</v>
      </c>
      <c r="BD4" s="5"/>
      <c r="BE4" s="6"/>
      <c r="BF4" s="68" t="s">
        <v>9</v>
      </c>
      <c r="BG4" s="69" t="s">
        <v>9</v>
      </c>
      <c r="BH4" s="69" t="s">
        <v>9</v>
      </c>
      <c r="BI4" s="69" t="s">
        <v>9</v>
      </c>
      <c r="BJ4" s="69" t="s">
        <v>9</v>
      </c>
      <c r="BK4" s="69"/>
      <c r="BL4" s="70" t="s">
        <v>9</v>
      </c>
      <c r="BM4" s="4" t="s">
        <v>9</v>
      </c>
      <c r="BN4" s="5" t="s">
        <v>9</v>
      </c>
      <c r="BO4" s="5" t="s">
        <v>9</v>
      </c>
      <c r="BP4" s="5" t="s">
        <v>9</v>
      </c>
      <c r="BQ4" s="5" t="s">
        <v>9</v>
      </c>
      <c r="BR4" s="5"/>
      <c r="BS4" s="6" t="s">
        <v>9</v>
      </c>
      <c r="BT4" s="4" t="s">
        <v>9</v>
      </c>
      <c r="BU4" s="5" t="s">
        <v>9</v>
      </c>
      <c r="BV4" s="5" t="s">
        <v>9</v>
      </c>
      <c r="BW4" s="5" t="s">
        <v>9</v>
      </c>
      <c r="BX4" s="5" t="s">
        <v>9</v>
      </c>
      <c r="BY4" s="5"/>
      <c r="BZ4" s="6" t="s">
        <v>9</v>
      </c>
      <c r="CA4" s="4" t="s">
        <v>9</v>
      </c>
      <c r="CB4" s="5" t="s">
        <v>9</v>
      </c>
      <c r="CC4" s="5" t="s">
        <v>9</v>
      </c>
      <c r="CD4" s="5" t="s">
        <v>9</v>
      </c>
      <c r="CE4" s="5" t="s">
        <v>9</v>
      </c>
      <c r="CF4" s="5"/>
      <c r="CG4" s="6" t="s">
        <v>9</v>
      </c>
      <c r="CH4" s="4" t="s">
        <v>9</v>
      </c>
      <c r="CI4" s="5" t="s">
        <v>9</v>
      </c>
      <c r="CJ4" s="5" t="s">
        <v>9</v>
      </c>
      <c r="CK4" s="5" t="s">
        <v>9</v>
      </c>
      <c r="CL4" s="5" t="s">
        <v>9</v>
      </c>
      <c r="CM4" s="5"/>
      <c r="CN4" s="6" t="s">
        <v>9</v>
      </c>
      <c r="CO4" s="4" t="s">
        <v>9</v>
      </c>
      <c r="CP4" s="5" t="s">
        <v>9</v>
      </c>
      <c r="CQ4" s="5" t="s">
        <v>9</v>
      </c>
      <c r="CR4" s="5" t="s">
        <v>9</v>
      </c>
      <c r="CS4" s="5" t="s">
        <v>9</v>
      </c>
      <c r="CT4" s="5"/>
      <c r="CU4" s="6" t="s">
        <v>9</v>
      </c>
      <c r="CV4" s="4" t="s">
        <v>9</v>
      </c>
      <c r="CW4" s="5" t="s">
        <v>9</v>
      </c>
      <c r="CX4" s="5" t="s">
        <v>9</v>
      </c>
      <c r="CY4" s="5" t="s">
        <v>9</v>
      </c>
      <c r="CZ4" s="5" t="s">
        <v>9</v>
      </c>
      <c r="DA4" s="5"/>
      <c r="DB4" s="6" t="s">
        <v>9</v>
      </c>
      <c r="DC4" s="4" t="s">
        <v>9</v>
      </c>
      <c r="DD4" s="5" t="s">
        <v>9</v>
      </c>
      <c r="DE4" s="5" t="s">
        <v>9</v>
      </c>
      <c r="DF4" s="5" t="s">
        <v>9</v>
      </c>
      <c r="DG4" s="5" t="s">
        <v>9</v>
      </c>
      <c r="DH4" s="5"/>
      <c r="DI4" s="6" t="s">
        <v>9</v>
      </c>
      <c r="DJ4" s="4" t="s">
        <v>9</v>
      </c>
      <c r="DK4" s="5" t="s">
        <v>9</v>
      </c>
      <c r="DL4" s="5" t="s">
        <v>9</v>
      </c>
      <c r="DM4" s="5" t="s">
        <v>9</v>
      </c>
      <c r="DN4" s="5" t="s">
        <v>9</v>
      </c>
      <c r="DO4" s="5"/>
      <c r="DP4" s="6" t="s">
        <v>9</v>
      </c>
      <c r="DQ4" s="4" t="s">
        <v>9</v>
      </c>
      <c r="DR4" s="5" t="s">
        <v>9</v>
      </c>
      <c r="DS4" s="5" t="s">
        <v>9</v>
      </c>
      <c r="DT4" s="5" t="s">
        <v>9</v>
      </c>
      <c r="DU4" s="5" t="s">
        <v>9</v>
      </c>
      <c r="DV4" s="5"/>
      <c r="DW4" s="6" t="s">
        <v>9</v>
      </c>
      <c r="DX4" s="4" t="s">
        <v>9</v>
      </c>
      <c r="DY4" s="5" t="s">
        <v>9</v>
      </c>
      <c r="DZ4" s="5" t="s">
        <v>9</v>
      </c>
      <c r="EA4" s="5" t="s">
        <v>9</v>
      </c>
      <c r="EB4" s="5" t="s">
        <v>9</v>
      </c>
      <c r="EC4" s="5"/>
      <c r="ED4" s="6" t="s">
        <v>9</v>
      </c>
      <c r="EE4" s="4" t="s">
        <v>9</v>
      </c>
      <c r="EF4" s="5" t="s">
        <v>9</v>
      </c>
      <c r="EG4" s="5" t="s">
        <v>9</v>
      </c>
      <c r="EH4" s="5" t="s">
        <v>9</v>
      </c>
      <c r="EI4" s="5" t="s">
        <v>9</v>
      </c>
      <c r="EJ4" s="5"/>
      <c r="EK4" s="6" t="s">
        <v>9</v>
      </c>
      <c r="EL4" s="52" t="s">
        <v>9</v>
      </c>
      <c r="EM4" s="53" t="s">
        <v>9</v>
      </c>
      <c r="EN4" s="53" t="s">
        <v>9</v>
      </c>
      <c r="EO4" s="53" t="s">
        <v>9</v>
      </c>
      <c r="EP4" s="53" t="s">
        <v>9</v>
      </c>
      <c r="EQ4" s="53"/>
      <c r="ER4" s="81"/>
      <c r="ES4" s="52" t="s">
        <v>9</v>
      </c>
      <c r="ET4" s="53" t="s">
        <v>9</v>
      </c>
      <c r="EU4" s="53" t="s">
        <v>9</v>
      </c>
      <c r="EV4" s="90" t="s">
        <v>9</v>
      </c>
      <c r="EW4" s="116" t="s">
        <v>9</v>
      </c>
      <c r="EX4" s="111" t="s">
        <v>17</v>
      </c>
      <c r="EY4" s="130"/>
      <c r="EZ4" s="187" t="s">
        <v>9</v>
      </c>
      <c r="FA4" s="90" t="s">
        <v>9</v>
      </c>
      <c r="FB4" s="90" t="s">
        <v>9</v>
      </c>
      <c r="FC4" s="90" t="s">
        <v>9</v>
      </c>
      <c r="FD4" s="53" t="s">
        <v>9</v>
      </c>
      <c r="FE4" s="53"/>
      <c r="FF4" s="81"/>
      <c r="FG4" s="52" t="s">
        <v>9</v>
      </c>
      <c r="FH4" s="53" t="s">
        <v>9</v>
      </c>
      <c r="FI4" s="106" t="s">
        <v>9</v>
      </c>
      <c r="FJ4" s="53" t="s">
        <v>9</v>
      </c>
      <c r="FK4" s="53" t="s">
        <v>9</v>
      </c>
      <c r="FL4" s="53"/>
      <c r="FM4" s="81"/>
      <c r="FN4" s="52" t="s">
        <v>9</v>
      </c>
      <c r="FO4" s="53" t="s">
        <v>9</v>
      </c>
      <c r="FP4" s="81" t="s">
        <v>9</v>
      </c>
    </row>
    <row r="5" spans="1:172" ht="16.5" customHeight="1" thickBot="1" x14ac:dyDescent="0.35">
      <c r="A5" s="37">
        <v>3</v>
      </c>
      <c r="B5" s="55" t="s">
        <v>10</v>
      </c>
      <c r="C5" s="86" t="s">
        <v>4</v>
      </c>
      <c r="D5" s="50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7"/>
      <c r="AS5" s="34"/>
      <c r="AT5" s="34"/>
      <c r="AU5" s="34"/>
      <c r="AV5" s="34"/>
      <c r="AW5" s="34"/>
      <c r="AX5" s="36"/>
      <c r="AY5" s="37"/>
      <c r="AZ5" s="34"/>
      <c r="BA5" s="34"/>
      <c r="BB5" s="34"/>
      <c r="BC5" s="34"/>
      <c r="BD5" s="34"/>
      <c r="BE5" s="36"/>
      <c r="BF5" s="71"/>
      <c r="BG5" s="72"/>
      <c r="BH5" s="72"/>
      <c r="BI5" s="72"/>
      <c r="BJ5" s="72"/>
      <c r="BK5" s="72"/>
      <c r="BL5" s="73"/>
      <c r="BM5" s="37"/>
      <c r="BN5" s="34"/>
      <c r="BO5" s="34"/>
      <c r="BP5" s="34"/>
      <c r="BQ5" s="34"/>
      <c r="BR5" s="34"/>
      <c r="BS5" s="36"/>
      <c r="BT5" s="37"/>
      <c r="BU5" s="34"/>
      <c r="BV5" s="34"/>
      <c r="BW5" s="34"/>
      <c r="BX5" s="34"/>
      <c r="BY5" s="34"/>
      <c r="BZ5" s="36"/>
      <c r="CA5" s="37"/>
      <c r="CB5" s="34"/>
      <c r="CC5" s="34"/>
      <c r="CD5" s="34"/>
      <c r="CE5" s="34"/>
      <c r="CF5" s="34"/>
      <c r="CG5" s="36"/>
      <c r="CH5" s="37"/>
      <c r="CI5" s="34"/>
      <c r="CJ5" s="34"/>
      <c r="CK5" s="34"/>
      <c r="CL5" s="34"/>
      <c r="CM5" s="34"/>
      <c r="CN5" s="36"/>
      <c r="CO5" s="37"/>
      <c r="CP5" s="34"/>
      <c r="CQ5" s="34"/>
      <c r="CR5" s="34"/>
      <c r="CS5" s="34"/>
      <c r="CT5" s="34"/>
      <c r="CU5" s="36"/>
      <c r="CV5" s="37"/>
      <c r="CW5" s="34"/>
      <c r="CX5" s="34"/>
      <c r="CY5" s="34"/>
      <c r="CZ5" s="34"/>
      <c r="DA5" s="34"/>
      <c r="DB5" s="36"/>
      <c r="DC5" s="37"/>
      <c r="DD5" s="34"/>
      <c r="DE5" s="34"/>
      <c r="DF5" s="34"/>
      <c r="DG5" s="34"/>
      <c r="DH5" s="34"/>
      <c r="DI5" s="36"/>
      <c r="DJ5" s="37"/>
      <c r="DK5" s="34"/>
      <c r="DL5" s="34"/>
      <c r="DM5" s="34"/>
      <c r="DN5" s="34"/>
      <c r="DO5" s="34"/>
      <c r="DP5" s="36"/>
      <c r="DQ5" s="37"/>
      <c r="DR5" s="34"/>
      <c r="DS5" s="34"/>
      <c r="DT5" s="34"/>
      <c r="DU5" s="34"/>
      <c r="DV5" s="34"/>
      <c r="DW5" s="36"/>
      <c r="DX5" s="37"/>
      <c r="DY5" s="34"/>
      <c r="DZ5" s="34"/>
      <c r="EA5" s="34"/>
      <c r="EB5" s="34"/>
      <c r="EC5" s="34"/>
      <c r="ED5" s="36"/>
      <c r="EE5" s="37"/>
      <c r="EF5" s="34"/>
      <c r="EG5" s="34"/>
      <c r="EH5" s="34"/>
      <c r="EI5" s="34"/>
      <c r="EJ5" s="34"/>
      <c r="EK5" s="36"/>
      <c r="EL5" s="82"/>
      <c r="EM5" s="83"/>
      <c r="EN5" s="83"/>
      <c r="EO5" s="83"/>
      <c r="EP5" s="83"/>
      <c r="EQ5" s="83"/>
      <c r="ER5" s="84"/>
      <c r="ES5" s="82"/>
      <c r="ET5" s="83"/>
      <c r="EU5" s="83"/>
      <c r="EV5" s="91" t="s">
        <v>17</v>
      </c>
      <c r="EW5" s="117" t="s">
        <v>17</v>
      </c>
      <c r="EX5" s="112" t="s">
        <v>17</v>
      </c>
      <c r="EY5" s="131"/>
      <c r="EZ5" s="188" t="s">
        <v>17</v>
      </c>
      <c r="FA5" s="91"/>
      <c r="FB5" s="91"/>
      <c r="FC5" s="91"/>
      <c r="FD5" s="83"/>
      <c r="FE5" s="83"/>
      <c r="FF5" s="84"/>
      <c r="FG5" s="82"/>
      <c r="FH5" s="83"/>
      <c r="FI5" s="107"/>
      <c r="FJ5" s="83"/>
      <c r="FK5" s="83"/>
      <c r="FL5" s="83"/>
      <c r="FM5" s="84"/>
      <c r="FN5" s="82"/>
      <c r="FO5" s="83"/>
      <c r="FP5" s="84"/>
    </row>
    <row r="6" spans="1:172" ht="16.5" customHeight="1" x14ac:dyDescent="0.3">
      <c r="A6" s="39">
        <v>4</v>
      </c>
      <c r="B6" s="60" t="s">
        <v>12</v>
      </c>
      <c r="C6" s="74" t="s">
        <v>21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9"/>
      <c r="AR6" s="8"/>
      <c r="AS6" s="10"/>
      <c r="AT6" s="10"/>
      <c r="AU6" s="10"/>
      <c r="AV6" s="10"/>
      <c r="AW6" s="10" t="s">
        <v>9</v>
      </c>
      <c r="AX6" s="14" t="s">
        <v>9</v>
      </c>
      <c r="AY6" s="8"/>
      <c r="AZ6" s="10"/>
      <c r="BA6" s="10"/>
      <c r="BB6" s="10"/>
      <c r="BC6" s="10"/>
      <c r="BD6" s="10" t="s">
        <v>9</v>
      </c>
      <c r="BE6" s="14" t="s">
        <v>9</v>
      </c>
      <c r="BF6" s="62"/>
      <c r="BG6" s="63"/>
      <c r="BH6" s="63"/>
      <c r="BI6" s="63"/>
      <c r="BJ6" s="63"/>
      <c r="BK6" s="63" t="s">
        <v>9</v>
      </c>
      <c r="BL6" s="64" t="s">
        <v>9</v>
      </c>
      <c r="BM6" s="8"/>
      <c r="BN6" s="10"/>
      <c r="BO6" s="10"/>
      <c r="BP6" s="10"/>
      <c r="BQ6" s="10"/>
      <c r="BR6" s="10" t="s">
        <v>9</v>
      </c>
      <c r="BS6" s="14" t="s">
        <v>9</v>
      </c>
      <c r="BT6" s="8"/>
      <c r="BU6" s="10"/>
      <c r="BV6" s="10"/>
      <c r="BW6" s="10"/>
      <c r="BX6" s="10"/>
      <c r="BY6" s="10" t="s">
        <v>9</v>
      </c>
      <c r="BZ6" s="14" t="s">
        <v>9</v>
      </c>
      <c r="CA6" s="8"/>
      <c r="CB6" s="10"/>
      <c r="CC6" s="10"/>
      <c r="CD6" s="10"/>
      <c r="CE6" s="10"/>
      <c r="CF6" s="10" t="s">
        <v>9</v>
      </c>
      <c r="CG6" s="14" t="s">
        <v>9</v>
      </c>
      <c r="CH6" s="8"/>
      <c r="CI6" s="10"/>
      <c r="CJ6" s="10"/>
      <c r="CK6" s="10"/>
      <c r="CL6" s="10"/>
      <c r="CM6" s="10" t="s">
        <v>9</v>
      </c>
      <c r="CN6" s="14" t="s">
        <v>9</v>
      </c>
      <c r="CO6" s="8"/>
      <c r="CP6" s="10"/>
      <c r="CQ6" s="10"/>
      <c r="CR6" s="10"/>
      <c r="CS6" s="10"/>
      <c r="CT6" s="10" t="s">
        <v>9</v>
      </c>
      <c r="CU6" s="14" t="s">
        <v>9</v>
      </c>
      <c r="CV6" s="8"/>
      <c r="CW6" s="10"/>
      <c r="CX6" s="10"/>
      <c r="CY6" s="10"/>
      <c r="CZ6" s="10"/>
      <c r="DA6" s="10" t="s">
        <v>9</v>
      </c>
      <c r="DB6" s="14" t="s">
        <v>9</v>
      </c>
      <c r="DC6" s="8"/>
      <c r="DD6" s="10"/>
      <c r="DE6" s="10"/>
      <c r="DF6" s="10"/>
      <c r="DG6" s="10"/>
      <c r="DH6" s="10" t="s">
        <v>9</v>
      </c>
      <c r="DI6" s="14" t="s">
        <v>9</v>
      </c>
      <c r="DJ6" s="8"/>
      <c r="DK6" s="10"/>
      <c r="DL6" s="10"/>
      <c r="DM6" s="10"/>
      <c r="DN6" s="10"/>
      <c r="DO6" s="10" t="s">
        <v>9</v>
      </c>
      <c r="DP6" s="14" t="s">
        <v>9</v>
      </c>
      <c r="DQ6" s="8"/>
      <c r="DR6" s="10"/>
      <c r="DS6" s="10"/>
      <c r="DT6" s="10"/>
      <c r="DU6" s="10"/>
      <c r="DV6" s="10" t="s">
        <v>9</v>
      </c>
      <c r="DW6" s="14" t="s">
        <v>9</v>
      </c>
      <c r="DX6" s="8"/>
      <c r="DY6" s="10"/>
      <c r="DZ6" s="10"/>
      <c r="EA6" s="10"/>
      <c r="EB6" s="10"/>
      <c r="EC6" s="10" t="s">
        <v>9</v>
      </c>
      <c r="ED6" s="14" t="s">
        <v>9</v>
      </c>
      <c r="EE6" s="8"/>
      <c r="EF6" s="10"/>
      <c r="EG6" s="10"/>
      <c r="EH6" s="10"/>
      <c r="EI6" s="10"/>
      <c r="EJ6" s="10" t="s">
        <v>9</v>
      </c>
      <c r="EK6" s="14" t="s">
        <v>9</v>
      </c>
      <c r="EL6" s="39"/>
      <c r="EM6" s="40"/>
      <c r="EN6" s="40"/>
      <c r="EO6" s="40"/>
      <c r="EP6" s="40"/>
      <c r="EQ6" s="40" t="s">
        <v>9</v>
      </c>
      <c r="ER6" s="80" t="s">
        <v>9</v>
      </c>
      <c r="ES6" s="39"/>
      <c r="ET6" s="40"/>
      <c r="EU6" s="40"/>
      <c r="EV6" s="89" t="s">
        <v>17</v>
      </c>
      <c r="EW6" s="115" t="s">
        <v>17</v>
      </c>
      <c r="EX6" s="110" t="s">
        <v>9</v>
      </c>
      <c r="EY6" s="129" t="s">
        <v>9</v>
      </c>
      <c r="EZ6" s="186" t="s">
        <v>17</v>
      </c>
      <c r="FA6" s="89"/>
      <c r="FB6" s="89"/>
      <c r="FC6" s="89"/>
      <c r="FD6" s="40"/>
      <c r="FE6" s="40" t="s">
        <v>9</v>
      </c>
      <c r="FF6" s="80" t="s">
        <v>9</v>
      </c>
      <c r="FG6" s="39"/>
      <c r="FH6" s="40"/>
      <c r="FI6" s="105"/>
      <c r="FJ6" s="40"/>
      <c r="FK6" s="40"/>
      <c r="FL6" s="40" t="s">
        <v>9</v>
      </c>
      <c r="FM6" s="80" t="s">
        <v>9</v>
      </c>
      <c r="FN6" s="39"/>
      <c r="FO6" s="40"/>
      <c r="FP6" s="80"/>
    </row>
    <row r="7" spans="1:172" ht="16.5" customHeight="1" thickBot="1" x14ac:dyDescent="0.35">
      <c r="A7" s="75">
        <v>5</v>
      </c>
      <c r="B7" s="57" t="s">
        <v>12</v>
      </c>
      <c r="C7" s="76" t="s">
        <v>20</v>
      </c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7"/>
      <c r="AR7" s="4" t="s">
        <v>9</v>
      </c>
      <c r="AS7" s="5" t="s">
        <v>9</v>
      </c>
      <c r="AT7" s="5" t="s">
        <v>9</v>
      </c>
      <c r="AU7" s="5" t="s">
        <v>9</v>
      </c>
      <c r="AV7" s="5" t="s">
        <v>9</v>
      </c>
      <c r="AW7" s="5"/>
      <c r="AX7" s="6"/>
      <c r="AY7" s="4" t="s">
        <v>9</v>
      </c>
      <c r="AZ7" s="5" t="s">
        <v>9</v>
      </c>
      <c r="BA7" s="5" t="s">
        <v>9</v>
      </c>
      <c r="BB7" s="5" t="s">
        <v>9</v>
      </c>
      <c r="BC7" s="5" t="s">
        <v>9</v>
      </c>
      <c r="BD7" s="5"/>
      <c r="BE7" s="6"/>
      <c r="BF7" s="68" t="s">
        <v>9</v>
      </c>
      <c r="BG7" s="69" t="s">
        <v>9</v>
      </c>
      <c r="BH7" s="69" t="s">
        <v>9</v>
      </c>
      <c r="BI7" s="69" t="s">
        <v>9</v>
      </c>
      <c r="BJ7" s="69" t="s">
        <v>9</v>
      </c>
      <c r="BK7" s="69"/>
      <c r="BL7" s="70" t="s">
        <v>9</v>
      </c>
      <c r="BM7" s="4" t="s">
        <v>9</v>
      </c>
      <c r="BN7" s="5" t="s">
        <v>9</v>
      </c>
      <c r="BO7" s="5" t="s">
        <v>9</v>
      </c>
      <c r="BP7" s="5" t="s">
        <v>9</v>
      </c>
      <c r="BQ7" s="5" t="s">
        <v>9</v>
      </c>
      <c r="BR7" s="5"/>
      <c r="BS7" s="6" t="s">
        <v>9</v>
      </c>
      <c r="BT7" s="4" t="s">
        <v>9</v>
      </c>
      <c r="BU7" s="5" t="s">
        <v>9</v>
      </c>
      <c r="BV7" s="5" t="s">
        <v>9</v>
      </c>
      <c r="BW7" s="5" t="s">
        <v>9</v>
      </c>
      <c r="BX7" s="5" t="s">
        <v>9</v>
      </c>
      <c r="BY7" s="5"/>
      <c r="BZ7" s="6" t="s">
        <v>9</v>
      </c>
      <c r="CA7" s="4" t="s">
        <v>9</v>
      </c>
      <c r="CB7" s="5" t="s">
        <v>9</v>
      </c>
      <c r="CC7" s="5" t="s">
        <v>9</v>
      </c>
      <c r="CD7" s="5" t="s">
        <v>9</v>
      </c>
      <c r="CE7" s="5" t="s">
        <v>9</v>
      </c>
      <c r="CF7" s="5"/>
      <c r="CG7" s="6" t="s">
        <v>9</v>
      </c>
      <c r="CH7" s="4" t="s">
        <v>9</v>
      </c>
      <c r="CI7" s="5" t="s">
        <v>9</v>
      </c>
      <c r="CJ7" s="5" t="s">
        <v>9</v>
      </c>
      <c r="CK7" s="5" t="s">
        <v>9</v>
      </c>
      <c r="CL7" s="5" t="s">
        <v>9</v>
      </c>
      <c r="CM7" s="5"/>
      <c r="CN7" s="6" t="s">
        <v>9</v>
      </c>
      <c r="CO7" s="4" t="s">
        <v>9</v>
      </c>
      <c r="CP7" s="5" t="s">
        <v>9</v>
      </c>
      <c r="CQ7" s="5" t="s">
        <v>9</v>
      </c>
      <c r="CR7" s="5" t="s">
        <v>9</v>
      </c>
      <c r="CS7" s="5" t="s">
        <v>9</v>
      </c>
      <c r="CT7" s="5"/>
      <c r="CU7" s="6" t="s">
        <v>9</v>
      </c>
      <c r="CV7" s="4" t="s">
        <v>9</v>
      </c>
      <c r="CW7" s="5" t="s">
        <v>9</v>
      </c>
      <c r="CX7" s="5" t="s">
        <v>9</v>
      </c>
      <c r="CY7" s="5" t="s">
        <v>9</v>
      </c>
      <c r="CZ7" s="5" t="s">
        <v>9</v>
      </c>
      <c r="DA7" s="5"/>
      <c r="DB7" s="6" t="s">
        <v>9</v>
      </c>
      <c r="DC7" s="4" t="s">
        <v>9</v>
      </c>
      <c r="DD7" s="5" t="s">
        <v>9</v>
      </c>
      <c r="DE7" s="5" t="s">
        <v>9</v>
      </c>
      <c r="DF7" s="5" t="s">
        <v>9</v>
      </c>
      <c r="DG7" s="5" t="s">
        <v>9</v>
      </c>
      <c r="DH7" s="5"/>
      <c r="DI7" s="6" t="s">
        <v>9</v>
      </c>
      <c r="DJ7" s="4" t="s">
        <v>9</v>
      </c>
      <c r="DK7" s="5" t="s">
        <v>9</v>
      </c>
      <c r="DL7" s="5" t="s">
        <v>9</v>
      </c>
      <c r="DM7" s="5" t="s">
        <v>9</v>
      </c>
      <c r="DN7" s="5" t="s">
        <v>9</v>
      </c>
      <c r="DO7" s="5"/>
      <c r="DP7" s="6" t="s">
        <v>9</v>
      </c>
      <c r="DQ7" s="4" t="s">
        <v>9</v>
      </c>
      <c r="DR7" s="5" t="s">
        <v>9</v>
      </c>
      <c r="DS7" s="5" t="s">
        <v>9</v>
      </c>
      <c r="DT7" s="5" t="s">
        <v>9</v>
      </c>
      <c r="DU7" s="5" t="s">
        <v>9</v>
      </c>
      <c r="DV7" s="5"/>
      <c r="DW7" s="6" t="s">
        <v>9</v>
      </c>
      <c r="DX7" s="4" t="s">
        <v>9</v>
      </c>
      <c r="DY7" s="5" t="s">
        <v>9</v>
      </c>
      <c r="DZ7" s="5" t="s">
        <v>9</v>
      </c>
      <c r="EA7" s="5" t="s">
        <v>9</v>
      </c>
      <c r="EB7" s="5" t="s">
        <v>9</v>
      </c>
      <c r="EC7" s="5"/>
      <c r="ED7" s="6" t="s">
        <v>9</v>
      </c>
      <c r="EE7" s="4" t="s">
        <v>9</v>
      </c>
      <c r="EF7" s="5" t="s">
        <v>9</v>
      </c>
      <c r="EG7" s="5" t="s">
        <v>9</v>
      </c>
      <c r="EH7" s="5" t="s">
        <v>9</v>
      </c>
      <c r="EI7" s="5" t="s">
        <v>9</v>
      </c>
      <c r="EJ7" s="5"/>
      <c r="EK7" s="6" t="s">
        <v>9</v>
      </c>
      <c r="EL7" s="52" t="s">
        <v>9</v>
      </c>
      <c r="EM7" s="53" t="s">
        <v>9</v>
      </c>
      <c r="EN7" s="53" t="s">
        <v>9</v>
      </c>
      <c r="EO7" s="53" t="s">
        <v>9</v>
      </c>
      <c r="EP7" s="53" t="s">
        <v>9</v>
      </c>
      <c r="EQ7" s="53"/>
      <c r="ER7" s="81"/>
      <c r="ES7" s="52" t="s">
        <v>9</v>
      </c>
      <c r="ET7" s="53" t="s">
        <v>9</v>
      </c>
      <c r="EU7" s="53" t="s">
        <v>9</v>
      </c>
      <c r="EV7" s="90" t="s">
        <v>9</v>
      </c>
      <c r="EW7" s="116" t="s">
        <v>9</v>
      </c>
      <c r="EX7" s="111" t="s">
        <v>17</v>
      </c>
      <c r="EY7" s="130"/>
      <c r="EZ7" s="187" t="s">
        <v>9</v>
      </c>
      <c r="FA7" s="90" t="s">
        <v>9</v>
      </c>
      <c r="FB7" s="90" t="s">
        <v>9</v>
      </c>
      <c r="FC7" s="90" t="s">
        <v>9</v>
      </c>
      <c r="FD7" s="53" t="s">
        <v>9</v>
      </c>
      <c r="FE7" s="53"/>
      <c r="FF7" s="81"/>
      <c r="FG7" s="52" t="s">
        <v>9</v>
      </c>
      <c r="FH7" s="53" t="s">
        <v>9</v>
      </c>
      <c r="FI7" s="106" t="s">
        <v>9</v>
      </c>
      <c r="FJ7" s="53" t="s">
        <v>9</v>
      </c>
      <c r="FK7" s="53" t="s">
        <v>9</v>
      </c>
      <c r="FL7" s="53"/>
      <c r="FM7" s="81"/>
      <c r="FN7" s="52" t="s">
        <v>9</v>
      </c>
      <c r="FO7" s="53" t="s">
        <v>9</v>
      </c>
      <c r="FP7" s="81" t="s">
        <v>9</v>
      </c>
    </row>
    <row r="8" spans="1:172" ht="16.5" customHeight="1" thickBot="1" x14ac:dyDescent="0.35">
      <c r="A8" s="37">
        <v>6</v>
      </c>
      <c r="B8" s="55" t="s">
        <v>14</v>
      </c>
      <c r="C8" s="86" t="s">
        <v>3</v>
      </c>
      <c r="D8" s="50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7"/>
      <c r="AS8" s="34"/>
      <c r="AT8" s="34"/>
      <c r="AU8" s="34"/>
      <c r="AV8" s="34"/>
      <c r="AW8" s="34"/>
      <c r="AX8" s="36"/>
      <c r="AY8" s="37"/>
      <c r="AZ8" s="34"/>
      <c r="BA8" s="34"/>
      <c r="BB8" s="34"/>
      <c r="BC8" s="34"/>
      <c r="BD8" s="34"/>
      <c r="BE8" s="36"/>
      <c r="BF8" s="71"/>
      <c r="BG8" s="72"/>
      <c r="BH8" s="72"/>
      <c r="BI8" s="72"/>
      <c r="BJ8" s="72"/>
      <c r="BK8" s="72"/>
      <c r="BL8" s="73"/>
      <c r="BM8" s="37"/>
      <c r="BN8" s="34"/>
      <c r="BO8" s="34"/>
      <c r="BP8" s="34"/>
      <c r="BQ8" s="34"/>
      <c r="BR8" s="34"/>
      <c r="BS8" s="36"/>
      <c r="BT8" s="37"/>
      <c r="BU8" s="34"/>
      <c r="BV8" s="34"/>
      <c r="BW8" s="34"/>
      <c r="BX8" s="34"/>
      <c r="BY8" s="34"/>
      <c r="BZ8" s="36"/>
      <c r="CA8" s="37"/>
      <c r="CB8" s="34"/>
      <c r="CC8" s="34"/>
      <c r="CD8" s="34"/>
      <c r="CE8" s="34"/>
      <c r="CF8" s="34"/>
      <c r="CG8" s="36"/>
      <c r="CH8" s="37"/>
      <c r="CI8" s="34"/>
      <c r="CJ8" s="34"/>
      <c r="CK8" s="34"/>
      <c r="CL8" s="34"/>
      <c r="CM8" s="34"/>
      <c r="CN8" s="36"/>
      <c r="CO8" s="37"/>
      <c r="CP8" s="34"/>
      <c r="CQ8" s="34"/>
      <c r="CR8" s="34"/>
      <c r="CS8" s="34"/>
      <c r="CT8" s="34"/>
      <c r="CU8" s="36"/>
      <c r="CV8" s="37"/>
      <c r="CW8" s="34"/>
      <c r="CX8" s="34"/>
      <c r="CY8" s="34"/>
      <c r="CZ8" s="34"/>
      <c r="DA8" s="34"/>
      <c r="DB8" s="36"/>
      <c r="DC8" s="37"/>
      <c r="DD8" s="34"/>
      <c r="DE8" s="34"/>
      <c r="DF8" s="34"/>
      <c r="DG8" s="34"/>
      <c r="DH8" s="34"/>
      <c r="DI8" s="36"/>
      <c r="DJ8" s="37"/>
      <c r="DK8" s="34"/>
      <c r="DL8" s="34"/>
      <c r="DM8" s="34"/>
      <c r="DN8" s="34"/>
      <c r="DO8" s="34"/>
      <c r="DP8" s="36"/>
      <c r="DQ8" s="37"/>
      <c r="DR8" s="34"/>
      <c r="DS8" s="34"/>
      <c r="DT8" s="34"/>
      <c r="DU8" s="34"/>
      <c r="DV8" s="34"/>
      <c r="DW8" s="36"/>
      <c r="DX8" s="37"/>
      <c r="DY8" s="34"/>
      <c r="DZ8" s="34"/>
      <c r="EA8" s="34"/>
      <c r="EB8" s="34"/>
      <c r="EC8" s="34"/>
      <c r="ED8" s="36"/>
      <c r="EE8" s="37"/>
      <c r="EF8" s="34"/>
      <c r="EG8" s="34"/>
      <c r="EH8" s="34"/>
      <c r="EI8" s="34"/>
      <c r="EJ8" s="34"/>
      <c r="EK8" s="36"/>
      <c r="EL8" s="82"/>
      <c r="EM8" s="83"/>
      <c r="EN8" s="83"/>
      <c r="EO8" s="83"/>
      <c r="EP8" s="83"/>
      <c r="EQ8" s="83"/>
      <c r="ER8" s="84"/>
      <c r="ES8" s="82"/>
      <c r="ET8" s="83"/>
      <c r="EU8" s="83"/>
      <c r="EV8" s="91" t="s">
        <v>17</v>
      </c>
      <c r="EW8" s="117"/>
      <c r="EX8" s="112" t="s">
        <v>17</v>
      </c>
      <c r="EY8" s="131"/>
      <c r="EZ8" s="188" t="s">
        <v>17</v>
      </c>
      <c r="FA8" s="91"/>
      <c r="FB8" s="91"/>
      <c r="FC8" s="91"/>
      <c r="FD8" s="83"/>
      <c r="FE8" s="83"/>
      <c r="FF8" s="84"/>
      <c r="FG8" s="82"/>
      <c r="FH8" s="83"/>
      <c r="FI8" s="107"/>
      <c r="FJ8" s="83"/>
      <c r="FK8" s="83"/>
      <c r="FL8" s="83"/>
      <c r="FM8" s="84"/>
      <c r="FN8" s="82"/>
      <c r="FO8" s="83"/>
      <c r="FP8" s="84"/>
    </row>
    <row r="9" spans="1:172" ht="16.5" customHeight="1" x14ac:dyDescent="0.3">
      <c r="A9" s="26">
        <v>7</v>
      </c>
      <c r="B9" s="28" t="s">
        <v>15</v>
      </c>
      <c r="C9" s="87" t="s">
        <v>6</v>
      </c>
      <c r="D9" s="17"/>
      <c r="E9" s="10" t="s">
        <v>9</v>
      </c>
      <c r="F9" s="10"/>
      <c r="G9" s="10" t="s">
        <v>9</v>
      </c>
      <c r="H9" s="14" t="s">
        <v>9</v>
      </c>
      <c r="I9" s="8" t="s">
        <v>9</v>
      </c>
      <c r="J9" s="10" t="s">
        <v>9</v>
      </c>
      <c r="K9" s="10"/>
      <c r="L9" s="10" t="s">
        <v>9</v>
      </c>
      <c r="M9" s="10"/>
      <c r="N9" s="10" t="s">
        <v>9</v>
      </c>
      <c r="O9" s="14" t="s">
        <v>9</v>
      </c>
      <c r="P9" s="8" t="s">
        <v>9</v>
      </c>
      <c r="Q9" s="10" t="s">
        <v>9</v>
      </c>
      <c r="R9" s="10"/>
      <c r="S9" s="10" t="s">
        <v>9</v>
      </c>
      <c r="T9" s="10"/>
      <c r="U9" s="10" t="s">
        <v>9</v>
      </c>
      <c r="V9" s="14" t="s">
        <v>9</v>
      </c>
      <c r="W9" s="8" t="s">
        <v>9</v>
      </c>
      <c r="X9" s="10" t="s">
        <v>9</v>
      </c>
      <c r="Y9" s="10"/>
      <c r="Z9" s="10" t="s">
        <v>9</v>
      </c>
      <c r="AA9" s="10"/>
      <c r="AB9" s="10" t="s">
        <v>9</v>
      </c>
      <c r="AC9" s="14" t="s">
        <v>9</v>
      </c>
      <c r="AD9" s="8" t="s">
        <v>9</v>
      </c>
      <c r="AE9" s="10" t="s">
        <v>9</v>
      </c>
      <c r="AF9" s="10"/>
      <c r="AG9" s="10" t="s">
        <v>9</v>
      </c>
      <c r="AH9" s="10"/>
      <c r="AI9" s="10" t="s">
        <v>9</v>
      </c>
      <c r="AJ9" s="14" t="s">
        <v>9</v>
      </c>
      <c r="AK9" s="8" t="s">
        <v>9</v>
      </c>
      <c r="AL9" s="10" t="s">
        <v>9</v>
      </c>
      <c r="AM9" s="10"/>
      <c r="AN9" s="10" t="s">
        <v>9</v>
      </c>
      <c r="AO9" s="10"/>
      <c r="AP9" s="10" t="s">
        <v>9</v>
      </c>
      <c r="AQ9" s="9" t="s">
        <v>9</v>
      </c>
      <c r="AR9" s="8" t="s">
        <v>9</v>
      </c>
      <c r="AS9" s="10" t="s">
        <v>9</v>
      </c>
      <c r="AT9" s="10"/>
      <c r="AU9" s="10" t="s">
        <v>9</v>
      </c>
      <c r="AV9" s="10"/>
      <c r="AW9" s="10" t="s">
        <v>9</v>
      </c>
      <c r="AX9" s="14" t="s">
        <v>9</v>
      </c>
      <c r="AY9" s="8" t="s">
        <v>9</v>
      </c>
      <c r="AZ9" s="10" t="s">
        <v>9</v>
      </c>
      <c r="BA9" s="10"/>
      <c r="BB9" s="10" t="s">
        <v>9</v>
      </c>
      <c r="BC9" s="10"/>
      <c r="BD9" s="10" t="s">
        <v>9</v>
      </c>
      <c r="BE9" s="14" t="s">
        <v>9</v>
      </c>
      <c r="BF9" s="62" t="s">
        <v>9</v>
      </c>
      <c r="BG9" s="63" t="s">
        <v>9</v>
      </c>
      <c r="BH9" s="63"/>
      <c r="BI9" s="63" t="s">
        <v>9</v>
      </c>
      <c r="BJ9" s="63"/>
      <c r="BK9" s="63" t="s">
        <v>9</v>
      </c>
      <c r="BL9" s="64" t="s">
        <v>9</v>
      </c>
      <c r="BM9" s="8" t="s">
        <v>9</v>
      </c>
      <c r="BN9" s="10" t="s">
        <v>9</v>
      </c>
      <c r="BO9" s="10"/>
      <c r="BP9" s="10" t="s">
        <v>9</v>
      </c>
      <c r="BQ9" s="10"/>
      <c r="BR9" s="10" t="s">
        <v>9</v>
      </c>
      <c r="BS9" s="14" t="s">
        <v>9</v>
      </c>
      <c r="BT9" s="8" t="s">
        <v>9</v>
      </c>
      <c r="BU9" s="10" t="s">
        <v>9</v>
      </c>
      <c r="BV9" s="10"/>
      <c r="BW9" s="10" t="s">
        <v>9</v>
      </c>
      <c r="BX9" s="10"/>
      <c r="BY9" s="10" t="s">
        <v>9</v>
      </c>
      <c r="BZ9" s="14" t="s">
        <v>9</v>
      </c>
      <c r="CA9" s="8" t="s">
        <v>9</v>
      </c>
      <c r="CB9" s="10" t="s">
        <v>9</v>
      </c>
      <c r="CC9" s="10"/>
      <c r="CD9" s="10" t="s">
        <v>9</v>
      </c>
      <c r="CE9" s="10"/>
      <c r="CF9" s="10" t="s">
        <v>9</v>
      </c>
      <c r="CG9" s="14" t="s">
        <v>9</v>
      </c>
      <c r="CH9" s="8" t="s">
        <v>9</v>
      </c>
      <c r="CI9" s="10" t="s">
        <v>9</v>
      </c>
      <c r="CJ9" s="10"/>
      <c r="CK9" s="10" t="s">
        <v>9</v>
      </c>
      <c r="CL9" s="10"/>
      <c r="CM9" s="10" t="s">
        <v>9</v>
      </c>
      <c r="CN9" s="14" t="s">
        <v>9</v>
      </c>
      <c r="CO9" s="8" t="s">
        <v>9</v>
      </c>
      <c r="CP9" s="10" t="s">
        <v>9</v>
      </c>
      <c r="CQ9" s="10"/>
      <c r="CR9" s="10" t="s">
        <v>9</v>
      </c>
      <c r="CS9" s="10"/>
      <c r="CT9" s="10" t="s">
        <v>9</v>
      </c>
      <c r="CU9" s="14" t="s">
        <v>9</v>
      </c>
      <c r="CV9" s="8" t="s">
        <v>9</v>
      </c>
      <c r="CW9" s="10" t="s">
        <v>9</v>
      </c>
      <c r="CX9" s="10"/>
      <c r="CY9" s="10" t="s">
        <v>9</v>
      </c>
      <c r="CZ9" s="10"/>
      <c r="DA9" s="10" t="s">
        <v>9</v>
      </c>
      <c r="DB9" s="14" t="s">
        <v>9</v>
      </c>
      <c r="DC9" s="8" t="s">
        <v>9</v>
      </c>
      <c r="DD9" s="10" t="s">
        <v>9</v>
      </c>
      <c r="DE9" s="10"/>
      <c r="DF9" s="10" t="s">
        <v>9</v>
      </c>
      <c r="DG9" s="10"/>
      <c r="DH9" s="10" t="s">
        <v>9</v>
      </c>
      <c r="DI9" s="14" t="s">
        <v>9</v>
      </c>
      <c r="DJ9" s="8" t="s">
        <v>9</v>
      </c>
      <c r="DK9" s="10" t="s">
        <v>9</v>
      </c>
      <c r="DL9" s="10"/>
      <c r="DM9" s="10" t="s">
        <v>9</v>
      </c>
      <c r="DN9" s="10"/>
      <c r="DO9" s="10" t="s">
        <v>9</v>
      </c>
      <c r="DP9" s="14" t="s">
        <v>9</v>
      </c>
      <c r="DQ9" s="8" t="s">
        <v>9</v>
      </c>
      <c r="DR9" s="10" t="s">
        <v>9</v>
      </c>
      <c r="DS9" s="10"/>
      <c r="DT9" s="10" t="s">
        <v>9</v>
      </c>
      <c r="DU9" s="10"/>
      <c r="DV9" s="10" t="s">
        <v>9</v>
      </c>
      <c r="DW9" s="14" t="s">
        <v>9</v>
      </c>
      <c r="DX9" s="8" t="s">
        <v>9</v>
      </c>
      <c r="DY9" s="10" t="s">
        <v>9</v>
      </c>
      <c r="DZ9" s="10"/>
      <c r="EA9" s="10" t="s">
        <v>9</v>
      </c>
      <c r="EB9" s="10"/>
      <c r="EC9" s="10" t="s">
        <v>9</v>
      </c>
      <c r="ED9" s="14" t="s">
        <v>9</v>
      </c>
      <c r="EE9" s="8" t="s">
        <v>9</v>
      </c>
      <c r="EF9" s="10" t="s">
        <v>9</v>
      </c>
      <c r="EG9" s="10"/>
      <c r="EH9" s="10" t="s">
        <v>9</v>
      </c>
      <c r="EI9" s="10"/>
      <c r="EJ9" s="10" t="s">
        <v>9</v>
      </c>
      <c r="EK9" s="14" t="s">
        <v>9</v>
      </c>
      <c r="EL9" s="77" t="s">
        <v>9</v>
      </c>
      <c r="EM9" s="78" t="s">
        <v>9</v>
      </c>
      <c r="EN9" s="78"/>
      <c r="EO9" s="78" t="s">
        <v>9</v>
      </c>
      <c r="EP9" s="78"/>
      <c r="EQ9" s="78" t="s">
        <v>9</v>
      </c>
      <c r="ER9" s="79" t="s">
        <v>9</v>
      </c>
      <c r="ES9" s="77" t="s">
        <v>9</v>
      </c>
      <c r="ET9" s="78" t="s">
        <v>9</v>
      </c>
      <c r="EU9" s="78"/>
      <c r="EV9" s="92" t="s">
        <v>9</v>
      </c>
      <c r="EW9" s="118"/>
      <c r="EX9" s="113" t="s">
        <v>9</v>
      </c>
      <c r="EY9" s="132" t="s">
        <v>9</v>
      </c>
      <c r="EZ9" s="189" t="s">
        <v>9</v>
      </c>
      <c r="FA9" s="92" t="s">
        <v>9</v>
      </c>
      <c r="FB9" s="92"/>
      <c r="FC9" s="92" t="s">
        <v>9</v>
      </c>
      <c r="FD9" s="78"/>
      <c r="FE9" s="78" t="s">
        <v>9</v>
      </c>
      <c r="FF9" s="79" t="s">
        <v>9</v>
      </c>
      <c r="FG9" s="77" t="s">
        <v>9</v>
      </c>
      <c r="FH9" s="78" t="s">
        <v>9</v>
      </c>
      <c r="FI9" s="108"/>
      <c r="FJ9" s="78" t="s">
        <v>9</v>
      </c>
      <c r="FK9" s="78"/>
      <c r="FL9" s="78" t="s">
        <v>9</v>
      </c>
      <c r="FM9" s="79" t="s">
        <v>9</v>
      </c>
      <c r="FN9" s="77" t="s">
        <v>9</v>
      </c>
      <c r="FO9" s="78" t="s">
        <v>9</v>
      </c>
      <c r="FP9" s="79"/>
    </row>
    <row r="10" spans="1:172" ht="16.5" customHeight="1" x14ac:dyDescent="0.3">
      <c r="A10" s="46">
        <v>8</v>
      </c>
      <c r="B10" s="59" t="s">
        <v>15</v>
      </c>
      <c r="C10" s="88" t="s">
        <v>13</v>
      </c>
      <c r="D10" s="18"/>
      <c r="E10" s="16"/>
      <c r="F10" s="16"/>
      <c r="G10" s="16"/>
      <c r="H10" s="23"/>
      <c r="I10" s="15"/>
      <c r="J10" s="16"/>
      <c r="K10" s="16"/>
      <c r="L10" s="16"/>
      <c r="M10" s="16"/>
      <c r="N10" s="16"/>
      <c r="O10" s="23"/>
      <c r="P10" s="15"/>
      <c r="Q10" s="16"/>
      <c r="R10" s="16"/>
      <c r="S10" s="16"/>
      <c r="T10" s="16"/>
      <c r="U10" s="16"/>
      <c r="V10" s="23"/>
      <c r="W10" s="15"/>
      <c r="X10" s="16"/>
      <c r="Y10" s="16"/>
      <c r="Z10" s="16"/>
      <c r="AA10" s="16"/>
      <c r="AB10" s="16"/>
      <c r="AC10" s="23"/>
      <c r="AD10" s="15"/>
      <c r="AE10" s="16"/>
      <c r="AF10" s="16"/>
      <c r="AG10" s="16"/>
      <c r="AH10" s="16"/>
      <c r="AI10" s="16"/>
      <c r="AJ10" s="23"/>
      <c r="AK10" s="15"/>
      <c r="AL10" s="16"/>
      <c r="AM10" s="16"/>
      <c r="AN10" s="16"/>
      <c r="AO10" s="16"/>
      <c r="AP10" s="16"/>
      <c r="AQ10" s="19"/>
      <c r="AR10" s="15"/>
      <c r="AS10" s="16"/>
      <c r="AT10" s="16"/>
      <c r="AU10" s="16"/>
      <c r="AV10" s="16"/>
      <c r="AW10" s="16"/>
      <c r="AX10" s="23"/>
      <c r="AY10" s="15"/>
      <c r="AZ10" s="16"/>
      <c r="BA10" s="16"/>
      <c r="BB10" s="16"/>
      <c r="BC10" s="16"/>
      <c r="BD10" s="16"/>
      <c r="BE10" s="23"/>
      <c r="BF10" s="65" t="s">
        <v>9</v>
      </c>
      <c r="BG10" s="66"/>
      <c r="BH10" s="66" t="s">
        <v>9</v>
      </c>
      <c r="BI10" s="66" t="s">
        <v>9</v>
      </c>
      <c r="BJ10" s="66" t="s">
        <v>9</v>
      </c>
      <c r="BK10" s="66"/>
      <c r="BL10" s="67" t="s">
        <v>9</v>
      </c>
      <c r="BM10" s="48" t="s">
        <v>9</v>
      </c>
      <c r="BN10" s="1"/>
      <c r="BO10" s="1" t="s">
        <v>9</v>
      </c>
      <c r="BP10" s="1" t="s">
        <v>9</v>
      </c>
      <c r="BQ10" s="1" t="s">
        <v>9</v>
      </c>
      <c r="BR10" s="1"/>
      <c r="BS10" s="47" t="s">
        <v>9</v>
      </c>
      <c r="BT10" s="48" t="s">
        <v>9</v>
      </c>
      <c r="BU10" s="1"/>
      <c r="BV10" s="1" t="s">
        <v>9</v>
      </c>
      <c r="BW10" s="1" t="s">
        <v>9</v>
      </c>
      <c r="BX10" s="1" t="s">
        <v>9</v>
      </c>
      <c r="BY10" s="1"/>
      <c r="BZ10" s="47" t="s">
        <v>9</v>
      </c>
      <c r="CA10" s="48" t="s">
        <v>9</v>
      </c>
      <c r="CB10" s="1"/>
      <c r="CC10" s="1" t="s">
        <v>9</v>
      </c>
      <c r="CD10" s="1" t="s">
        <v>9</v>
      </c>
      <c r="CE10" s="1" t="s">
        <v>9</v>
      </c>
      <c r="CF10" s="1"/>
      <c r="CG10" s="47" t="s">
        <v>9</v>
      </c>
      <c r="CH10" s="48" t="s">
        <v>9</v>
      </c>
      <c r="CI10" s="1"/>
      <c r="CJ10" s="1" t="s">
        <v>9</v>
      </c>
      <c r="CK10" s="1" t="s">
        <v>9</v>
      </c>
      <c r="CL10" s="1" t="s">
        <v>9</v>
      </c>
      <c r="CM10" s="1"/>
      <c r="CN10" s="47" t="s">
        <v>9</v>
      </c>
      <c r="CO10" s="48" t="s">
        <v>9</v>
      </c>
      <c r="CP10" s="1"/>
      <c r="CQ10" s="1" t="s">
        <v>9</v>
      </c>
      <c r="CR10" s="1" t="s">
        <v>9</v>
      </c>
      <c r="CS10" s="1" t="s">
        <v>9</v>
      </c>
      <c r="CT10" s="1"/>
      <c r="CU10" s="47" t="s">
        <v>9</v>
      </c>
      <c r="CV10" s="48" t="s">
        <v>9</v>
      </c>
      <c r="CW10" s="1"/>
      <c r="CX10" s="1" t="s">
        <v>9</v>
      </c>
      <c r="CY10" s="1" t="s">
        <v>9</v>
      </c>
      <c r="CZ10" s="1" t="s">
        <v>9</v>
      </c>
      <c r="DA10" s="1"/>
      <c r="DB10" s="47" t="s">
        <v>9</v>
      </c>
      <c r="DC10" s="48" t="s">
        <v>9</v>
      </c>
      <c r="DD10" s="1"/>
      <c r="DE10" s="1" t="s">
        <v>9</v>
      </c>
      <c r="DF10" s="1" t="s">
        <v>9</v>
      </c>
      <c r="DG10" s="1" t="s">
        <v>9</v>
      </c>
      <c r="DH10" s="1"/>
      <c r="DI10" s="47" t="s">
        <v>9</v>
      </c>
      <c r="DJ10" s="48" t="s">
        <v>9</v>
      </c>
      <c r="DK10" s="1"/>
      <c r="DL10" s="1" t="s">
        <v>9</v>
      </c>
      <c r="DM10" s="1" t="s">
        <v>9</v>
      </c>
      <c r="DN10" s="1" t="s">
        <v>9</v>
      </c>
      <c r="DO10" s="1"/>
      <c r="DP10" s="47" t="s">
        <v>9</v>
      </c>
      <c r="DQ10" s="48" t="s">
        <v>9</v>
      </c>
      <c r="DR10" s="1"/>
      <c r="DS10" s="1" t="s">
        <v>9</v>
      </c>
      <c r="DT10" s="1" t="s">
        <v>9</v>
      </c>
      <c r="DU10" s="1" t="s">
        <v>9</v>
      </c>
      <c r="DV10" s="1"/>
      <c r="DW10" s="47" t="s">
        <v>9</v>
      </c>
      <c r="DX10" s="48" t="s">
        <v>9</v>
      </c>
      <c r="DY10" s="1"/>
      <c r="DZ10" s="1" t="s">
        <v>9</v>
      </c>
      <c r="EA10" s="1" t="s">
        <v>9</v>
      </c>
      <c r="EB10" s="1" t="s">
        <v>9</v>
      </c>
      <c r="EC10" s="1"/>
      <c r="ED10" s="47" t="s">
        <v>9</v>
      </c>
      <c r="EE10" s="48" t="s">
        <v>9</v>
      </c>
      <c r="EF10" s="1"/>
      <c r="EG10" s="1" t="s">
        <v>9</v>
      </c>
      <c r="EH10" s="1" t="s">
        <v>9</v>
      </c>
      <c r="EI10" s="1" t="s">
        <v>9</v>
      </c>
      <c r="EJ10" s="1"/>
      <c r="EK10" s="47" t="s">
        <v>9</v>
      </c>
      <c r="EL10" s="51"/>
      <c r="EM10" s="49" t="s">
        <v>9</v>
      </c>
      <c r="EN10" s="49" t="s">
        <v>9</v>
      </c>
      <c r="EO10" s="49"/>
      <c r="EP10" s="49" t="s">
        <v>9</v>
      </c>
      <c r="EQ10" s="49" t="s">
        <v>9</v>
      </c>
      <c r="ER10" s="85" t="s">
        <v>9</v>
      </c>
      <c r="ES10" s="51" t="s">
        <v>9</v>
      </c>
      <c r="ET10" s="49"/>
      <c r="EU10" s="49" t="s">
        <v>9</v>
      </c>
      <c r="EV10" s="93" t="s">
        <v>9</v>
      </c>
      <c r="EW10" s="119" t="s">
        <v>9</v>
      </c>
      <c r="EX10" s="114" t="s">
        <v>9</v>
      </c>
      <c r="EY10" s="133" t="s">
        <v>9</v>
      </c>
      <c r="EZ10" s="190" t="s">
        <v>17</v>
      </c>
      <c r="FA10" s="93" t="s">
        <v>9</v>
      </c>
      <c r="FB10" s="93" t="s">
        <v>9</v>
      </c>
      <c r="FC10" s="93"/>
      <c r="FD10" s="49" t="s">
        <v>9</v>
      </c>
      <c r="FE10" s="49" t="s">
        <v>9</v>
      </c>
      <c r="FF10" s="85" t="s">
        <v>9</v>
      </c>
      <c r="FG10" s="51"/>
      <c r="FH10" s="49" t="s">
        <v>9</v>
      </c>
      <c r="FI10" s="109" t="s">
        <v>9</v>
      </c>
      <c r="FJ10" s="49"/>
      <c r="FK10" s="49" t="s">
        <v>9</v>
      </c>
      <c r="FL10" s="49" t="s">
        <v>9</v>
      </c>
      <c r="FM10" s="85" t="s">
        <v>9</v>
      </c>
      <c r="FN10" s="51"/>
      <c r="FO10" s="49" t="s">
        <v>9</v>
      </c>
      <c r="FP10" s="85" t="s">
        <v>9</v>
      </c>
    </row>
    <row r="11" spans="1:172" ht="18.75" customHeight="1" thickBot="1" x14ac:dyDescent="0.35">
      <c r="A11" s="27">
        <v>9</v>
      </c>
      <c r="B11" s="58" t="s">
        <v>15</v>
      </c>
      <c r="C11" s="121" t="s">
        <v>18</v>
      </c>
      <c r="D11" s="50" t="s">
        <v>9</v>
      </c>
      <c r="E11" s="34"/>
      <c r="F11" s="34" t="s">
        <v>9</v>
      </c>
      <c r="G11" s="34"/>
      <c r="H11" s="36"/>
      <c r="I11" s="37"/>
      <c r="J11" s="34"/>
      <c r="K11" s="34" t="s">
        <v>9</v>
      </c>
      <c r="L11" s="34"/>
      <c r="M11" s="34" t="s">
        <v>9</v>
      </c>
      <c r="N11" s="34"/>
      <c r="O11" s="36"/>
      <c r="P11" s="37"/>
      <c r="Q11" s="34"/>
      <c r="R11" s="34" t="s">
        <v>9</v>
      </c>
      <c r="S11" s="34"/>
      <c r="T11" s="34" t="s">
        <v>9</v>
      </c>
      <c r="U11" s="34"/>
      <c r="V11" s="36"/>
      <c r="W11" s="37"/>
      <c r="X11" s="34"/>
      <c r="Y11" s="34" t="s">
        <v>9</v>
      </c>
      <c r="Z11" s="34"/>
      <c r="AA11" s="34" t="s">
        <v>9</v>
      </c>
      <c r="AB11" s="34"/>
      <c r="AC11" s="36"/>
      <c r="AD11" s="37"/>
      <c r="AE11" s="34"/>
      <c r="AF11" s="34" t="s">
        <v>9</v>
      </c>
      <c r="AG11" s="34"/>
      <c r="AH11" s="34" t="s">
        <v>9</v>
      </c>
      <c r="AI11" s="34"/>
      <c r="AJ11" s="36"/>
      <c r="AK11" s="37"/>
      <c r="AL11" s="34"/>
      <c r="AM11" s="34" t="s">
        <v>9</v>
      </c>
      <c r="AN11" s="34"/>
      <c r="AO11" s="34" t="s">
        <v>9</v>
      </c>
      <c r="AP11" s="34"/>
      <c r="AQ11" s="35"/>
      <c r="AR11" s="37"/>
      <c r="AS11" s="34"/>
      <c r="AT11" s="34" t="s">
        <v>9</v>
      </c>
      <c r="AU11" s="34"/>
      <c r="AV11" s="34" t="s">
        <v>9</v>
      </c>
      <c r="AW11" s="34"/>
      <c r="AX11" s="36"/>
      <c r="AY11" s="37"/>
      <c r="AZ11" s="34"/>
      <c r="BA11" s="34" t="s">
        <v>9</v>
      </c>
      <c r="BB11" s="34"/>
      <c r="BC11" s="34" t="s">
        <v>9</v>
      </c>
      <c r="BD11" s="34"/>
      <c r="BE11" s="36"/>
      <c r="BF11" s="71"/>
      <c r="BG11" s="72" t="s">
        <v>9</v>
      </c>
      <c r="BH11" s="72" t="s">
        <v>9</v>
      </c>
      <c r="BI11" s="72"/>
      <c r="BJ11" s="72" t="s">
        <v>9</v>
      </c>
      <c r="BK11" s="72" t="s">
        <v>9</v>
      </c>
      <c r="BL11" s="73"/>
      <c r="BM11" s="37"/>
      <c r="BN11" s="34" t="s">
        <v>9</v>
      </c>
      <c r="BO11" s="34" t="s">
        <v>9</v>
      </c>
      <c r="BP11" s="34"/>
      <c r="BQ11" s="34" t="s">
        <v>9</v>
      </c>
      <c r="BR11" s="34" t="s">
        <v>9</v>
      </c>
      <c r="BS11" s="36"/>
      <c r="BT11" s="37"/>
      <c r="BU11" s="34" t="s">
        <v>9</v>
      </c>
      <c r="BV11" s="34" t="s">
        <v>9</v>
      </c>
      <c r="BW11" s="34"/>
      <c r="BX11" s="34" t="s">
        <v>9</v>
      </c>
      <c r="BY11" s="34" t="s">
        <v>9</v>
      </c>
      <c r="BZ11" s="36"/>
      <c r="CA11" s="37"/>
      <c r="CB11" s="34" t="s">
        <v>9</v>
      </c>
      <c r="CC11" s="34" t="s">
        <v>9</v>
      </c>
      <c r="CD11" s="34"/>
      <c r="CE11" s="34" t="s">
        <v>9</v>
      </c>
      <c r="CF11" s="34" t="s">
        <v>9</v>
      </c>
      <c r="CG11" s="36"/>
      <c r="CH11" s="37"/>
      <c r="CI11" s="34" t="s">
        <v>9</v>
      </c>
      <c r="CJ11" s="34" t="s">
        <v>9</v>
      </c>
      <c r="CK11" s="34"/>
      <c r="CL11" s="34" t="s">
        <v>9</v>
      </c>
      <c r="CM11" s="34" t="s">
        <v>9</v>
      </c>
      <c r="CN11" s="36"/>
      <c r="CO11" s="37"/>
      <c r="CP11" s="34" t="s">
        <v>9</v>
      </c>
      <c r="CQ11" s="34" t="s">
        <v>9</v>
      </c>
      <c r="CR11" s="34"/>
      <c r="CS11" s="34" t="s">
        <v>9</v>
      </c>
      <c r="CT11" s="34" t="s">
        <v>9</v>
      </c>
      <c r="CU11" s="36"/>
      <c r="CV11" s="37"/>
      <c r="CW11" s="34" t="s">
        <v>9</v>
      </c>
      <c r="CX11" s="34" t="s">
        <v>9</v>
      </c>
      <c r="CY11" s="34"/>
      <c r="CZ11" s="34" t="s">
        <v>9</v>
      </c>
      <c r="DA11" s="34" t="s">
        <v>9</v>
      </c>
      <c r="DB11" s="36"/>
      <c r="DC11" s="37"/>
      <c r="DD11" s="34" t="s">
        <v>9</v>
      </c>
      <c r="DE11" s="34" t="s">
        <v>9</v>
      </c>
      <c r="DF11" s="34"/>
      <c r="DG11" s="34" t="s">
        <v>9</v>
      </c>
      <c r="DH11" s="34" t="s">
        <v>9</v>
      </c>
      <c r="DI11" s="36"/>
      <c r="DJ11" s="37"/>
      <c r="DK11" s="34" t="s">
        <v>9</v>
      </c>
      <c r="DL11" s="34" t="s">
        <v>9</v>
      </c>
      <c r="DM11" s="34"/>
      <c r="DN11" s="34" t="s">
        <v>9</v>
      </c>
      <c r="DO11" s="34" t="s">
        <v>9</v>
      </c>
      <c r="DP11" s="36"/>
      <c r="DQ11" s="37"/>
      <c r="DR11" s="34" t="s">
        <v>9</v>
      </c>
      <c r="DS11" s="34" t="s">
        <v>9</v>
      </c>
      <c r="DT11" s="34"/>
      <c r="DU11" s="34" t="s">
        <v>9</v>
      </c>
      <c r="DV11" s="34" t="s">
        <v>9</v>
      </c>
      <c r="DW11" s="36"/>
      <c r="DX11" s="37"/>
      <c r="DY11" s="34" t="s">
        <v>9</v>
      </c>
      <c r="DZ11" s="34" t="s">
        <v>9</v>
      </c>
      <c r="EA11" s="34"/>
      <c r="EB11" s="34" t="s">
        <v>9</v>
      </c>
      <c r="EC11" s="34" t="s">
        <v>9</v>
      </c>
      <c r="ED11" s="36"/>
      <c r="EE11" s="37"/>
      <c r="EF11" s="34" t="s">
        <v>9</v>
      </c>
      <c r="EG11" s="34" t="s">
        <v>9</v>
      </c>
      <c r="EH11" s="34"/>
      <c r="EI11" s="34" t="s">
        <v>9</v>
      </c>
      <c r="EJ11" s="34" t="s">
        <v>9</v>
      </c>
      <c r="EK11" s="36"/>
      <c r="EL11" s="82" t="s">
        <v>9</v>
      </c>
      <c r="EM11" s="83"/>
      <c r="EN11" s="83" t="s">
        <v>9</v>
      </c>
      <c r="EO11" s="83" t="s">
        <v>9</v>
      </c>
      <c r="EP11" s="83" t="s">
        <v>9</v>
      </c>
      <c r="EQ11" s="83"/>
      <c r="ER11" s="84"/>
      <c r="ES11" s="82"/>
      <c r="ET11" s="83" t="s">
        <v>9</v>
      </c>
      <c r="EU11" s="83" t="s">
        <v>9</v>
      </c>
      <c r="EV11" s="91" t="s">
        <v>9</v>
      </c>
      <c r="EW11" s="117" t="s">
        <v>9</v>
      </c>
      <c r="EX11" s="112" t="s">
        <v>17</v>
      </c>
      <c r="EY11" s="131"/>
      <c r="EZ11" s="188" t="s">
        <v>9</v>
      </c>
      <c r="FA11" s="91"/>
      <c r="FB11" s="91" t="s">
        <v>9</v>
      </c>
      <c r="FC11" s="91" t="s">
        <v>9</v>
      </c>
      <c r="FD11" s="83" t="s">
        <v>9</v>
      </c>
      <c r="FE11" s="83"/>
      <c r="FF11" s="84"/>
      <c r="FG11" s="82" t="s">
        <v>9</v>
      </c>
      <c r="FH11" s="83"/>
      <c r="FI11" s="107" t="s">
        <v>9</v>
      </c>
      <c r="FJ11" s="83" t="s">
        <v>9</v>
      </c>
      <c r="FK11" s="83" t="s">
        <v>9</v>
      </c>
      <c r="FL11" s="83"/>
      <c r="FM11" s="84"/>
      <c r="FN11" s="82" t="s">
        <v>9</v>
      </c>
      <c r="FO11" s="83"/>
      <c r="FP11" s="84" t="s">
        <v>9</v>
      </c>
    </row>
    <row r="12" spans="1:172" ht="16.5" customHeight="1" thickBot="1" x14ac:dyDescent="0.35">
      <c r="A12" s="37">
        <v>10</v>
      </c>
      <c r="B12" s="55" t="s">
        <v>16</v>
      </c>
      <c r="C12" s="86" t="s">
        <v>5</v>
      </c>
      <c r="D12" s="50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7"/>
      <c r="AS12" s="34"/>
      <c r="AT12" s="34"/>
      <c r="AU12" s="34"/>
      <c r="AV12" s="34"/>
      <c r="AW12" s="34"/>
      <c r="AX12" s="36"/>
      <c r="AY12" s="37"/>
      <c r="AZ12" s="34"/>
      <c r="BA12" s="34"/>
      <c r="BB12" s="34"/>
      <c r="BC12" s="34"/>
      <c r="BD12" s="34"/>
      <c r="BE12" s="36"/>
      <c r="BF12" s="71"/>
      <c r="BG12" s="72"/>
      <c r="BH12" s="72"/>
      <c r="BI12" s="72"/>
      <c r="BJ12" s="72"/>
      <c r="BK12" s="72"/>
      <c r="BL12" s="73"/>
      <c r="BM12" s="37"/>
      <c r="BN12" s="34"/>
      <c r="BO12" s="34"/>
      <c r="BP12" s="34"/>
      <c r="BQ12" s="34"/>
      <c r="BR12" s="34"/>
      <c r="BS12" s="36"/>
      <c r="BT12" s="37"/>
      <c r="BU12" s="34"/>
      <c r="BV12" s="34"/>
      <c r="BW12" s="34"/>
      <c r="BX12" s="34"/>
      <c r="BY12" s="34"/>
      <c r="BZ12" s="36"/>
      <c r="CA12" s="37"/>
      <c r="CB12" s="34"/>
      <c r="CC12" s="34"/>
      <c r="CD12" s="34"/>
      <c r="CE12" s="34"/>
      <c r="CF12" s="34"/>
      <c r="CG12" s="36"/>
      <c r="CH12" s="37"/>
      <c r="CI12" s="34"/>
      <c r="CJ12" s="34"/>
      <c r="CK12" s="34"/>
      <c r="CL12" s="34"/>
      <c r="CM12" s="34"/>
      <c r="CN12" s="36"/>
      <c r="CO12" s="37"/>
      <c r="CP12" s="34"/>
      <c r="CQ12" s="34"/>
      <c r="CR12" s="34"/>
      <c r="CS12" s="34"/>
      <c r="CT12" s="34"/>
      <c r="CU12" s="36"/>
      <c r="CV12" s="37"/>
      <c r="CW12" s="34"/>
      <c r="CX12" s="34"/>
      <c r="CY12" s="34"/>
      <c r="CZ12" s="34"/>
      <c r="DA12" s="34"/>
      <c r="DB12" s="36"/>
      <c r="DC12" s="37"/>
      <c r="DD12" s="34"/>
      <c r="DE12" s="34"/>
      <c r="DF12" s="34"/>
      <c r="DG12" s="34"/>
      <c r="DH12" s="34"/>
      <c r="DI12" s="36"/>
      <c r="DJ12" s="37"/>
      <c r="DK12" s="34"/>
      <c r="DL12" s="34"/>
      <c r="DM12" s="34"/>
      <c r="DN12" s="34"/>
      <c r="DO12" s="34"/>
      <c r="DP12" s="36"/>
      <c r="DQ12" s="37"/>
      <c r="DR12" s="34"/>
      <c r="DS12" s="34"/>
      <c r="DT12" s="34"/>
      <c r="DU12" s="34"/>
      <c r="DV12" s="34"/>
      <c r="DW12" s="36"/>
      <c r="DX12" s="37"/>
      <c r="DY12" s="34"/>
      <c r="DZ12" s="34"/>
      <c r="EA12" s="34"/>
      <c r="EB12" s="34"/>
      <c r="EC12" s="34"/>
      <c r="ED12" s="36"/>
      <c r="EE12" s="37"/>
      <c r="EF12" s="34"/>
      <c r="EG12" s="34"/>
      <c r="EH12" s="34"/>
      <c r="EI12" s="34"/>
      <c r="EJ12" s="34"/>
      <c r="EK12" s="36"/>
      <c r="EL12" s="82"/>
      <c r="EM12" s="83"/>
      <c r="EN12" s="83"/>
      <c r="EO12" s="83"/>
      <c r="EP12" s="83"/>
      <c r="EQ12" s="83"/>
      <c r="ER12" s="84"/>
      <c r="ES12" s="82"/>
      <c r="ET12" s="83"/>
      <c r="EU12" s="83"/>
      <c r="EV12" s="91"/>
      <c r="EW12" s="117"/>
      <c r="EX12" s="112" t="s">
        <v>17</v>
      </c>
      <c r="EY12" s="131"/>
      <c r="EZ12" s="188" t="s">
        <v>17</v>
      </c>
      <c r="FA12" s="91"/>
      <c r="FB12" s="91"/>
      <c r="FC12" s="91"/>
      <c r="FD12" s="83"/>
      <c r="FE12" s="83"/>
      <c r="FF12" s="84"/>
      <c r="FG12" s="82"/>
      <c r="FH12" s="83"/>
      <c r="FI12" s="107"/>
      <c r="FJ12" s="83"/>
      <c r="FK12" s="83"/>
      <c r="FL12" s="83"/>
      <c r="FM12" s="84"/>
      <c r="FN12" s="82"/>
      <c r="FO12" s="83"/>
      <c r="FP12" s="84"/>
    </row>
    <row r="13" spans="1:172" ht="15" thickBot="1" x14ac:dyDescent="0.35">
      <c r="D13" s="13">
        <f t="shared" ref="D13:AI13" si="31">14-COUNTIF(D3:D11,"н")</f>
        <v>13</v>
      </c>
      <c r="E13" s="13">
        <f t="shared" si="31"/>
        <v>13</v>
      </c>
      <c r="F13" s="13">
        <f t="shared" si="31"/>
        <v>13</v>
      </c>
      <c r="G13" s="13">
        <f t="shared" si="31"/>
        <v>13</v>
      </c>
      <c r="H13" s="13">
        <f t="shared" si="31"/>
        <v>13</v>
      </c>
      <c r="I13" s="13">
        <f t="shared" si="31"/>
        <v>13</v>
      </c>
      <c r="J13" s="13">
        <f t="shared" si="31"/>
        <v>13</v>
      </c>
      <c r="K13" s="13">
        <f t="shared" si="31"/>
        <v>13</v>
      </c>
      <c r="L13" s="13">
        <f t="shared" si="31"/>
        <v>13</v>
      </c>
      <c r="M13" s="13">
        <f t="shared" si="31"/>
        <v>13</v>
      </c>
      <c r="N13" s="13">
        <f t="shared" si="31"/>
        <v>13</v>
      </c>
      <c r="O13" s="13">
        <f t="shared" si="31"/>
        <v>13</v>
      </c>
      <c r="P13" s="13">
        <f t="shared" si="31"/>
        <v>13</v>
      </c>
      <c r="Q13" s="13">
        <f t="shared" si="31"/>
        <v>13</v>
      </c>
      <c r="R13" s="13">
        <f t="shared" si="31"/>
        <v>13</v>
      </c>
      <c r="S13" s="13">
        <f t="shared" si="31"/>
        <v>13</v>
      </c>
      <c r="T13" s="13">
        <f t="shared" si="31"/>
        <v>13</v>
      </c>
      <c r="U13" s="13">
        <f t="shared" si="31"/>
        <v>13</v>
      </c>
      <c r="V13" s="13">
        <f t="shared" si="31"/>
        <v>13</v>
      </c>
      <c r="W13" s="13">
        <f t="shared" si="31"/>
        <v>13</v>
      </c>
      <c r="X13" s="13">
        <f t="shared" si="31"/>
        <v>13</v>
      </c>
      <c r="Y13" s="13">
        <f t="shared" si="31"/>
        <v>13</v>
      </c>
      <c r="Z13" s="13">
        <f t="shared" si="31"/>
        <v>13</v>
      </c>
      <c r="AA13" s="13">
        <f t="shared" si="31"/>
        <v>13</v>
      </c>
      <c r="AB13" s="13">
        <f t="shared" si="31"/>
        <v>13</v>
      </c>
      <c r="AC13" s="13">
        <f t="shared" si="31"/>
        <v>13</v>
      </c>
      <c r="AD13" s="13">
        <f t="shared" si="31"/>
        <v>13</v>
      </c>
      <c r="AE13" s="13">
        <f t="shared" si="31"/>
        <v>13</v>
      </c>
      <c r="AF13" s="13">
        <f t="shared" si="31"/>
        <v>13</v>
      </c>
      <c r="AG13" s="13">
        <f t="shared" si="31"/>
        <v>13</v>
      </c>
      <c r="AH13" s="13">
        <f t="shared" si="31"/>
        <v>13</v>
      </c>
      <c r="AI13" s="13">
        <f t="shared" si="31"/>
        <v>13</v>
      </c>
      <c r="AJ13" s="13">
        <f t="shared" ref="AJ13:BE13" si="32">14-COUNTIF(AJ3:AJ11,"н")</f>
        <v>13</v>
      </c>
      <c r="AK13" s="13">
        <f t="shared" si="32"/>
        <v>13</v>
      </c>
      <c r="AL13" s="13">
        <f t="shared" si="32"/>
        <v>13</v>
      </c>
      <c r="AM13" s="13">
        <f t="shared" si="32"/>
        <v>13</v>
      </c>
      <c r="AN13" s="13">
        <f t="shared" si="32"/>
        <v>13</v>
      </c>
      <c r="AO13" s="13">
        <f t="shared" si="32"/>
        <v>13</v>
      </c>
      <c r="AP13" s="13">
        <f t="shared" si="32"/>
        <v>13</v>
      </c>
      <c r="AQ13" s="13">
        <f t="shared" si="32"/>
        <v>13</v>
      </c>
      <c r="AR13" s="13">
        <f t="shared" si="32"/>
        <v>11</v>
      </c>
      <c r="AS13" s="13">
        <f t="shared" si="32"/>
        <v>11</v>
      </c>
      <c r="AT13" s="13">
        <f t="shared" si="32"/>
        <v>11</v>
      </c>
      <c r="AU13" s="13">
        <f t="shared" si="32"/>
        <v>11</v>
      </c>
      <c r="AV13" s="13">
        <f t="shared" si="32"/>
        <v>11</v>
      </c>
      <c r="AW13" s="13">
        <f t="shared" si="32"/>
        <v>11</v>
      </c>
      <c r="AX13" s="13">
        <f t="shared" si="32"/>
        <v>11</v>
      </c>
      <c r="AY13" s="13">
        <f t="shared" si="32"/>
        <v>11</v>
      </c>
      <c r="AZ13" s="13">
        <f t="shared" si="32"/>
        <v>11</v>
      </c>
      <c r="BA13" s="13">
        <f t="shared" si="32"/>
        <v>11</v>
      </c>
      <c r="BB13" s="13">
        <f t="shared" si="32"/>
        <v>11</v>
      </c>
      <c r="BC13" s="13">
        <f t="shared" si="32"/>
        <v>11</v>
      </c>
      <c r="BD13" s="13">
        <f t="shared" si="32"/>
        <v>11</v>
      </c>
      <c r="BE13" s="13">
        <f t="shared" si="32"/>
        <v>11</v>
      </c>
      <c r="BF13" s="13">
        <f t="shared" ref="BF13:CK13" si="33">15-COUNTIF(BF3:BF12,"н")</f>
        <v>11</v>
      </c>
      <c r="BG13" s="13">
        <f t="shared" si="33"/>
        <v>11</v>
      </c>
      <c r="BH13" s="13">
        <f t="shared" si="33"/>
        <v>11</v>
      </c>
      <c r="BI13" s="13">
        <f t="shared" si="33"/>
        <v>11</v>
      </c>
      <c r="BJ13" s="13">
        <f t="shared" si="33"/>
        <v>11</v>
      </c>
      <c r="BK13" s="13">
        <f t="shared" si="33"/>
        <v>11</v>
      </c>
      <c r="BL13" s="13">
        <f t="shared" si="33"/>
        <v>9</v>
      </c>
      <c r="BM13" s="13">
        <f t="shared" si="33"/>
        <v>11</v>
      </c>
      <c r="BN13" s="13">
        <f t="shared" si="33"/>
        <v>11</v>
      </c>
      <c r="BO13" s="13">
        <f t="shared" si="33"/>
        <v>11</v>
      </c>
      <c r="BP13" s="13">
        <f t="shared" si="33"/>
        <v>11</v>
      </c>
      <c r="BQ13" s="13">
        <f t="shared" si="33"/>
        <v>11</v>
      </c>
      <c r="BR13" s="13">
        <f t="shared" si="33"/>
        <v>11</v>
      </c>
      <c r="BS13" s="13">
        <f t="shared" si="33"/>
        <v>9</v>
      </c>
      <c r="BT13" s="13">
        <f t="shared" si="33"/>
        <v>11</v>
      </c>
      <c r="BU13" s="13">
        <f t="shared" si="33"/>
        <v>11</v>
      </c>
      <c r="BV13" s="13">
        <f t="shared" si="33"/>
        <v>11</v>
      </c>
      <c r="BW13" s="13">
        <f t="shared" si="33"/>
        <v>11</v>
      </c>
      <c r="BX13" s="13">
        <f t="shared" si="33"/>
        <v>11</v>
      </c>
      <c r="BY13" s="13">
        <f t="shared" si="33"/>
        <v>11</v>
      </c>
      <c r="BZ13" s="13">
        <f t="shared" si="33"/>
        <v>9</v>
      </c>
      <c r="CA13" s="13">
        <f t="shared" si="33"/>
        <v>11</v>
      </c>
      <c r="CB13" s="13">
        <f t="shared" si="33"/>
        <v>11</v>
      </c>
      <c r="CC13" s="13">
        <f t="shared" si="33"/>
        <v>11</v>
      </c>
      <c r="CD13" s="13">
        <f t="shared" si="33"/>
        <v>11</v>
      </c>
      <c r="CE13" s="13">
        <f t="shared" si="33"/>
        <v>11</v>
      </c>
      <c r="CF13" s="13">
        <f t="shared" si="33"/>
        <v>11</v>
      </c>
      <c r="CG13" s="13">
        <f t="shared" si="33"/>
        <v>9</v>
      </c>
      <c r="CH13" s="13">
        <f t="shared" si="33"/>
        <v>11</v>
      </c>
      <c r="CI13" s="13">
        <f t="shared" si="33"/>
        <v>11</v>
      </c>
      <c r="CJ13" s="13">
        <f t="shared" si="33"/>
        <v>11</v>
      </c>
      <c r="CK13" s="13">
        <f t="shared" si="33"/>
        <v>11</v>
      </c>
      <c r="CL13" s="13">
        <f t="shared" ref="CL13:DQ13" si="34">15-COUNTIF(CL3:CL12,"н")</f>
        <v>11</v>
      </c>
      <c r="CM13" s="13">
        <f t="shared" si="34"/>
        <v>11</v>
      </c>
      <c r="CN13" s="13">
        <f t="shared" si="34"/>
        <v>9</v>
      </c>
      <c r="CO13" s="13">
        <f t="shared" si="34"/>
        <v>11</v>
      </c>
      <c r="CP13" s="13">
        <f t="shared" si="34"/>
        <v>11</v>
      </c>
      <c r="CQ13" s="13">
        <f t="shared" si="34"/>
        <v>11</v>
      </c>
      <c r="CR13" s="13">
        <f t="shared" si="34"/>
        <v>11</v>
      </c>
      <c r="CS13" s="13">
        <f t="shared" si="34"/>
        <v>11</v>
      </c>
      <c r="CT13" s="13">
        <f t="shared" si="34"/>
        <v>11</v>
      </c>
      <c r="CU13" s="13">
        <f t="shared" si="34"/>
        <v>9</v>
      </c>
      <c r="CV13" s="13">
        <f t="shared" si="34"/>
        <v>11</v>
      </c>
      <c r="CW13" s="13">
        <f t="shared" si="34"/>
        <v>11</v>
      </c>
      <c r="CX13" s="13">
        <f t="shared" si="34"/>
        <v>11</v>
      </c>
      <c r="CY13" s="13">
        <f t="shared" si="34"/>
        <v>11</v>
      </c>
      <c r="CZ13" s="13">
        <f t="shared" si="34"/>
        <v>11</v>
      </c>
      <c r="DA13" s="13">
        <f t="shared" si="34"/>
        <v>11</v>
      </c>
      <c r="DB13" s="13">
        <f t="shared" si="34"/>
        <v>9</v>
      </c>
      <c r="DC13" s="13">
        <f t="shared" si="34"/>
        <v>11</v>
      </c>
      <c r="DD13" s="13">
        <f t="shared" si="34"/>
        <v>11</v>
      </c>
      <c r="DE13" s="13">
        <f t="shared" si="34"/>
        <v>11</v>
      </c>
      <c r="DF13" s="13">
        <f t="shared" si="34"/>
        <v>11</v>
      </c>
      <c r="DG13" s="13">
        <f t="shared" si="34"/>
        <v>11</v>
      </c>
      <c r="DH13" s="13">
        <f t="shared" si="34"/>
        <v>11</v>
      </c>
      <c r="DI13" s="13">
        <f t="shared" si="34"/>
        <v>9</v>
      </c>
      <c r="DJ13" s="13">
        <f t="shared" si="34"/>
        <v>11</v>
      </c>
      <c r="DK13" s="13">
        <f t="shared" si="34"/>
        <v>11</v>
      </c>
      <c r="DL13" s="13">
        <f t="shared" si="34"/>
        <v>11</v>
      </c>
      <c r="DM13" s="13">
        <f t="shared" si="34"/>
        <v>11</v>
      </c>
      <c r="DN13" s="13">
        <f t="shared" si="34"/>
        <v>11</v>
      </c>
      <c r="DO13" s="13">
        <f t="shared" si="34"/>
        <v>11</v>
      </c>
      <c r="DP13" s="13">
        <f t="shared" si="34"/>
        <v>9</v>
      </c>
      <c r="DQ13" s="13">
        <f t="shared" si="34"/>
        <v>11</v>
      </c>
      <c r="DR13" s="13">
        <f t="shared" ref="DR13:EK13" si="35">15-COUNTIF(DR3:DR12,"н")</f>
        <v>11</v>
      </c>
      <c r="DS13" s="13">
        <f t="shared" si="35"/>
        <v>11</v>
      </c>
      <c r="DT13" s="13">
        <f t="shared" si="35"/>
        <v>11</v>
      </c>
      <c r="DU13" s="13">
        <f t="shared" si="35"/>
        <v>11</v>
      </c>
      <c r="DV13" s="13">
        <f t="shared" si="35"/>
        <v>11</v>
      </c>
      <c r="DW13" s="13">
        <f t="shared" si="35"/>
        <v>9</v>
      </c>
      <c r="DX13" s="13">
        <f t="shared" si="35"/>
        <v>11</v>
      </c>
      <c r="DY13" s="13">
        <f t="shared" si="35"/>
        <v>11</v>
      </c>
      <c r="DZ13" s="13">
        <f t="shared" si="35"/>
        <v>11</v>
      </c>
      <c r="EA13" s="13">
        <f t="shared" si="35"/>
        <v>11</v>
      </c>
      <c r="EB13" s="13">
        <f t="shared" si="35"/>
        <v>11</v>
      </c>
      <c r="EC13" s="13">
        <f t="shared" si="35"/>
        <v>11</v>
      </c>
      <c r="ED13" s="13">
        <f t="shared" si="35"/>
        <v>9</v>
      </c>
      <c r="EE13" s="13">
        <f t="shared" si="35"/>
        <v>11</v>
      </c>
      <c r="EF13" s="13">
        <f t="shared" si="35"/>
        <v>11</v>
      </c>
      <c r="EG13" s="13">
        <f t="shared" si="35"/>
        <v>11</v>
      </c>
      <c r="EH13" s="13">
        <f t="shared" si="35"/>
        <v>11</v>
      </c>
      <c r="EI13" s="13">
        <f t="shared" si="35"/>
        <v>11</v>
      </c>
      <c r="EJ13" s="13">
        <f t="shared" si="35"/>
        <v>11</v>
      </c>
      <c r="EK13" s="13">
        <f t="shared" si="35"/>
        <v>9</v>
      </c>
      <c r="EL13" s="13">
        <f t="shared" ref="EL13:FM13" si="36">10-COUNTIF(EL3:EL12,"н")</f>
        <v>6</v>
      </c>
      <c r="EM13" s="13">
        <f t="shared" si="36"/>
        <v>6</v>
      </c>
      <c r="EN13" s="13">
        <f t="shared" si="36"/>
        <v>6</v>
      </c>
      <c r="EO13" s="13">
        <f t="shared" si="36"/>
        <v>6</v>
      </c>
      <c r="EP13" s="13">
        <f t="shared" si="36"/>
        <v>6</v>
      </c>
      <c r="EQ13" s="13">
        <f t="shared" si="36"/>
        <v>6</v>
      </c>
      <c r="ER13" s="13">
        <f t="shared" si="36"/>
        <v>6</v>
      </c>
      <c r="ES13" s="13">
        <f t="shared" si="36"/>
        <v>6</v>
      </c>
      <c r="ET13" s="13">
        <f t="shared" si="36"/>
        <v>6</v>
      </c>
      <c r="EU13" s="13">
        <f t="shared" si="36"/>
        <v>6</v>
      </c>
      <c r="EV13" s="13">
        <f t="shared" si="36"/>
        <v>5</v>
      </c>
      <c r="EW13" s="13">
        <f t="shared" si="36"/>
        <v>6</v>
      </c>
      <c r="EX13" s="13">
        <f t="shared" si="36"/>
        <v>6</v>
      </c>
      <c r="EY13" s="13">
        <f t="shared" si="36"/>
        <v>6</v>
      </c>
      <c r="EZ13" s="13">
        <f t="shared" si="36"/>
        <v>6</v>
      </c>
      <c r="FA13" s="13">
        <f t="shared" si="36"/>
        <v>6</v>
      </c>
      <c r="FB13" s="13">
        <f t="shared" si="36"/>
        <v>6</v>
      </c>
      <c r="FC13" s="13">
        <f t="shared" si="36"/>
        <v>6</v>
      </c>
      <c r="FD13" s="13">
        <f t="shared" si="36"/>
        <v>6</v>
      </c>
      <c r="FE13" s="13">
        <f t="shared" si="36"/>
        <v>6</v>
      </c>
      <c r="FF13" s="13">
        <f t="shared" si="36"/>
        <v>6</v>
      </c>
      <c r="FG13" s="13">
        <f t="shared" si="36"/>
        <v>6</v>
      </c>
      <c r="FH13" s="13">
        <f t="shared" si="36"/>
        <v>6</v>
      </c>
      <c r="FI13" s="13">
        <f t="shared" si="36"/>
        <v>6</v>
      </c>
      <c r="FJ13" s="13">
        <f t="shared" si="36"/>
        <v>6</v>
      </c>
      <c r="FK13" s="13">
        <f t="shared" si="36"/>
        <v>6</v>
      </c>
      <c r="FL13" s="13">
        <f t="shared" si="36"/>
        <v>6</v>
      </c>
      <c r="FM13" s="13">
        <f t="shared" si="36"/>
        <v>6</v>
      </c>
      <c r="FN13" s="13">
        <f t="shared" ref="FN13:FP13" si="37">10-COUNTIF(FN3:FN12,"н")</f>
        <v>6</v>
      </c>
      <c r="FO13" s="13">
        <f t="shared" si="37"/>
        <v>6</v>
      </c>
      <c r="FP13" s="13">
        <f t="shared" si="37"/>
        <v>6</v>
      </c>
    </row>
    <row r="14" spans="1:172" ht="18" customHeight="1" x14ac:dyDescent="0.3">
      <c r="B14" s="11" t="e">
        <f ca="1">CONCATENATE(INDEX(#REF!,MATCH(TODAY(),#REF!,0))," %")</f>
        <v>#REF!</v>
      </c>
      <c r="C14" s="2" t="s">
        <v>7</v>
      </c>
      <c r="D14" s="17">
        <f t="shared" ref="D14:AI14" si="38">ROUNDUP(COUNTIF(D3:D11,"в")*(100/D13),1)</f>
        <v>0</v>
      </c>
      <c r="E14" s="17">
        <f t="shared" si="38"/>
        <v>0</v>
      </c>
      <c r="F14" s="17">
        <f t="shared" si="38"/>
        <v>0</v>
      </c>
      <c r="G14" s="17">
        <f t="shared" si="38"/>
        <v>0</v>
      </c>
      <c r="H14" s="25">
        <f t="shared" si="38"/>
        <v>0</v>
      </c>
      <c r="I14" s="8">
        <f t="shared" si="38"/>
        <v>0</v>
      </c>
      <c r="J14" s="17">
        <f t="shared" si="38"/>
        <v>0</v>
      </c>
      <c r="K14" s="17">
        <f t="shared" si="38"/>
        <v>0</v>
      </c>
      <c r="L14" s="17">
        <f t="shared" si="38"/>
        <v>0</v>
      </c>
      <c r="M14" s="17">
        <f t="shared" si="38"/>
        <v>0</v>
      </c>
      <c r="N14" s="17">
        <f t="shared" si="38"/>
        <v>0</v>
      </c>
      <c r="O14" s="25">
        <f t="shared" si="38"/>
        <v>0</v>
      </c>
      <c r="P14" s="8">
        <f t="shared" si="38"/>
        <v>0</v>
      </c>
      <c r="Q14" s="17">
        <f t="shared" si="38"/>
        <v>0</v>
      </c>
      <c r="R14" s="17">
        <f t="shared" si="38"/>
        <v>0</v>
      </c>
      <c r="S14" s="17">
        <f t="shared" si="38"/>
        <v>0</v>
      </c>
      <c r="T14" s="17">
        <f t="shared" si="38"/>
        <v>0</v>
      </c>
      <c r="U14" s="17">
        <f t="shared" si="38"/>
        <v>0</v>
      </c>
      <c r="V14" s="25">
        <f t="shared" si="38"/>
        <v>0</v>
      </c>
      <c r="W14" s="8">
        <f t="shared" si="38"/>
        <v>0</v>
      </c>
      <c r="X14" s="17">
        <f t="shared" si="38"/>
        <v>0</v>
      </c>
      <c r="Y14" s="17">
        <f t="shared" si="38"/>
        <v>0</v>
      </c>
      <c r="Z14" s="17">
        <f t="shared" si="38"/>
        <v>0</v>
      </c>
      <c r="AA14" s="17">
        <f t="shared" si="38"/>
        <v>0</v>
      </c>
      <c r="AB14" s="17">
        <f t="shared" si="38"/>
        <v>0</v>
      </c>
      <c r="AC14" s="25">
        <f t="shared" si="38"/>
        <v>0</v>
      </c>
      <c r="AD14" s="8">
        <f t="shared" si="38"/>
        <v>0</v>
      </c>
      <c r="AE14" s="17">
        <f t="shared" si="38"/>
        <v>0</v>
      </c>
      <c r="AF14" s="17">
        <f t="shared" si="38"/>
        <v>0</v>
      </c>
      <c r="AG14" s="17">
        <f t="shared" si="38"/>
        <v>0</v>
      </c>
      <c r="AH14" s="17">
        <f t="shared" si="38"/>
        <v>0</v>
      </c>
      <c r="AI14" s="17">
        <f t="shared" si="38"/>
        <v>0</v>
      </c>
      <c r="AJ14" s="25">
        <f t="shared" ref="AJ14:BO14" si="39">ROUNDUP(COUNTIF(AJ3:AJ11,"в")*(100/AJ13),1)</f>
        <v>0</v>
      </c>
      <c r="AK14" s="8">
        <f t="shared" si="39"/>
        <v>0</v>
      </c>
      <c r="AL14" s="17">
        <f t="shared" si="39"/>
        <v>0</v>
      </c>
      <c r="AM14" s="17">
        <f t="shared" si="39"/>
        <v>0</v>
      </c>
      <c r="AN14" s="17">
        <f t="shared" si="39"/>
        <v>0</v>
      </c>
      <c r="AO14" s="17">
        <f t="shared" si="39"/>
        <v>0</v>
      </c>
      <c r="AP14" s="17">
        <f t="shared" si="39"/>
        <v>0</v>
      </c>
      <c r="AQ14" s="25">
        <f t="shared" si="39"/>
        <v>0</v>
      </c>
      <c r="AR14" s="8">
        <f t="shared" si="39"/>
        <v>0</v>
      </c>
      <c r="AS14" s="17">
        <f t="shared" si="39"/>
        <v>0</v>
      </c>
      <c r="AT14" s="17">
        <f t="shared" si="39"/>
        <v>0</v>
      </c>
      <c r="AU14" s="17">
        <f t="shared" si="39"/>
        <v>0</v>
      </c>
      <c r="AV14" s="17">
        <f t="shared" si="39"/>
        <v>0</v>
      </c>
      <c r="AW14" s="17">
        <f t="shared" si="39"/>
        <v>0</v>
      </c>
      <c r="AX14" s="25">
        <f t="shared" si="39"/>
        <v>0</v>
      </c>
      <c r="AY14" s="8">
        <f t="shared" si="39"/>
        <v>0</v>
      </c>
      <c r="AZ14" s="17">
        <f t="shared" si="39"/>
        <v>0</v>
      </c>
      <c r="BA14" s="17">
        <f t="shared" si="39"/>
        <v>0</v>
      </c>
      <c r="BB14" s="17">
        <f t="shared" si="39"/>
        <v>0</v>
      </c>
      <c r="BC14" s="17">
        <f t="shared" si="39"/>
        <v>0</v>
      </c>
      <c r="BD14" s="17">
        <f t="shared" si="39"/>
        <v>0</v>
      </c>
      <c r="BE14" s="25">
        <f t="shared" si="39"/>
        <v>0</v>
      </c>
      <c r="BF14" s="8">
        <f t="shared" si="39"/>
        <v>0</v>
      </c>
      <c r="BG14" s="17">
        <f t="shared" si="39"/>
        <v>0</v>
      </c>
      <c r="BH14" s="17">
        <f t="shared" si="39"/>
        <v>0</v>
      </c>
      <c r="BI14" s="17">
        <f t="shared" si="39"/>
        <v>0</v>
      </c>
      <c r="BJ14" s="17">
        <f t="shared" si="39"/>
        <v>0</v>
      </c>
      <c r="BK14" s="17">
        <f t="shared" si="39"/>
        <v>0</v>
      </c>
      <c r="BL14" s="25">
        <f t="shared" si="39"/>
        <v>0</v>
      </c>
      <c r="BM14" s="8">
        <f t="shared" si="39"/>
        <v>0</v>
      </c>
      <c r="BN14" s="17">
        <f t="shared" si="39"/>
        <v>0</v>
      </c>
      <c r="BO14" s="17">
        <f t="shared" si="39"/>
        <v>0</v>
      </c>
      <c r="BP14" s="17">
        <f t="shared" ref="BP14:CU14" si="40">ROUNDUP(COUNTIF(BP3:BP11,"в")*(100/BP13),1)</f>
        <v>0</v>
      </c>
      <c r="BQ14" s="17">
        <f t="shared" si="40"/>
        <v>0</v>
      </c>
      <c r="BR14" s="17">
        <f t="shared" si="40"/>
        <v>0</v>
      </c>
      <c r="BS14" s="25">
        <f t="shared" si="40"/>
        <v>0</v>
      </c>
      <c r="BT14" s="8">
        <f t="shared" si="40"/>
        <v>0</v>
      </c>
      <c r="BU14" s="17">
        <f t="shared" si="40"/>
        <v>0</v>
      </c>
      <c r="BV14" s="17">
        <f t="shared" si="40"/>
        <v>0</v>
      </c>
      <c r="BW14" s="17">
        <f t="shared" si="40"/>
        <v>0</v>
      </c>
      <c r="BX14" s="17">
        <f t="shared" si="40"/>
        <v>0</v>
      </c>
      <c r="BY14" s="17">
        <f t="shared" si="40"/>
        <v>0</v>
      </c>
      <c r="BZ14" s="25">
        <f t="shared" si="40"/>
        <v>0</v>
      </c>
      <c r="CA14" s="8">
        <f t="shared" si="40"/>
        <v>0</v>
      </c>
      <c r="CB14" s="17">
        <f t="shared" si="40"/>
        <v>0</v>
      </c>
      <c r="CC14" s="17">
        <f t="shared" si="40"/>
        <v>0</v>
      </c>
      <c r="CD14" s="17">
        <f t="shared" si="40"/>
        <v>0</v>
      </c>
      <c r="CE14" s="17">
        <f t="shared" si="40"/>
        <v>0</v>
      </c>
      <c r="CF14" s="17">
        <f t="shared" si="40"/>
        <v>0</v>
      </c>
      <c r="CG14" s="25">
        <f t="shared" si="40"/>
        <v>0</v>
      </c>
      <c r="CH14" s="8">
        <f t="shared" si="40"/>
        <v>0</v>
      </c>
      <c r="CI14" s="17">
        <f t="shared" si="40"/>
        <v>0</v>
      </c>
      <c r="CJ14" s="17">
        <f t="shared" si="40"/>
        <v>0</v>
      </c>
      <c r="CK14" s="17">
        <f t="shared" si="40"/>
        <v>0</v>
      </c>
      <c r="CL14" s="17">
        <f t="shared" si="40"/>
        <v>0</v>
      </c>
      <c r="CM14" s="17">
        <f t="shared" si="40"/>
        <v>0</v>
      </c>
      <c r="CN14" s="25">
        <f t="shared" si="40"/>
        <v>0</v>
      </c>
      <c r="CO14" s="8">
        <f t="shared" si="40"/>
        <v>0</v>
      </c>
      <c r="CP14" s="17">
        <f t="shared" si="40"/>
        <v>0</v>
      </c>
      <c r="CQ14" s="17">
        <f t="shared" si="40"/>
        <v>0</v>
      </c>
      <c r="CR14" s="17">
        <f t="shared" si="40"/>
        <v>0</v>
      </c>
      <c r="CS14" s="17">
        <f t="shared" si="40"/>
        <v>0</v>
      </c>
      <c r="CT14" s="17">
        <f t="shared" si="40"/>
        <v>0</v>
      </c>
      <c r="CU14" s="25">
        <f t="shared" si="40"/>
        <v>0</v>
      </c>
      <c r="CV14" s="8">
        <f t="shared" ref="CV14:EA14" si="41">ROUNDUP(COUNTIF(CV3:CV11,"в")*(100/CV13),1)</f>
        <v>0</v>
      </c>
      <c r="CW14" s="17">
        <f t="shared" si="41"/>
        <v>0</v>
      </c>
      <c r="CX14" s="17">
        <f t="shared" si="41"/>
        <v>0</v>
      </c>
      <c r="CY14" s="17">
        <f t="shared" si="41"/>
        <v>0</v>
      </c>
      <c r="CZ14" s="17">
        <f t="shared" si="41"/>
        <v>0</v>
      </c>
      <c r="DA14" s="17">
        <f t="shared" si="41"/>
        <v>0</v>
      </c>
      <c r="DB14" s="25">
        <f t="shared" si="41"/>
        <v>0</v>
      </c>
      <c r="DC14" s="8">
        <f t="shared" si="41"/>
        <v>0</v>
      </c>
      <c r="DD14" s="17">
        <f t="shared" si="41"/>
        <v>0</v>
      </c>
      <c r="DE14" s="17">
        <f t="shared" si="41"/>
        <v>0</v>
      </c>
      <c r="DF14" s="17">
        <f t="shared" si="41"/>
        <v>0</v>
      </c>
      <c r="DG14" s="17">
        <f t="shared" si="41"/>
        <v>0</v>
      </c>
      <c r="DH14" s="17">
        <f t="shared" si="41"/>
        <v>0</v>
      </c>
      <c r="DI14" s="25">
        <f t="shared" si="41"/>
        <v>0</v>
      </c>
      <c r="DJ14" s="8">
        <f t="shared" si="41"/>
        <v>0</v>
      </c>
      <c r="DK14" s="17">
        <f t="shared" si="41"/>
        <v>0</v>
      </c>
      <c r="DL14" s="17">
        <f t="shared" si="41"/>
        <v>0</v>
      </c>
      <c r="DM14" s="17">
        <f t="shared" si="41"/>
        <v>0</v>
      </c>
      <c r="DN14" s="17">
        <f t="shared" si="41"/>
        <v>0</v>
      </c>
      <c r="DO14" s="17">
        <f t="shared" si="41"/>
        <v>0</v>
      </c>
      <c r="DP14" s="25">
        <f t="shared" si="41"/>
        <v>0</v>
      </c>
      <c r="DQ14" s="8">
        <f t="shared" si="41"/>
        <v>0</v>
      </c>
      <c r="DR14" s="17">
        <f t="shared" si="41"/>
        <v>0</v>
      </c>
      <c r="DS14" s="17">
        <f t="shared" si="41"/>
        <v>0</v>
      </c>
      <c r="DT14" s="17">
        <f t="shared" si="41"/>
        <v>0</v>
      </c>
      <c r="DU14" s="17">
        <f t="shared" si="41"/>
        <v>0</v>
      </c>
      <c r="DV14" s="17">
        <f t="shared" si="41"/>
        <v>0</v>
      </c>
      <c r="DW14" s="25">
        <f t="shared" si="41"/>
        <v>0</v>
      </c>
      <c r="DX14" s="8">
        <f t="shared" si="41"/>
        <v>0</v>
      </c>
      <c r="DY14" s="17">
        <f t="shared" si="41"/>
        <v>0</v>
      </c>
      <c r="DZ14" s="17">
        <f t="shared" si="41"/>
        <v>0</v>
      </c>
      <c r="EA14" s="17">
        <f t="shared" si="41"/>
        <v>0</v>
      </c>
      <c r="EB14" s="17">
        <f t="shared" ref="EB14:FG14" si="42">ROUNDUP(COUNTIF(EB3:EB11,"в")*(100/EB13),1)</f>
        <v>0</v>
      </c>
      <c r="EC14" s="17">
        <f t="shared" si="42"/>
        <v>0</v>
      </c>
      <c r="ED14" s="25">
        <f t="shared" si="42"/>
        <v>0</v>
      </c>
      <c r="EE14" s="8">
        <f t="shared" si="42"/>
        <v>0</v>
      </c>
      <c r="EF14" s="17">
        <f t="shared" si="42"/>
        <v>0</v>
      </c>
      <c r="EG14" s="17">
        <f t="shared" si="42"/>
        <v>0</v>
      </c>
      <c r="EH14" s="17">
        <f t="shared" si="42"/>
        <v>0</v>
      </c>
      <c r="EI14" s="17">
        <f t="shared" si="42"/>
        <v>0</v>
      </c>
      <c r="EJ14" s="17">
        <f t="shared" si="42"/>
        <v>0</v>
      </c>
      <c r="EK14" s="25">
        <f t="shared" si="42"/>
        <v>0</v>
      </c>
      <c r="EL14" s="8">
        <f t="shared" si="42"/>
        <v>0</v>
      </c>
      <c r="EM14" s="17">
        <f t="shared" si="42"/>
        <v>0</v>
      </c>
      <c r="EN14" s="17">
        <f t="shared" si="42"/>
        <v>0</v>
      </c>
      <c r="EO14" s="17">
        <f t="shared" si="42"/>
        <v>0</v>
      </c>
      <c r="EP14" s="17">
        <f t="shared" si="42"/>
        <v>0</v>
      </c>
      <c r="EQ14" s="17">
        <f t="shared" si="42"/>
        <v>0</v>
      </c>
      <c r="ER14" s="25">
        <f t="shared" si="42"/>
        <v>0</v>
      </c>
      <c r="ES14" s="8">
        <f t="shared" si="42"/>
        <v>0</v>
      </c>
      <c r="ET14" s="17">
        <f t="shared" si="42"/>
        <v>0</v>
      </c>
      <c r="EU14" s="17">
        <f t="shared" si="42"/>
        <v>0</v>
      </c>
      <c r="EV14" s="17">
        <f t="shared" si="42"/>
        <v>80</v>
      </c>
      <c r="EW14" s="17">
        <f t="shared" si="42"/>
        <v>50</v>
      </c>
      <c r="EX14" s="17">
        <f t="shared" si="42"/>
        <v>83.399999999999991</v>
      </c>
      <c r="EY14" s="25">
        <f t="shared" si="42"/>
        <v>0</v>
      </c>
      <c r="EZ14" s="8">
        <f t="shared" si="42"/>
        <v>83.399999999999991</v>
      </c>
      <c r="FA14" s="17">
        <f t="shared" si="42"/>
        <v>0</v>
      </c>
      <c r="FB14" s="17">
        <f t="shared" si="42"/>
        <v>0</v>
      </c>
      <c r="FC14" s="17">
        <f t="shared" si="42"/>
        <v>0</v>
      </c>
      <c r="FD14" s="17">
        <f t="shared" si="42"/>
        <v>0</v>
      </c>
      <c r="FE14" s="17">
        <f t="shared" si="42"/>
        <v>0</v>
      </c>
      <c r="FF14" s="25">
        <f t="shared" si="42"/>
        <v>0</v>
      </c>
      <c r="FG14" s="8">
        <f t="shared" si="42"/>
        <v>0</v>
      </c>
      <c r="FH14" s="17">
        <f t="shared" ref="FH14:FN14" si="43">ROUNDUP(COUNTIF(FH3:FH11,"в")*(100/FH13),1)</f>
        <v>0</v>
      </c>
      <c r="FI14" s="17">
        <f t="shared" si="43"/>
        <v>0</v>
      </c>
      <c r="FJ14" s="17">
        <f t="shared" si="43"/>
        <v>0</v>
      </c>
      <c r="FK14" s="17">
        <f t="shared" si="43"/>
        <v>0</v>
      </c>
      <c r="FL14" s="17">
        <f t="shared" si="43"/>
        <v>0</v>
      </c>
      <c r="FM14" s="25">
        <f t="shared" si="43"/>
        <v>0</v>
      </c>
      <c r="FN14" s="8">
        <f t="shared" si="43"/>
        <v>0</v>
      </c>
      <c r="FO14" s="17">
        <f t="shared" ref="FO14:FP14" si="44">ROUNDUP(COUNTIF(FO3:FO11,"в")*(100/FO13),1)</f>
        <v>0</v>
      </c>
      <c r="FP14" s="25">
        <f t="shared" si="44"/>
        <v>0</v>
      </c>
    </row>
    <row r="15" spans="1:172" ht="18" customHeight="1" thickBot="1" x14ac:dyDescent="0.35">
      <c r="B15" s="12" t="e">
        <f ca="1">CONCATENATE(ROUNDUP((INDEX(#REF!,MATCH(TODAY(),#REF!,0))+OFFSET(INDEX(#REF!,MATCH(TODAY(),#REF!,0)),0,-1)+OFFSET(INDEX(#REF!,MATCH(TODAY(),#REF!,0)),0,-2)+OFFSET(INDEX(#REF!,MATCH(TODAY(),#REF!,0)),0,-3)+OFFSET(INDEX(#REF!,MATCH(TODAY(),#REF!,0)),0,-4)+OFFSET(INDEX(#REF!,MATCH(TODAY(),#REF!,0)),0,-5)+OFFSET(INDEX(#REF!,MATCH(TODAY(),#REF!,0)),0,-6))/7,1)," %")</f>
        <v>#REF!</v>
      </c>
      <c r="C15" s="3" t="s">
        <v>8</v>
      </c>
      <c r="D15" s="5"/>
      <c r="E15" s="5"/>
      <c r="F15" s="5"/>
      <c r="G15" s="5"/>
      <c r="H15" s="6"/>
      <c r="I15" s="4"/>
      <c r="J15" s="5"/>
      <c r="K15" s="5"/>
      <c r="L15" s="5"/>
      <c r="M15" s="5"/>
      <c r="N15" s="5"/>
      <c r="O15" s="6"/>
      <c r="P15" s="4"/>
      <c r="Q15" s="5"/>
      <c r="R15" s="5"/>
      <c r="S15" s="5"/>
      <c r="T15" s="5"/>
      <c r="U15" s="5"/>
      <c r="V15" s="6"/>
      <c r="W15" s="4"/>
      <c r="X15" s="5"/>
      <c r="Y15" s="5"/>
      <c r="Z15" s="5"/>
      <c r="AA15" s="5"/>
      <c r="AB15" s="5"/>
      <c r="AC15" s="6"/>
      <c r="AD15" s="4"/>
      <c r="AE15" s="5"/>
      <c r="AF15" s="5"/>
      <c r="AG15" s="5"/>
      <c r="AH15" s="5"/>
      <c r="AI15" s="5"/>
      <c r="AJ15" s="6"/>
      <c r="AK15" s="4"/>
      <c r="AL15" s="5"/>
      <c r="AM15" s="5"/>
      <c r="AN15" s="5"/>
      <c r="AO15" s="5"/>
      <c r="AP15" s="5"/>
      <c r="AQ15" s="6"/>
      <c r="AR15" s="4"/>
      <c r="AS15" s="5"/>
      <c r="AT15" s="5"/>
      <c r="AU15" s="5"/>
      <c r="AV15" s="5"/>
      <c r="AW15" s="5"/>
      <c r="AX15" s="6"/>
      <c r="AY15" s="4"/>
      <c r="AZ15" s="5"/>
      <c r="BA15" s="5"/>
      <c r="BB15" s="5"/>
      <c r="BC15" s="5"/>
      <c r="BD15" s="5"/>
      <c r="BE15" s="6"/>
      <c r="BF15" s="4"/>
      <c r="BG15" s="5"/>
      <c r="BH15" s="5"/>
      <c r="BI15" s="5"/>
      <c r="BJ15" s="5"/>
      <c r="BK15" s="5"/>
      <c r="BL15" s="6"/>
      <c r="BM15" s="4"/>
      <c r="BN15" s="5"/>
      <c r="BO15" s="5"/>
      <c r="BP15" s="5"/>
      <c r="BQ15" s="5"/>
      <c r="BR15" s="5"/>
      <c r="BS15" s="6"/>
      <c r="BT15" s="4"/>
      <c r="BU15" s="5"/>
      <c r="BV15" s="5"/>
      <c r="BW15" s="5"/>
      <c r="BX15" s="5"/>
      <c r="BY15" s="5"/>
      <c r="BZ15" s="6"/>
      <c r="CA15" s="4"/>
      <c r="CB15" s="5"/>
      <c r="CC15" s="5"/>
      <c r="CD15" s="5"/>
      <c r="CE15" s="5"/>
      <c r="CF15" s="5"/>
      <c r="CG15" s="6"/>
      <c r="CH15" s="4"/>
      <c r="CI15" s="5"/>
      <c r="CJ15" s="5"/>
      <c r="CK15" s="5"/>
      <c r="CL15" s="5"/>
      <c r="CM15" s="5"/>
      <c r="CN15" s="6"/>
      <c r="CO15" s="4"/>
      <c r="CP15" s="5"/>
      <c r="CQ15" s="5"/>
      <c r="CR15" s="5"/>
      <c r="CS15" s="5"/>
      <c r="CT15" s="5"/>
      <c r="CU15" s="6"/>
      <c r="CV15" s="4"/>
      <c r="CW15" s="5"/>
      <c r="CX15" s="5"/>
      <c r="CY15" s="5"/>
      <c r="CZ15" s="5"/>
      <c r="DA15" s="5"/>
      <c r="DB15" s="6"/>
      <c r="DC15" s="4"/>
      <c r="DD15" s="5"/>
      <c r="DE15" s="5"/>
      <c r="DF15" s="5"/>
      <c r="DG15" s="5"/>
      <c r="DH15" s="5"/>
      <c r="DI15" s="6"/>
      <c r="DJ15" s="4"/>
      <c r="DK15" s="5"/>
      <c r="DL15" s="5"/>
      <c r="DM15" s="5"/>
      <c r="DN15" s="5"/>
      <c r="DO15" s="5"/>
      <c r="DP15" s="6"/>
      <c r="DQ15" s="4"/>
      <c r="DR15" s="5"/>
      <c r="DS15" s="5"/>
      <c r="DT15" s="5"/>
      <c r="DU15" s="5"/>
      <c r="DV15" s="5"/>
      <c r="DW15" s="6"/>
      <c r="DX15" s="4"/>
      <c r="DY15" s="5"/>
      <c r="DZ15" s="5"/>
      <c r="EA15" s="5"/>
      <c r="EB15" s="5"/>
      <c r="EC15" s="5"/>
      <c r="ED15" s="6"/>
      <c r="EE15" s="4"/>
      <c r="EF15" s="5"/>
      <c r="EG15" s="5"/>
      <c r="EH15" s="5"/>
      <c r="EI15" s="5"/>
      <c r="EJ15" s="5"/>
      <c r="EK15" s="6"/>
      <c r="EL15" s="4"/>
      <c r="EM15" s="5"/>
      <c r="EN15" s="5"/>
      <c r="EO15" s="5"/>
      <c r="EP15" s="5"/>
      <c r="EQ15" s="5"/>
      <c r="ER15" s="6"/>
      <c r="ES15" s="4"/>
      <c r="ET15" s="5"/>
      <c r="EU15" s="5"/>
      <c r="EV15" s="5"/>
      <c r="EW15" s="5"/>
      <c r="EX15" s="5"/>
      <c r="EY15" s="6"/>
      <c r="EZ15" s="4"/>
      <c r="FA15" s="5"/>
      <c r="FB15" s="5"/>
      <c r="FC15" s="5"/>
      <c r="FD15" s="5"/>
      <c r="FE15" s="5"/>
      <c r="FF15" s="6"/>
      <c r="FG15" s="4"/>
      <c r="FH15" s="5"/>
      <c r="FI15" s="5"/>
      <c r="FJ15" s="5"/>
      <c r="FK15" s="5"/>
      <c r="FL15" s="5"/>
      <c r="FM15" s="6"/>
      <c r="FN15" s="4"/>
      <c r="FO15" s="5"/>
      <c r="FP15" s="6"/>
    </row>
  </sheetData>
  <mergeCells count="4">
    <mergeCell ref="FG2:FM2"/>
    <mergeCell ref="FN2:FP2"/>
    <mergeCell ref="FD2:FF2"/>
    <mergeCell ref="FA2:FC2"/>
  </mergeCells>
  <conditionalFormatting sqref="D3:FP12">
    <cfRule type="cellIs" dxfId="11" priority="1" operator="equal">
      <formula>"в"</formula>
    </cfRule>
    <cfRule type="cellIs" dxfId="10" priority="2" operator="equal">
      <formula>"н"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D8AE-955C-4BCF-9B35-DDDD9CFC6A50}">
  <dimension ref="A1:GO15"/>
  <sheetViews>
    <sheetView tabSelected="1" workbookViewId="0">
      <pane xSplit="3" ySplit="1" topLeftCell="EL2" activePane="bottomRight" state="frozen"/>
      <selection pane="topRight" activeCell="D1" sqref="D1"/>
      <selection pane="bottomLeft" activeCell="A2" sqref="A2"/>
      <selection pane="bottomRight" activeCell="EY17" sqref="EY17"/>
    </sheetView>
  </sheetViews>
  <sheetFormatPr defaultRowHeight="14.4" x14ac:dyDescent="0.3"/>
  <cols>
    <col min="1" max="1" width="5" customWidth="1"/>
    <col min="2" max="2" width="14.5546875" customWidth="1"/>
    <col min="3" max="3" width="57.5546875" customWidth="1"/>
    <col min="4" max="141" width="3.88671875" hidden="1" customWidth="1"/>
    <col min="142" max="197" width="3.88671875" customWidth="1"/>
  </cols>
  <sheetData>
    <row r="1" spans="1:197" ht="70.5" customHeight="1" thickBot="1" x14ac:dyDescent="0.35">
      <c r="A1" s="8"/>
      <c r="B1" s="10"/>
      <c r="C1" s="10"/>
      <c r="D1" s="21">
        <v>45140</v>
      </c>
      <c r="E1" s="21">
        <f t="shared" ref="E1:H1" si="0">D1+1</f>
        <v>45141</v>
      </c>
      <c r="F1" s="21">
        <f t="shared" si="0"/>
        <v>45142</v>
      </c>
      <c r="G1" s="21">
        <f t="shared" si="0"/>
        <v>45143</v>
      </c>
      <c r="H1" s="22">
        <f t="shared" si="0"/>
        <v>45144</v>
      </c>
      <c r="I1" s="20">
        <f>H1+1</f>
        <v>45145</v>
      </c>
      <c r="J1" s="21">
        <f t="shared" ref="J1:O1" si="1">I1+1</f>
        <v>45146</v>
      </c>
      <c r="K1" s="21">
        <f t="shared" si="1"/>
        <v>45147</v>
      </c>
      <c r="L1" s="21">
        <f t="shared" si="1"/>
        <v>45148</v>
      </c>
      <c r="M1" s="21">
        <f t="shared" si="1"/>
        <v>45149</v>
      </c>
      <c r="N1" s="21">
        <f t="shared" si="1"/>
        <v>45150</v>
      </c>
      <c r="O1" s="22">
        <f t="shared" si="1"/>
        <v>45151</v>
      </c>
      <c r="P1" s="20">
        <f>O1+1</f>
        <v>45152</v>
      </c>
      <c r="Q1" s="21">
        <f t="shared" ref="Q1:V1" si="2">P1+1</f>
        <v>45153</v>
      </c>
      <c r="R1" s="21">
        <f t="shared" si="2"/>
        <v>45154</v>
      </c>
      <c r="S1" s="21">
        <f t="shared" si="2"/>
        <v>45155</v>
      </c>
      <c r="T1" s="21">
        <f t="shared" si="2"/>
        <v>45156</v>
      </c>
      <c r="U1" s="21">
        <f t="shared" si="2"/>
        <v>45157</v>
      </c>
      <c r="V1" s="22">
        <f t="shared" si="2"/>
        <v>45158</v>
      </c>
      <c r="W1" s="20">
        <f>V1+1</f>
        <v>45159</v>
      </c>
      <c r="X1" s="21">
        <f t="shared" ref="X1:AC1" si="3">W1+1</f>
        <v>45160</v>
      </c>
      <c r="Y1" s="21">
        <f t="shared" si="3"/>
        <v>45161</v>
      </c>
      <c r="Z1" s="21">
        <f t="shared" si="3"/>
        <v>45162</v>
      </c>
      <c r="AA1" s="21">
        <f t="shared" si="3"/>
        <v>45163</v>
      </c>
      <c r="AB1" s="21">
        <f t="shared" si="3"/>
        <v>45164</v>
      </c>
      <c r="AC1" s="22">
        <f t="shared" si="3"/>
        <v>45165</v>
      </c>
      <c r="AD1" s="20">
        <f>AC1+1</f>
        <v>45166</v>
      </c>
      <c r="AE1" s="21">
        <f t="shared" ref="AE1:AJ1" si="4">AD1+1</f>
        <v>45167</v>
      </c>
      <c r="AF1" s="21">
        <f t="shared" si="4"/>
        <v>45168</v>
      </c>
      <c r="AG1" s="21">
        <f t="shared" si="4"/>
        <v>45169</v>
      </c>
      <c r="AH1" s="21">
        <f t="shared" si="4"/>
        <v>45170</v>
      </c>
      <c r="AI1" s="21">
        <f t="shared" si="4"/>
        <v>45171</v>
      </c>
      <c r="AJ1" s="22">
        <f t="shared" si="4"/>
        <v>45172</v>
      </c>
      <c r="AK1" s="20">
        <f>AJ1+1</f>
        <v>45173</v>
      </c>
      <c r="AL1" s="21">
        <f t="shared" ref="AL1:AQ1" si="5">AK1+1</f>
        <v>45174</v>
      </c>
      <c r="AM1" s="21">
        <f t="shared" si="5"/>
        <v>45175</v>
      </c>
      <c r="AN1" s="21">
        <f t="shared" si="5"/>
        <v>45176</v>
      </c>
      <c r="AO1" s="21">
        <f t="shared" si="5"/>
        <v>45177</v>
      </c>
      <c r="AP1" s="21">
        <f t="shared" si="5"/>
        <v>45178</v>
      </c>
      <c r="AQ1" s="24">
        <f t="shared" si="5"/>
        <v>45179</v>
      </c>
      <c r="AR1" s="20">
        <f>AQ1+1</f>
        <v>45180</v>
      </c>
      <c r="AS1" s="21">
        <f t="shared" ref="AS1:AX1" si="6">AR1+1</f>
        <v>45181</v>
      </c>
      <c r="AT1" s="21">
        <f t="shared" si="6"/>
        <v>45182</v>
      </c>
      <c r="AU1" s="21">
        <f t="shared" si="6"/>
        <v>45183</v>
      </c>
      <c r="AV1" s="21">
        <f t="shared" si="6"/>
        <v>45184</v>
      </c>
      <c r="AW1" s="21">
        <f t="shared" si="6"/>
        <v>45185</v>
      </c>
      <c r="AX1" s="22">
        <f t="shared" si="6"/>
        <v>45186</v>
      </c>
      <c r="AY1" s="20">
        <f>AX1+1</f>
        <v>45187</v>
      </c>
      <c r="AZ1" s="21">
        <f t="shared" ref="AZ1:BE1" si="7">AY1+1</f>
        <v>45188</v>
      </c>
      <c r="BA1" s="21">
        <f t="shared" si="7"/>
        <v>45189</v>
      </c>
      <c r="BB1" s="21">
        <f t="shared" si="7"/>
        <v>45190</v>
      </c>
      <c r="BC1" s="21">
        <f t="shared" si="7"/>
        <v>45191</v>
      </c>
      <c r="BD1" s="21">
        <f t="shared" si="7"/>
        <v>45192</v>
      </c>
      <c r="BE1" s="22">
        <f t="shared" si="7"/>
        <v>45193</v>
      </c>
      <c r="BF1" s="42">
        <v>45173</v>
      </c>
      <c r="BG1" s="21">
        <f t="shared" ref="BG1:BL1" si="8">BF1+1</f>
        <v>45174</v>
      </c>
      <c r="BH1" s="21">
        <f t="shared" si="8"/>
        <v>45175</v>
      </c>
      <c r="BI1" s="21">
        <f t="shared" si="8"/>
        <v>45176</v>
      </c>
      <c r="BJ1" s="21">
        <f t="shared" si="8"/>
        <v>45177</v>
      </c>
      <c r="BK1" s="21">
        <f t="shared" si="8"/>
        <v>45178</v>
      </c>
      <c r="BL1" s="22">
        <f t="shared" si="8"/>
        <v>45179</v>
      </c>
      <c r="BM1" s="20">
        <f>BL1+1</f>
        <v>45180</v>
      </c>
      <c r="BN1" s="21">
        <f t="shared" ref="BN1:BS1" si="9">BM1+1</f>
        <v>45181</v>
      </c>
      <c r="BO1" s="21">
        <f t="shared" si="9"/>
        <v>45182</v>
      </c>
      <c r="BP1" s="21">
        <f t="shared" si="9"/>
        <v>45183</v>
      </c>
      <c r="BQ1" s="21">
        <f t="shared" si="9"/>
        <v>45184</v>
      </c>
      <c r="BR1" s="21">
        <f t="shared" si="9"/>
        <v>45185</v>
      </c>
      <c r="BS1" s="22">
        <f t="shared" si="9"/>
        <v>45186</v>
      </c>
      <c r="BT1" s="20">
        <f>BS1+1</f>
        <v>45187</v>
      </c>
      <c r="BU1" s="21">
        <f t="shared" ref="BU1:BZ1" si="10">BT1+1</f>
        <v>45188</v>
      </c>
      <c r="BV1" s="21">
        <f t="shared" si="10"/>
        <v>45189</v>
      </c>
      <c r="BW1" s="21">
        <f t="shared" si="10"/>
        <v>45190</v>
      </c>
      <c r="BX1" s="21">
        <f t="shared" si="10"/>
        <v>45191</v>
      </c>
      <c r="BY1" s="21">
        <f t="shared" si="10"/>
        <v>45192</v>
      </c>
      <c r="BZ1" s="22">
        <f t="shared" si="10"/>
        <v>45193</v>
      </c>
      <c r="CA1" s="20">
        <f>BZ1+1</f>
        <v>45194</v>
      </c>
      <c r="CB1" s="21">
        <f t="shared" ref="CB1:CG1" si="11">CA1+1</f>
        <v>45195</v>
      </c>
      <c r="CC1" s="21">
        <f t="shared" si="11"/>
        <v>45196</v>
      </c>
      <c r="CD1" s="21">
        <f t="shared" si="11"/>
        <v>45197</v>
      </c>
      <c r="CE1" s="21">
        <f t="shared" si="11"/>
        <v>45198</v>
      </c>
      <c r="CF1" s="21">
        <f t="shared" si="11"/>
        <v>45199</v>
      </c>
      <c r="CG1" s="22">
        <f t="shared" si="11"/>
        <v>45200</v>
      </c>
      <c r="CH1" s="20">
        <f>CG1+1</f>
        <v>45201</v>
      </c>
      <c r="CI1" s="21">
        <f t="shared" ref="CI1:CN1" si="12">CH1+1</f>
        <v>45202</v>
      </c>
      <c r="CJ1" s="21">
        <f t="shared" si="12"/>
        <v>45203</v>
      </c>
      <c r="CK1" s="21">
        <f t="shared" si="12"/>
        <v>45204</v>
      </c>
      <c r="CL1" s="21">
        <f t="shared" si="12"/>
        <v>45205</v>
      </c>
      <c r="CM1" s="21">
        <f t="shared" si="12"/>
        <v>45206</v>
      </c>
      <c r="CN1" s="22">
        <f t="shared" si="12"/>
        <v>45207</v>
      </c>
      <c r="CO1" s="20">
        <f>CN1+1</f>
        <v>45208</v>
      </c>
      <c r="CP1" s="21">
        <f t="shared" ref="CP1:CU1" si="13">CO1+1</f>
        <v>45209</v>
      </c>
      <c r="CQ1" s="21">
        <f t="shared" si="13"/>
        <v>45210</v>
      </c>
      <c r="CR1" s="21">
        <f t="shared" si="13"/>
        <v>45211</v>
      </c>
      <c r="CS1" s="21">
        <f t="shared" si="13"/>
        <v>45212</v>
      </c>
      <c r="CT1" s="21">
        <f t="shared" si="13"/>
        <v>45213</v>
      </c>
      <c r="CU1" s="22">
        <f t="shared" si="13"/>
        <v>45214</v>
      </c>
      <c r="CV1" s="20">
        <f>CU1+1</f>
        <v>45215</v>
      </c>
      <c r="CW1" s="21">
        <f t="shared" ref="CW1:DB1" si="14">CV1+1</f>
        <v>45216</v>
      </c>
      <c r="CX1" s="21">
        <f t="shared" si="14"/>
        <v>45217</v>
      </c>
      <c r="CY1" s="21">
        <f t="shared" si="14"/>
        <v>45218</v>
      </c>
      <c r="CZ1" s="21">
        <f t="shared" si="14"/>
        <v>45219</v>
      </c>
      <c r="DA1" s="21">
        <f t="shared" si="14"/>
        <v>45220</v>
      </c>
      <c r="DB1" s="22">
        <f t="shared" si="14"/>
        <v>45221</v>
      </c>
      <c r="DC1" s="20">
        <f>DB1+1</f>
        <v>45222</v>
      </c>
      <c r="DD1" s="21">
        <f t="shared" ref="DD1:DI1" si="15">DC1+1</f>
        <v>45223</v>
      </c>
      <c r="DE1" s="21">
        <f t="shared" si="15"/>
        <v>45224</v>
      </c>
      <c r="DF1" s="21">
        <f t="shared" si="15"/>
        <v>45225</v>
      </c>
      <c r="DG1" s="21">
        <f t="shared" si="15"/>
        <v>45226</v>
      </c>
      <c r="DH1" s="21">
        <f t="shared" si="15"/>
        <v>45227</v>
      </c>
      <c r="DI1" s="22">
        <f t="shared" si="15"/>
        <v>45228</v>
      </c>
      <c r="DJ1" s="20">
        <f>DI1+1</f>
        <v>45229</v>
      </c>
      <c r="DK1" s="21">
        <f t="shared" ref="DK1:DP1" si="16">DJ1+1</f>
        <v>45230</v>
      </c>
      <c r="DL1" s="21">
        <f t="shared" si="16"/>
        <v>45231</v>
      </c>
      <c r="DM1" s="21">
        <f t="shared" si="16"/>
        <v>45232</v>
      </c>
      <c r="DN1" s="21">
        <f t="shared" si="16"/>
        <v>45233</v>
      </c>
      <c r="DO1" s="21">
        <f t="shared" si="16"/>
        <v>45234</v>
      </c>
      <c r="DP1" s="22">
        <f t="shared" si="16"/>
        <v>45235</v>
      </c>
      <c r="DQ1" s="20">
        <f>DP1+1</f>
        <v>45236</v>
      </c>
      <c r="DR1" s="21">
        <f t="shared" ref="DR1:DW1" si="17">DQ1+1</f>
        <v>45237</v>
      </c>
      <c r="DS1" s="21">
        <f t="shared" si="17"/>
        <v>45238</v>
      </c>
      <c r="DT1" s="21">
        <f t="shared" si="17"/>
        <v>45239</v>
      </c>
      <c r="DU1" s="21">
        <f t="shared" si="17"/>
        <v>45240</v>
      </c>
      <c r="DV1" s="21">
        <f t="shared" si="17"/>
        <v>45241</v>
      </c>
      <c r="DW1" s="22">
        <f t="shared" si="17"/>
        <v>45242</v>
      </c>
      <c r="DX1" s="20">
        <v>45229</v>
      </c>
      <c r="DY1" s="21">
        <f t="shared" ref="DY1:ED1" si="18">DX1+1</f>
        <v>45230</v>
      </c>
      <c r="DZ1" s="21">
        <f t="shared" si="18"/>
        <v>45231</v>
      </c>
      <c r="EA1" s="21">
        <f t="shared" si="18"/>
        <v>45232</v>
      </c>
      <c r="EB1" s="21">
        <f t="shared" si="18"/>
        <v>45233</v>
      </c>
      <c r="EC1" s="21">
        <f t="shared" si="18"/>
        <v>45234</v>
      </c>
      <c r="ED1" s="22">
        <f t="shared" si="18"/>
        <v>45235</v>
      </c>
      <c r="EE1" s="20">
        <f>ED1+1</f>
        <v>45236</v>
      </c>
      <c r="EF1" s="21">
        <f t="shared" ref="EF1:EK1" si="19">EE1+1</f>
        <v>45237</v>
      </c>
      <c r="EG1" s="21">
        <f t="shared" si="19"/>
        <v>45238</v>
      </c>
      <c r="EH1" s="21">
        <f t="shared" si="19"/>
        <v>45239</v>
      </c>
      <c r="EI1" s="21">
        <f t="shared" si="19"/>
        <v>45240</v>
      </c>
      <c r="EJ1" s="21">
        <f t="shared" si="19"/>
        <v>45241</v>
      </c>
      <c r="EK1" s="22">
        <f t="shared" si="19"/>
        <v>45242</v>
      </c>
      <c r="EL1" s="96">
        <v>45236</v>
      </c>
      <c r="EM1" s="94">
        <f t="shared" ref="EM1:ER1" si="20">EL1+1</f>
        <v>45237</v>
      </c>
      <c r="EN1" s="94">
        <f t="shared" si="20"/>
        <v>45238</v>
      </c>
      <c r="EO1" s="94">
        <f t="shared" si="20"/>
        <v>45239</v>
      </c>
      <c r="EP1" s="94">
        <f t="shared" si="20"/>
        <v>45240</v>
      </c>
      <c r="EQ1" s="94">
        <f t="shared" si="20"/>
        <v>45241</v>
      </c>
      <c r="ER1" s="95">
        <f t="shared" si="20"/>
        <v>45242</v>
      </c>
      <c r="ES1" s="96">
        <f>ER1+1</f>
        <v>45243</v>
      </c>
      <c r="ET1" s="94">
        <f t="shared" ref="ET1:EY1" si="21">ES1+1</f>
        <v>45244</v>
      </c>
      <c r="EU1" s="94">
        <f t="shared" si="21"/>
        <v>45245</v>
      </c>
      <c r="EV1" s="94">
        <f t="shared" si="21"/>
        <v>45246</v>
      </c>
      <c r="EW1" s="94">
        <f t="shared" si="21"/>
        <v>45247</v>
      </c>
      <c r="EX1" s="94">
        <f t="shared" si="21"/>
        <v>45248</v>
      </c>
      <c r="EY1" s="95">
        <f t="shared" si="21"/>
        <v>45249</v>
      </c>
      <c r="EZ1" s="96">
        <f>EY1+1</f>
        <v>45250</v>
      </c>
      <c r="FA1" s="94">
        <f t="shared" ref="FA1" si="22">EZ1+1</f>
        <v>45251</v>
      </c>
      <c r="FB1" s="94">
        <f t="shared" ref="FB1" si="23">FA1+1</f>
        <v>45252</v>
      </c>
      <c r="FC1" s="94">
        <f t="shared" ref="FC1" si="24">FB1+1</f>
        <v>45253</v>
      </c>
      <c r="FD1" s="94">
        <f t="shared" ref="FD1" si="25">FC1+1</f>
        <v>45254</v>
      </c>
      <c r="FE1" s="94">
        <f t="shared" ref="FE1" si="26">FD1+1</f>
        <v>45255</v>
      </c>
      <c r="FF1" s="95">
        <f t="shared" ref="FF1" si="27">FE1+1</f>
        <v>45256</v>
      </c>
      <c r="FG1" s="96">
        <f>FF1+1</f>
        <v>45257</v>
      </c>
      <c r="FH1" s="94">
        <f t="shared" ref="FH1" si="28">FG1+1</f>
        <v>45258</v>
      </c>
      <c r="FI1" s="94">
        <f t="shared" ref="FI1" si="29">FH1+1</f>
        <v>45259</v>
      </c>
      <c r="FJ1" s="94">
        <f t="shared" ref="FJ1" si="30">FI1+1</f>
        <v>45260</v>
      </c>
      <c r="FK1" s="94">
        <f t="shared" ref="FK1" si="31">FJ1+1</f>
        <v>45261</v>
      </c>
      <c r="FL1" s="94">
        <f t="shared" ref="FL1" si="32">FK1+1</f>
        <v>45262</v>
      </c>
      <c r="FM1" s="95">
        <f t="shared" ref="FM1" si="33">FL1+1</f>
        <v>45263</v>
      </c>
      <c r="FN1" s="96">
        <f>FM1+1</f>
        <v>45264</v>
      </c>
      <c r="FO1" s="94">
        <f t="shared" ref="FO1" si="34">FN1+1</f>
        <v>45265</v>
      </c>
      <c r="FP1" s="94">
        <f t="shared" ref="FP1" si="35">FO1+1</f>
        <v>45266</v>
      </c>
      <c r="FQ1" s="94">
        <f t="shared" ref="FQ1" si="36">FP1+1</f>
        <v>45267</v>
      </c>
      <c r="FR1" s="94">
        <f t="shared" ref="FR1" si="37">FQ1+1</f>
        <v>45268</v>
      </c>
      <c r="FS1" s="94">
        <f t="shared" ref="FS1" si="38">FR1+1</f>
        <v>45269</v>
      </c>
      <c r="FT1" s="95">
        <f t="shared" ref="FT1" si="39">FS1+1</f>
        <v>45270</v>
      </c>
      <c r="FU1" s="96">
        <f>FT1+1</f>
        <v>45271</v>
      </c>
      <c r="FV1" s="94">
        <f t="shared" ref="FV1" si="40">FU1+1</f>
        <v>45272</v>
      </c>
      <c r="FW1" s="94">
        <f t="shared" ref="FW1" si="41">FV1+1</f>
        <v>45273</v>
      </c>
      <c r="FX1" s="94">
        <f t="shared" ref="FX1" si="42">FW1+1</f>
        <v>45274</v>
      </c>
      <c r="FY1" s="94">
        <f t="shared" ref="FY1" si="43">FX1+1</f>
        <v>45275</v>
      </c>
      <c r="FZ1" s="94">
        <f t="shared" ref="FZ1" si="44">FY1+1</f>
        <v>45276</v>
      </c>
      <c r="GA1" s="95">
        <f t="shared" ref="GA1" si="45">FZ1+1</f>
        <v>45277</v>
      </c>
      <c r="GB1" s="96">
        <f>GA1+1</f>
        <v>45278</v>
      </c>
      <c r="GC1" s="94">
        <f t="shared" ref="GC1" si="46">GB1+1</f>
        <v>45279</v>
      </c>
      <c r="GD1" s="94">
        <f t="shared" ref="GD1" si="47">GC1+1</f>
        <v>45280</v>
      </c>
      <c r="GE1" s="94">
        <f t="shared" ref="GE1" si="48">GD1+1</f>
        <v>45281</v>
      </c>
      <c r="GF1" s="94">
        <f t="shared" ref="GF1" si="49">GE1+1</f>
        <v>45282</v>
      </c>
      <c r="GG1" s="94">
        <f t="shared" ref="GG1" si="50">GF1+1</f>
        <v>45283</v>
      </c>
      <c r="GH1" s="95">
        <f t="shared" ref="GH1" si="51">GG1+1</f>
        <v>45284</v>
      </c>
      <c r="GI1" s="96">
        <f>GH1+1</f>
        <v>45285</v>
      </c>
      <c r="GJ1" s="94">
        <f t="shared" ref="GJ1" si="52">GI1+1</f>
        <v>45286</v>
      </c>
      <c r="GK1" s="94">
        <f t="shared" ref="GK1" si="53">GJ1+1</f>
        <v>45287</v>
      </c>
      <c r="GL1" s="94">
        <f t="shared" ref="GL1" si="54">GK1+1</f>
        <v>45288</v>
      </c>
      <c r="GM1" s="94">
        <f t="shared" ref="GM1" si="55">GL1+1</f>
        <v>45289</v>
      </c>
      <c r="GN1" s="94">
        <f t="shared" ref="GN1" si="56">GM1+1</f>
        <v>45290</v>
      </c>
      <c r="GO1" s="95">
        <f t="shared" ref="GO1" si="57">GN1+1</f>
        <v>45291</v>
      </c>
    </row>
    <row r="2" spans="1:197" ht="15" thickBot="1" x14ac:dyDescent="0.35">
      <c r="A2" s="30" t="s">
        <v>0</v>
      </c>
      <c r="B2" s="32" t="s">
        <v>2</v>
      </c>
      <c r="C2" s="32" t="s">
        <v>1</v>
      </c>
      <c r="D2" s="32">
        <v>3</v>
      </c>
      <c r="E2" s="32">
        <v>4</v>
      </c>
      <c r="F2" s="32">
        <v>5</v>
      </c>
      <c r="G2" s="32">
        <v>6</v>
      </c>
      <c r="H2" s="33">
        <v>7</v>
      </c>
      <c r="I2" s="30">
        <v>1</v>
      </c>
      <c r="J2" s="32">
        <v>2</v>
      </c>
      <c r="K2" s="32">
        <v>3</v>
      </c>
      <c r="L2" s="32">
        <v>4</v>
      </c>
      <c r="M2" s="32">
        <v>5</v>
      </c>
      <c r="N2" s="32">
        <v>6</v>
      </c>
      <c r="O2" s="33">
        <v>7</v>
      </c>
      <c r="P2" s="30">
        <v>1</v>
      </c>
      <c r="Q2" s="32">
        <v>2</v>
      </c>
      <c r="R2" s="32">
        <v>3</v>
      </c>
      <c r="S2" s="32">
        <v>4</v>
      </c>
      <c r="T2" s="32">
        <v>5</v>
      </c>
      <c r="U2" s="32">
        <v>6</v>
      </c>
      <c r="V2" s="33">
        <v>7</v>
      </c>
      <c r="W2" s="30">
        <v>1</v>
      </c>
      <c r="X2" s="32">
        <v>2</v>
      </c>
      <c r="Y2" s="32">
        <v>3</v>
      </c>
      <c r="Z2" s="32">
        <v>4</v>
      </c>
      <c r="AA2" s="32">
        <v>5</v>
      </c>
      <c r="AB2" s="32">
        <v>6</v>
      </c>
      <c r="AC2" s="33">
        <v>7</v>
      </c>
      <c r="AD2" s="30">
        <v>1</v>
      </c>
      <c r="AE2" s="32">
        <v>2</v>
      </c>
      <c r="AF2" s="32">
        <v>3</v>
      </c>
      <c r="AG2" s="32">
        <v>4</v>
      </c>
      <c r="AH2" s="32">
        <v>5</v>
      </c>
      <c r="AI2" s="32">
        <v>6</v>
      </c>
      <c r="AJ2" s="33">
        <v>7</v>
      </c>
      <c r="AK2" s="30">
        <v>1</v>
      </c>
      <c r="AL2" s="32">
        <v>2</v>
      </c>
      <c r="AM2" s="32">
        <v>3</v>
      </c>
      <c r="AN2" s="32">
        <v>4</v>
      </c>
      <c r="AO2" s="32">
        <v>5</v>
      </c>
      <c r="AP2" s="32">
        <v>6</v>
      </c>
      <c r="AQ2" s="31">
        <v>7</v>
      </c>
      <c r="AR2" s="30">
        <v>1</v>
      </c>
      <c r="AS2" s="32">
        <v>2</v>
      </c>
      <c r="AT2" s="32">
        <v>3</v>
      </c>
      <c r="AU2" s="32">
        <v>4</v>
      </c>
      <c r="AV2" s="32">
        <v>5</v>
      </c>
      <c r="AW2" s="32">
        <v>6</v>
      </c>
      <c r="AX2" s="33">
        <v>7</v>
      </c>
      <c r="AY2" s="30">
        <v>1</v>
      </c>
      <c r="AZ2" s="32">
        <v>2</v>
      </c>
      <c r="BA2" s="32">
        <v>3</v>
      </c>
      <c r="BB2" s="32">
        <v>4</v>
      </c>
      <c r="BC2" s="32">
        <v>5</v>
      </c>
      <c r="BD2" s="32">
        <v>6</v>
      </c>
      <c r="BE2" s="33">
        <v>7</v>
      </c>
      <c r="BF2" s="43">
        <v>1</v>
      </c>
      <c r="BG2" s="32">
        <v>2</v>
      </c>
      <c r="BH2" s="32">
        <v>3</v>
      </c>
      <c r="BI2" s="32">
        <v>4</v>
      </c>
      <c r="BJ2" s="32">
        <v>5</v>
      </c>
      <c r="BK2" s="32">
        <v>6</v>
      </c>
      <c r="BL2" s="33">
        <v>7</v>
      </c>
      <c r="BM2" s="30">
        <v>1</v>
      </c>
      <c r="BN2" s="32">
        <v>2</v>
      </c>
      <c r="BO2" s="32">
        <v>3</v>
      </c>
      <c r="BP2" s="32">
        <v>4</v>
      </c>
      <c r="BQ2" s="32">
        <v>5</v>
      </c>
      <c r="BR2" s="32">
        <v>6</v>
      </c>
      <c r="BS2" s="33">
        <v>7</v>
      </c>
      <c r="BT2" s="30">
        <v>1</v>
      </c>
      <c r="BU2" s="32">
        <v>2</v>
      </c>
      <c r="BV2" s="32">
        <v>3</v>
      </c>
      <c r="BW2" s="32">
        <v>4</v>
      </c>
      <c r="BX2" s="32">
        <v>5</v>
      </c>
      <c r="BY2" s="32">
        <v>6</v>
      </c>
      <c r="BZ2" s="33">
        <v>7</v>
      </c>
      <c r="CA2" s="30">
        <v>1</v>
      </c>
      <c r="CB2" s="32">
        <v>2</v>
      </c>
      <c r="CC2" s="32">
        <v>3</v>
      </c>
      <c r="CD2" s="32">
        <v>4</v>
      </c>
      <c r="CE2" s="32">
        <v>5</v>
      </c>
      <c r="CF2" s="32">
        <v>6</v>
      </c>
      <c r="CG2" s="33">
        <v>7</v>
      </c>
      <c r="CH2" s="30">
        <v>1</v>
      </c>
      <c r="CI2" s="32">
        <v>2</v>
      </c>
      <c r="CJ2" s="32">
        <v>3</v>
      </c>
      <c r="CK2" s="32">
        <v>4</v>
      </c>
      <c r="CL2" s="32">
        <v>5</v>
      </c>
      <c r="CM2" s="32">
        <v>6</v>
      </c>
      <c r="CN2" s="33">
        <v>7</v>
      </c>
      <c r="CO2" s="30">
        <v>1</v>
      </c>
      <c r="CP2" s="32">
        <v>2</v>
      </c>
      <c r="CQ2" s="32">
        <v>3</v>
      </c>
      <c r="CR2" s="32">
        <v>4</v>
      </c>
      <c r="CS2" s="32">
        <v>5</v>
      </c>
      <c r="CT2" s="32">
        <v>6</v>
      </c>
      <c r="CU2" s="33">
        <v>7</v>
      </c>
      <c r="CV2" s="30">
        <v>1</v>
      </c>
      <c r="CW2" s="32">
        <v>2</v>
      </c>
      <c r="CX2" s="32">
        <v>3</v>
      </c>
      <c r="CY2" s="32">
        <v>4</v>
      </c>
      <c r="CZ2" s="32">
        <v>5</v>
      </c>
      <c r="DA2" s="32">
        <v>6</v>
      </c>
      <c r="DB2" s="33">
        <v>7</v>
      </c>
      <c r="DC2" s="30">
        <v>1</v>
      </c>
      <c r="DD2" s="32">
        <v>2</v>
      </c>
      <c r="DE2" s="32">
        <v>3</v>
      </c>
      <c r="DF2" s="32">
        <v>4</v>
      </c>
      <c r="DG2" s="32">
        <v>5</v>
      </c>
      <c r="DH2" s="32">
        <v>6</v>
      </c>
      <c r="DI2" s="33">
        <v>7</v>
      </c>
      <c r="DJ2" s="30">
        <v>1</v>
      </c>
      <c r="DK2" s="32">
        <v>2</v>
      </c>
      <c r="DL2" s="32">
        <v>3</v>
      </c>
      <c r="DM2" s="32">
        <v>4</v>
      </c>
      <c r="DN2" s="32">
        <v>5</v>
      </c>
      <c r="DO2" s="32">
        <v>6</v>
      </c>
      <c r="DP2" s="33">
        <v>7</v>
      </c>
      <c r="DQ2" s="30">
        <v>1</v>
      </c>
      <c r="DR2" s="32">
        <v>2</v>
      </c>
      <c r="DS2" s="32">
        <v>3</v>
      </c>
      <c r="DT2" s="32">
        <v>4</v>
      </c>
      <c r="DU2" s="32">
        <v>5</v>
      </c>
      <c r="DV2" s="32">
        <v>6</v>
      </c>
      <c r="DW2" s="33">
        <v>7</v>
      </c>
      <c r="DX2" s="30">
        <v>1</v>
      </c>
      <c r="DY2" s="32">
        <v>2</v>
      </c>
      <c r="DZ2" s="32">
        <v>3</v>
      </c>
      <c r="EA2" s="32">
        <v>4</v>
      </c>
      <c r="EB2" s="32">
        <v>5</v>
      </c>
      <c r="EC2" s="32">
        <v>6</v>
      </c>
      <c r="ED2" s="33">
        <v>7</v>
      </c>
      <c r="EE2" s="30">
        <v>1</v>
      </c>
      <c r="EF2" s="32">
        <v>2</v>
      </c>
      <c r="EG2" s="32">
        <v>3</v>
      </c>
      <c r="EH2" s="32">
        <v>4</v>
      </c>
      <c r="EI2" s="32">
        <v>5</v>
      </c>
      <c r="EJ2" s="32">
        <v>6</v>
      </c>
      <c r="EK2" s="33">
        <v>7</v>
      </c>
      <c r="EL2" s="229" t="s">
        <v>23</v>
      </c>
      <c r="EM2" s="230"/>
      <c r="EN2" s="230"/>
      <c r="EO2" s="230"/>
      <c r="EP2" s="230"/>
      <c r="EQ2" s="230"/>
      <c r="ER2" s="231"/>
      <c r="ES2" s="229" t="s">
        <v>23</v>
      </c>
      <c r="ET2" s="230"/>
      <c r="EU2" s="230"/>
      <c r="EV2" s="230"/>
      <c r="EW2" s="230"/>
      <c r="EX2" s="230"/>
      <c r="EY2" s="231"/>
      <c r="EZ2" s="228" t="s">
        <v>24</v>
      </c>
      <c r="FA2" s="225"/>
      <c r="FB2" s="225"/>
      <c r="FC2" s="225"/>
      <c r="FD2" s="225"/>
      <c r="FE2" s="225"/>
      <c r="FF2" s="227"/>
      <c r="FG2" s="228" t="s">
        <v>24</v>
      </c>
      <c r="FH2" s="225"/>
      <c r="FI2" s="225"/>
      <c r="FJ2" s="225"/>
      <c r="FK2" s="225"/>
      <c r="FL2" s="225"/>
      <c r="FM2" s="227"/>
      <c r="FN2" s="235" t="s">
        <v>25</v>
      </c>
      <c r="FO2" s="236"/>
      <c r="FP2" s="236"/>
      <c r="FQ2" s="236"/>
      <c r="FR2" s="236"/>
      <c r="FS2" s="236"/>
      <c r="FT2" s="237"/>
      <c r="FU2" s="235" t="s">
        <v>25</v>
      </c>
      <c r="FV2" s="236"/>
      <c r="FW2" s="236"/>
      <c r="FX2" s="236"/>
      <c r="FY2" s="236"/>
      <c r="FZ2" s="236"/>
      <c r="GA2" s="237"/>
      <c r="GB2" s="232" t="s">
        <v>26</v>
      </c>
      <c r="GC2" s="233"/>
      <c r="GD2" s="233"/>
      <c r="GE2" s="233"/>
      <c r="GF2" s="233"/>
      <c r="GG2" s="233"/>
      <c r="GH2" s="234"/>
      <c r="GI2" s="232" t="s">
        <v>26</v>
      </c>
      <c r="GJ2" s="233"/>
      <c r="GK2" s="233"/>
      <c r="GL2" s="233"/>
      <c r="GM2" s="233"/>
      <c r="GN2" s="233"/>
      <c r="GO2" s="234"/>
    </row>
    <row r="3" spans="1:197" ht="18" customHeight="1" x14ac:dyDescent="0.3">
      <c r="A3" s="39">
        <v>1</v>
      </c>
      <c r="B3" s="41" t="s">
        <v>19</v>
      </c>
      <c r="C3" s="54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9"/>
      <c r="AR3" s="8"/>
      <c r="AS3" s="10"/>
      <c r="AT3" s="10"/>
      <c r="AU3" s="10"/>
      <c r="AV3" s="10"/>
      <c r="AW3" s="10" t="s">
        <v>9</v>
      </c>
      <c r="AX3" s="14" t="s">
        <v>9</v>
      </c>
      <c r="AY3" s="8"/>
      <c r="AZ3" s="10"/>
      <c r="BA3" s="10"/>
      <c r="BB3" s="10"/>
      <c r="BC3" s="10"/>
      <c r="BD3" s="10" t="s">
        <v>9</v>
      </c>
      <c r="BE3" s="14" t="s">
        <v>9</v>
      </c>
      <c r="BF3" s="62"/>
      <c r="BG3" s="63"/>
      <c r="BH3" s="63"/>
      <c r="BI3" s="63"/>
      <c r="BJ3" s="63"/>
      <c r="BK3" s="63" t="s">
        <v>9</v>
      </c>
      <c r="BL3" s="64" t="s">
        <v>9</v>
      </c>
      <c r="BM3" s="8"/>
      <c r="BN3" s="10"/>
      <c r="BO3" s="10"/>
      <c r="BP3" s="10"/>
      <c r="BQ3" s="10"/>
      <c r="BR3" s="10" t="s">
        <v>9</v>
      </c>
      <c r="BS3" s="14" t="s">
        <v>9</v>
      </c>
      <c r="BT3" s="8"/>
      <c r="BU3" s="10"/>
      <c r="BV3" s="10"/>
      <c r="BW3" s="10"/>
      <c r="BX3" s="10"/>
      <c r="BY3" s="10" t="s">
        <v>9</v>
      </c>
      <c r="BZ3" s="14" t="s">
        <v>9</v>
      </c>
      <c r="CA3" s="8"/>
      <c r="CB3" s="10"/>
      <c r="CC3" s="10"/>
      <c r="CD3" s="10"/>
      <c r="CE3" s="10"/>
      <c r="CF3" s="10" t="s">
        <v>9</v>
      </c>
      <c r="CG3" s="14" t="s">
        <v>9</v>
      </c>
      <c r="CH3" s="8"/>
      <c r="CI3" s="10"/>
      <c r="CJ3" s="10"/>
      <c r="CK3" s="10"/>
      <c r="CL3" s="10"/>
      <c r="CM3" s="10" t="s">
        <v>9</v>
      </c>
      <c r="CN3" s="14" t="s">
        <v>9</v>
      </c>
      <c r="CO3" s="8"/>
      <c r="CP3" s="10"/>
      <c r="CQ3" s="10"/>
      <c r="CR3" s="10"/>
      <c r="CS3" s="10"/>
      <c r="CT3" s="10" t="s">
        <v>9</v>
      </c>
      <c r="CU3" s="14" t="s">
        <v>9</v>
      </c>
      <c r="CV3" s="8"/>
      <c r="CW3" s="10"/>
      <c r="CX3" s="10"/>
      <c r="CY3" s="10"/>
      <c r="CZ3" s="10"/>
      <c r="DA3" s="10" t="s">
        <v>9</v>
      </c>
      <c r="DB3" s="14" t="s">
        <v>9</v>
      </c>
      <c r="DC3" s="8"/>
      <c r="DD3" s="10"/>
      <c r="DE3" s="10"/>
      <c r="DF3" s="10"/>
      <c r="DG3" s="10"/>
      <c r="DH3" s="10" t="s">
        <v>9</v>
      </c>
      <c r="DI3" s="14" t="s">
        <v>9</v>
      </c>
      <c r="DJ3" s="8"/>
      <c r="DK3" s="10"/>
      <c r="DL3" s="10"/>
      <c r="DM3" s="10"/>
      <c r="DN3" s="10"/>
      <c r="DO3" s="10" t="s">
        <v>9</v>
      </c>
      <c r="DP3" s="14" t="s">
        <v>9</v>
      </c>
      <c r="DQ3" s="8"/>
      <c r="DR3" s="10"/>
      <c r="DS3" s="10"/>
      <c r="DT3" s="10"/>
      <c r="DU3" s="10"/>
      <c r="DV3" s="10" t="s">
        <v>9</v>
      </c>
      <c r="DW3" s="14" t="s">
        <v>9</v>
      </c>
      <c r="DX3" s="8"/>
      <c r="DY3" s="10"/>
      <c r="DZ3" s="10"/>
      <c r="EA3" s="10"/>
      <c r="EB3" s="10"/>
      <c r="EC3" s="10" t="s">
        <v>9</v>
      </c>
      <c r="ED3" s="14" t="s">
        <v>9</v>
      </c>
      <c r="EE3" s="8"/>
      <c r="EF3" s="10"/>
      <c r="EG3" s="10"/>
      <c r="EH3" s="10"/>
      <c r="EI3" s="10"/>
      <c r="EJ3" s="10" t="s">
        <v>9</v>
      </c>
      <c r="EK3" s="14" t="s">
        <v>9</v>
      </c>
      <c r="EL3" s="39"/>
      <c r="EM3" s="40"/>
      <c r="EN3" s="40"/>
      <c r="EO3" s="40"/>
      <c r="EP3" s="40"/>
      <c r="EQ3" s="40" t="s">
        <v>9</v>
      </c>
      <c r="ER3" s="80" t="s">
        <v>9</v>
      </c>
      <c r="ES3" s="39"/>
      <c r="ET3" s="40"/>
      <c r="EU3" s="40"/>
      <c r="EV3" s="40"/>
      <c r="EW3" s="40"/>
      <c r="EX3" s="40" t="s">
        <v>9</v>
      </c>
      <c r="EY3" s="80" t="s">
        <v>9</v>
      </c>
      <c r="EZ3" s="39"/>
      <c r="FA3" s="40"/>
      <c r="FB3" s="40"/>
      <c r="FC3" s="40"/>
      <c r="FD3" s="40"/>
      <c r="FE3" s="40" t="s">
        <v>9</v>
      </c>
      <c r="FF3" s="80" t="s">
        <v>9</v>
      </c>
      <c r="FG3" s="39"/>
      <c r="FH3" s="40"/>
      <c r="FI3" s="40"/>
      <c r="FJ3" s="40"/>
      <c r="FK3" s="40"/>
      <c r="FL3" s="40" t="s">
        <v>9</v>
      </c>
      <c r="FM3" s="80" t="s">
        <v>9</v>
      </c>
      <c r="FN3" s="39"/>
      <c r="FO3" s="40"/>
      <c r="FP3" s="40"/>
      <c r="FQ3" s="40"/>
      <c r="FR3" s="40"/>
      <c r="FS3" s="40" t="s">
        <v>9</v>
      </c>
      <c r="FT3" s="80" t="s">
        <v>9</v>
      </c>
      <c r="FU3" s="39"/>
      <c r="FV3" s="40"/>
      <c r="FW3" s="40"/>
      <c r="FX3" s="40"/>
      <c r="FY3" s="40"/>
      <c r="FZ3" s="40" t="s">
        <v>9</v>
      </c>
      <c r="GA3" s="80" t="s">
        <v>9</v>
      </c>
      <c r="GB3" s="39"/>
      <c r="GC3" s="40"/>
      <c r="GD3" s="40"/>
      <c r="GE3" s="40"/>
      <c r="GF3" s="40"/>
      <c r="GG3" s="40" t="s">
        <v>9</v>
      </c>
      <c r="GH3" s="80" t="s">
        <v>9</v>
      </c>
      <c r="GI3" s="39"/>
      <c r="GJ3" s="40"/>
      <c r="GK3" s="40"/>
      <c r="GL3" s="40"/>
      <c r="GM3" s="40"/>
      <c r="GN3" s="40" t="s">
        <v>9</v>
      </c>
      <c r="GO3" s="80" t="s">
        <v>9</v>
      </c>
    </row>
    <row r="4" spans="1:197" ht="18" customHeight="1" thickBot="1" x14ac:dyDescent="0.35">
      <c r="A4" s="56">
        <v>2</v>
      </c>
      <c r="B4" s="61" t="s">
        <v>19</v>
      </c>
      <c r="C4" s="76" t="s">
        <v>20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7"/>
      <c r="AR4" s="4" t="s">
        <v>9</v>
      </c>
      <c r="AS4" s="5" t="s">
        <v>9</v>
      </c>
      <c r="AT4" s="5" t="s">
        <v>9</v>
      </c>
      <c r="AU4" s="5" t="s">
        <v>9</v>
      </c>
      <c r="AV4" s="5" t="s">
        <v>9</v>
      </c>
      <c r="AW4" s="5"/>
      <c r="AX4" s="6"/>
      <c r="AY4" s="4" t="s">
        <v>9</v>
      </c>
      <c r="AZ4" s="5" t="s">
        <v>9</v>
      </c>
      <c r="BA4" s="5" t="s">
        <v>9</v>
      </c>
      <c r="BB4" s="5" t="s">
        <v>9</v>
      </c>
      <c r="BC4" s="5" t="s">
        <v>9</v>
      </c>
      <c r="BD4" s="5"/>
      <c r="BE4" s="6"/>
      <c r="BF4" s="68" t="s">
        <v>9</v>
      </c>
      <c r="BG4" s="69" t="s">
        <v>9</v>
      </c>
      <c r="BH4" s="69" t="s">
        <v>9</v>
      </c>
      <c r="BI4" s="69" t="s">
        <v>9</v>
      </c>
      <c r="BJ4" s="69" t="s">
        <v>9</v>
      </c>
      <c r="BK4" s="69"/>
      <c r="BL4" s="70" t="s">
        <v>9</v>
      </c>
      <c r="BM4" s="4" t="s">
        <v>9</v>
      </c>
      <c r="BN4" s="5" t="s">
        <v>9</v>
      </c>
      <c r="BO4" s="5" t="s">
        <v>9</v>
      </c>
      <c r="BP4" s="5" t="s">
        <v>9</v>
      </c>
      <c r="BQ4" s="5" t="s">
        <v>9</v>
      </c>
      <c r="BR4" s="5"/>
      <c r="BS4" s="6" t="s">
        <v>9</v>
      </c>
      <c r="BT4" s="4" t="s">
        <v>9</v>
      </c>
      <c r="BU4" s="5" t="s">
        <v>9</v>
      </c>
      <c r="BV4" s="5" t="s">
        <v>9</v>
      </c>
      <c r="BW4" s="5" t="s">
        <v>9</v>
      </c>
      <c r="BX4" s="5" t="s">
        <v>9</v>
      </c>
      <c r="BY4" s="5"/>
      <c r="BZ4" s="6" t="s">
        <v>9</v>
      </c>
      <c r="CA4" s="4" t="s">
        <v>9</v>
      </c>
      <c r="CB4" s="5" t="s">
        <v>9</v>
      </c>
      <c r="CC4" s="5" t="s">
        <v>9</v>
      </c>
      <c r="CD4" s="5" t="s">
        <v>9</v>
      </c>
      <c r="CE4" s="5" t="s">
        <v>9</v>
      </c>
      <c r="CF4" s="5"/>
      <c r="CG4" s="6" t="s">
        <v>9</v>
      </c>
      <c r="CH4" s="4" t="s">
        <v>9</v>
      </c>
      <c r="CI4" s="5" t="s">
        <v>9</v>
      </c>
      <c r="CJ4" s="5" t="s">
        <v>9</v>
      </c>
      <c r="CK4" s="5" t="s">
        <v>9</v>
      </c>
      <c r="CL4" s="5" t="s">
        <v>9</v>
      </c>
      <c r="CM4" s="5"/>
      <c r="CN4" s="6" t="s">
        <v>9</v>
      </c>
      <c r="CO4" s="4" t="s">
        <v>9</v>
      </c>
      <c r="CP4" s="5" t="s">
        <v>9</v>
      </c>
      <c r="CQ4" s="5" t="s">
        <v>9</v>
      </c>
      <c r="CR4" s="5" t="s">
        <v>9</v>
      </c>
      <c r="CS4" s="5" t="s">
        <v>9</v>
      </c>
      <c r="CT4" s="5"/>
      <c r="CU4" s="6" t="s">
        <v>9</v>
      </c>
      <c r="CV4" s="4" t="s">
        <v>9</v>
      </c>
      <c r="CW4" s="5" t="s">
        <v>9</v>
      </c>
      <c r="CX4" s="5" t="s">
        <v>9</v>
      </c>
      <c r="CY4" s="5" t="s">
        <v>9</v>
      </c>
      <c r="CZ4" s="5" t="s">
        <v>9</v>
      </c>
      <c r="DA4" s="5"/>
      <c r="DB4" s="6" t="s">
        <v>9</v>
      </c>
      <c r="DC4" s="4" t="s">
        <v>9</v>
      </c>
      <c r="DD4" s="5" t="s">
        <v>9</v>
      </c>
      <c r="DE4" s="5" t="s">
        <v>9</v>
      </c>
      <c r="DF4" s="5" t="s">
        <v>9</v>
      </c>
      <c r="DG4" s="5" t="s">
        <v>9</v>
      </c>
      <c r="DH4" s="5"/>
      <c r="DI4" s="6" t="s">
        <v>9</v>
      </c>
      <c r="DJ4" s="4" t="s">
        <v>9</v>
      </c>
      <c r="DK4" s="5" t="s">
        <v>9</v>
      </c>
      <c r="DL4" s="5" t="s">
        <v>9</v>
      </c>
      <c r="DM4" s="5" t="s">
        <v>9</v>
      </c>
      <c r="DN4" s="5" t="s">
        <v>9</v>
      </c>
      <c r="DO4" s="5"/>
      <c r="DP4" s="6" t="s">
        <v>9</v>
      </c>
      <c r="DQ4" s="4" t="s">
        <v>9</v>
      </c>
      <c r="DR4" s="5" t="s">
        <v>9</v>
      </c>
      <c r="DS4" s="5" t="s">
        <v>9</v>
      </c>
      <c r="DT4" s="5" t="s">
        <v>9</v>
      </c>
      <c r="DU4" s="5" t="s">
        <v>9</v>
      </c>
      <c r="DV4" s="5"/>
      <c r="DW4" s="6" t="s">
        <v>9</v>
      </c>
      <c r="DX4" s="4" t="s">
        <v>9</v>
      </c>
      <c r="DY4" s="5" t="s">
        <v>9</v>
      </c>
      <c r="DZ4" s="5" t="s">
        <v>9</v>
      </c>
      <c r="EA4" s="5" t="s">
        <v>9</v>
      </c>
      <c r="EB4" s="5" t="s">
        <v>9</v>
      </c>
      <c r="EC4" s="5"/>
      <c r="ED4" s="6" t="s">
        <v>9</v>
      </c>
      <c r="EE4" s="4" t="s">
        <v>9</v>
      </c>
      <c r="EF4" s="5" t="s">
        <v>9</v>
      </c>
      <c r="EG4" s="5" t="s">
        <v>9</v>
      </c>
      <c r="EH4" s="5" t="s">
        <v>9</v>
      </c>
      <c r="EI4" s="5" t="s">
        <v>9</v>
      </c>
      <c r="EJ4" s="5"/>
      <c r="EK4" s="6" t="s">
        <v>9</v>
      </c>
      <c r="EL4" s="52" t="s">
        <v>9</v>
      </c>
      <c r="EM4" s="53" t="s">
        <v>9</v>
      </c>
      <c r="EN4" s="53" t="s">
        <v>9</v>
      </c>
      <c r="EO4" s="53" t="s">
        <v>9</v>
      </c>
      <c r="EP4" s="53" t="s">
        <v>9</v>
      </c>
      <c r="EQ4" s="53"/>
      <c r="ER4" s="81"/>
      <c r="ES4" s="52" t="s">
        <v>9</v>
      </c>
      <c r="ET4" s="53" t="s">
        <v>9</v>
      </c>
      <c r="EU4" s="53" t="s">
        <v>9</v>
      </c>
      <c r="EV4" s="53" t="s">
        <v>9</v>
      </c>
      <c r="EW4" s="53" t="s">
        <v>9</v>
      </c>
      <c r="EX4" s="53"/>
      <c r="EY4" s="81"/>
      <c r="EZ4" s="52" t="s">
        <v>9</v>
      </c>
      <c r="FA4" s="53" t="s">
        <v>9</v>
      </c>
      <c r="FB4" s="53" t="s">
        <v>9</v>
      </c>
      <c r="FC4" s="53" t="s">
        <v>9</v>
      </c>
      <c r="FD4" s="53" t="s">
        <v>9</v>
      </c>
      <c r="FE4" s="53"/>
      <c r="FF4" s="81"/>
      <c r="FG4" s="52" t="s">
        <v>9</v>
      </c>
      <c r="FH4" s="53" t="s">
        <v>9</v>
      </c>
      <c r="FI4" s="53" t="s">
        <v>9</v>
      </c>
      <c r="FJ4" s="53" t="s">
        <v>9</v>
      </c>
      <c r="FK4" s="53" t="s">
        <v>9</v>
      </c>
      <c r="FL4" s="53"/>
      <c r="FM4" s="81"/>
      <c r="FN4" s="52" t="s">
        <v>9</v>
      </c>
      <c r="FO4" s="53" t="s">
        <v>9</v>
      </c>
      <c r="FP4" s="53" t="s">
        <v>9</v>
      </c>
      <c r="FQ4" s="53" t="s">
        <v>9</v>
      </c>
      <c r="FR4" s="53" t="s">
        <v>9</v>
      </c>
      <c r="FS4" s="53"/>
      <c r="FT4" s="81"/>
      <c r="FU4" s="52" t="s">
        <v>9</v>
      </c>
      <c r="FV4" s="53" t="s">
        <v>9</v>
      </c>
      <c r="FW4" s="53" t="s">
        <v>9</v>
      </c>
      <c r="FX4" s="53" t="s">
        <v>9</v>
      </c>
      <c r="FY4" s="53" t="s">
        <v>9</v>
      </c>
      <c r="FZ4" s="53"/>
      <c r="GA4" s="81"/>
      <c r="GB4" s="52" t="s">
        <v>9</v>
      </c>
      <c r="GC4" s="53" t="s">
        <v>9</v>
      </c>
      <c r="GD4" s="53" t="s">
        <v>9</v>
      </c>
      <c r="GE4" s="53" t="s">
        <v>9</v>
      </c>
      <c r="GF4" s="53" t="s">
        <v>9</v>
      </c>
      <c r="GG4" s="53"/>
      <c r="GH4" s="81"/>
      <c r="GI4" s="52" t="s">
        <v>9</v>
      </c>
      <c r="GJ4" s="53" t="s">
        <v>9</v>
      </c>
      <c r="GK4" s="53" t="s">
        <v>9</v>
      </c>
      <c r="GL4" s="53" t="s">
        <v>9</v>
      </c>
      <c r="GM4" s="53" t="s">
        <v>9</v>
      </c>
      <c r="GN4" s="53"/>
      <c r="GO4" s="81"/>
    </row>
    <row r="5" spans="1:197" ht="16.5" customHeight="1" thickBot="1" x14ac:dyDescent="0.35">
      <c r="A5" s="37">
        <v>3</v>
      </c>
      <c r="B5" s="55" t="s">
        <v>10</v>
      </c>
      <c r="C5" s="44" t="s">
        <v>4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7"/>
      <c r="AS5" s="34"/>
      <c r="AT5" s="34"/>
      <c r="AU5" s="34"/>
      <c r="AV5" s="34"/>
      <c r="AW5" s="34"/>
      <c r="AX5" s="36"/>
      <c r="AY5" s="37"/>
      <c r="AZ5" s="34"/>
      <c r="BA5" s="34"/>
      <c r="BB5" s="34"/>
      <c r="BC5" s="34"/>
      <c r="BD5" s="34"/>
      <c r="BE5" s="36"/>
      <c r="BF5" s="71"/>
      <c r="BG5" s="72"/>
      <c r="BH5" s="72"/>
      <c r="BI5" s="72"/>
      <c r="BJ5" s="72"/>
      <c r="BK5" s="72"/>
      <c r="BL5" s="73"/>
      <c r="BM5" s="37"/>
      <c r="BN5" s="34"/>
      <c r="BO5" s="34"/>
      <c r="BP5" s="34"/>
      <c r="BQ5" s="34"/>
      <c r="BR5" s="34"/>
      <c r="BS5" s="36"/>
      <c r="BT5" s="37"/>
      <c r="BU5" s="34"/>
      <c r="BV5" s="34"/>
      <c r="BW5" s="34"/>
      <c r="BX5" s="34"/>
      <c r="BY5" s="34"/>
      <c r="BZ5" s="36"/>
      <c r="CA5" s="37"/>
      <c r="CB5" s="34"/>
      <c r="CC5" s="34"/>
      <c r="CD5" s="34"/>
      <c r="CE5" s="34"/>
      <c r="CF5" s="34"/>
      <c r="CG5" s="36"/>
      <c r="CH5" s="37"/>
      <c r="CI5" s="34"/>
      <c r="CJ5" s="34"/>
      <c r="CK5" s="34"/>
      <c r="CL5" s="34"/>
      <c r="CM5" s="34"/>
      <c r="CN5" s="36"/>
      <c r="CO5" s="37"/>
      <c r="CP5" s="34"/>
      <c r="CQ5" s="34"/>
      <c r="CR5" s="34"/>
      <c r="CS5" s="34"/>
      <c r="CT5" s="34"/>
      <c r="CU5" s="36"/>
      <c r="CV5" s="37"/>
      <c r="CW5" s="34"/>
      <c r="CX5" s="34"/>
      <c r="CY5" s="34"/>
      <c r="CZ5" s="34"/>
      <c r="DA5" s="34"/>
      <c r="DB5" s="36"/>
      <c r="DC5" s="37"/>
      <c r="DD5" s="34"/>
      <c r="DE5" s="34"/>
      <c r="DF5" s="34"/>
      <c r="DG5" s="34"/>
      <c r="DH5" s="34"/>
      <c r="DI5" s="36"/>
      <c r="DJ5" s="37"/>
      <c r="DK5" s="34"/>
      <c r="DL5" s="34"/>
      <c r="DM5" s="34"/>
      <c r="DN5" s="34"/>
      <c r="DO5" s="34"/>
      <c r="DP5" s="36"/>
      <c r="DQ5" s="37"/>
      <c r="DR5" s="34"/>
      <c r="DS5" s="34"/>
      <c r="DT5" s="34"/>
      <c r="DU5" s="34"/>
      <c r="DV5" s="34"/>
      <c r="DW5" s="36"/>
      <c r="DX5" s="37"/>
      <c r="DY5" s="34"/>
      <c r="DZ5" s="34"/>
      <c r="EA5" s="34"/>
      <c r="EB5" s="34"/>
      <c r="EC5" s="34"/>
      <c r="ED5" s="36"/>
      <c r="EE5" s="37"/>
      <c r="EF5" s="34"/>
      <c r="EG5" s="34"/>
      <c r="EH5" s="34"/>
      <c r="EI5" s="34"/>
      <c r="EJ5" s="34"/>
      <c r="EK5" s="36"/>
      <c r="EL5" s="82"/>
      <c r="EM5" s="83"/>
      <c r="EN5" s="83"/>
      <c r="EO5" s="83"/>
      <c r="EP5" s="83"/>
      <c r="EQ5" s="83"/>
      <c r="ER5" s="84"/>
      <c r="ES5" s="82"/>
      <c r="ET5" s="83"/>
      <c r="EU5" s="83"/>
      <c r="EV5" s="83"/>
      <c r="EW5" s="83"/>
      <c r="EX5" s="83"/>
      <c r="EY5" s="84"/>
      <c r="EZ5" s="82"/>
      <c r="FA5" s="83"/>
      <c r="FB5" s="83"/>
      <c r="FC5" s="83"/>
      <c r="FD5" s="83"/>
      <c r="FE5" s="83"/>
      <c r="FF5" s="84"/>
      <c r="FG5" s="82"/>
      <c r="FH5" s="83"/>
      <c r="FI5" s="83"/>
      <c r="FJ5" s="83"/>
      <c r="FK5" s="83"/>
      <c r="FL5" s="83"/>
      <c r="FM5" s="84"/>
      <c r="FN5" s="82"/>
      <c r="FO5" s="83"/>
      <c r="FP5" s="83"/>
      <c r="FQ5" s="83"/>
      <c r="FR5" s="83"/>
      <c r="FS5" s="83"/>
      <c r="FT5" s="84"/>
      <c r="FU5" s="82"/>
      <c r="FV5" s="83"/>
      <c r="FW5" s="83"/>
      <c r="FX5" s="83"/>
      <c r="FY5" s="83"/>
      <c r="FZ5" s="83"/>
      <c r="GA5" s="84"/>
      <c r="GB5" s="82"/>
      <c r="GC5" s="83"/>
      <c r="GD5" s="83"/>
      <c r="GE5" s="83"/>
      <c r="GF5" s="83"/>
      <c r="GG5" s="83"/>
      <c r="GH5" s="84"/>
      <c r="GI5" s="82"/>
      <c r="GJ5" s="83"/>
      <c r="GK5" s="83"/>
      <c r="GL5" s="83"/>
      <c r="GM5" s="83"/>
      <c r="GN5" s="83"/>
      <c r="GO5" s="84"/>
    </row>
    <row r="6" spans="1:197" ht="16.5" customHeight="1" x14ac:dyDescent="0.3">
      <c r="A6" s="39">
        <v>4</v>
      </c>
      <c r="B6" s="60" t="s">
        <v>12</v>
      </c>
      <c r="C6" s="54" t="s">
        <v>11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9"/>
      <c r="AR6" s="8"/>
      <c r="AS6" s="10"/>
      <c r="AT6" s="10"/>
      <c r="AU6" s="10"/>
      <c r="AV6" s="10"/>
      <c r="AW6" s="10" t="s">
        <v>9</v>
      </c>
      <c r="AX6" s="14" t="s">
        <v>9</v>
      </c>
      <c r="AY6" s="8"/>
      <c r="AZ6" s="10"/>
      <c r="BA6" s="10"/>
      <c r="BB6" s="10"/>
      <c r="BC6" s="10"/>
      <c r="BD6" s="10" t="s">
        <v>9</v>
      </c>
      <c r="BE6" s="14" t="s">
        <v>9</v>
      </c>
      <c r="BF6" s="62"/>
      <c r="BG6" s="63"/>
      <c r="BH6" s="63"/>
      <c r="BI6" s="63"/>
      <c r="BJ6" s="63"/>
      <c r="BK6" s="63" t="s">
        <v>9</v>
      </c>
      <c r="BL6" s="64" t="s">
        <v>9</v>
      </c>
      <c r="BM6" s="8"/>
      <c r="BN6" s="10"/>
      <c r="BO6" s="10"/>
      <c r="BP6" s="10"/>
      <c r="BQ6" s="10"/>
      <c r="BR6" s="10" t="s">
        <v>9</v>
      </c>
      <c r="BS6" s="14" t="s">
        <v>9</v>
      </c>
      <c r="BT6" s="8"/>
      <c r="BU6" s="10"/>
      <c r="BV6" s="10"/>
      <c r="BW6" s="10"/>
      <c r="BX6" s="10"/>
      <c r="BY6" s="10" t="s">
        <v>9</v>
      </c>
      <c r="BZ6" s="14" t="s">
        <v>9</v>
      </c>
      <c r="CA6" s="8"/>
      <c r="CB6" s="10"/>
      <c r="CC6" s="10"/>
      <c r="CD6" s="10"/>
      <c r="CE6" s="10"/>
      <c r="CF6" s="10" t="s">
        <v>9</v>
      </c>
      <c r="CG6" s="14" t="s">
        <v>9</v>
      </c>
      <c r="CH6" s="8"/>
      <c r="CI6" s="10"/>
      <c r="CJ6" s="10"/>
      <c r="CK6" s="10"/>
      <c r="CL6" s="10"/>
      <c r="CM6" s="10" t="s">
        <v>9</v>
      </c>
      <c r="CN6" s="14" t="s">
        <v>9</v>
      </c>
      <c r="CO6" s="8"/>
      <c r="CP6" s="10"/>
      <c r="CQ6" s="10"/>
      <c r="CR6" s="10"/>
      <c r="CS6" s="10"/>
      <c r="CT6" s="10" t="s">
        <v>9</v>
      </c>
      <c r="CU6" s="14" t="s">
        <v>9</v>
      </c>
      <c r="CV6" s="8"/>
      <c r="CW6" s="10"/>
      <c r="CX6" s="10"/>
      <c r="CY6" s="10"/>
      <c r="CZ6" s="10"/>
      <c r="DA6" s="10" t="s">
        <v>9</v>
      </c>
      <c r="DB6" s="14" t="s">
        <v>9</v>
      </c>
      <c r="DC6" s="8"/>
      <c r="DD6" s="10"/>
      <c r="DE6" s="10"/>
      <c r="DF6" s="10"/>
      <c r="DG6" s="10"/>
      <c r="DH6" s="10" t="s">
        <v>9</v>
      </c>
      <c r="DI6" s="14" t="s">
        <v>9</v>
      </c>
      <c r="DJ6" s="8"/>
      <c r="DK6" s="10"/>
      <c r="DL6" s="10"/>
      <c r="DM6" s="10"/>
      <c r="DN6" s="10"/>
      <c r="DO6" s="10" t="s">
        <v>9</v>
      </c>
      <c r="DP6" s="14" t="s">
        <v>9</v>
      </c>
      <c r="DQ6" s="8"/>
      <c r="DR6" s="10"/>
      <c r="DS6" s="10"/>
      <c r="DT6" s="10"/>
      <c r="DU6" s="10"/>
      <c r="DV6" s="10" t="s">
        <v>9</v>
      </c>
      <c r="DW6" s="14" t="s">
        <v>9</v>
      </c>
      <c r="DX6" s="8"/>
      <c r="DY6" s="10"/>
      <c r="DZ6" s="10"/>
      <c r="EA6" s="10"/>
      <c r="EB6" s="10"/>
      <c r="EC6" s="10" t="s">
        <v>9</v>
      </c>
      <c r="ED6" s="14" t="s">
        <v>9</v>
      </c>
      <c r="EE6" s="8"/>
      <c r="EF6" s="10"/>
      <c r="EG6" s="10"/>
      <c r="EH6" s="10"/>
      <c r="EI6" s="10"/>
      <c r="EJ6" s="10" t="s">
        <v>9</v>
      </c>
      <c r="EK6" s="14" t="s">
        <v>9</v>
      </c>
      <c r="EL6" s="39"/>
      <c r="EM6" s="40"/>
      <c r="EN6" s="40"/>
      <c r="EO6" s="40"/>
      <c r="EP6" s="40"/>
      <c r="EQ6" s="40" t="s">
        <v>9</v>
      </c>
      <c r="ER6" s="80" t="s">
        <v>9</v>
      </c>
      <c r="ES6" s="39"/>
      <c r="ET6" s="40"/>
      <c r="EU6" s="40"/>
      <c r="EV6" s="40"/>
      <c r="EW6" s="40"/>
      <c r="EX6" s="40" t="s">
        <v>9</v>
      </c>
      <c r="EY6" s="80" t="s">
        <v>9</v>
      </c>
      <c r="EZ6" s="39"/>
      <c r="FA6" s="40"/>
      <c r="FB6" s="40"/>
      <c r="FC6" s="40"/>
      <c r="FD6" s="40"/>
      <c r="FE6" s="40" t="s">
        <v>9</v>
      </c>
      <c r="FF6" s="80" t="s">
        <v>9</v>
      </c>
      <c r="FG6" s="39"/>
      <c r="FH6" s="40"/>
      <c r="FI6" s="40"/>
      <c r="FJ6" s="40"/>
      <c r="FK6" s="40"/>
      <c r="FL6" s="40" t="s">
        <v>9</v>
      </c>
      <c r="FM6" s="80" t="s">
        <v>9</v>
      </c>
      <c r="FN6" s="39"/>
      <c r="FO6" s="40"/>
      <c r="FP6" s="40"/>
      <c r="FQ6" s="40"/>
      <c r="FR6" s="40"/>
      <c r="FS6" s="40" t="s">
        <v>9</v>
      </c>
      <c r="FT6" s="80" t="s">
        <v>9</v>
      </c>
      <c r="FU6" s="39"/>
      <c r="FV6" s="40"/>
      <c r="FW6" s="40"/>
      <c r="FX6" s="40"/>
      <c r="FY6" s="40"/>
      <c r="FZ6" s="40" t="s">
        <v>9</v>
      </c>
      <c r="GA6" s="80" t="s">
        <v>9</v>
      </c>
      <c r="GB6" s="39"/>
      <c r="GC6" s="40"/>
      <c r="GD6" s="40"/>
      <c r="GE6" s="40"/>
      <c r="GF6" s="40"/>
      <c r="GG6" s="40" t="s">
        <v>9</v>
      </c>
      <c r="GH6" s="80" t="s">
        <v>9</v>
      </c>
      <c r="GI6" s="39"/>
      <c r="GJ6" s="40"/>
      <c r="GK6" s="40"/>
      <c r="GL6" s="40"/>
      <c r="GM6" s="40"/>
      <c r="GN6" s="40" t="s">
        <v>9</v>
      </c>
      <c r="GO6" s="80" t="s">
        <v>9</v>
      </c>
    </row>
    <row r="7" spans="1:197" ht="16.5" customHeight="1" thickBot="1" x14ac:dyDescent="0.35">
      <c r="A7" s="75">
        <v>5</v>
      </c>
      <c r="B7" s="57" t="s">
        <v>12</v>
      </c>
      <c r="C7" s="76" t="s">
        <v>20</v>
      </c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7"/>
      <c r="AR7" s="4" t="s">
        <v>9</v>
      </c>
      <c r="AS7" s="5" t="s">
        <v>9</v>
      </c>
      <c r="AT7" s="5" t="s">
        <v>9</v>
      </c>
      <c r="AU7" s="5" t="s">
        <v>9</v>
      </c>
      <c r="AV7" s="5" t="s">
        <v>9</v>
      </c>
      <c r="AW7" s="5"/>
      <c r="AX7" s="6"/>
      <c r="AY7" s="4" t="s">
        <v>9</v>
      </c>
      <c r="AZ7" s="5" t="s">
        <v>9</v>
      </c>
      <c r="BA7" s="5" t="s">
        <v>9</v>
      </c>
      <c r="BB7" s="5" t="s">
        <v>9</v>
      </c>
      <c r="BC7" s="5" t="s">
        <v>9</v>
      </c>
      <c r="BD7" s="5"/>
      <c r="BE7" s="6"/>
      <c r="BF7" s="68" t="s">
        <v>9</v>
      </c>
      <c r="BG7" s="69" t="s">
        <v>9</v>
      </c>
      <c r="BH7" s="69" t="s">
        <v>9</v>
      </c>
      <c r="BI7" s="69" t="s">
        <v>9</v>
      </c>
      <c r="BJ7" s="69" t="s">
        <v>9</v>
      </c>
      <c r="BK7" s="69"/>
      <c r="BL7" s="70" t="s">
        <v>9</v>
      </c>
      <c r="BM7" s="4" t="s">
        <v>9</v>
      </c>
      <c r="BN7" s="5" t="s">
        <v>9</v>
      </c>
      <c r="BO7" s="5" t="s">
        <v>9</v>
      </c>
      <c r="BP7" s="5" t="s">
        <v>9</v>
      </c>
      <c r="BQ7" s="5" t="s">
        <v>9</v>
      </c>
      <c r="BR7" s="5"/>
      <c r="BS7" s="6" t="s">
        <v>9</v>
      </c>
      <c r="BT7" s="4" t="s">
        <v>9</v>
      </c>
      <c r="BU7" s="5" t="s">
        <v>9</v>
      </c>
      <c r="BV7" s="5" t="s">
        <v>9</v>
      </c>
      <c r="BW7" s="5" t="s">
        <v>9</v>
      </c>
      <c r="BX7" s="5" t="s">
        <v>9</v>
      </c>
      <c r="BY7" s="5"/>
      <c r="BZ7" s="6" t="s">
        <v>9</v>
      </c>
      <c r="CA7" s="4" t="s">
        <v>9</v>
      </c>
      <c r="CB7" s="5" t="s">
        <v>9</v>
      </c>
      <c r="CC7" s="5" t="s">
        <v>9</v>
      </c>
      <c r="CD7" s="5" t="s">
        <v>9</v>
      </c>
      <c r="CE7" s="5" t="s">
        <v>9</v>
      </c>
      <c r="CF7" s="5"/>
      <c r="CG7" s="6" t="s">
        <v>9</v>
      </c>
      <c r="CH7" s="4" t="s">
        <v>9</v>
      </c>
      <c r="CI7" s="5" t="s">
        <v>9</v>
      </c>
      <c r="CJ7" s="5" t="s">
        <v>9</v>
      </c>
      <c r="CK7" s="5" t="s">
        <v>9</v>
      </c>
      <c r="CL7" s="5" t="s">
        <v>9</v>
      </c>
      <c r="CM7" s="5"/>
      <c r="CN7" s="6" t="s">
        <v>9</v>
      </c>
      <c r="CO7" s="4" t="s">
        <v>9</v>
      </c>
      <c r="CP7" s="5" t="s">
        <v>9</v>
      </c>
      <c r="CQ7" s="5" t="s">
        <v>9</v>
      </c>
      <c r="CR7" s="5" t="s">
        <v>9</v>
      </c>
      <c r="CS7" s="5" t="s">
        <v>9</v>
      </c>
      <c r="CT7" s="5"/>
      <c r="CU7" s="6" t="s">
        <v>9</v>
      </c>
      <c r="CV7" s="4" t="s">
        <v>9</v>
      </c>
      <c r="CW7" s="5" t="s">
        <v>9</v>
      </c>
      <c r="CX7" s="5" t="s">
        <v>9</v>
      </c>
      <c r="CY7" s="5" t="s">
        <v>9</v>
      </c>
      <c r="CZ7" s="5" t="s">
        <v>9</v>
      </c>
      <c r="DA7" s="5"/>
      <c r="DB7" s="6" t="s">
        <v>9</v>
      </c>
      <c r="DC7" s="4" t="s">
        <v>9</v>
      </c>
      <c r="DD7" s="5" t="s">
        <v>9</v>
      </c>
      <c r="DE7" s="5" t="s">
        <v>9</v>
      </c>
      <c r="DF7" s="5" t="s">
        <v>9</v>
      </c>
      <c r="DG7" s="5" t="s">
        <v>9</v>
      </c>
      <c r="DH7" s="5"/>
      <c r="DI7" s="6" t="s">
        <v>9</v>
      </c>
      <c r="DJ7" s="4" t="s">
        <v>9</v>
      </c>
      <c r="DK7" s="5" t="s">
        <v>9</v>
      </c>
      <c r="DL7" s="5" t="s">
        <v>9</v>
      </c>
      <c r="DM7" s="5" t="s">
        <v>9</v>
      </c>
      <c r="DN7" s="5" t="s">
        <v>9</v>
      </c>
      <c r="DO7" s="5"/>
      <c r="DP7" s="6" t="s">
        <v>9</v>
      </c>
      <c r="DQ7" s="4" t="s">
        <v>9</v>
      </c>
      <c r="DR7" s="5" t="s">
        <v>9</v>
      </c>
      <c r="DS7" s="5" t="s">
        <v>9</v>
      </c>
      <c r="DT7" s="5" t="s">
        <v>9</v>
      </c>
      <c r="DU7" s="5" t="s">
        <v>9</v>
      </c>
      <c r="DV7" s="5"/>
      <c r="DW7" s="6" t="s">
        <v>9</v>
      </c>
      <c r="DX7" s="4" t="s">
        <v>9</v>
      </c>
      <c r="DY7" s="5" t="s">
        <v>9</v>
      </c>
      <c r="DZ7" s="5" t="s">
        <v>9</v>
      </c>
      <c r="EA7" s="5" t="s">
        <v>9</v>
      </c>
      <c r="EB7" s="5" t="s">
        <v>9</v>
      </c>
      <c r="EC7" s="5"/>
      <c r="ED7" s="6" t="s">
        <v>9</v>
      </c>
      <c r="EE7" s="4" t="s">
        <v>9</v>
      </c>
      <c r="EF7" s="5" t="s">
        <v>9</v>
      </c>
      <c r="EG7" s="5" t="s">
        <v>9</v>
      </c>
      <c r="EH7" s="5" t="s">
        <v>9</v>
      </c>
      <c r="EI7" s="5" t="s">
        <v>9</v>
      </c>
      <c r="EJ7" s="5"/>
      <c r="EK7" s="6" t="s">
        <v>9</v>
      </c>
      <c r="EL7" s="52" t="s">
        <v>9</v>
      </c>
      <c r="EM7" s="53" t="s">
        <v>9</v>
      </c>
      <c r="EN7" s="53" t="s">
        <v>9</v>
      </c>
      <c r="EO7" s="53" t="s">
        <v>9</v>
      </c>
      <c r="EP7" s="53" t="s">
        <v>9</v>
      </c>
      <c r="EQ7" s="53"/>
      <c r="ER7" s="81"/>
      <c r="ES7" s="52" t="s">
        <v>9</v>
      </c>
      <c r="ET7" s="53" t="s">
        <v>9</v>
      </c>
      <c r="EU7" s="53" t="s">
        <v>9</v>
      </c>
      <c r="EV7" s="53" t="s">
        <v>9</v>
      </c>
      <c r="EW7" s="53" t="s">
        <v>9</v>
      </c>
      <c r="EX7" s="53"/>
      <c r="EY7" s="81"/>
      <c r="EZ7" s="52" t="s">
        <v>9</v>
      </c>
      <c r="FA7" s="53" t="s">
        <v>9</v>
      </c>
      <c r="FB7" s="53" t="s">
        <v>9</v>
      </c>
      <c r="FC7" s="53" t="s">
        <v>9</v>
      </c>
      <c r="FD7" s="53" t="s">
        <v>9</v>
      </c>
      <c r="FE7" s="53"/>
      <c r="FF7" s="81"/>
      <c r="FG7" s="52" t="s">
        <v>9</v>
      </c>
      <c r="FH7" s="53" t="s">
        <v>9</v>
      </c>
      <c r="FI7" s="53" t="s">
        <v>9</v>
      </c>
      <c r="FJ7" s="53" t="s">
        <v>9</v>
      </c>
      <c r="FK7" s="53" t="s">
        <v>9</v>
      </c>
      <c r="FL7" s="53"/>
      <c r="FM7" s="81"/>
      <c r="FN7" s="52" t="s">
        <v>9</v>
      </c>
      <c r="FO7" s="53" t="s">
        <v>9</v>
      </c>
      <c r="FP7" s="53" t="s">
        <v>9</v>
      </c>
      <c r="FQ7" s="53" t="s">
        <v>9</v>
      </c>
      <c r="FR7" s="53" t="s">
        <v>9</v>
      </c>
      <c r="FS7" s="53"/>
      <c r="FT7" s="81"/>
      <c r="FU7" s="52" t="s">
        <v>9</v>
      </c>
      <c r="FV7" s="53" t="s">
        <v>9</v>
      </c>
      <c r="FW7" s="53" t="s">
        <v>9</v>
      </c>
      <c r="FX7" s="53" t="s">
        <v>9</v>
      </c>
      <c r="FY7" s="53" t="s">
        <v>9</v>
      </c>
      <c r="FZ7" s="53"/>
      <c r="GA7" s="81"/>
      <c r="GB7" s="52" t="s">
        <v>9</v>
      </c>
      <c r="GC7" s="53" t="s">
        <v>9</v>
      </c>
      <c r="GD7" s="53" t="s">
        <v>9</v>
      </c>
      <c r="GE7" s="53" t="s">
        <v>9</v>
      </c>
      <c r="GF7" s="53" t="s">
        <v>9</v>
      </c>
      <c r="GG7" s="53"/>
      <c r="GH7" s="81"/>
      <c r="GI7" s="52" t="s">
        <v>9</v>
      </c>
      <c r="GJ7" s="53" t="s">
        <v>9</v>
      </c>
      <c r="GK7" s="53" t="s">
        <v>9</v>
      </c>
      <c r="GL7" s="53" t="s">
        <v>9</v>
      </c>
      <c r="GM7" s="53" t="s">
        <v>9</v>
      </c>
      <c r="GN7" s="53"/>
      <c r="GO7" s="81"/>
    </row>
    <row r="8" spans="1:197" ht="16.5" customHeight="1" thickBot="1" x14ac:dyDescent="0.35">
      <c r="A8" s="37">
        <v>6</v>
      </c>
      <c r="B8" s="55" t="s">
        <v>14</v>
      </c>
      <c r="C8" s="44" t="s">
        <v>3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7"/>
      <c r="AS8" s="34"/>
      <c r="AT8" s="34"/>
      <c r="AU8" s="34"/>
      <c r="AV8" s="34"/>
      <c r="AW8" s="34"/>
      <c r="AX8" s="36"/>
      <c r="AY8" s="37"/>
      <c r="AZ8" s="34"/>
      <c r="BA8" s="34"/>
      <c r="BB8" s="34"/>
      <c r="BC8" s="34"/>
      <c r="BD8" s="34"/>
      <c r="BE8" s="36"/>
      <c r="BF8" s="71"/>
      <c r="BG8" s="72"/>
      <c r="BH8" s="72"/>
      <c r="BI8" s="72"/>
      <c r="BJ8" s="72"/>
      <c r="BK8" s="72"/>
      <c r="BL8" s="73"/>
      <c r="BM8" s="37"/>
      <c r="BN8" s="34"/>
      <c r="BO8" s="34"/>
      <c r="BP8" s="34"/>
      <c r="BQ8" s="34"/>
      <c r="BR8" s="34"/>
      <c r="BS8" s="36"/>
      <c r="BT8" s="37"/>
      <c r="BU8" s="34"/>
      <c r="BV8" s="34"/>
      <c r="BW8" s="34"/>
      <c r="BX8" s="34"/>
      <c r="BY8" s="34"/>
      <c r="BZ8" s="36"/>
      <c r="CA8" s="37"/>
      <c r="CB8" s="34"/>
      <c r="CC8" s="34"/>
      <c r="CD8" s="34"/>
      <c r="CE8" s="34"/>
      <c r="CF8" s="34"/>
      <c r="CG8" s="36"/>
      <c r="CH8" s="37"/>
      <c r="CI8" s="34"/>
      <c r="CJ8" s="34"/>
      <c r="CK8" s="34"/>
      <c r="CL8" s="34"/>
      <c r="CM8" s="34"/>
      <c r="CN8" s="36"/>
      <c r="CO8" s="37"/>
      <c r="CP8" s="34"/>
      <c r="CQ8" s="34"/>
      <c r="CR8" s="34"/>
      <c r="CS8" s="34"/>
      <c r="CT8" s="34"/>
      <c r="CU8" s="36"/>
      <c r="CV8" s="37"/>
      <c r="CW8" s="34"/>
      <c r="CX8" s="34"/>
      <c r="CY8" s="34"/>
      <c r="CZ8" s="34"/>
      <c r="DA8" s="34"/>
      <c r="DB8" s="36"/>
      <c r="DC8" s="37"/>
      <c r="DD8" s="34"/>
      <c r="DE8" s="34"/>
      <c r="DF8" s="34"/>
      <c r="DG8" s="34"/>
      <c r="DH8" s="34"/>
      <c r="DI8" s="36"/>
      <c r="DJ8" s="37"/>
      <c r="DK8" s="34"/>
      <c r="DL8" s="34"/>
      <c r="DM8" s="34"/>
      <c r="DN8" s="34"/>
      <c r="DO8" s="34"/>
      <c r="DP8" s="36"/>
      <c r="DQ8" s="37"/>
      <c r="DR8" s="34"/>
      <c r="DS8" s="34"/>
      <c r="DT8" s="34"/>
      <c r="DU8" s="34"/>
      <c r="DV8" s="34"/>
      <c r="DW8" s="36"/>
      <c r="DX8" s="37"/>
      <c r="DY8" s="34"/>
      <c r="DZ8" s="34"/>
      <c r="EA8" s="34"/>
      <c r="EB8" s="34"/>
      <c r="EC8" s="34"/>
      <c r="ED8" s="36"/>
      <c r="EE8" s="37"/>
      <c r="EF8" s="34"/>
      <c r="EG8" s="34"/>
      <c r="EH8" s="34"/>
      <c r="EI8" s="34"/>
      <c r="EJ8" s="34"/>
      <c r="EK8" s="36"/>
      <c r="EL8" s="82"/>
      <c r="EM8" s="83"/>
      <c r="EN8" s="83"/>
      <c r="EO8" s="83"/>
      <c r="EP8" s="83"/>
      <c r="EQ8" s="83"/>
      <c r="ER8" s="84"/>
      <c r="ES8" s="82"/>
      <c r="ET8" s="83"/>
      <c r="EU8" s="83"/>
      <c r="EV8" s="83"/>
      <c r="EW8" s="83"/>
      <c r="EX8" s="83"/>
      <c r="EY8" s="84"/>
      <c r="EZ8" s="82"/>
      <c r="FA8" s="83"/>
      <c r="FB8" s="83"/>
      <c r="FC8" s="83"/>
      <c r="FD8" s="83"/>
      <c r="FE8" s="83"/>
      <c r="FF8" s="84"/>
      <c r="FG8" s="82"/>
      <c r="FH8" s="83"/>
      <c r="FI8" s="83"/>
      <c r="FJ8" s="83"/>
      <c r="FK8" s="83"/>
      <c r="FL8" s="83"/>
      <c r="FM8" s="84"/>
      <c r="FN8" s="82"/>
      <c r="FO8" s="83"/>
      <c r="FP8" s="83"/>
      <c r="FQ8" s="83"/>
      <c r="FR8" s="83"/>
      <c r="FS8" s="83"/>
      <c r="FT8" s="84"/>
      <c r="FU8" s="82"/>
      <c r="FV8" s="83"/>
      <c r="FW8" s="83"/>
      <c r="FX8" s="83"/>
      <c r="FY8" s="83"/>
      <c r="FZ8" s="83"/>
      <c r="GA8" s="84"/>
      <c r="GB8" s="82"/>
      <c r="GC8" s="83"/>
      <c r="GD8" s="83"/>
      <c r="GE8" s="83"/>
      <c r="GF8" s="83"/>
      <c r="GG8" s="83"/>
      <c r="GH8" s="84"/>
      <c r="GI8" s="82"/>
      <c r="GJ8" s="83"/>
      <c r="GK8" s="83"/>
      <c r="GL8" s="83"/>
      <c r="GM8" s="83"/>
      <c r="GN8" s="83"/>
      <c r="GO8" s="84"/>
    </row>
    <row r="9" spans="1:197" ht="16.5" customHeight="1" x14ac:dyDescent="0.3">
      <c r="A9" s="26">
        <v>7</v>
      </c>
      <c r="B9" s="28" t="s">
        <v>15</v>
      </c>
      <c r="C9" s="29" t="s">
        <v>6</v>
      </c>
      <c r="D9" s="10"/>
      <c r="E9" s="10" t="s">
        <v>9</v>
      </c>
      <c r="F9" s="10"/>
      <c r="G9" s="10" t="s">
        <v>9</v>
      </c>
      <c r="H9" s="14" t="s">
        <v>9</v>
      </c>
      <c r="I9" s="8" t="s">
        <v>9</v>
      </c>
      <c r="J9" s="10" t="s">
        <v>9</v>
      </c>
      <c r="K9" s="10"/>
      <c r="L9" s="10" t="s">
        <v>9</v>
      </c>
      <c r="M9" s="10"/>
      <c r="N9" s="10" t="s">
        <v>9</v>
      </c>
      <c r="O9" s="14" t="s">
        <v>9</v>
      </c>
      <c r="P9" s="8" t="s">
        <v>9</v>
      </c>
      <c r="Q9" s="10" t="s">
        <v>9</v>
      </c>
      <c r="R9" s="10"/>
      <c r="S9" s="10" t="s">
        <v>9</v>
      </c>
      <c r="T9" s="10"/>
      <c r="U9" s="10" t="s">
        <v>9</v>
      </c>
      <c r="V9" s="14" t="s">
        <v>9</v>
      </c>
      <c r="W9" s="8" t="s">
        <v>9</v>
      </c>
      <c r="X9" s="10" t="s">
        <v>9</v>
      </c>
      <c r="Y9" s="10"/>
      <c r="Z9" s="10" t="s">
        <v>9</v>
      </c>
      <c r="AA9" s="10"/>
      <c r="AB9" s="10" t="s">
        <v>9</v>
      </c>
      <c r="AC9" s="14" t="s">
        <v>9</v>
      </c>
      <c r="AD9" s="8" t="s">
        <v>9</v>
      </c>
      <c r="AE9" s="10" t="s">
        <v>9</v>
      </c>
      <c r="AF9" s="10"/>
      <c r="AG9" s="10" t="s">
        <v>9</v>
      </c>
      <c r="AH9" s="10"/>
      <c r="AI9" s="10" t="s">
        <v>9</v>
      </c>
      <c r="AJ9" s="14" t="s">
        <v>9</v>
      </c>
      <c r="AK9" s="8" t="s">
        <v>9</v>
      </c>
      <c r="AL9" s="10" t="s">
        <v>9</v>
      </c>
      <c r="AM9" s="10"/>
      <c r="AN9" s="10" t="s">
        <v>9</v>
      </c>
      <c r="AO9" s="10"/>
      <c r="AP9" s="10" t="s">
        <v>9</v>
      </c>
      <c r="AQ9" s="9" t="s">
        <v>9</v>
      </c>
      <c r="AR9" s="8" t="s">
        <v>9</v>
      </c>
      <c r="AS9" s="10" t="s">
        <v>9</v>
      </c>
      <c r="AT9" s="10"/>
      <c r="AU9" s="10" t="s">
        <v>9</v>
      </c>
      <c r="AV9" s="10"/>
      <c r="AW9" s="10" t="s">
        <v>9</v>
      </c>
      <c r="AX9" s="14" t="s">
        <v>9</v>
      </c>
      <c r="AY9" s="8" t="s">
        <v>9</v>
      </c>
      <c r="AZ9" s="10" t="s">
        <v>9</v>
      </c>
      <c r="BA9" s="10"/>
      <c r="BB9" s="10" t="s">
        <v>9</v>
      </c>
      <c r="BC9" s="10"/>
      <c r="BD9" s="10" t="s">
        <v>9</v>
      </c>
      <c r="BE9" s="14" t="s">
        <v>9</v>
      </c>
      <c r="BF9" s="62" t="s">
        <v>9</v>
      </c>
      <c r="BG9" s="63" t="s">
        <v>9</v>
      </c>
      <c r="BH9" s="63"/>
      <c r="BI9" s="63" t="s">
        <v>9</v>
      </c>
      <c r="BJ9" s="63"/>
      <c r="BK9" s="63" t="s">
        <v>9</v>
      </c>
      <c r="BL9" s="64" t="s">
        <v>9</v>
      </c>
      <c r="BM9" s="8" t="s">
        <v>9</v>
      </c>
      <c r="BN9" s="10" t="s">
        <v>9</v>
      </c>
      <c r="BO9" s="10"/>
      <c r="BP9" s="10" t="s">
        <v>9</v>
      </c>
      <c r="BQ9" s="10"/>
      <c r="BR9" s="10" t="s">
        <v>9</v>
      </c>
      <c r="BS9" s="14" t="s">
        <v>9</v>
      </c>
      <c r="BT9" s="8" t="s">
        <v>9</v>
      </c>
      <c r="BU9" s="10" t="s">
        <v>9</v>
      </c>
      <c r="BV9" s="10"/>
      <c r="BW9" s="10" t="s">
        <v>9</v>
      </c>
      <c r="BX9" s="10"/>
      <c r="BY9" s="10" t="s">
        <v>9</v>
      </c>
      <c r="BZ9" s="14" t="s">
        <v>9</v>
      </c>
      <c r="CA9" s="8" t="s">
        <v>9</v>
      </c>
      <c r="CB9" s="10" t="s">
        <v>9</v>
      </c>
      <c r="CC9" s="10"/>
      <c r="CD9" s="10" t="s">
        <v>9</v>
      </c>
      <c r="CE9" s="10"/>
      <c r="CF9" s="10" t="s">
        <v>9</v>
      </c>
      <c r="CG9" s="14" t="s">
        <v>9</v>
      </c>
      <c r="CH9" s="8" t="s">
        <v>9</v>
      </c>
      <c r="CI9" s="10" t="s">
        <v>9</v>
      </c>
      <c r="CJ9" s="10"/>
      <c r="CK9" s="10" t="s">
        <v>9</v>
      </c>
      <c r="CL9" s="10"/>
      <c r="CM9" s="10" t="s">
        <v>9</v>
      </c>
      <c r="CN9" s="14" t="s">
        <v>9</v>
      </c>
      <c r="CO9" s="8" t="s">
        <v>9</v>
      </c>
      <c r="CP9" s="10" t="s">
        <v>9</v>
      </c>
      <c r="CQ9" s="10"/>
      <c r="CR9" s="10" t="s">
        <v>9</v>
      </c>
      <c r="CS9" s="10"/>
      <c r="CT9" s="10" t="s">
        <v>9</v>
      </c>
      <c r="CU9" s="14" t="s">
        <v>9</v>
      </c>
      <c r="CV9" s="8" t="s">
        <v>9</v>
      </c>
      <c r="CW9" s="10" t="s">
        <v>9</v>
      </c>
      <c r="CX9" s="10"/>
      <c r="CY9" s="10" t="s">
        <v>9</v>
      </c>
      <c r="CZ9" s="10"/>
      <c r="DA9" s="10" t="s">
        <v>9</v>
      </c>
      <c r="DB9" s="14" t="s">
        <v>9</v>
      </c>
      <c r="DC9" s="8" t="s">
        <v>9</v>
      </c>
      <c r="DD9" s="10" t="s">
        <v>9</v>
      </c>
      <c r="DE9" s="10"/>
      <c r="DF9" s="10" t="s">
        <v>9</v>
      </c>
      <c r="DG9" s="10"/>
      <c r="DH9" s="10" t="s">
        <v>9</v>
      </c>
      <c r="DI9" s="14" t="s">
        <v>9</v>
      </c>
      <c r="DJ9" s="8" t="s">
        <v>9</v>
      </c>
      <c r="DK9" s="10" t="s">
        <v>9</v>
      </c>
      <c r="DL9" s="10"/>
      <c r="DM9" s="10" t="s">
        <v>9</v>
      </c>
      <c r="DN9" s="10"/>
      <c r="DO9" s="10" t="s">
        <v>9</v>
      </c>
      <c r="DP9" s="14" t="s">
        <v>9</v>
      </c>
      <c r="DQ9" s="8" t="s">
        <v>9</v>
      </c>
      <c r="DR9" s="10" t="s">
        <v>9</v>
      </c>
      <c r="DS9" s="10"/>
      <c r="DT9" s="10" t="s">
        <v>9</v>
      </c>
      <c r="DU9" s="10"/>
      <c r="DV9" s="10" t="s">
        <v>9</v>
      </c>
      <c r="DW9" s="14" t="s">
        <v>9</v>
      </c>
      <c r="DX9" s="8" t="s">
        <v>9</v>
      </c>
      <c r="DY9" s="10" t="s">
        <v>9</v>
      </c>
      <c r="DZ9" s="10"/>
      <c r="EA9" s="10" t="s">
        <v>9</v>
      </c>
      <c r="EB9" s="10"/>
      <c r="EC9" s="10" t="s">
        <v>9</v>
      </c>
      <c r="ED9" s="14" t="s">
        <v>9</v>
      </c>
      <c r="EE9" s="8" t="s">
        <v>9</v>
      </c>
      <c r="EF9" s="10" t="s">
        <v>9</v>
      </c>
      <c r="EG9" s="10"/>
      <c r="EH9" s="10" t="s">
        <v>9</v>
      </c>
      <c r="EI9" s="10"/>
      <c r="EJ9" s="10" t="s">
        <v>9</v>
      </c>
      <c r="EK9" s="14" t="s">
        <v>9</v>
      </c>
      <c r="EL9" s="77" t="s">
        <v>9</v>
      </c>
      <c r="EM9" s="78" t="s">
        <v>9</v>
      </c>
      <c r="EN9" s="78"/>
      <c r="EO9" s="78" t="s">
        <v>9</v>
      </c>
      <c r="EP9" s="78"/>
      <c r="EQ9" s="78" t="s">
        <v>9</v>
      </c>
      <c r="ER9" s="79" t="s">
        <v>9</v>
      </c>
      <c r="ES9" s="77" t="s">
        <v>9</v>
      </c>
      <c r="ET9" s="78" t="s">
        <v>9</v>
      </c>
      <c r="EU9" s="78"/>
      <c r="EV9" s="78" t="s">
        <v>9</v>
      </c>
      <c r="EW9" s="78"/>
      <c r="EX9" s="78" t="s">
        <v>9</v>
      </c>
      <c r="EY9" s="79" t="s">
        <v>9</v>
      </c>
      <c r="EZ9" s="77" t="s">
        <v>9</v>
      </c>
      <c r="FA9" s="78" t="s">
        <v>9</v>
      </c>
      <c r="FB9" s="78"/>
      <c r="FC9" s="78" t="s">
        <v>9</v>
      </c>
      <c r="FD9" s="78"/>
      <c r="FE9" s="78" t="s">
        <v>9</v>
      </c>
      <c r="FF9" s="79" t="s">
        <v>9</v>
      </c>
      <c r="FG9" s="77" t="s">
        <v>9</v>
      </c>
      <c r="FH9" s="78" t="s">
        <v>9</v>
      </c>
      <c r="FI9" s="78"/>
      <c r="FJ9" s="78" t="s">
        <v>9</v>
      </c>
      <c r="FK9" s="78"/>
      <c r="FL9" s="78" t="s">
        <v>9</v>
      </c>
      <c r="FM9" s="79" t="s">
        <v>9</v>
      </c>
      <c r="FN9" s="77" t="s">
        <v>9</v>
      </c>
      <c r="FO9" s="78" t="s">
        <v>9</v>
      </c>
      <c r="FP9" s="78"/>
      <c r="FQ9" s="78" t="s">
        <v>9</v>
      </c>
      <c r="FR9" s="78"/>
      <c r="FS9" s="78" t="s">
        <v>9</v>
      </c>
      <c r="FT9" s="79" t="s">
        <v>9</v>
      </c>
      <c r="FU9" s="77" t="s">
        <v>9</v>
      </c>
      <c r="FV9" s="78" t="s">
        <v>9</v>
      </c>
      <c r="FW9" s="78"/>
      <c r="FX9" s="78" t="s">
        <v>9</v>
      </c>
      <c r="FY9" s="78"/>
      <c r="FZ9" s="78" t="s">
        <v>9</v>
      </c>
      <c r="GA9" s="79" t="s">
        <v>9</v>
      </c>
      <c r="GB9" s="77" t="s">
        <v>9</v>
      </c>
      <c r="GC9" s="78" t="s">
        <v>9</v>
      </c>
      <c r="GD9" s="78"/>
      <c r="GE9" s="78" t="s">
        <v>9</v>
      </c>
      <c r="GF9" s="78"/>
      <c r="GG9" s="78" t="s">
        <v>9</v>
      </c>
      <c r="GH9" s="79" t="s">
        <v>9</v>
      </c>
      <c r="GI9" s="77" t="s">
        <v>9</v>
      </c>
      <c r="GJ9" s="78" t="s">
        <v>9</v>
      </c>
      <c r="GK9" s="78"/>
      <c r="GL9" s="78" t="s">
        <v>9</v>
      </c>
      <c r="GM9" s="78"/>
      <c r="GN9" s="78" t="s">
        <v>9</v>
      </c>
      <c r="GO9" s="79" t="s">
        <v>9</v>
      </c>
    </row>
    <row r="10" spans="1:197" ht="16.5" customHeight="1" x14ac:dyDescent="0.3">
      <c r="A10" s="46">
        <v>8</v>
      </c>
      <c r="B10" s="59" t="s">
        <v>15</v>
      </c>
      <c r="C10" s="45" t="s">
        <v>13</v>
      </c>
      <c r="D10" s="16"/>
      <c r="E10" s="16"/>
      <c r="F10" s="16"/>
      <c r="G10" s="16"/>
      <c r="H10" s="23"/>
      <c r="I10" s="15"/>
      <c r="J10" s="16"/>
      <c r="K10" s="16"/>
      <c r="L10" s="16"/>
      <c r="M10" s="16"/>
      <c r="N10" s="16"/>
      <c r="O10" s="23"/>
      <c r="P10" s="15"/>
      <c r="Q10" s="16"/>
      <c r="R10" s="16"/>
      <c r="S10" s="16"/>
      <c r="T10" s="16"/>
      <c r="U10" s="16"/>
      <c r="V10" s="23"/>
      <c r="W10" s="15"/>
      <c r="X10" s="16"/>
      <c r="Y10" s="16"/>
      <c r="Z10" s="16"/>
      <c r="AA10" s="16"/>
      <c r="AB10" s="16"/>
      <c r="AC10" s="23"/>
      <c r="AD10" s="15"/>
      <c r="AE10" s="16"/>
      <c r="AF10" s="16"/>
      <c r="AG10" s="16"/>
      <c r="AH10" s="16"/>
      <c r="AI10" s="16"/>
      <c r="AJ10" s="23"/>
      <c r="AK10" s="15"/>
      <c r="AL10" s="16"/>
      <c r="AM10" s="16"/>
      <c r="AN10" s="16"/>
      <c r="AO10" s="16"/>
      <c r="AP10" s="16"/>
      <c r="AQ10" s="19"/>
      <c r="AR10" s="15"/>
      <c r="AS10" s="16"/>
      <c r="AT10" s="16"/>
      <c r="AU10" s="16"/>
      <c r="AV10" s="16"/>
      <c r="AW10" s="16"/>
      <c r="AX10" s="23"/>
      <c r="AY10" s="15"/>
      <c r="AZ10" s="16"/>
      <c r="BA10" s="16"/>
      <c r="BB10" s="16"/>
      <c r="BC10" s="16"/>
      <c r="BD10" s="16"/>
      <c r="BE10" s="23"/>
      <c r="BF10" s="65" t="s">
        <v>9</v>
      </c>
      <c r="BG10" s="66"/>
      <c r="BH10" s="66" t="s">
        <v>9</v>
      </c>
      <c r="BI10" s="66" t="s">
        <v>9</v>
      </c>
      <c r="BJ10" s="66" t="s">
        <v>9</v>
      </c>
      <c r="BK10" s="66"/>
      <c r="BL10" s="67" t="s">
        <v>9</v>
      </c>
      <c r="BM10" s="48" t="s">
        <v>9</v>
      </c>
      <c r="BN10" s="1"/>
      <c r="BO10" s="1" t="s">
        <v>9</v>
      </c>
      <c r="BP10" s="1" t="s">
        <v>9</v>
      </c>
      <c r="BQ10" s="1" t="s">
        <v>9</v>
      </c>
      <c r="BR10" s="1"/>
      <c r="BS10" s="47" t="s">
        <v>9</v>
      </c>
      <c r="BT10" s="48" t="s">
        <v>9</v>
      </c>
      <c r="BU10" s="1"/>
      <c r="BV10" s="1" t="s">
        <v>9</v>
      </c>
      <c r="BW10" s="1" t="s">
        <v>9</v>
      </c>
      <c r="BX10" s="1" t="s">
        <v>9</v>
      </c>
      <c r="BY10" s="1"/>
      <c r="BZ10" s="47" t="s">
        <v>9</v>
      </c>
      <c r="CA10" s="48" t="s">
        <v>9</v>
      </c>
      <c r="CB10" s="1"/>
      <c r="CC10" s="1" t="s">
        <v>9</v>
      </c>
      <c r="CD10" s="1" t="s">
        <v>9</v>
      </c>
      <c r="CE10" s="1" t="s">
        <v>9</v>
      </c>
      <c r="CF10" s="1"/>
      <c r="CG10" s="47" t="s">
        <v>9</v>
      </c>
      <c r="CH10" s="48" t="s">
        <v>9</v>
      </c>
      <c r="CI10" s="1"/>
      <c r="CJ10" s="1" t="s">
        <v>9</v>
      </c>
      <c r="CK10" s="1" t="s">
        <v>9</v>
      </c>
      <c r="CL10" s="1" t="s">
        <v>9</v>
      </c>
      <c r="CM10" s="1"/>
      <c r="CN10" s="47" t="s">
        <v>9</v>
      </c>
      <c r="CO10" s="48" t="s">
        <v>9</v>
      </c>
      <c r="CP10" s="1"/>
      <c r="CQ10" s="1" t="s">
        <v>9</v>
      </c>
      <c r="CR10" s="1" t="s">
        <v>9</v>
      </c>
      <c r="CS10" s="1" t="s">
        <v>9</v>
      </c>
      <c r="CT10" s="1"/>
      <c r="CU10" s="47" t="s">
        <v>9</v>
      </c>
      <c r="CV10" s="48" t="s">
        <v>9</v>
      </c>
      <c r="CW10" s="1"/>
      <c r="CX10" s="1" t="s">
        <v>9</v>
      </c>
      <c r="CY10" s="1" t="s">
        <v>9</v>
      </c>
      <c r="CZ10" s="1" t="s">
        <v>9</v>
      </c>
      <c r="DA10" s="1"/>
      <c r="DB10" s="47" t="s">
        <v>9</v>
      </c>
      <c r="DC10" s="48" t="s">
        <v>9</v>
      </c>
      <c r="DD10" s="1"/>
      <c r="DE10" s="1" t="s">
        <v>9</v>
      </c>
      <c r="DF10" s="1" t="s">
        <v>9</v>
      </c>
      <c r="DG10" s="1" t="s">
        <v>9</v>
      </c>
      <c r="DH10" s="1"/>
      <c r="DI10" s="47" t="s">
        <v>9</v>
      </c>
      <c r="DJ10" s="48" t="s">
        <v>9</v>
      </c>
      <c r="DK10" s="1"/>
      <c r="DL10" s="1" t="s">
        <v>9</v>
      </c>
      <c r="DM10" s="1" t="s">
        <v>9</v>
      </c>
      <c r="DN10" s="1" t="s">
        <v>9</v>
      </c>
      <c r="DO10" s="1"/>
      <c r="DP10" s="47" t="s">
        <v>9</v>
      </c>
      <c r="DQ10" s="48" t="s">
        <v>9</v>
      </c>
      <c r="DR10" s="1"/>
      <c r="DS10" s="1" t="s">
        <v>9</v>
      </c>
      <c r="DT10" s="1" t="s">
        <v>9</v>
      </c>
      <c r="DU10" s="1" t="s">
        <v>9</v>
      </c>
      <c r="DV10" s="1"/>
      <c r="DW10" s="47" t="s">
        <v>9</v>
      </c>
      <c r="DX10" s="48" t="s">
        <v>9</v>
      </c>
      <c r="DY10" s="1"/>
      <c r="DZ10" s="1" t="s">
        <v>9</v>
      </c>
      <c r="EA10" s="1" t="s">
        <v>9</v>
      </c>
      <c r="EB10" s="1" t="s">
        <v>9</v>
      </c>
      <c r="EC10" s="1"/>
      <c r="ED10" s="47" t="s">
        <v>9</v>
      </c>
      <c r="EE10" s="48" t="s">
        <v>9</v>
      </c>
      <c r="EF10" s="1"/>
      <c r="EG10" s="1" t="s">
        <v>9</v>
      </c>
      <c r="EH10" s="1" t="s">
        <v>9</v>
      </c>
      <c r="EI10" s="1" t="s">
        <v>9</v>
      </c>
      <c r="EJ10" s="1"/>
      <c r="EK10" s="47" t="s">
        <v>9</v>
      </c>
      <c r="EL10" s="51"/>
      <c r="EM10" s="49" t="s">
        <v>9</v>
      </c>
      <c r="EN10" s="49" t="s">
        <v>9</v>
      </c>
      <c r="EO10" s="49"/>
      <c r="EP10" s="49" t="s">
        <v>9</v>
      </c>
      <c r="EQ10" s="49" t="s">
        <v>9</v>
      </c>
      <c r="ER10" s="85" t="s">
        <v>9</v>
      </c>
      <c r="ES10" s="51"/>
      <c r="ET10" s="49" t="s">
        <v>9</v>
      </c>
      <c r="EU10" s="49" t="s">
        <v>9</v>
      </c>
      <c r="EV10" s="49"/>
      <c r="EW10" s="49" t="s">
        <v>9</v>
      </c>
      <c r="EX10" s="49" t="s">
        <v>9</v>
      </c>
      <c r="EY10" s="85" t="s">
        <v>9</v>
      </c>
      <c r="EZ10" s="51"/>
      <c r="FA10" s="49" t="s">
        <v>9</v>
      </c>
      <c r="FB10" s="49" t="s">
        <v>9</v>
      </c>
      <c r="FC10" s="49"/>
      <c r="FD10" s="49" t="s">
        <v>9</v>
      </c>
      <c r="FE10" s="49" t="s">
        <v>9</v>
      </c>
      <c r="FF10" s="85" t="s">
        <v>9</v>
      </c>
      <c r="FG10" s="51"/>
      <c r="FH10" s="49" t="s">
        <v>9</v>
      </c>
      <c r="FI10" s="49" t="s">
        <v>9</v>
      </c>
      <c r="FJ10" s="49"/>
      <c r="FK10" s="49" t="s">
        <v>9</v>
      </c>
      <c r="FL10" s="49" t="s">
        <v>9</v>
      </c>
      <c r="FM10" s="85" t="s">
        <v>9</v>
      </c>
      <c r="FN10" s="51"/>
      <c r="FO10" s="49" t="s">
        <v>9</v>
      </c>
      <c r="FP10" s="49" t="s">
        <v>9</v>
      </c>
      <c r="FQ10" s="49"/>
      <c r="FR10" s="49" t="s">
        <v>9</v>
      </c>
      <c r="FS10" s="49" t="s">
        <v>9</v>
      </c>
      <c r="FT10" s="85" t="s">
        <v>9</v>
      </c>
      <c r="FU10" s="51"/>
      <c r="FV10" s="49" t="s">
        <v>9</v>
      </c>
      <c r="FW10" s="49" t="s">
        <v>9</v>
      </c>
      <c r="FX10" s="49"/>
      <c r="FY10" s="49" t="s">
        <v>9</v>
      </c>
      <c r="FZ10" s="49" t="s">
        <v>9</v>
      </c>
      <c r="GA10" s="85" t="s">
        <v>9</v>
      </c>
      <c r="GB10" s="51"/>
      <c r="GC10" s="49" t="s">
        <v>9</v>
      </c>
      <c r="GD10" s="49" t="s">
        <v>9</v>
      </c>
      <c r="GE10" s="49"/>
      <c r="GF10" s="49" t="s">
        <v>9</v>
      </c>
      <c r="GG10" s="49" t="s">
        <v>9</v>
      </c>
      <c r="GH10" s="85" t="s">
        <v>9</v>
      </c>
      <c r="GI10" s="51"/>
      <c r="GJ10" s="49" t="s">
        <v>9</v>
      </c>
      <c r="GK10" s="49" t="s">
        <v>9</v>
      </c>
      <c r="GL10" s="49"/>
      <c r="GM10" s="49" t="s">
        <v>9</v>
      </c>
      <c r="GN10" s="49" t="s">
        <v>9</v>
      </c>
      <c r="GO10" s="85" t="s">
        <v>9</v>
      </c>
    </row>
    <row r="11" spans="1:197" ht="18.75" customHeight="1" thickBot="1" x14ac:dyDescent="0.35">
      <c r="A11" s="97">
        <v>9</v>
      </c>
      <c r="B11" s="98" t="s">
        <v>15</v>
      </c>
      <c r="C11" s="99" t="s">
        <v>22</v>
      </c>
      <c r="D11" s="100" t="s">
        <v>9</v>
      </c>
      <c r="E11" s="100"/>
      <c r="F11" s="100" t="s">
        <v>9</v>
      </c>
      <c r="G11" s="100"/>
      <c r="H11" s="101"/>
      <c r="I11" s="97"/>
      <c r="J11" s="100"/>
      <c r="K11" s="100" t="s">
        <v>9</v>
      </c>
      <c r="L11" s="100"/>
      <c r="M11" s="100" t="s">
        <v>9</v>
      </c>
      <c r="N11" s="100"/>
      <c r="O11" s="101"/>
      <c r="P11" s="97"/>
      <c r="Q11" s="100"/>
      <c r="R11" s="100" t="s">
        <v>9</v>
      </c>
      <c r="S11" s="100"/>
      <c r="T11" s="100" t="s">
        <v>9</v>
      </c>
      <c r="U11" s="100"/>
      <c r="V11" s="101"/>
      <c r="W11" s="97"/>
      <c r="X11" s="100"/>
      <c r="Y11" s="100" t="s">
        <v>9</v>
      </c>
      <c r="Z11" s="100"/>
      <c r="AA11" s="100" t="s">
        <v>9</v>
      </c>
      <c r="AB11" s="100"/>
      <c r="AC11" s="101"/>
      <c r="AD11" s="97"/>
      <c r="AE11" s="100"/>
      <c r="AF11" s="100" t="s">
        <v>9</v>
      </c>
      <c r="AG11" s="100"/>
      <c r="AH11" s="100" t="s">
        <v>9</v>
      </c>
      <c r="AI11" s="100"/>
      <c r="AJ11" s="101"/>
      <c r="AK11" s="97"/>
      <c r="AL11" s="100"/>
      <c r="AM11" s="100" t="s">
        <v>9</v>
      </c>
      <c r="AN11" s="100"/>
      <c r="AO11" s="100" t="s">
        <v>9</v>
      </c>
      <c r="AP11" s="100"/>
      <c r="AQ11" s="102"/>
      <c r="AR11" s="97"/>
      <c r="AS11" s="100"/>
      <c r="AT11" s="100" t="s">
        <v>9</v>
      </c>
      <c r="AU11" s="100"/>
      <c r="AV11" s="100" t="s">
        <v>9</v>
      </c>
      <c r="AW11" s="100"/>
      <c r="AX11" s="101"/>
      <c r="AY11" s="97"/>
      <c r="AZ11" s="100"/>
      <c r="BA11" s="100" t="s">
        <v>9</v>
      </c>
      <c r="BB11" s="100"/>
      <c r="BC11" s="100" t="s">
        <v>9</v>
      </c>
      <c r="BD11" s="100"/>
      <c r="BE11" s="101"/>
      <c r="BF11" s="97"/>
      <c r="BG11" s="100" t="s">
        <v>9</v>
      </c>
      <c r="BH11" s="100" t="s">
        <v>9</v>
      </c>
      <c r="BI11" s="100"/>
      <c r="BJ11" s="100" t="s">
        <v>9</v>
      </c>
      <c r="BK11" s="100" t="s">
        <v>9</v>
      </c>
      <c r="BL11" s="101"/>
      <c r="BM11" s="97"/>
      <c r="BN11" s="100" t="s">
        <v>9</v>
      </c>
      <c r="BO11" s="100" t="s">
        <v>9</v>
      </c>
      <c r="BP11" s="100"/>
      <c r="BQ11" s="100" t="s">
        <v>9</v>
      </c>
      <c r="BR11" s="100" t="s">
        <v>9</v>
      </c>
      <c r="BS11" s="101"/>
      <c r="BT11" s="97"/>
      <c r="BU11" s="100" t="s">
        <v>9</v>
      </c>
      <c r="BV11" s="100" t="s">
        <v>9</v>
      </c>
      <c r="BW11" s="100"/>
      <c r="BX11" s="100" t="s">
        <v>9</v>
      </c>
      <c r="BY11" s="100" t="s">
        <v>9</v>
      </c>
      <c r="BZ11" s="101"/>
      <c r="CA11" s="97"/>
      <c r="CB11" s="100" t="s">
        <v>9</v>
      </c>
      <c r="CC11" s="100" t="s">
        <v>9</v>
      </c>
      <c r="CD11" s="100"/>
      <c r="CE11" s="100" t="s">
        <v>9</v>
      </c>
      <c r="CF11" s="100" t="s">
        <v>9</v>
      </c>
      <c r="CG11" s="101"/>
      <c r="CH11" s="97"/>
      <c r="CI11" s="100" t="s">
        <v>9</v>
      </c>
      <c r="CJ11" s="100" t="s">
        <v>9</v>
      </c>
      <c r="CK11" s="100"/>
      <c r="CL11" s="100" t="s">
        <v>9</v>
      </c>
      <c r="CM11" s="100" t="s">
        <v>9</v>
      </c>
      <c r="CN11" s="101"/>
      <c r="CO11" s="97"/>
      <c r="CP11" s="100" t="s">
        <v>9</v>
      </c>
      <c r="CQ11" s="100" t="s">
        <v>9</v>
      </c>
      <c r="CR11" s="100"/>
      <c r="CS11" s="100" t="s">
        <v>9</v>
      </c>
      <c r="CT11" s="100" t="s">
        <v>9</v>
      </c>
      <c r="CU11" s="101"/>
      <c r="CV11" s="97"/>
      <c r="CW11" s="100" t="s">
        <v>9</v>
      </c>
      <c r="CX11" s="100" t="s">
        <v>9</v>
      </c>
      <c r="CY11" s="100"/>
      <c r="CZ11" s="100" t="s">
        <v>9</v>
      </c>
      <c r="DA11" s="100" t="s">
        <v>9</v>
      </c>
      <c r="DB11" s="101"/>
      <c r="DC11" s="97"/>
      <c r="DD11" s="100" t="s">
        <v>9</v>
      </c>
      <c r="DE11" s="100" t="s">
        <v>9</v>
      </c>
      <c r="DF11" s="100"/>
      <c r="DG11" s="100" t="s">
        <v>9</v>
      </c>
      <c r="DH11" s="100" t="s">
        <v>9</v>
      </c>
      <c r="DI11" s="101"/>
      <c r="DJ11" s="97"/>
      <c r="DK11" s="100" t="s">
        <v>9</v>
      </c>
      <c r="DL11" s="100" t="s">
        <v>9</v>
      </c>
      <c r="DM11" s="100"/>
      <c r="DN11" s="100" t="s">
        <v>9</v>
      </c>
      <c r="DO11" s="100" t="s">
        <v>9</v>
      </c>
      <c r="DP11" s="101"/>
      <c r="DQ11" s="97"/>
      <c r="DR11" s="100" t="s">
        <v>9</v>
      </c>
      <c r="DS11" s="100" t="s">
        <v>9</v>
      </c>
      <c r="DT11" s="100"/>
      <c r="DU11" s="100" t="s">
        <v>9</v>
      </c>
      <c r="DV11" s="100" t="s">
        <v>9</v>
      </c>
      <c r="DW11" s="101"/>
      <c r="DX11" s="97"/>
      <c r="DY11" s="100" t="s">
        <v>9</v>
      </c>
      <c r="DZ11" s="100" t="s">
        <v>9</v>
      </c>
      <c r="EA11" s="100"/>
      <c r="EB11" s="100" t="s">
        <v>9</v>
      </c>
      <c r="EC11" s="100" t="s">
        <v>9</v>
      </c>
      <c r="ED11" s="101"/>
      <c r="EE11" s="97"/>
      <c r="EF11" s="100" t="s">
        <v>9</v>
      </c>
      <c r="EG11" s="100" t="s">
        <v>9</v>
      </c>
      <c r="EH11" s="100"/>
      <c r="EI11" s="100" t="s">
        <v>9</v>
      </c>
      <c r="EJ11" s="100" t="s">
        <v>9</v>
      </c>
      <c r="EK11" s="101"/>
      <c r="EL11" s="97" t="s">
        <v>9</v>
      </c>
      <c r="EM11" s="100"/>
      <c r="EN11" s="100" t="s">
        <v>9</v>
      </c>
      <c r="EO11" s="100" t="s">
        <v>9</v>
      </c>
      <c r="EP11" s="100" t="s">
        <v>9</v>
      </c>
      <c r="EQ11" s="100"/>
      <c r="ER11" s="101"/>
      <c r="ES11" s="97" t="s">
        <v>9</v>
      </c>
      <c r="ET11" s="100"/>
      <c r="EU11" s="100" t="s">
        <v>9</v>
      </c>
      <c r="EV11" s="100" t="s">
        <v>9</v>
      </c>
      <c r="EW11" s="100" t="s">
        <v>9</v>
      </c>
      <c r="EX11" s="100"/>
      <c r="EY11" s="101"/>
      <c r="EZ11" s="97" t="s">
        <v>9</v>
      </c>
      <c r="FA11" s="100"/>
      <c r="FB11" s="100" t="s">
        <v>9</v>
      </c>
      <c r="FC11" s="100" t="s">
        <v>9</v>
      </c>
      <c r="FD11" s="100" t="s">
        <v>9</v>
      </c>
      <c r="FE11" s="100"/>
      <c r="FF11" s="101"/>
      <c r="FG11" s="97" t="s">
        <v>9</v>
      </c>
      <c r="FH11" s="100"/>
      <c r="FI11" s="100" t="s">
        <v>9</v>
      </c>
      <c r="FJ11" s="100" t="s">
        <v>9</v>
      </c>
      <c r="FK11" s="100" t="s">
        <v>9</v>
      </c>
      <c r="FL11" s="100"/>
      <c r="FM11" s="101"/>
      <c r="FN11" s="97" t="s">
        <v>9</v>
      </c>
      <c r="FO11" s="100"/>
      <c r="FP11" s="100" t="s">
        <v>9</v>
      </c>
      <c r="FQ11" s="100" t="s">
        <v>9</v>
      </c>
      <c r="FR11" s="100" t="s">
        <v>9</v>
      </c>
      <c r="FS11" s="100"/>
      <c r="FT11" s="101"/>
      <c r="FU11" s="97" t="s">
        <v>9</v>
      </c>
      <c r="FV11" s="100"/>
      <c r="FW11" s="100" t="s">
        <v>9</v>
      </c>
      <c r="FX11" s="100" t="s">
        <v>9</v>
      </c>
      <c r="FY11" s="100" t="s">
        <v>9</v>
      </c>
      <c r="FZ11" s="100"/>
      <c r="GA11" s="101"/>
      <c r="GB11" s="97" t="s">
        <v>9</v>
      </c>
      <c r="GC11" s="100"/>
      <c r="GD11" s="100" t="s">
        <v>9</v>
      </c>
      <c r="GE11" s="100" t="s">
        <v>9</v>
      </c>
      <c r="GF11" s="100" t="s">
        <v>9</v>
      </c>
      <c r="GG11" s="100"/>
      <c r="GH11" s="101"/>
      <c r="GI11" s="97" t="s">
        <v>9</v>
      </c>
      <c r="GJ11" s="100"/>
      <c r="GK11" s="100" t="s">
        <v>9</v>
      </c>
      <c r="GL11" s="100" t="s">
        <v>9</v>
      </c>
      <c r="GM11" s="100" t="s">
        <v>9</v>
      </c>
      <c r="GN11" s="100"/>
      <c r="GO11" s="101"/>
    </row>
    <row r="12" spans="1:197" ht="16.5" customHeight="1" thickBot="1" x14ac:dyDescent="0.35">
      <c r="A12" s="37">
        <v>10</v>
      </c>
      <c r="B12" s="55" t="s">
        <v>16</v>
      </c>
      <c r="C12" s="44" t="s">
        <v>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7"/>
      <c r="AS12" s="34"/>
      <c r="AT12" s="34"/>
      <c r="AU12" s="34"/>
      <c r="AV12" s="34"/>
      <c r="AW12" s="34"/>
      <c r="AX12" s="36"/>
      <c r="AY12" s="37"/>
      <c r="AZ12" s="34"/>
      <c r="BA12" s="34"/>
      <c r="BB12" s="34"/>
      <c r="BC12" s="34"/>
      <c r="BD12" s="34"/>
      <c r="BE12" s="36"/>
      <c r="BF12" s="71"/>
      <c r="BG12" s="72"/>
      <c r="BH12" s="72"/>
      <c r="BI12" s="72"/>
      <c r="BJ12" s="72"/>
      <c r="BK12" s="72"/>
      <c r="BL12" s="73"/>
      <c r="BM12" s="37"/>
      <c r="BN12" s="34"/>
      <c r="BO12" s="34"/>
      <c r="BP12" s="34"/>
      <c r="BQ12" s="34"/>
      <c r="BR12" s="34"/>
      <c r="BS12" s="36"/>
      <c r="BT12" s="37"/>
      <c r="BU12" s="34"/>
      <c r="BV12" s="34"/>
      <c r="BW12" s="34"/>
      <c r="BX12" s="34"/>
      <c r="BY12" s="34"/>
      <c r="BZ12" s="36"/>
      <c r="CA12" s="37"/>
      <c r="CB12" s="34"/>
      <c r="CC12" s="34"/>
      <c r="CD12" s="34"/>
      <c r="CE12" s="34"/>
      <c r="CF12" s="34"/>
      <c r="CG12" s="36"/>
      <c r="CH12" s="37"/>
      <c r="CI12" s="34"/>
      <c r="CJ12" s="34"/>
      <c r="CK12" s="34"/>
      <c r="CL12" s="34"/>
      <c r="CM12" s="34"/>
      <c r="CN12" s="36"/>
      <c r="CO12" s="37"/>
      <c r="CP12" s="34"/>
      <c r="CQ12" s="34"/>
      <c r="CR12" s="34"/>
      <c r="CS12" s="34"/>
      <c r="CT12" s="34"/>
      <c r="CU12" s="36"/>
      <c r="CV12" s="37"/>
      <c r="CW12" s="34"/>
      <c r="CX12" s="34"/>
      <c r="CY12" s="34"/>
      <c r="CZ12" s="34"/>
      <c r="DA12" s="34"/>
      <c r="DB12" s="36"/>
      <c r="DC12" s="37"/>
      <c r="DD12" s="34"/>
      <c r="DE12" s="34"/>
      <c r="DF12" s="34"/>
      <c r="DG12" s="34"/>
      <c r="DH12" s="34"/>
      <c r="DI12" s="36"/>
      <c r="DJ12" s="37"/>
      <c r="DK12" s="34"/>
      <c r="DL12" s="34"/>
      <c r="DM12" s="34"/>
      <c r="DN12" s="34"/>
      <c r="DO12" s="34"/>
      <c r="DP12" s="36"/>
      <c r="DQ12" s="37"/>
      <c r="DR12" s="34"/>
      <c r="DS12" s="34"/>
      <c r="DT12" s="34"/>
      <c r="DU12" s="34"/>
      <c r="DV12" s="34"/>
      <c r="DW12" s="36"/>
      <c r="DX12" s="37"/>
      <c r="DY12" s="34"/>
      <c r="DZ12" s="34"/>
      <c r="EA12" s="34"/>
      <c r="EB12" s="34"/>
      <c r="EC12" s="34"/>
      <c r="ED12" s="36"/>
      <c r="EE12" s="37"/>
      <c r="EF12" s="34"/>
      <c r="EG12" s="34"/>
      <c r="EH12" s="34"/>
      <c r="EI12" s="34"/>
      <c r="EJ12" s="34"/>
      <c r="EK12" s="36"/>
      <c r="EL12" s="82"/>
      <c r="EM12" s="83"/>
      <c r="EN12" s="83"/>
      <c r="EO12" s="83"/>
      <c r="EP12" s="83"/>
      <c r="EQ12" s="83"/>
      <c r="ER12" s="84"/>
      <c r="ES12" s="82"/>
      <c r="ET12" s="83"/>
      <c r="EU12" s="83"/>
      <c r="EV12" s="83"/>
      <c r="EW12" s="83"/>
      <c r="EX12" s="83"/>
      <c r="EY12" s="84"/>
      <c r="EZ12" s="82"/>
      <c r="FA12" s="83"/>
      <c r="FB12" s="83"/>
      <c r="FC12" s="83"/>
      <c r="FD12" s="83"/>
      <c r="FE12" s="83"/>
      <c r="FF12" s="84"/>
      <c r="FG12" s="82"/>
      <c r="FH12" s="83"/>
      <c r="FI12" s="83"/>
      <c r="FJ12" s="83"/>
      <c r="FK12" s="83"/>
      <c r="FL12" s="83"/>
      <c r="FM12" s="84"/>
      <c r="FN12" s="82"/>
      <c r="FO12" s="83"/>
      <c r="FP12" s="83"/>
      <c r="FQ12" s="83"/>
      <c r="FR12" s="83"/>
      <c r="FS12" s="83"/>
      <c r="FT12" s="84"/>
      <c r="FU12" s="82"/>
      <c r="FV12" s="83"/>
      <c r="FW12" s="83"/>
      <c r="FX12" s="83"/>
      <c r="FY12" s="83"/>
      <c r="FZ12" s="83"/>
      <c r="GA12" s="84"/>
      <c r="GB12" s="82"/>
      <c r="GC12" s="83"/>
      <c r="GD12" s="83"/>
      <c r="GE12" s="83"/>
      <c r="GF12" s="83"/>
      <c r="GG12" s="83"/>
      <c r="GH12" s="84"/>
      <c r="GI12" s="82"/>
      <c r="GJ12" s="83"/>
      <c r="GK12" s="83"/>
      <c r="GL12" s="83"/>
      <c r="GM12" s="83"/>
      <c r="GN12" s="83"/>
      <c r="GO12" s="84"/>
    </row>
    <row r="13" spans="1:197" ht="15" thickBot="1" x14ac:dyDescent="0.35">
      <c r="D13" s="13">
        <f t="shared" ref="D13:AI13" si="58">14-COUNTIF(D3:D11,"н")</f>
        <v>13</v>
      </c>
      <c r="E13" s="13">
        <f t="shared" si="58"/>
        <v>13</v>
      </c>
      <c r="F13" s="13">
        <f t="shared" si="58"/>
        <v>13</v>
      </c>
      <c r="G13" s="13">
        <f t="shared" si="58"/>
        <v>13</v>
      </c>
      <c r="H13" s="13">
        <f t="shared" si="58"/>
        <v>13</v>
      </c>
      <c r="I13" s="13">
        <f t="shared" si="58"/>
        <v>13</v>
      </c>
      <c r="J13" s="13">
        <f t="shared" si="58"/>
        <v>13</v>
      </c>
      <c r="K13" s="13">
        <f t="shared" si="58"/>
        <v>13</v>
      </c>
      <c r="L13" s="13">
        <f t="shared" si="58"/>
        <v>13</v>
      </c>
      <c r="M13" s="13">
        <f t="shared" si="58"/>
        <v>13</v>
      </c>
      <c r="N13" s="13">
        <f t="shared" si="58"/>
        <v>13</v>
      </c>
      <c r="O13" s="13">
        <f t="shared" si="58"/>
        <v>13</v>
      </c>
      <c r="P13" s="13">
        <f t="shared" si="58"/>
        <v>13</v>
      </c>
      <c r="Q13" s="13">
        <f t="shared" si="58"/>
        <v>13</v>
      </c>
      <c r="R13" s="13">
        <f t="shared" si="58"/>
        <v>13</v>
      </c>
      <c r="S13" s="13">
        <f t="shared" si="58"/>
        <v>13</v>
      </c>
      <c r="T13" s="13">
        <f t="shared" si="58"/>
        <v>13</v>
      </c>
      <c r="U13" s="13">
        <f t="shared" si="58"/>
        <v>13</v>
      </c>
      <c r="V13" s="13">
        <f t="shared" si="58"/>
        <v>13</v>
      </c>
      <c r="W13" s="13">
        <f t="shared" si="58"/>
        <v>13</v>
      </c>
      <c r="X13" s="13">
        <f t="shared" si="58"/>
        <v>13</v>
      </c>
      <c r="Y13" s="13">
        <f t="shared" si="58"/>
        <v>13</v>
      </c>
      <c r="Z13" s="13">
        <f t="shared" si="58"/>
        <v>13</v>
      </c>
      <c r="AA13" s="13">
        <f t="shared" si="58"/>
        <v>13</v>
      </c>
      <c r="AB13" s="13">
        <f t="shared" si="58"/>
        <v>13</v>
      </c>
      <c r="AC13" s="13">
        <f t="shared" si="58"/>
        <v>13</v>
      </c>
      <c r="AD13" s="13">
        <f t="shared" si="58"/>
        <v>13</v>
      </c>
      <c r="AE13" s="13">
        <f t="shared" si="58"/>
        <v>13</v>
      </c>
      <c r="AF13" s="13">
        <f t="shared" si="58"/>
        <v>13</v>
      </c>
      <c r="AG13" s="13">
        <f t="shared" si="58"/>
        <v>13</v>
      </c>
      <c r="AH13" s="13">
        <f t="shared" si="58"/>
        <v>13</v>
      </c>
      <c r="AI13" s="13">
        <f t="shared" si="58"/>
        <v>13</v>
      </c>
      <c r="AJ13" s="13">
        <f t="shared" ref="AJ13:BE13" si="59">14-COUNTIF(AJ3:AJ11,"н")</f>
        <v>13</v>
      </c>
      <c r="AK13" s="13">
        <f t="shared" si="59"/>
        <v>13</v>
      </c>
      <c r="AL13" s="13">
        <f t="shared" si="59"/>
        <v>13</v>
      </c>
      <c r="AM13" s="13">
        <f t="shared" si="59"/>
        <v>13</v>
      </c>
      <c r="AN13" s="13">
        <f t="shared" si="59"/>
        <v>13</v>
      </c>
      <c r="AO13" s="13">
        <f t="shared" si="59"/>
        <v>13</v>
      </c>
      <c r="AP13" s="13">
        <f t="shared" si="59"/>
        <v>13</v>
      </c>
      <c r="AQ13" s="13">
        <f t="shared" si="59"/>
        <v>13</v>
      </c>
      <c r="AR13" s="13">
        <f t="shared" si="59"/>
        <v>11</v>
      </c>
      <c r="AS13" s="13">
        <f t="shared" si="59"/>
        <v>11</v>
      </c>
      <c r="AT13" s="13">
        <f t="shared" si="59"/>
        <v>11</v>
      </c>
      <c r="AU13" s="13">
        <f t="shared" si="59"/>
        <v>11</v>
      </c>
      <c r="AV13" s="13">
        <f t="shared" si="59"/>
        <v>11</v>
      </c>
      <c r="AW13" s="13">
        <f t="shared" si="59"/>
        <v>11</v>
      </c>
      <c r="AX13" s="13">
        <f t="shared" si="59"/>
        <v>11</v>
      </c>
      <c r="AY13" s="13">
        <f t="shared" si="59"/>
        <v>11</v>
      </c>
      <c r="AZ13" s="13">
        <f t="shared" si="59"/>
        <v>11</v>
      </c>
      <c r="BA13" s="13">
        <f t="shared" si="59"/>
        <v>11</v>
      </c>
      <c r="BB13" s="13">
        <f t="shared" si="59"/>
        <v>11</v>
      </c>
      <c r="BC13" s="13">
        <f t="shared" si="59"/>
        <v>11</v>
      </c>
      <c r="BD13" s="13">
        <f t="shared" si="59"/>
        <v>11</v>
      </c>
      <c r="BE13" s="13">
        <f t="shared" si="59"/>
        <v>11</v>
      </c>
      <c r="BF13" s="13">
        <f t="shared" ref="BF13:CK13" si="60">15-COUNTIF(BF3:BF12,"н")</f>
        <v>11</v>
      </c>
      <c r="BG13" s="13">
        <f t="shared" si="60"/>
        <v>11</v>
      </c>
      <c r="BH13" s="13">
        <f t="shared" si="60"/>
        <v>11</v>
      </c>
      <c r="BI13" s="13">
        <f t="shared" si="60"/>
        <v>11</v>
      </c>
      <c r="BJ13" s="13">
        <f t="shared" si="60"/>
        <v>11</v>
      </c>
      <c r="BK13" s="13">
        <f t="shared" si="60"/>
        <v>11</v>
      </c>
      <c r="BL13" s="13">
        <f t="shared" si="60"/>
        <v>9</v>
      </c>
      <c r="BM13" s="13">
        <f t="shared" si="60"/>
        <v>11</v>
      </c>
      <c r="BN13" s="13">
        <f t="shared" si="60"/>
        <v>11</v>
      </c>
      <c r="BO13" s="13">
        <f t="shared" si="60"/>
        <v>11</v>
      </c>
      <c r="BP13" s="13">
        <f t="shared" si="60"/>
        <v>11</v>
      </c>
      <c r="BQ13" s="13">
        <f t="shared" si="60"/>
        <v>11</v>
      </c>
      <c r="BR13" s="13">
        <f t="shared" si="60"/>
        <v>11</v>
      </c>
      <c r="BS13" s="13">
        <f t="shared" si="60"/>
        <v>9</v>
      </c>
      <c r="BT13" s="13">
        <f t="shared" si="60"/>
        <v>11</v>
      </c>
      <c r="BU13" s="13">
        <f t="shared" si="60"/>
        <v>11</v>
      </c>
      <c r="BV13" s="13">
        <f t="shared" si="60"/>
        <v>11</v>
      </c>
      <c r="BW13" s="13">
        <f t="shared" si="60"/>
        <v>11</v>
      </c>
      <c r="BX13" s="13">
        <f t="shared" si="60"/>
        <v>11</v>
      </c>
      <c r="BY13" s="13">
        <f t="shared" si="60"/>
        <v>11</v>
      </c>
      <c r="BZ13" s="13">
        <f t="shared" si="60"/>
        <v>9</v>
      </c>
      <c r="CA13" s="13">
        <f t="shared" si="60"/>
        <v>11</v>
      </c>
      <c r="CB13" s="13">
        <f t="shared" si="60"/>
        <v>11</v>
      </c>
      <c r="CC13" s="13">
        <f t="shared" si="60"/>
        <v>11</v>
      </c>
      <c r="CD13" s="13">
        <f t="shared" si="60"/>
        <v>11</v>
      </c>
      <c r="CE13" s="13">
        <f t="shared" si="60"/>
        <v>11</v>
      </c>
      <c r="CF13" s="13">
        <f t="shared" si="60"/>
        <v>11</v>
      </c>
      <c r="CG13" s="13">
        <f t="shared" si="60"/>
        <v>9</v>
      </c>
      <c r="CH13" s="13">
        <f t="shared" si="60"/>
        <v>11</v>
      </c>
      <c r="CI13" s="13">
        <f t="shared" si="60"/>
        <v>11</v>
      </c>
      <c r="CJ13" s="13">
        <f t="shared" si="60"/>
        <v>11</v>
      </c>
      <c r="CK13" s="13">
        <f t="shared" si="60"/>
        <v>11</v>
      </c>
      <c r="CL13" s="13">
        <f t="shared" ref="CL13:DQ13" si="61">15-COUNTIF(CL3:CL12,"н")</f>
        <v>11</v>
      </c>
      <c r="CM13" s="13">
        <f t="shared" si="61"/>
        <v>11</v>
      </c>
      <c r="CN13" s="13">
        <f t="shared" si="61"/>
        <v>9</v>
      </c>
      <c r="CO13" s="13">
        <f t="shared" si="61"/>
        <v>11</v>
      </c>
      <c r="CP13" s="13">
        <f t="shared" si="61"/>
        <v>11</v>
      </c>
      <c r="CQ13" s="13">
        <f t="shared" si="61"/>
        <v>11</v>
      </c>
      <c r="CR13" s="13">
        <f t="shared" si="61"/>
        <v>11</v>
      </c>
      <c r="CS13" s="13">
        <f t="shared" si="61"/>
        <v>11</v>
      </c>
      <c r="CT13" s="13">
        <f t="shared" si="61"/>
        <v>11</v>
      </c>
      <c r="CU13" s="13">
        <f t="shared" si="61"/>
        <v>9</v>
      </c>
      <c r="CV13" s="13">
        <f t="shared" si="61"/>
        <v>11</v>
      </c>
      <c r="CW13" s="13">
        <f t="shared" si="61"/>
        <v>11</v>
      </c>
      <c r="CX13" s="13">
        <f t="shared" si="61"/>
        <v>11</v>
      </c>
      <c r="CY13" s="13">
        <f t="shared" si="61"/>
        <v>11</v>
      </c>
      <c r="CZ13" s="13">
        <f t="shared" si="61"/>
        <v>11</v>
      </c>
      <c r="DA13" s="13">
        <f t="shared" si="61"/>
        <v>11</v>
      </c>
      <c r="DB13" s="13">
        <f t="shared" si="61"/>
        <v>9</v>
      </c>
      <c r="DC13" s="13">
        <f t="shared" si="61"/>
        <v>11</v>
      </c>
      <c r="DD13" s="13">
        <f t="shared" si="61"/>
        <v>11</v>
      </c>
      <c r="DE13" s="13">
        <f t="shared" si="61"/>
        <v>11</v>
      </c>
      <c r="DF13" s="13">
        <f t="shared" si="61"/>
        <v>11</v>
      </c>
      <c r="DG13" s="13">
        <f t="shared" si="61"/>
        <v>11</v>
      </c>
      <c r="DH13" s="13">
        <f t="shared" si="61"/>
        <v>11</v>
      </c>
      <c r="DI13" s="13">
        <f t="shared" si="61"/>
        <v>9</v>
      </c>
      <c r="DJ13" s="13">
        <f t="shared" si="61"/>
        <v>11</v>
      </c>
      <c r="DK13" s="13">
        <f t="shared" si="61"/>
        <v>11</v>
      </c>
      <c r="DL13" s="13">
        <f t="shared" si="61"/>
        <v>11</v>
      </c>
      <c r="DM13" s="13">
        <f t="shared" si="61"/>
        <v>11</v>
      </c>
      <c r="DN13" s="13">
        <f t="shared" si="61"/>
        <v>11</v>
      </c>
      <c r="DO13" s="13">
        <f t="shared" si="61"/>
        <v>11</v>
      </c>
      <c r="DP13" s="13">
        <f t="shared" si="61"/>
        <v>9</v>
      </c>
      <c r="DQ13" s="13">
        <f t="shared" si="61"/>
        <v>11</v>
      </c>
      <c r="DR13" s="13">
        <f t="shared" ref="DR13:EK13" si="62">15-COUNTIF(DR3:DR12,"н")</f>
        <v>11</v>
      </c>
      <c r="DS13" s="13">
        <f t="shared" si="62"/>
        <v>11</v>
      </c>
      <c r="DT13" s="13">
        <f t="shared" si="62"/>
        <v>11</v>
      </c>
      <c r="DU13" s="13">
        <f t="shared" si="62"/>
        <v>11</v>
      </c>
      <c r="DV13" s="13">
        <f t="shared" si="62"/>
        <v>11</v>
      </c>
      <c r="DW13" s="13">
        <f t="shared" si="62"/>
        <v>9</v>
      </c>
      <c r="DX13" s="13">
        <f t="shared" si="62"/>
        <v>11</v>
      </c>
      <c r="DY13" s="13">
        <f t="shared" si="62"/>
        <v>11</v>
      </c>
      <c r="DZ13" s="13">
        <f t="shared" si="62"/>
        <v>11</v>
      </c>
      <c r="EA13" s="13">
        <f t="shared" si="62"/>
        <v>11</v>
      </c>
      <c r="EB13" s="13">
        <f t="shared" si="62"/>
        <v>11</v>
      </c>
      <c r="EC13" s="13">
        <f t="shared" si="62"/>
        <v>11</v>
      </c>
      <c r="ED13" s="13">
        <f t="shared" si="62"/>
        <v>9</v>
      </c>
      <c r="EE13" s="13">
        <f t="shared" si="62"/>
        <v>11</v>
      </c>
      <c r="EF13" s="13">
        <f t="shared" si="62"/>
        <v>11</v>
      </c>
      <c r="EG13" s="13">
        <f t="shared" si="62"/>
        <v>11</v>
      </c>
      <c r="EH13" s="13">
        <f t="shared" si="62"/>
        <v>11</v>
      </c>
      <c r="EI13" s="13">
        <f t="shared" si="62"/>
        <v>11</v>
      </c>
      <c r="EJ13" s="13">
        <f t="shared" si="62"/>
        <v>11</v>
      </c>
      <c r="EK13" s="13">
        <f t="shared" si="62"/>
        <v>9</v>
      </c>
      <c r="EL13" s="13">
        <f t="shared" ref="EL13:FC13" si="63">10-COUNTIF(EL3:EL12,"н")</f>
        <v>6</v>
      </c>
      <c r="EM13" s="13">
        <f t="shared" si="63"/>
        <v>6</v>
      </c>
      <c r="EN13" s="13">
        <f t="shared" si="63"/>
        <v>6</v>
      </c>
      <c r="EO13" s="13">
        <f t="shared" si="63"/>
        <v>6</v>
      </c>
      <c r="EP13" s="13">
        <f t="shared" si="63"/>
        <v>6</v>
      </c>
      <c r="EQ13" s="13">
        <f t="shared" si="63"/>
        <v>6</v>
      </c>
      <c r="ER13" s="13">
        <f t="shared" si="63"/>
        <v>6</v>
      </c>
      <c r="ES13" s="13">
        <f t="shared" si="63"/>
        <v>6</v>
      </c>
      <c r="ET13" s="13">
        <f t="shared" si="63"/>
        <v>6</v>
      </c>
      <c r="EU13" s="13">
        <f t="shared" si="63"/>
        <v>6</v>
      </c>
      <c r="EV13" s="13">
        <f t="shared" si="63"/>
        <v>6</v>
      </c>
      <c r="EW13" s="13">
        <f t="shared" si="63"/>
        <v>6</v>
      </c>
      <c r="EX13" s="13">
        <f t="shared" si="63"/>
        <v>6</v>
      </c>
      <c r="EY13" s="13">
        <f t="shared" si="63"/>
        <v>6</v>
      </c>
      <c r="EZ13" s="13">
        <f t="shared" si="63"/>
        <v>6</v>
      </c>
      <c r="FA13" s="13">
        <f t="shared" si="63"/>
        <v>6</v>
      </c>
      <c r="FB13" s="13">
        <f t="shared" si="63"/>
        <v>6</v>
      </c>
      <c r="FC13" s="13">
        <f t="shared" si="63"/>
        <v>6</v>
      </c>
      <c r="FD13" s="13">
        <f t="shared" ref="FD13:GH13" si="64">10-COUNTIF(FD3:FD12,"н")</f>
        <v>6</v>
      </c>
      <c r="FE13" s="13">
        <f t="shared" si="64"/>
        <v>6</v>
      </c>
      <c r="FF13" s="13">
        <f t="shared" si="64"/>
        <v>6</v>
      </c>
      <c r="FG13" s="13">
        <f t="shared" si="64"/>
        <v>6</v>
      </c>
      <c r="FH13" s="13">
        <f t="shared" si="64"/>
        <v>6</v>
      </c>
      <c r="FI13" s="13">
        <f t="shared" si="64"/>
        <v>6</v>
      </c>
      <c r="FJ13" s="13">
        <f t="shared" si="64"/>
        <v>6</v>
      </c>
      <c r="FK13" s="13">
        <f t="shared" si="64"/>
        <v>6</v>
      </c>
      <c r="FL13" s="13">
        <f t="shared" si="64"/>
        <v>6</v>
      </c>
      <c r="FM13" s="13">
        <f t="shared" si="64"/>
        <v>6</v>
      </c>
      <c r="FN13" s="13">
        <f t="shared" si="64"/>
        <v>6</v>
      </c>
      <c r="FO13" s="13">
        <f t="shared" si="64"/>
        <v>6</v>
      </c>
      <c r="FP13" s="13">
        <f t="shared" si="64"/>
        <v>6</v>
      </c>
      <c r="FQ13" s="13">
        <f t="shared" si="64"/>
        <v>6</v>
      </c>
      <c r="FR13" s="13">
        <f t="shared" si="64"/>
        <v>6</v>
      </c>
      <c r="FS13" s="13">
        <f t="shared" si="64"/>
        <v>6</v>
      </c>
      <c r="FT13" s="13">
        <f t="shared" si="64"/>
        <v>6</v>
      </c>
      <c r="FU13" s="13">
        <f t="shared" si="64"/>
        <v>6</v>
      </c>
      <c r="FV13" s="13">
        <f t="shared" si="64"/>
        <v>6</v>
      </c>
      <c r="FW13" s="13">
        <f t="shared" si="64"/>
        <v>6</v>
      </c>
      <c r="FX13" s="13">
        <f t="shared" si="64"/>
        <v>6</v>
      </c>
      <c r="FY13" s="13">
        <f t="shared" si="64"/>
        <v>6</v>
      </c>
      <c r="FZ13" s="13">
        <f t="shared" si="64"/>
        <v>6</v>
      </c>
      <c r="GA13" s="13">
        <f t="shared" si="64"/>
        <v>6</v>
      </c>
      <c r="GB13" s="13">
        <f t="shared" si="64"/>
        <v>6</v>
      </c>
      <c r="GC13" s="13">
        <f t="shared" si="64"/>
        <v>6</v>
      </c>
      <c r="GD13" s="13">
        <f t="shared" si="64"/>
        <v>6</v>
      </c>
      <c r="GE13" s="13">
        <f t="shared" si="64"/>
        <v>6</v>
      </c>
      <c r="GF13" s="13">
        <f t="shared" si="64"/>
        <v>6</v>
      </c>
      <c r="GG13" s="13">
        <f t="shared" si="64"/>
        <v>6</v>
      </c>
      <c r="GH13" s="13">
        <f t="shared" si="64"/>
        <v>6</v>
      </c>
      <c r="GI13" s="13">
        <f t="shared" ref="GI13:GO13" si="65">10-COUNTIF(GI3:GI12,"н")</f>
        <v>6</v>
      </c>
      <c r="GJ13" s="13">
        <f t="shared" si="65"/>
        <v>6</v>
      </c>
      <c r="GK13" s="13">
        <f t="shared" si="65"/>
        <v>6</v>
      </c>
      <c r="GL13" s="13">
        <f t="shared" si="65"/>
        <v>6</v>
      </c>
      <c r="GM13" s="13">
        <f t="shared" si="65"/>
        <v>6</v>
      </c>
      <c r="GN13" s="13">
        <f t="shared" si="65"/>
        <v>6</v>
      </c>
      <c r="GO13" s="13">
        <f t="shared" si="65"/>
        <v>6</v>
      </c>
    </row>
    <row r="14" spans="1:197" ht="18" customHeight="1" x14ac:dyDescent="0.3">
      <c r="B14" s="11" t="e">
        <f ca="1">CONCATENATE(INDEX(#REF!,MATCH(TODAY(),#REF!,0))," %")</f>
        <v>#REF!</v>
      </c>
      <c r="C14" s="2" t="s">
        <v>7</v>
      </c>
      <c r="D14" s="17">
        <f t="shared" ref="D14:BO14" si="66">ROUNDUP(COUNTIF(D3:D11,"в")*(100/D13),1)</f>
        <v>0</v>
      </c>
      <c r="E14" s="17">
        <f t="shared" si="66"/>
        <v>0</v>
      </c>
      <c r="F14" s="17">
        <f t="shared" si="66"/>
        <v>0</v>
      </c>
      <c r="G14" s="17">
        <f t="shared" si="66"/>
        <v>0</v>
      </c>
      <c r="H14" s="25">
        <f t="shared" si="66"/>
        <v>0</v>
      </c>
      <c r="I14" s="8">
        <f t="shared" si="66"/>
        <v>0</v>
      </c>
      <c r="J14" s="17">
        <f t="shared" si="66"/>
        <v>0</v>
      </c>
      <c r="K14" s="17">
        <f t="shared" si="66"/>
        <v>0</v>
      </c>
      <c r="L14" s="17">
        <f t="shared" si="66"/>
        <v>0</v>
      </c>
      <c r="M14" s="17">
        <f t="shared" si="66"/>
        <v>0</v>
      </c>
      <c r="N14" s="17">
        <f t="shared" si="66"/>
        <v>0</v>
      </c>
      <c r="O14" s="25">
        <f t="shared" si="66"/>
        <v>0</v>
      </c>
      <c r="P14" s="8">
        <f t="shared" si="66"/>
        <v>0</v>
      </c>
      <c r="Q14" s="17">
        <f t="shared" si="66"/>
        <v>0</v>
      </c>
      <c r="R14" s="17">
        <f t="shared" si="66"/>
        <v>0</v>
      </c>
      <c r="S14" s="17">
        <f t="shared" si="66"/>
        <v>0</v>
      </c>
      <c r="T14" s="17">
        <f t="shared" si="66"/>
        <v>0</v>
      </c>
      <c r="U14" s="17">
        <f t="shared" si="66"/>
        <v>0</v>
      </c>
      <c r="V14" s="25">
        <f t="shared" si="66"/>
        <v>0</v>
      </c>
      <c r="W14" s="8">
        <f t="shared" si="66"/>
        <v>0</v>
      </c>
      <c r="X14" s="17">
        <f t="shared" si="66"/>
        <v>0</v>
      </c>
      <c r="Y14" s="17">
        <f t="shared" si="66"/>
        <v>0</v>
      </c>
      <c r="Z14" s="17">
        <f t="shared" si="66"/>
        <v>0</v>
      </c>
      <c r="AA14" s="17">
        <f t="shared" si="66"/>
        <v>0</v>
      </c>
      <c r="AB14" s="17">
        <f t="shared" si="66"/>
        <v>0</v>
      </c>
      <c r="AC14" s="25">
        <f t="shared" si="66"/>
        <v>0</v>
      </c>
      <c r="AD14" s="8">
        <f t="shared" si="66"/>
        <v>0</v>
      </c>
      <c r="AE14" s="17">
        <f t="shared" si="66"/>
        <v>0</v>
      </c>
      <c r="AF14" s="17">
        <f t="shared" si="66"/>
        <v>0</v>
      </c>
      <c r="AG14" s="17">
        <f t="shared" si="66"/>
        <v>0</v>
      </c>
      <c r="AH14" s="17">
        <f t="shared" si="66"/>
        <v>0</v>
      </c>
      <c r="AI14" s="17">
        <f t="shared" si="66"/>
        <v>0</v>
      </c>
      <c r="AJ14" s="25">
        <f t="shared" si="66"/>
        <v>0</v>
      </c>
      <c r="AK14" s="8">
        <f t="shared" si="66"/>
        <v>0</v>
      </c>
      <c r="AL14" s="17">
        <f t="shared" si="66"/>
        <v>0</v>
      </c>
      <c r="AM14" s="17">
        <f t="shared" si="66"/>
        <v>0</v>
      </c>
      <c r="AN14" s="17">
        <f t="shared" si="66"/>
        <v>0</v>
      </c>
      <c r="AO14" s="17">
        <f t="shared" si="66"/>
        <v>0</v>
      </c>
      <c r="AP14" s="17">
        <f t="shared" si="66"/>
        <v>0</v>
      </c>
      <c r="AQ14" s="25">
        <f t="shared" si="66"/>
        <v>0</v>
      </c>
      <c r="AR14" s="8">
        <f t="shared" si="66"/>
        <v>0</v>
      </c>
      <c r="AS14" s="17">
        <f t="shared" si="66"/>
        <v>0</v>
      </c>
      <c r="AT14" s="17">
        <f t="shared" si="66"/>
        <v>0</v>
      </c>
      <c r="AU14" s="17">
        <f t="shared" si="66"/>
        <v>0</v>
      </c>
      <c r="AV14" s="17">
        <f t="shared" si="66"/>
        <v>0</v>
      </c>
      <c r="AW14" s="17">
        <f t="shared" si="66"/>
        <v>0</v>
      </c>
      <c r="AX14" s="25">
        <f t="shared" si="66"/>
        <v>0</v>
      </c>
      <c r="AY14" s="8">
        <f t="shared" si="66"/>
        <v>0</v>
      </c>
      <c r="AZ14" s="17">
        <f t="shared" si="66"/>
        <v>0</v>
      </c>
      <c r="BA14" s="17">
        <f t="shared" si="66"/>
        <v>0</v>
      </c>
      <c r="BB14" s="17">
        <f t="shared" si="66"/>
        <v>0</v>
      </c>
      <c r="BC14" s="17">
        <f t="shared" si="66"/>
        <v>0</v>
      </c>
      <c r="BD14" s="17">
        <f t="shared" si="66"/>
        <v>0</v>
      </c>
      <c r="BE14" s="25">
        <f t="shared" si="66"/>
        <v>0</v>
      </c>
      <c r="BF14" s="8">
        <f t="shared" si="66"/>
        <v>0</v>
      </c>
      <c r="BG14" s="17">
        <f t="shared" si="66"/>
        <v>0</v>
      </c>
      <c r="BH14" s="17">
        <f t="shared" si="66"/>
        <v>0</v>
      </c>
      <c r="BI14" s="17">
        <f t="shared" si="66"/>
        <v>0</v>
      </c>
      <c r="BJ14" s="17">
        <f t="shared" si="66"/>
        <v>0</v>
      </c>
      <c r="BK14" s="17">
        <f t="shared" si="66"/>
        <v>0</v>
      </c>
      <c r="BL14" s="25">
        <f t="shared" si="66"/>
        <v>0</v>
      </c>
      <c r="BM14" s="8">
        <f t="shared" si="66"/>
        <v>0</v>
      </c>
      <c r="BN14" s="17">
        <f t="shared" si="66"/>
        <v>0</v>
      </c>
      <c r="BO14" s="17">
        <f t="shared" si="66"/>
        <v>0</v>
      </c>
      <c r="BP14" s="17">
        <f t="shared" ref="BP14:EA14" si="67">ROUNDUP(COUNTIF(BP3:BP11,"в")*(100/BP13),1)</f>
        <v>0</v>
      </c>
      <c r="BQ14" s="17">
        <f t="shared" si="67"/>
        <v>0</v>
      </c>
      <c r="BR14" s="17">
        <f t="shared" si="67"/>
        <v>0</v>
      </c>
      <c r="BS14" s="25">
        <f t="shared" si="67"/>
        <v>0</v>
      </c>
      <c r="BT14" s="8">
        <f t="shared" si="67"/>
        <v>0</v>
      </c>
      <c r="BU14" s="17">
        <f t="shared" si="67"/>
        <v>0</v>
      </c>
      <c r="BV14" s="17">
        <f t="shared" si="67"/>
        <v>0</v>
      </c>
      <c r="BW14" s="17">
        <f t="shared" si="67"/>
        <v>0</v>
      </c>
      <c r="BX14" s="17">
        <f t="shared" si="67"/>
        <v>0</v>
      </c>
      <c r="BY14" s="17">
        <f t="shared" si="67"/>
        <v>0</v>
      </c>
      <c r="BZ14" s="25">
        <f t="shared" si="67"/>
        <v>0</v>
      </c>
      <c r="CA14" s="8">
        <f t="shared" si="67"/>
        <v>0</v>
      </c>
      <c r="CB14" s="17">
        <f t="shared" si="67"/>
        <v>0</v>
      </c>
      <c r="CC14" s="17">
        <f t="shared" si="67"/>
        <v>0</v>
      </c>
      <c r="CD14" s="17">
        <f t="shared" si="67"/>
        <v>0</v>
      </c>
      <c r="CE14" s="17">
        <f t="shared" si="67"/>
        <v>0</v>
      </c>
      <c r="CF14" s="17">
        <f t="shared" si="67"/>
        <v>0</v>
      </c>
      <c r="CG14" s="25">
        <f t="shared" si="67"/>
        <v>0</v>
      </c>
      <c r="CH14" s="8">
        <f t="shared" si="67"/>
        <v>0</v>
      </c>
      <c r="CI14" s="17">
        <f t="shared" si="67"/>
        <v>0</v>
      </c>
      <c r="CJ14" s="17">
        <f t="shared" si="67"/>
        <v>0</v>
      </c>
      <c r="CK14" s="17">
        <f t="shared" si="67"/>
        <v>0</v>
      </c>
      <c r="CL14" s="17">
        <f t="shared" si="67"/>
        <v>0</v>
      </c>
      <c r="CM14" s="17">
        <f t="shared" si="67"/>
        <v>0</v>
      </c>
      <c r="CN14" s="25">
        <f t="shared" si="67"/>
        <v>0</v>
      </c>
      <c r="CO14" s="8">
        <f t="shared" si="67"/>
        <v>0</v>
      </c>
      <c r="CP14" s="17">
        <f t="shared" si="67"/>
        <v>0</v>
      </c>
      <c r="CQ14" s="17">
        <f t="shared" si="67"/>
        <v>0</v>
      </c>
      <c r="CR14" s="17">
        <f t="shared" si="67"/>
        <v>0</v>
      </c>
      <c r="CS14" s="17">
        <f t="shared" si="67"/>
        <v>0</v>
      </c>
      <c r="CT14" s="17">
        <f t="shared" si="67"/>
        <v>0</v>
      </c>
      <c r="CU14" s="25">
        <f t="shared" si="67"/>
        <v>0</v>
      </c>
      <c r="CV14" s="8">
        <f t="shared" si="67"/>
        <v>0</v>
      </c>
      <c r="CW14" s="17">
        <f t="shared" si="67"/>
        <v>0</v>
      </c>
      <c r="CX14" s="17">
        <f t="shared" si="67"/>
        <v>0</v>
      </c>
      <c r="CY14" s="17">
        <f t="shared" si="67"/>
        <v>0</v>
      </c>
      <c r="CZ14" s="17">
        <f t="shared" si="67"/>
        <v>0</v>
      </c>
      <c r="DA14" s="17">
        <f t="shared" si="67"/>
        <v>0</v>
      </c>
      <c r="DB14" s="25">
        <f t="shared" si="67"/>
        <v>0</v>
      </c>
      <c r="DC14" s="8">
        <f t="shared" si="67"/>
        <v>0</v>
      </c>
      <c r="DD14" s="17">
        <f t="shared" si="67"/>
        <v>0</v>
      </c>
      <c r="DE14" s="17">
        <f t="shared" si="67"/>
        <v>0</v>
      </c>
      <c r="DF14" s="17">
        <f t="shared" si="67"/>
        <v>0</v>
      </c>
      <c r="DG14" s="17">
        <f t="shared" si="67"/>
        <v>0</v>
      </c>
      <c r="DH14" s="17">
        <f t="shared" si="67"/>
        <v>0</v>
      </c>
      <c r="DI14" s="25">
        <f t="shared" si="67"/>
        <v>0</v>
      </c>
      <c r="DJ14" s="8">
        <f t="shared" si="67"/>
        <v>0</v>
      </c>
      <c r="DK14" s="17">
        <f t="shared" si="67"/>
        <v>0</v>
      </c>
      <c r="DL14" s="17">
        <f t="shared" si="67"/>
        <v>0</v>
      </c>
      <c r="DM14" s="17">
        <f t="shared" si="67"/>
        <v>0</v>
      </c>
      <c r="DN14" s="17">
        <f t="shared" si="67"/>
        <v>0</v>
      </c>
      <c r="DO14" s="17">
        <f t="shared" si="67"/>
        <v>0</v>
      </c>
      <c r="DP14" s="25">
        <f t="shared" si="67"/>
        <v>0</v>
      </c>
      <c r="DQ14" s="8">
        <f t="shared" si="67"/>
        <v>0</v>
      </c>
      <c r="DR14" s="17">
        <f t="shared" si="67"/>
        <v>0</v>
      </c>
      <c r="DS14" s="17">
        <f t="shared" si="67"/>
        <v>0</v>
      </c>
      <c r="DT14" s="17">
        <f t="shared" si="67"/>
        <v>0</v>
      </c>
      <c r="DU14" s="17">
        <f t="shared" si="67"/>
        <v>0</v>
      </c>
      <c r="DV14" s="17">
        <f t="shared" si="67"/>
        <v>0</v>
      </c>
      <c r="DW14" s="25">
        <f t="shared" si="67"/>
        <v>0</v>
      </c>
      <c r="DX14" s="8">
        <f t="shared" si="67"/>
        <v>0</v>
      </c>
      <c r="DY14" s="17">
        <f t="shared" si="67"/>
        <v>0</v>
      </c>
      <c r="DZ14" s="17">
        <f t="shared" si="67"/>
        <v>0</v>
      </c>
      <c r="EA14" s="17">
        <f t="shared" si="67"/>
        <v>0</v>
      </c>
      <c r="EB14" s="17">
        <f t="shared" ref="EB14:FY14" si="68">ROUNDUP(COUNTIF(EB3:EB11,"в")*(100/EB13),1)</f>
        <v>0</v>
      </c>
      <c r="EC14" s="17">
        <f t="shared" si="68"/>
        <v>0</v>
      </c>
      <c r="ED14" s="25">
        <f t="shared" si="68"/>
        <v>0</v>
      </c>
      <c r="EE14" s="8">
        <f t="shared" si="68"/>
        <v>0</v>
      </c>
      <c r="EF14" s="17">
        <f t="shared" si="68"/>
        <v>0</v>
      </c>
      <c r="EG14" s="17">
        <f t="shared" si="68"/>
        <v>0</v>
      </c>
      <c r="EH14" s="17">
        <f t="shared" si="68"/>
        <v>0</v>
      </c>
      <c r="EI14" s="17">
        <f t="shared" si="68"/>
        <v>0</v>
      </c>
      <c r="EJ14" s="17">
        <f t="shared" si="68"/>
        <v>0</v>
      </c>
      <c r="EK14" s="25">
        <f t="shared" si="68"/>
        <v>0</v>
      </c>
      <c r="EL14" s="8">
        <f t="shared" si="68"/>
        <v>0</v>
      </c>
      <c r="EM14" s="17">
        <f t="shared" si="68"/>
        <v>0</v>
      </c>
      <c r="EN14" s="17">
        <f t="shared" si="68"/>
        <v>0</v>
      </c>
      <c r="EO14" s="17">
        <f t="shared" si="68"/>
        <v>0</v>
      </c>
      <c r="EP14" s="17">
        <f t="shared" si="68"/>
        <v>0</v>
      </c>
      <c r="EQ14" s="17">
        <f t="shared" si="68"/>
        <v>0</v>
      </c>
      <c r="ER14" s="25">
        <f t="shared" si="68"/>
        <v>0</v>
      </c>
      <c r="ES14" s="8">
        <f t="shared" si="68"/>
        <v>0</v>
      </c>
      <c r="ET14" s="17">
        <f t="shared" si="68"/>
        <v>0</v>
      </c>
      <c r="EU14" s="17">
        <f t="shared" si="68"/>
        <v>0</v>
      </c>
      <c r="EV14" s="17">
        <f t="shared" si="68"/>
        <v>0</v>
      </c>
      <c r="EW14" s="17">
        <f t="shared" si="68"/>
        <v>0</v>
      </c>
      <c r="EX14" s="17">
        <f t="shared" si="68"/>
        <v>0</v>
      </c>
      <c r="EY14" s="25">
        <f t="shared" si="68"/>
        <v>0</v>
      </c>
      <c r="EZ14" s="8">
        <f t="shared" si="68"/>
        <v>0</v>
      </c>
      <c r="FA14" s="17">
        <f t="shared" si="68"/>
        <v>0</v>
      </c>
      <c r="FB14" s="17">
        <f t="shared" si="68"/>
        <v>0</v>
      </c>
      <c r="FC14" s="17">
        <f t="shared" si="68"/>
        <v>0</v>
      </c>
      <c r="FD14" s="17">
        <f t="shared" si="68"/>
        <v>0</v>
      </c>
      <c r="FE14" s="17">
        <f t="shared" si="68"/>
        <v>0</v>
      </c>
      <c r="FF14" s="25">
        <f t="shared" si="68"/>
        <v>0</v>
      </c>
      <c r="FG14" s="8">
        <f t="shared" si="68"/>
        <v>0</v>
      </c>
      <c r="FH14" s="17">
        <f t="shared" si="68"/>
        <v>0</v>
      </c>
      <c r="FI14" s="17">
        <f t="shared" si="68"/>
        <v>0</v>
      </c>
      <c r="FJ14" s="17">
        <f t="shared" si="68"/>
        <v>0</v>
      </c>
      <c r="FK14" s="17">
        <f t="shared" si="68"/>
        <v>0</v>
      </c>
      <c r="FL14" s="17">
        <f t="shared" si="68"/>
        <v>0</v>
      </c>
      <c r="FM14" s="25">
        <f t="shared" si="68"/>
        <v>0</v>
      </c>
      <c r="FN14" s="8">
        <f t="shared" si="68"/>
        <v>0</v>
      </c>
      <c r="FO14" s="17">
        <f t="shared" si="68"/>
        <v>0</v>
      </c>
      <c r="FP14" s="17">
        <f t="shared" si="68"/>
        <v>0</v>
      </c>
      <c r="FQ14" s="17">
        <f t="shared" si="68"/>
        <v>0</v>
      </c>
      <c r="FR14" s="17">
        <f t="shared" si="68"/>
        <v>0</v>
      </c>
      <c r="FS14" s="17">
        <f t="shared" si="68"/>
        <v>0</v>
      </c>
      <c r="FT14" s="25">
        <f t="shared" si="68"/>
        <v>0</v>
      </c>
      <c r="FU14" s="8">
        <f t="shared" si="68"/>
        <v>0</v>
      </c>
      <c r="FV14" s="17">
        <f t="shared" si="68"/>
        <v>0</v>
      </c>
      <c r="FW14" s="17">
        <f t="shared" si="68"/>
        <v>0</v>
      </c>
      <c r="FX14" s="17">
        <f t="shared" si="68"/>
        <v>0</v>
      </c>
      <c r="FY14" s="17">
        <f t="shared" si="68"/>
        <v>0</v>
      </c>
      <c r="FZ14" s="17">
        <f t="shared" ref="FZ14:GH14" si="69">ROUNDUP(COUNTIF(FZ3:FZ11,"в")*(100/FZ13),1)</f>
        <v>0</v>
      </c>
      <c r="GA14" s="25">
        <f t="shared" si="69"/>
        <v>0</v>
      </c>
      <c r="GB14" s="8">
        <f t="shared" si="69"/>
        <v>0</v>
      </c>
      <c r="GC14" s="17">
        <f t="shared" si="69"/>
        <v>0</v>
      </c>
      <c r="GD14" s="17">
        <f t="shared" si="69"/>
        <v>0</v>
      </c>
      <c r="GE14" s="17">
        <f t="shared" si="69"/>
        <v>0</v>
      </c>
      <c r="GF14" s="17">
        <f t="shared" si="69"/>
        <v>0</v>
      </c>
      <c r="GG14" s="17">
        <f t="shared" si="69"/>
        <v>0</v>
      </c>
      <c r="GH14" s="25">
        <f t="shared" si="69"/>
        <v>0</v>
      </c>
      <c r="GI14" s="8">
        <f t="shared" ref="GI14:GO14" si="70">ROUNDUP(COUNTIF(GI3:GI11,"в")*(100/GI13),1)</f>
        <v>0</v>
      </c>
      <c r="GJ14" s="17">
        <f t="shared" si="70"/>
        <v>0</v>
      </c>
      <c r="GK14" s="17">
        <f t="shared" si="70"/>
        <v>0</v>
      </c>
      <c r="GL14" s="17">
        <f t="shared" si="70"/>
        <v>0</v>
      </c>
      <c r="GM14" s="17">
        <f t="shared" si="70"/>
        <v>0</v>
      </c>
      <c r="GN14" s="17">
        <f t="shared" si="70"/>
        <v>0</v>
      </c>
      <c r="GO14" s="25">
        <f t="shared" si="70"/>
        <v>0</v>
      </c>
    </row>
    <row r="15" spans="1:197" ht="18" customHeight="1" thickBot="1" x14ac:dyDescent="0.35">
      <c r="B15" s="12" t="e">
        <f ca="1">CONCATENATE(ROUNDUP((INDEX(#REF!,MATCH(TODAY(),#REF!,0))+OFFSET(INDEX(#REF!,MATCH(TODAY(),#REF!,0)),0,-1)+OFFSET(INDEX(#REF!,MATCH(TODAY(),#REF!,0)),0,-2)+OFFSET(INDEX(#REF!,MATCH(TODAY(),#REF!,0)),0,-3)+OFFSET(INDEX(#REF!,MATCH(TODAY(),#REF!,0)),0,-4)+OFFSET(INDEX(#REF!,MATCH(TODAY(),#REF!,0)),0,-5)+OFFSET(INDEX(#REF!,MATCH(TODAY(),#REF!,0)),0,-6))/7,1)," %")</f>
        <v>#REF!</v>
      </c>
      <c r="C15" s="3" t="s">
        <v>8</v>
      </c>
      <c r="D15" s="5"/>
      <c r="E15" s="5"/>
      <c r="F15" s="5"/>
      <c r="G15" s="5"/>
      <c r="H15" s="6"/>
      <c r="I15" s="4"/>
      <c r="J15" s="5"/>
      <c r="K15" s="5"/>
      <c r="L15" s="5"/>
      <c r="M15" s="5"/>
      <c r="N15" s="5"/>
      <c r="O15" s="6"/>
      <c r="P15" s="4"/>
      <c r="Q15" s="5"/>
      <c r="R15" s="5"/>
      <c r="S15" s="5"/>
      <c r="T15" s="5"/>
      <c r="U15" s="5"/>
      <c r="V15" s="6"/>
      <c r="W15" s="4"/>
      <c r="X15" s="5"/>
      <c r="Y15" s="5"/>
      <c r="Z15" s="5"/>
      <c r="AA15" s="5"/>
      <c r="AB15" s="5"/>
      <c r="AC15" s="6"/>
      <c r="AD15" s="4"/>
      <c r="AE15" s="5"/>
      <c r="AF15" s="5"/>
      <c r="AG15" s="5"/>
      <c r="AH15" s="5"/>
      <c r="AI15" s="5"/>
      <c r="AJ15" s="6"/>
      <c r="AK15" s="4"/>
      <c r="AL15" s="5"/>
      <c r="AM15" s="5"/>
      <c r="AN15" s="5"/>
      <c r="AO15" s="5"/>
      <c r="AP15" s="5"/>
      <c r="AQ15" s="6"/>
      <c r="AR15" s="4"/>
      <c r="AS15" s="5"/>
      <c r="AT15" s="5"/>
      <c r="AU15" s="5"/>
      <c r="AV15" s="5"/>
      <c r="AW15" s="5"/>
      <c r="AX15" s="6"/>
      <c r="AY15" s="4"/>
      <c r="AZ15" s="5"/>
      <c r="BA15" s="5"/>
      <c r="BB15" s="5"/>
      <c r="BC15" s="5"/>
      <c r="BD15" s="5"/>
      <c r="BE15" s="6"/>
      <c r="BF15" s="4"/>
      <c r="BG15" s="5"/>
      <c r="BH15" s="5"/>
      <c r="BI15" s="5"/>
      <c r="BJ15" s="5"/>
      <c r="BK15" s="5"/>
      <c r="BL15" s="6"/>
      <c r="BM15" s="4"/>
      <c r="BN15" s="5"/>
      <c r="BO15" s="5"/>
      <c r="BP15" s="5"/>
      <c r="BQ15" s="5"/>
      <c r="BR15" s="5"/>
      <c r="BS15" s="6"/>
      <c r="BT15" s="4"/>
      <c r="BU15" s="5"/>
      <c r="BV15" s="5"/>
      <c r="BW15" s="5"/>
      <c r="BX15" s="5"/>
      <c r="BY15" s="5"/>
      <c r="BZ15" s="6"/>
      <c r="CA15" s="4"/>
      <c r="CB15" s="5"/>
      <c r="CC15" s="5"/>
      <c r="CD15" s="5"/>
      <c r="CE15" s="5"/>
      <c r="CF15" s="5"/>
      <c r="CG15" s="6"/>
      <c r="CH15" s="4"/>
      <c r="CI15" s="5"/>
      <c r="CJ15" s="5"/>
      <c r="CK15" s="5"/>
      <c r="CL15" s="5"/>
      <c r="CM15" s="5"/>
      <c r="CN15" s="6"/>
      <c r="CO15" s="4"/>
      <c r="CP15" s="5"/>
      <c r="CQ15" s="5"/>
      <c r="CR15" s="5"/>
      <c r="CS15" s="5"/>
      <c r="CT15" s="5"/>
      <c r="CU15" s="6"/>
      <c r="CV15" s="4"/>
      <c r="CW15" s="5"/>
      <c r="CX15" s="5"/>
      <c r="CY15" s="5"/>
      <c r="CZ15" s="5"/>
      <c r="DA15" s="5"/>
      <c r="DB15" s="6"/>
      <c r="DC15" s="4"/>
      <c r="DD15" s="5"/>
      <c r="DE15" s="5"/>
      <c r="DF15" s="5"/>
      <c r="DG15" s="5"/>
      <c r="DH15" s="5"/>
      <c r="DI15" s="6"/>
      <c r="DJ15" s="4"/>
      <c r="DK15" s="5"/>
      <c r="DL15" s="5"/>
      <c r="DM15" s="5"/>
      <c r="DN15" s="5"/>
      <c r="DO15" s="5"/>
      <c r="DP15" s="6"/>
      <c r="DQ15" s="4"/>
      <c r="DR15" s="5"/>
      <c r="DS15" s="5"/>
      <c r="DT15" s="5"/>
      <c r="DU15" s="5"/>
      <c r="DV15" s="5"/>
      <c r="DW15" s="6"/>
      <c r="DX15" s="4"/>
      <c r="DY15" s="5"/>
      <c r="DZ15" s="5"/>
      <c r="EA15" s="5"/>
      <c r="EB15" s="5"/>
      <c r="EC15" s="5"/>
      <c r="ED15" s="6"/>
      <c r="EE15" s="4"/>
      <c r="EF15" s="5"/>
      <c r="EG15" s="5"/>
      <c r="EH15" s="5"/>
      <c r="EI15" s="5"/>
      <c r="EJ15" s="5"/>
      <c r="EK15" s="6"/>
      <c r="EL15" s="4"/>
      <c r="EM15" s="5"/>
      <c r="EN15" s="5"/>
      <c r="EO15" s="5"/>
      <c r="EP15" s="5"/>
      <c r="EQ15" s="5"/>
      <c r="ER15" s="6"/>
      <c r="ES15" s="4"/>
      <c r="ET15" s="5"/>
      <c r="EU15" s="5"/>
      <c r="EV15" s="5"/>
      <c r="EW15" s="5"/>
      <c r="EX15" s="5"/>
      <c r="EY15" s="6"/>
      <c r="EZ15" s="4"/>
      <c r="FA15" s="5"/>
      <c r="FB15" s="5"/>
      <c r="FC15" s="5"/>
      <c r="FD15" s="5"/>
      <c r="FE15" s="5"/>
      <c r="FF15" s="6"/>
      <c r="FG15" s="4"/>
      <c r="FH15" s="5"/>
      <c r="FI15" s="5"/>
      <c r="FJ15" s="5"/>
      <c r="FK15" s="5"/>
      <c r="FL15" s="5"/>
      <c r="FM15" s="6"/>
      <c r="FN15" s="4"/>
      <c r="FO15" s="5"/>
      <c r="FP15" s="5"/>
      <c r="FQ15" s="5"/>
      <c r="FR15" s="5"/>
      <c r="FS15" s="5"/>
      <c r="FT15" s="6"/>
      <c r="FU15" s="4"/>
      <c r="FV15" s="5"/>
      <c r="FW15" s="5"/>
      <c r="FX15" s="5"/>
      <c r="FY15" s="5"/>
      <c r="FZ15" s="5"/>
      <c r="GA15" s="6"/>
      <c r="GB15" s="4"/>
      <c r="GC15" s="5"/>
      <c r="GD15" s="5"/>
      <c r="GE15" s="5"/>
      <c r="GF15" s="5"/>
      <c r="GG15" s="5"/>
      <c r="GH15" s="6"/>
      <c r="GI15" s="4"/>
      <c r="GJ15" s="5"/>
      <c r="GK15" s="5"/>
      <c r="GL15" s="5"/>
      <c r="GM15" s="5"/>
      <c r="GN15" s="5"/>
      <c r="GO15" s="6"/>
    </row>
  </sheetData>
  <mergeCells count="8">
    <mergeCell ref="GI2:GO2"/>
    <mergeCell ref="FG2:FM2"/>
    <mergeCell ref="FN2:FT2"/>
    <mergeCell ref="FU2:GA2"/>
    <mergeCell ref="GB2:GH2"/>
    <mergeCell ref="EL2:ER2"/>
    <mergeCell ref="ES2:EY2"/>
    <mergeCell ref="EZ2:FF2"/>
  </mergeCells>
  <conditionalFormatting sqref="D3:GO12">
    <cfRule type="cellIs" dxfId="9" priority="1" operator="equal">
      <formula>"в"</formula>
    </cfRule>
    <cfRule type="cellIs" dxfId="8" priority="2" operator="equal">
      <formula>"н"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492E-36F4-487F-B400-185CE641B132}">
  <dimension ref="A1:HQ15"/>
  <sheetViews>
    <sheetView workbookViewId="0">
      <pane xSplit="3" ySplit="1" topLeftCell="GK2" activePane="bottomRight" state="frozen"/>
      <selection pane="topRight" activeCell="D1" sqref="D1"/>
      <selection pane="bottomLeft" activeCell="A2" sqref="A2"/>
      <selection pane="bottomRight" activeCell="HQ1" sqref="HQ1"/>
    </sheetView>
  </sheetViews>
  <sheetFormatPr defaultRowHeight="14.4" x14ac:dyDescent="0.3"/>
  <cols>
    <col min="1" max="1" width="5" customWidth="1"/>
    <col min="2" max="2" width="14.5546875" customWidth="1"/>
    <col min="3" max="3" width="57.5546875" customWidth="1"/>
    <col min="4" max="141" width="3.88671875" hidden="1" customWidth="1"/>
    <col min="142" max="225" width="3.88671875" customWidth="1"/>
  </cols>
  <sheetData>
    <row r="1" spans="1:225" ht="70.5" customHeight="1" thickBot="1" x14ac:dyDescent="0.35">
      <c r="A1" s="8"/>
      <c r="B1" s="10"/>
      <c r="C1" s="10"/>
      <c r="D1" s="21">
        <v>45140</v>
      </c>
      <c r="E1" s="21">
        <f t="shared" ref="E1:H1" si="0">D1+1</f>
        <v>45141</v>
      </c>
      <c r="F1" s="21">
        <f t="shared" si="0"/>
        <v>45142</v>
      </c>
      <c r="G1" s="21">
        <f t="shared" si="0"/>
        <v>45143</v>
      </c>
      <c r="H1" s="22">
        <f t="shared" si="0"/>
        <v>45144</v>
      </c>
      <c r="I1" s="20">
        <f>H1+1</f>
        <v>45145</v>
      </c>
      <c r="J1" s="21">
        <f t="shared" ref="J1:O1" si="1">I1+1</f>
        <v>45146</v>
      </c>
      <c r="K1" s="21">
        <f t="shared" si="1"/>
        <v>45147</v>
      </c>
      <c r="L1" s="21">
        <f t="shared" si="1"/>
        <v>45148</v>
      </c>
      <c r="M1" s="21">
        <f t="shared" si="1"/>
        <v>45149</v>
      </c>
      <c r="N1" s="21">
        <f t="shared" si="1"/>
        <v>45150</v>
      </c>
      <c r="O1" s="22">
        <f t="shared" si="1"/>
        <v>45151</v>
      </c>
      <c r="P1" s="20">
        <f>O1+1</f>
        <v>45152</v>
      </c>
      <c r="Q1" s="21">
        <f t="shared" ref="Q1:V1" si="2">P1+1</f>
        <v>45153</v>
      </c>
      <c r="R1" s="21">
        <f t="shared" si="2"/>
        <v>45154</v>
      </c>
      <c r="S1" s="21">
        <f t="shared" si="2"/>
        <v>45155</v>
      </c>
      <c r="T1" s="21">
        <f t="shared" si="2"/>
        <v>45156</v>
      </c>
      <c r="U1" s="21">
        <f t="shared" si="2"/>
        <v>45157</v>
      </c>
      <c r="V1" s="22">
        <f t="shared" si="2"/>
        <v>45158</v>
      </c>
      <c r="W1" s="20">
        <f>V1+1</f>
        <v>45159</v>
      </c>
      <c r="X1" s="21">
        <f t="shared" ref="X1:AC1" si="3">W1+1</f>
        <v>45160</v>
      </c>
      <c r="Y1" s="21">
        <f t="shared" si="3"/>
        <v>45161</v>
      </c>
      <c r="Z1" s="21">
        <f t="shared" si="3"/>
        <v>45162</v>
      </c>
      <c r="AA1" s="21">
        <f t="shared" si="3"/>
        <v>45163</v>
      </c>
      <c r="AB1" s="21">
        <f t="shared" si="3"/>
        <v>45164</v>
      </c>
      <c r="AC1" s="22">
        <f t="shared" si="3"/>
        <v>45165</v>
      </c>
      <c r="AD1" s="20">
        <f>AC1+1</f>
        <v>45166</v>
      </c>
      <c r="AE1" s="21">
        <f t="shared" ref="AE1:AJ1" si="4">AD1+1</f>
        <v>45167</v>
      </c>
      <c r="AF1" s="21">
        <f t="shared" si="4"/>
        <v>45168</v>
      </c>
      <c r="AG1" s="21">
        <f t="shared" si="4"/>
        <v>45169</v>
      </c>
      <c r="AH1" s="21">
        <f t="shared" si="4"/>
        <v>45170</v>
      </c>
      <c r="AI1" s="21">
        <f t="shared" si="4"/>
        <v>45171</v>
      </c>
      <c r="AJ1" s="22">
        <f t="shared" si="4"/>
        <v>45172</v>
      </c>
      <c r="AK1" s="20">
        <f>AJ1+1</f>
        <v>45173</v>
      </c>
      <c r="AL1" s="21">
        <f t="shared" ref="AL1:AQ1" si="5">AK1+1</f>
        <v>45174</v>
      </c>
      <c r="AM1" s="21">
        <f t="shared" si="5"/>
        <v>45175</v>
      </c>
      <c r="AN1" s="21">
        <f t="shared" si="5"/>
        <v>45176</v>
      </c>
      <c r="AO1" s="21">
        <f t="shared" si="5"/>
        <v>45177</v>
      </c>
      <c r="AP1" s="21">
        <f t="shared" si="5"/>
        <v>45178</v>
      </c>
      <c r="AQ1" s="24">
        <f t="shared" si="5"/>
        <v>45179</v>
      </c>
      <c r="AR1" s="20">
        <f>AQ1+1</f>
        <v>45180</v>
      </c>
      <c r="AS1" s="21">
        <f t="shared" ref="AS1:AX1" si="6">AR1+1</f>
        <v>45181</v>
      </c>
      <c r="AT1" s="21">
        <f t="shared" si="6"/>
        <v>45182</v>
      </c>
      <c r="AU1" s="21">
        <f t="shared" si="6"/>
        <v>45183</v>
      </c>
      <c r="AV1" s="21">
        <f t="shared" si="6"/>
        <v>45184</v>
      </c>
      <c r="AW1" s="21">
        <f t="shared" si="6"/>
        <v>45185</v>
      </c>
      <c r="AX1" s="22">
        <f t="shared" si="6"/>
        <v>45186</v>
      </c>
      <c r="AY1" s="20">
        <f>AX1+1</f>
        <v>45187</v>
      </c>
      <c r="AZ1" s="21">
        <f t="shared" ref="AZ1:BE1" si="7">AY1+1</f>
        <v>45188</v>
      </c>
      <c r="BA1" s="21">
        <f t="shared" si="7"/>
        <v>45189</v>
      </c>
      <c r="BB1" s="21">
        <f t="shared" si="7"/>
        <v>45190</v>
      </c>
      <c r="BC1" s="21">
        <f t="shared" si="7"/>
        <v>45191</v>
      </c>
      <c r="BD1" s="21">
        <f t="shared" si="7"/>
        <v>45192</v>
      </c>
      <c r="BE1" s="22">
        <f t="shared" si="7"/>
        <v>45193</v>
      </c>
      <c r="BF1" s="42">
        <v>45173</v>
      </c>
      <c r="BG1" s="21">
        <f t="shared" ref="BG1:BL1" si="8">BF1+1</f>
        <v>45174</v>
      </c>
      <c r="BH1" s="21">
        <f t="shared" si="8"/>
        <v>45175</v>
      </c>
      <c r="BI1" s="21">
        <f t="shared" si="8"/>
        <v>45176</v>
      </c>
      <c r="BJ1" s="21">
        <f t="shared" si="8"/>
        <v>45177</v>
      </c>
      <c r="BK1" s="21">
        <f t="shared" si="8"/>
        <v>45178</v>
      </c>
      <c r="BL1" s="22">
        <f t="shared" si="8"/>
        <v>45179</v>
      </c>
      <c r="BM1" s="20">
        <f>BL1+1</f>
        <v>45180</v>
      </c>
      <c r="BN1" s="21">
        <f t="shared" ref="BN1:BS1" si="9">BM1+1</f>
        <v>45181</v>
      </c>
      <c r="BO1" s="21">
        <f t="shared" si="9"/>
        <v>45182</v>
      </c>
      <c r="BP1" s="21">
        <f t="shared" si="9"/>
        <v>45183</v>
      </c>
      <c r="BQ1" s="21">
        <f t="shared" si="9"/>
        <v>45184</v>
      </c>
      <c r="BR1" s="21">
        <f t="shared" si="9"/>
        <v>45185</v>
      </c>
      <c r="BS1" s="22">
        <f t="shared" si="9"/>
        <v>45186</v>
      </c>
      <c r="BT1" s="20">
        <f>BS1+1</f>
        <v>45187</v>
      </c>
      <c r="BU1" s="21">
        <f t="shared" ref="BU1:BZ1" si="10">BT1+1</f>
        <v>45188</v>
      </c>
      <c r="BV1" s="21">
        <f t="shared" si="10"/>
        <v>45189</v>
      </c>
      <c r="BW1" s="21">
        <f t="shared" si="10"/>
        <v>45190</v>
      </c>
      <c r="BX1" s="21">
        <f t="shared" si="10"/>
        <v>45191</v>
      </c>
      <c r="BY1" s="21">
        <f t="shared" si="10"/>
        <v>45192</v>
      </c>
      <c r="BZ1" s="22">
        <f t="shared" si="10"/>
        <v>45193</v>
      </c>
      <c r="CA1" s="20">
        <f>BZ1+1</f>
        <v>45194</v>
      </c>
      <c r="CB1" s="21">
        <f t="shared" ref="CB1:CG1" si="11">CA1+1</f>
        <v>45195</v>
      </c>
      <c r="CC1" s="21">
        <f t="shared" si="11"/>
        <v>45196</v>
      </c>
      <c r="CD1" s="21">
        <f t="shared" si="11"/>
        <v>45197</v>
      </c>
      <c r="CE1" s="21">
        <f t="shared" si="11"/>
        <v>45198</v>
      </c>
      <c r="CF1" s="21">
        <f t="shared" si="11"/>
        <v>45199</v>
      </c>
      <c r="CG1" s="22">
        <f t="shared" si="11"/>
        <v>45200</v>
      </c>
      <c r="CH1" s="20">
        <f>CG1+1</f>
        <v>45201</v>
      </c>
      <c r="CI1" s="21">
        <f t="shared" ref="CI1:CN1" si="12">CH1+1</f>
        <v>45202</v>
      </c>
      <c r="CJ1" s="21">
        <f t="shared" si="12"/>
        <v>45203</v>
      </c>
      <c r="CK1" s="21">
        <f t="shared" si="12"/>
        <v>45204</v>
      </c>
      <c r="CL1" s="21">
        <f t="shared" si="12"/>
        <v>45205</v>
      </c>
      <c r="CM1" s="21">
        <f t="shared" si="12"/>
        <v>45206</v>
      </c>
      <c r="CN1" s="22">
        <f t="shared" si="12"/>
        <v>45207</v>
      </c>
      <c r="CO1" s="20">
        <f>CN1+1</f>
        <v>45208</v>
      </c>
      <c r="CP1" s="21">
        <f t="shared" ref="CP1:CU1" si="13">CO1+1</f>
        <v>45209</v>
      </c>
      <c r="CQ1" s="21">
        <f t="shared" si="13"/>
        <v>45210</v>
      </c>
      <c r="CR1" s="21">
        <f t="shared" si="13"/>
        <v>45211</v>
      </c>
      <c r="CS1" s="21">
        <f t="shared" si="13"/>
        <v>45212</v>
      </c>
      <c r="CT1" s="21">
        <f t="shared" si="13"/>
        <v>45213</v>
      </c>
      <c r="CU1" s="22">
        <f t="shared" si="13"/>
        <v>45214</v>
      </c>
      <c r="CV1" s="20">
        <f>CU1+1</f>
        <v>45215</v>
      </c>
      <c r="CW1" s="21">
        <f t="shared" ref="CW1:DB1" si="14">CV1+1</f>
        <v>45216</v>
      </c>
      <c r="CX1" s="21">
        <f t="shared" si="14"/>
        <v>45217</v>
      </c>
      <c r="CY1" s="21">
        <f t="shared" si="14"/>
        <v>45218</v>
      </c>
      <c r="CZ1" s="21">
        <f t="shared" si="14"/>
        <v>45219</v>
      </c>
      <c r="DA1" s="21">
        <f t="shared" si="14"/>
        <v>45220</v>
      </c>
      <c r="DB1" s="22">
        <f t="shared" si="14"/>
        <v>45221</v>
      </c>
      <c r="DC1" s="20">
        <f>DB1+1</f>
        <v>45222</v>
      </c>
      <c r="DD1" s="21">
        <f t="shared" ref="DD1:DI1" si="15">DC1+1</f>
        <v>45223</v>
      </c>
      <c r="DE1" s="21">
        <f t="shared" si="15"/>
        <v>45224</v>
      </c>
      <c r="DF1" s="21">
        <f t="shared" si="15"/>
        <v>45225</v>
      </c>
      <c r="DG1" s="21">
        <f t="shared" si="15"/>
        <v>45226</v>
      </c>
      <c r="DH1" s="21">
        <f t="shared" si="15"/>
        <v>45227</v>
      </c>
      <c r="DI1" s="22">
        <f t="shared" si="15"/>
        <v>45228</v>
      </c>
      <c r="DJ1" s="20">
        <f>DI1+1</f>
        <v>45229</v>
      </c>
      <c r="DK1" s="21">
        <f t="shared" ref="DK1:DP1" si="16">DJ1+1</f>
        <v>45230</v>
      </c>
      <c r="DL1" s="21">
        <f t="shared" si="16"/>
        <v>45231</v>
      </c>
      <c r="DM1" s="21">
        <f t="shared" si="16"/>
        <v>45232</v>
      </c>
      <c r="DN1" s="21">
        <f t="shared" si="16"/>
        <v>45233</v>
      </c>
      <c r="DO1" s="21">
        <f t="shared" si="16"/>
        <v>45234</v>
      </c>
      <c r="DP1" s="22">
        <f t="shared" si="16"/>
        <v>45235</v>
      </c>
      <c r="DQ1" s="20">
        <f>DP1+1</f>
        <v>45236</v>
      </c>
      <c r="DR1" s="21">
        <f t="shared" ref="DR1:DW1" si="17">DQ1+1</f>
        <v>45237</v>
      </c>
      <c r="DS1" s="21">
        <f t="shared" si="17"/>
        <v>45238</v>
      </c>
      <c r="DT1" s="21">
        <f t="shared" si="17"/>
        <v>45239</v>
      </c>
      <c r="DU1" s="21">
        <f t="shared" si="17"/>
        <v>45240</v>
      </c>
      <c r="DV1" s="21">
        <f t="shared" si="17"/>
        <v>45241</v>
      </c>
      <c r="DW1" s="22">
        <f t="shared" si="17"/>
        <v>45242</v>
      </c>
      <c r="DX1" s="20">
        <v>45229</v>
      </c>
      <c r="DY1" s="21">
        <f t="shared" ref="DY1:ED1" si="18">DX1+1</f>
        <v>45230</v>
      </c>
      <c r="DZ1" s="21">
        <f t="shared" si="18"/>
        <v>45231</v>
      </c>
      <c r="EA1" s="21">
        <f t="shared" si="18"/>
        <v>45232</v>
      </c>
      <c r="EB1" s="21">
        <f t="shared" si="18"/>
        <v>45233</v>
      </c>
      <c r="EC1" s="21">
        <f t="shared" si="18"/>
        <v>45234</v>
      </c>
      <c r="ED1" s="22">
        <f t="shared" si="18"/>
        <v>45235</v>
      </c>
      <c r="EE1" s="20">
        <f>ED1+1</f>
        <v>45236</v>
      </c>
      <c r="EF1" s="21">
        <f t="shared" ref="EF1:EK1" si="19">EE1+1</f>
        <v>45237</v>
      </c>
      <c r="EG1" s="21">
        <f t="shared" si="19"/>
        <v>45238</v>
      </c>
      <c r="EH1" s="21">
        <f t="shared" si="19"/>
        <v>45239</v>
      </c>
      <c r="EI1" s="21">
        <f t="shared" si="19"/>
        <v>45240</v>
      </c>
      <c r="EJ1" s="21">
        <f t="shared" si="19"/>
        <v>45241</v>
      </c>
      <c r="EK1" s="22">
        <f t="shared" si="19"/>
        <v>45242</v>
      </c>
      <c r="EL1" s="96">
        <v>45292</v>
      </c>
      <c r="EM1" s="94">
        <f t="shared" ref="EM1:ER1" si="20">EL1+1</f>
        <v>45293</v>
      </c>
      <c r="EN1" s="94">
        <f t="shared" si="20"/>
        <v>45294</v>
      </c>
      <c r="EO1" s="94">
        <f t="shared" si="20"/>
        <v>45295</v>
      </c>
      <c r="EP1" s="94">
        <f t="shared" si="20"/>
        <v>45296</v>
      </c>
      <c r="EQ1" s="94">
        <f t="shared" si="20"/>
        <v>45297</v>
      </c>
      <c r="ER1" s="95">
        <f t="shared" si="20"/>
        <v>45298</v>
      </c>
      <c r="ES1" s="96">
        <f>ER1+1</f>
        <v>45299</v>
      </c>
      <c r="ET1" s="94">
        <f t="shared" ref="ET1:EY1" si="21">ES1+1</f>
        <v>45300</v>
      </c>
      <c r="EU1" s="94">
        <f t="shared" si="21"/>
        <v>45301</v>
      </c>
      <c r="EV1" s="94">
        <f t="shared" si="21"/>
        <v>45302</v>
      </c>
      <c r="EW1" s="94">
        <f t="shared" si="21"/>
        <v>45303</v>
      </c>
      <c r="EX1" s="94">
        <f t="shared" si="21"/>
        <v>45304</v>
      </c>
      <c r="EY1" s="95">
        <f t="shared" si="21"/>
        <v>45305</v>
      </c>
      <c r="EZ1" s="96">
        <f>EY1+1</f>
        <v>45306</v>
      </c>
      <c r="FA1" s="94">
        <f t="shared" ref="FA1:FF1" si="22">EZ1+1</f>
        <v>45307</v>
      </c>
      <c r="FB1" s="94">
        <f t="shared" si="22"/>
        <v>45308</v>
      </c>
      <c r="FC1" s="94">
        <f t="shared" si="22"/>
        <v>45309</v>
      </c>
      <c r="FD1" s="94">
        <f t="shared" si="22"/>
        <v>45310</v>
      </c>
      <c r="FE1" s="94">
        <f t="shared" si="22"/>
        <v>45311</v>
      </c>
      <c r="FF1" s="95">
        <f t="shared" si="22"/>
        <v>45312</v>
      </c>
      <c r="FG1" s="96">
        <f>FF1+1</f>
        <v>45313</v>
      </c>
      <c r="FH1" s="94">
        <f t="shared" ref="FH1:FM1" si="23">FG1+1</f>
        <v>45314</v>
      </c>
      <c r="FI1" s="94">
        <f t="shared" si="23"/>
        <v>45315</v>
      </c>
      <c r="FJ1" s="94">
        <f t="shared" si="23"/>
        <v>45316</v>
      </c>
      <c r="FK1" s="94">
        <f t="shared" si="23"/>
        <v>45317</v>
      </c>
      <c r="FL1" s="94">
        <f t="shared" si="23"/>
        <v>45318</v>
      </c>
      <c r="FM1" s="95">
        <f t="shared" si="23"/>
        <v>45319</v>
      </c>
      <c r="FN1" s="96">
        <f>FM1+1</f>
        <v>45320</v>
      </c>
      <c r="FO1" s="94">
        <f t="shared" ref="FO1:FT1" si="24">FN1+1</f>
        <v>45321</v>
      </c>
      <c r="FP1" s="94">
        <f t="shared" si="24"/>
        <v>45322</v>
      </c>
      <c r="FQ1" s="94">
        <f t="shared" si="24"/>
        <v>45323</v>
      </c>
      <c r="FR1" s="94">
        <f t="shared" si="24"/>
        <v>45324</v>
      </c>
      <c r="FS1" s="94">
        <f t="shared" si="24"/>
        <v>45325</v>
      </c>
      <c r="FT1" s="95">
        <f t="shared" si="24"/>
        <v>45326</v>
      </c>
      <c r="FU1" s="96">
        <f>FT1+1</f>
        <v>45327</v>
      </c>
      <c r="FV1" s="94">
        <f t="shared" ref="FV1:GA1" si="25">FU1+1</f>
        <v>45328</v>
      </c>
      <c r="FW1" s="94">
        <f t="shared" si="25"/>
        <v>45329</v>
      </c>
      <c r="FX1" s="94">
        <f t="shared" si="25"/>
        <v>45330</v>
      </c>
      <c r="FY1" s="94">
        <f t="shared" si="25"/>
        <v>45331</v>
      </c>
      <c r="FZ1" s="94">
        <f t="shared" si="25"/>
        <v>45332</v>
      </c>
      <c r="GA1" s="95">
        <f t="shared" si="25"/>
        <v>45333</v>
      </c>
      <c r="GB1" s="96">
        <f>GA1+1</f>
        <v>45334</v>
      </c>
      <c r="GC1" s="94">
        <f t="shared" ref="GC1:GH1" si="26">GB1+1</f>
        <v>45335</v>
      </c>
      <c r="GD1" s="94">
        <f t="shared" si="26"/>
        <v>45336</v>
      </c>
      <c r="GE1" s="94">
        <f t="shared" si="26"/>
        <v>45337</v>
      </c>
      <c r="GF1" s="94">
        <f t="shared" si="26"/>
        <v>45338</v>
      </c>
      <c r="GG1" s="94">
        <f t="shared" si="26"/>
        <v>45339</v>
      </c>
      <c r="GH1" s="95">
        <f t="shared" si="26"/>
        <v>45340</v>
      </c>
      <c r="GI1" s="96">
        <f>GH1+1</f>
        <v>45341</v>
      </c>
      <c r="GJ1" s="94">
        <f t="shared" ref="GJ1:GO1" si="27">GI1+1</f>
        <v>45342</v>
      </c>
      <c r="GK1" s="94">
        <f t="shared" si="27"/>
        <v>45343</v>
      </c>
      <c r="GL1" s="94">
        <f t="shared" si="27"/>
        <v>45344</v>
      </c>
      <c r="GM1" s="94">
        <f t="shared" si="27"/>
        <v>45345</v>
      </c>
      <c r="GN1" s="94">
        <f t="shared" si="27"/>
        <v>45346</v>
      </c>
      <c r="GO1" s="95">
        <f t="shared" si="27"/>
        <v>45347</v>
      </c>
      <c r="GP1" s="96">
        <f>GO1+1</f>
        <v>45348</v>
      </c>
      <c r="GQ1" s="94">
        <f t="shared" ref="GQ1:GV1" si="28">GP1+1</f>
        <v>45349</v>
      </c>
      <c r="GR1" s="94">
        <f t="shared" si="28"/>
        <v>45350</v>
      </c>
      <c r="GS1" s="94">
        <f t="shared" si="28"/>
        <v>45351</v>
      </c>
      <c r="GT1" s="94">
        <f t="shared" si="28"/>
        <v>45352</v>
      </c>
      <c r="GU1" s="94">
        <f t="shared" si="28"/>
        <v>45353</v>
      </c>
      <c r="GV1" s="95">
        <f t="shared" si="28"/>
        <v>45354</v>
      </c>
      <c r="GW1" s="96">
        <f>GV1+1</f>
        <v>45355</v>
      </c>
      <c r="GX1" s="94">
        <f t="shared" ref="GX1:HC1" si="29">GW1+1</f>
        <v>45356</v>
      </c>
      <c r="GY1" s="94">
        <f t="shared" si="29"/>
        <v>45357</v>
      </c>
      <c r="GZ1" s="94">
        <f t="shared" si="29"/>
        <v>45358</v>
      </c>
      <c r="HA1" s="94">
        <f t="shared" si="29"/>
        <v>45359</v>
      </c>
      <c r="HB1" s="94">
        <f t="shared" si="29"/>
        <v>45360</v>
      </c>
      <c r="HC1" s="95">
        <f t="shared" si="29"/>
        <v>45361</v>
      </c>
      <c r="HD1" s="96">
        <f>HC1+1</f>
        <v>45362</v>
      </c>
      <c r="HE1" s="94">
        <f t="shared" ref="HE1" si="30">HD1+1</f>
        <v>45363</v>
      </c>
      <c r="HF1" s="94">
        <f t="shared" ref="HF1" si="31">HE1+1</f>
        <v>45364</v>
      </c>
      <c r="HG1" s="94">
        <f t="shared" ref="HG1" si="32">HF1+1</f>
        <v>45365</v>
      </c>
      <c r="HH1" s="94">
        <f t="shared" ref="HH1" si="33">HG1+1</f>
        <v>45366</v>
      </c>
      <c r="HI1" s="94">
        <f t="shared" ref="HI1" si="34">HH1+1</f>
        <v>45367</v>
      </c>
      <c r="HJ1" s="95">
        <f t="shared" ref="HJ1" si="35">HI1+1</f>
        <v>45368</v>
      </c>
      <c r="HK1" s="96">
        <f>HJ1+1</f>
        <v>45369</v>
      </c>
      <c r="HL1" s="94">
        <f t="shared" ref="HL1" si="36">HK1+1</f>
        <v>45370</v>
      </c>
      <c r="HM1" s="94">
        <f t="shared" ref="HM1" si="37">HL1+1</f>
        <v>45371</v>
      </c>
      <c r="HN1" s="94">
        <f t="shared" ref="HN1" si="38">HM1+1</f>
        <v>45372</v>
      </c>
      <c r="HO1" s="94">
        <f t="shared" ref="HO1" si="39">HN1+1</f>
        <v>45373</v>
      </c>
      <c r="HP1" s="94">
        <f t="shared" ref="HP1" si="40">HO1+1</f>
        <v>45374</v>
      </c>
      <c r="HQ1" s="95">
        <f t="shared" ref="HQ1" si="41">HP1+1</f>
        <v>45375</v>
      </c>
    </row>
    <row r="2" spans="1:225" ht="15" thickBot="1" x14ac:dyDescent="0.35">
      <c r="A2" s="30" t="s">
        <v>0</v>
      </c>
      <c r="B2" s="32" t="s">
        <v>2</v>
      </c>
      <c r="C2" s="32" t="s">
        <v>1</v>
      </c>
      <c r="D2" s="32">
        <v>3</v>
      </c>
      <c r="E2" s="32">
        <v>4</v>
      </c>
      <c r="F2" s="32">
        <v>5</v>
      </c>
      <c r="G2" s="32">
        <v>6</v>
      </c>
      <c r="H2" s="33">
        <v>7</v>
      </c>
      <c r="I2" s="30">
        <v>1</v>
      </c>
      <c r="J2" s="32">
        <v>2</v>
      </c>
      <c r="K2" s="32">
        <v>3</v>
      </c>
      <c r="L2" s="32">
        <v>4</v>
      </c>
      <c r="M2" s="32">
        <v>5</v>
      </c>
      <c r="N2" s="32">
        <v>6</v>
      </c>
      <c r="O2" s="33">
        <v>7</v>
      </c>
      <c r="P2" s="30">
        <v>1</v>
      </c>
      <c r="Q2" s="32">
        <v>2</v>
      </c>
      <c r="R2" s="32">
        <v>3</v>
      </c>
      <c r="S2" s="32">
        <v>4</v>
      </c>
      <c r="T2" s="32">
        <v>5</v>
      </c>
      <c r="U2" s="32">
        <v>6</v>
      </c>
      <c r="V2" s="33">
        <v>7</v>
      </c>
      <c r="W2" s="30">
        <v>1</v>
      </c>
      <c r="X2" s="32">
        <v>2</v>
      </c>
      <c r="Y2" s="32">
        <v>3</v>
      </c>
      <c r="Z2" s="32">
        <v>4</v>
      </c>
      <c r="AA2" s="32">
        <v>5</v>
      </c>
      <c r="AB2" s="32">
        <v>6</v>
      </c>
      <c r="AC2" s="33">
        <v>7</v>
      </c>
      <c r="AD2" s="30">
        <v>1</v>
      </c>
      <c r="AE2" s="32">
        <v>2</v>
      </c>
      <c r="AF2" s="32">
        <v>3</v>
      </c>
      <c r="AG2" s="32">
        <v>4</v>
      </c>
      <c r="AH2" s="32">
        <v>5</v>
      </c>
      <c r="AI2" s="32">
        <v>6</v>
      </c>
      <c r="AJ2" s="33">
        <v>7</v>
      </c>
      <c r="AK2" s="30">
        <v>1</v>
      </c>
      <c r="AL2" s="32">
        <v>2</v>
      </c>
      <c r="AM2" s="32">
        <v>3</v>
      </c>
      <c r="AN2" s="32">
        <v>4</v>
      </c>
      <c r="AO2" s="32">
        <v>5</v>
      </c>
      <c r="AP2" s="32">
        <v>6</v>
      </c>
      <c r="AQ2" s="31">
        <v>7</v>
      </c>
      <c r="AR2" s="30">
        <v>1</v>
      </c>
      <c r="AS2" s="32">
        <v>2</v>
      </c>
      <c r="AT2" s="32">
        <v>3</v>
      </c>
      <c r="AU2" s="32">
        <v>4</v>
      </c>
      <c r="AV2" s="32">
        <v>5</v>
      </c>
      <c r="AW2" s="32">
        <v>6</v>
      </c>
      <c r="AX2" s="33">
        <v>7</v>
      </c>
      <c r="AY2" s="30">
        <v>1</v>
      </c>
      <c r="AZ2" s="32">
        <v>2</v>
      </c>
      <c r="BA2" s="32">
        <v>3</v>
      </c>
      <c r="BB2" s="32">
        <v>4</v>
      </c>
      <c r="BC2" s="32">
        <v>5</v>
      </c>
      <c r="BD2" s="32">
        <v>6</v>
      </c>
      <c r="BE2" s="33">
        <v>7</v>
      </c>
      <c r="BF2" s="43">
        <v>1</v>
      </c>
      <c r="BG2" s="32">
        <v>2</v>
      </c>
      <c r="BH2" s="32">
        <v>3</v>
      </c>
      <c r="BI2" s="32">
        <v>4</v>
      </c>
      <c r="BJ2" s="32">
        <v>5</v>
      </c>
      <c r="BK2" s="32">
        <v>6</v>
      </c>
      <c r="BL2" s="33">
        <v>7</v>
      </c>
      <c r="BM2" s="30">
        <v>1</v>
      </c>
      <c r="BN2" s="32">
        <v>2</v>
      </c>
      <c r="BO2" s="32">
        <v>3</v>
      </c>
      <c r="BP2" s="32">
        <v>4</v>
      </c>
      <c r="BQ2" s="32">
        <v>5</v>
      </c>
      <c r="BR2" s="32">
        <v>6</v>
      </c>
      <c r="BS2" s="33">
        <v>7</v>
      </c>
      <c r="BT2" s="30">
        <v>1</v>
      </c>
      <c r="BU2" s="32">
        <v>2</v>
      </c>
      <c r="BV2" s="32">
        <v>3</v>
      </c>
      <c r="BW2" s="32">
        <v>4</v>
      </c>
      <c r="BX2" s="32">
        <v>5</v>
      </c>
      <c r="BY2" s="32">
        <v>6</v>
      </c>
      <c r="BZ2" s="33">
        <v>7</v>
      </c>
      <c r="CA2" s="30">
        <v>1</v>
      </c>
      <c r="CB2" s="32">
        <v>2</v>
      </c>
      <c r="CC2" s="32">
        <v>3</v>
      </c>
      <c r="CD2" s="32">
        <v>4</v>
      </c>
      <c r="CE2" s="32">
        <v>5</v>
      </c>
      <c r="CF2" s="32">
        <v>6</v>
      </c>
      <c r="CG2" s="33">
        <v>7</v>
      </c>
      <c r="CH2" s="30">
        <v>1</v>
      </c>
      <c r="CI2" s="32">
        <v>2</v>
      </c>
      <c r="CJ2" s="32">
        <v>3</v>
      </c>
      <c r="CK2" s="32">
        <v>4</v>
      </c>
      <c r="CL2" s="32">
        <v>5</v>
      </c>
      <c r="CM2" s="32">
        <v>6</v>
      </c>
      <c r="CN2" s="33">
        <v>7</v>
      </c>
      <c r="CO2" s="30">
        <v>1</v>
      </c>
      <c r="CP2" s="32">
        <v>2</v>
      </c>
      <c r="CQ2" s="32">
        <v>3</v>
      </c>
      <c r="CR2" s="32">
        <v>4</v>
      </c>
      <c r="CS2" s="32">
        <v>5</v>
      </c>
      <c r="CT2" s="32">
        <v>6</v>
      </c>
      <c r="CU2" s="33">
        <v>7</v>
      </c>
      <c r="CV2" s="30">
        <v>1</v>
      </c>
      <c r="CW2" s="32">
        <v>2</v>
      </c>
      <c r="CX2" s="32">
        <v>3</v>
      </c>
      <c r="CY2" s="32">
        <v>4</v>
      </c>
      <c r="CZ2" s="32">
        <v>5</v>
      </c>
      <c r="DA2" s="32">
        <v>6</v>
      </c>
      <c r="DB2" s="33">
        <v>7</v>
      </c>
      <c r="DC2" s="30">
        <v>1</v>
      </c>
      <c r="DD2" s="32">
        <v>2</v>
      </c>
      <c r="DE2" s="32">
        <v>3</v>
      </c>
      <c r="DF2" s="32">
        <v>4</v>
      </c>
      <c r="DG2" s="32">
        <v>5</v>
      </c>
      <c r="DH2" s="32">
        <v>6</v>
      </c>
      <c r="DI2" s="33">
        <v>7</v>
      </c>
      <c r="DJ2" s="30">
        <v>1</v>
      </c>
      <c r="DK2" s="32">
        <v>2</v>
      </c>
      <c r="DL2" s="32">
        <v>3</v>
      </c>
      <c r="DM2" s="32">
        <v>4</v>
      </c>
      <c r="DN2" s="32">
        <v>5</v>
      </c>
      <c r="DO2" s="32">
        <v>6</v>
      </c>
      <c r="DP2" s="33">
        <v>7</v>
      </c>
      <c r="DQ2" s="30">
        <v>1</v>
      </c>
      <c r="DR2" s="32">
        <v>2</v>
      </c>
      <c r="DS2" s="32">
        <v>3</v>
      </c>
      <c r="DT2" s="32">
        <v>4</v>
      </c>
      <c r="DU2" s="32">
        <v>5</v>
      </c>
      <c r="DV2" s="32">
        <v>6</v>
      </c>
      <c r="DW2" s="33">
        <v>7</v>
      </c>
      <c r="DX2" s="30">
        <v>1</v>
      </c>
      <c r="DY2" s="32">
        <v>2</v>
      </c>
      <c r="DZ2" s="32">
        <v>3</v>
      </c>
      <c r="EA2" s="32">
        <v>4</v>
      </c>
      <c r="EB2" s="32">
        <v>5</v>
      </c>
      <c r="EC2" s="32">
        <v>6</v>
      </c>
      <c r="ED2" s="33">
        <v>7</v>
      </c>
      <c r="EE2" s="30">
        <v>1</v>
      </c>
      <c r="EF2" s="32">
        <v>2</v>
      </c>
      <c r="EG2" s="32">
        <v>3</v>
      </c>
      <c r="EH2" s="32">
        <v>4</v>
      </c>
      <c r="EI2" s="32">
        <v>5</v>
      </c>
      <c r="EJ2" s="32">
        <v>6</v>
      </c>
      <c r="EK2" s="33">
        <v>7</v>
      </c>
      <c r="EL2" s="241" t="s">
        <v>28</v>
      </c>
      <c r="EM2" s="242"/>
      <c r="EN2" s="242"/>
      <c r="EO2" s="242"/>
      <c r="EP2" s="242"/>
      <c r="EQ2" s="242"/>
      <c r="ER2" s="243"/>
      <c r="ES2" s="241" t="s">
        <v>28</v>
      </c>
      <c r="ET2" s="242"/>
      <c r="EU2" s="242"/>
      <c r="EV2" s="242"/>
      <c r="EW2" s="242"/>
      <c r="EX2" s="242"/>
      <c r="EY2" s="243"/>
      <c r="EZ2" s="241" t="s">
        <v>28</v>
      </c>
      <c r="FA2" s="242"/>
      <c r="FB2" s="242"/>
      <c r="FC2" s="242"/>
      <c r="FD2" s="242"/>
      <c r="FE2" s="242"/>
      <c r="FF2" s="243"/>
      <c r="FG2" s="244" t="s">
        <v>29</v>
      </c>
      <c r="FH2" s="245"/>
      <c r="FI2" s="245"/>
      <c r="FJ2" s="245"/>
      <c r="FK2" s="245"/>
      <c r="FL2" s="245"/>
      <c r="FM2" s="246"/>
      <c r="FN2" s="244" t="s">
        <v>29</v>
      </c>
      <c r="FO2" s="245"/>
      <c r="FP2" s="245"/>
      <c r="FQ2" s="245"/>
      <c r="FR2" s="245"/>
      <c r="FS2" s="245"/>
      <c r="FT2" s="246"/>
      <c r="FU2" s="247" t="s">
        <v>31</v>
      </c>
      <c r="FV2" s="248"/>
      <c r="FW2" s="248"/>
      <c r="FX2" s="248"/>
      <c r="FY2" s="248"/>
      <c r="FZ2" s="248"/>
      <c r="GA2" s="249"/>
      <c r="GB2" s="247" t="s">
        <v>31</v>
      </c>
      <c r="GC2" s="248"/>
      <c r="GD2" s="248"/>
      <c r="GE2" s="248"/>
      <c r="GF2" s="248"/>
      <c r="GG2" s="248"/>
      <c r="GH2" s="249"/>
      <c r="GI2" s="247" t="s">
        <v>31</v>
      </c>
      <c r="GJ2" s="248"/>
      <c r="GK2" s="248"/>
      <c r="GL2" s="248"/>
      <c r="GM2" s="248"/>
      <c r="GN2" s="248"/>
      <c r="GO2" s="249"/>
      <c r="GP2" s="235" t="s">
        <v>30</v>
      </c>
      <c r="GQ2" s="236"/>
      <c r="GR2" s="236"/>
      <c r="GS2" s="236"/>
      <c r="GT2" s="236"/>
      <c r="GU2" s="236"/>
      <c r="GV2" s="237"/>
      <c r="GW2" s="235" t="s">
        <v>30</v>
      </c>
      <c r="GX2" s="236"/>
      <c r="GY2" s="236"/>
      <c r="GZ2" s="236"/>
      <c r="HA2" s="236"/>
      <c r="HB2" s="236"/>
      <c r="HC2" s="237"/>
      <c r="HD2" s="238" t="s">
        <v>32</v>
      </c>
      <c r="HE2" s="239"/>
      <c r="HF2" s="239"/>
      <c r="HG2" s="239"/>
      <c r="HH2" s="239"/>
      <c r="HI2" s="239"/>
      <c r="HJ2" s="240"/>
      <c r="HK2" s="238" t="s">
        <v>32</v>
      </c>
      <c r="HL2" s="239"/>
      <c r="HM2" s="239"/>
      <c r="HN2" s="239"/>
      <c r="HO2" s="239"/>
      <c r="HP2" s="239"/>
      <c r="HQ2" s="240"/>
    </row>
    <row r="3" spans="1:225" ht="18" customHeight="1" x14ac:dyDescent="0.3">
      <c r="A3" s="39">
        <v>1</v>
      </c>
      <c r="B3" s="41" t="s">
        <v>19</v>
      </c>
      <c r="C3" s="54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9"/>
      <c r="AR3" s="8"/>
      <c r="AS3" s="10"/>
      <c r="AT3" s="10"/>
      <c r="AU3" s="10"/>
      <c r="AV3" s="10"/>
      <c r="AW3" s="10" t="s">
        <v>9</v>
      </c>
      <c r="AX3" s="14" t="s">
        <v>9</v>
      </c>
      <c r="AY3" s="8"/>
      <c r="AZ3" s="10"/>
      <c r="BA3" s="10"/>
      <c r="BB3" s="10"/>
      <c r="BC3" s="10"/>
      <c r="BD3" s="10" t="s">
        <v>9</v>
      </c>
      <c r="BE3" s="14" t="s">
        <v>9</v>
      </c>
      <c r="BF3" s="62"/>
      <c r="BG3" s="63"/>
      <c r="BH3" s="63"/>
      <c r="BI3" s="63"/>
      <c r="BJ3" s="63"/>
      <c r="BK3" s="63" t="s">
        <v>9</v>
      </c>
      <c r="BL3" s="64" t="s">
        <v>9</v>
      </c>
      <c r="BM3" s="8"/>
      <c r="BN3" s="10"/>
      <c r="BO3" s="10"/>
      <c r="BP3" s="10"/>
      <c r="BQ3" s="10"/>
      <c r="BR3" s="10" t="s">
        <v>9</v>
      </c>
      <c r="BS3" s="14" t="s">
        <v>9</v>
      </c>
      <c r="BT3" s="8"/>
      <c r="BU3" s="10"/>
      <c r="BV3" s="10"/>
      <c r="BW3" s="10"/>
      <c r="BX3" s="10"/>
      <c r="BY3" s="10" t="s">
        <v>9</v>
      </c>
      <c r="BZ3" s="14" t="s">
        <v>9</v>
      </c>
      <c r="CA3" s="8"/>
      <c r="CB3" s="10"/>
      <c r="CC3" s="10"/>
      <c r="CD3" s="10"/>
      <c r="CE3" s="10"/>
      <c r="CF3" s="10" t="s">
        <v>9</v>
      </c>
      <c r="CG3" s="14" t="s">
        <v>9</v>
      </c>
      <c r="CH3" s="8"/>
      <c r="CI3" s="10"/>
      <c r="CJ3" s="10"/>
      <c r="CK3" s="10"/>
      <c r="CL3" s="10"/>
      <c r="CM3" s="10" t="s">
        <v>9</v>
      </c>
      <c r="CN3" s="14" t="s">
        <v>9</v>
      </c>
      <c r="CO3" s="8"/>
      <c r="CP3" s="10"/>
      <c r="CQ3" s="10"/>
      <c r="CR3" s="10"/>
      <c r="CS3" s="10"/>
      <c r="CT3" s="10" t="s">
        <v>9</v>
      </c>
      <c r="CU3" s="14" t="s">
        <v>9</v>
      </c>
      <c r="CV3" s="8"/>
      <c r="CW3" s="10"/>
      <c r="CX3" s="10"/>
      <c r="CY3" s="10"/>
      <c r="CZ3" s="10"/>
      <c r="DA3" s="10" t="s">
        <v>9</v>
      </c>
      <c r="DB3" s="14" t="s">
        <v>9</v>
      </c>
      <c r="DC3" s="8"/>
      <c r="DD3" s="10"/>
      <c r="DE3" s="10"/>
      <c r="DF3" s="10"/>
      <c r="DG3" s="10"/>
      <c r="DH3" s="10" t="s">
        <v>9</v>
      </c>
      <c r="DI3" s="14" t="s">
        <v>9</v>
      </c>
      <c r="DJ3" s="8"/>
      <c r="DK3" s="10"/>
      <c r="DL3" s="10"/>
      <c r="DM3" s="10"/>
      <c r="DN3" s="10"/>
      <c r="DO3" s="10" t="s">
        <v>9</v>
      </c>
      <c r="DP3" s="14" t="s">
        <v>9</v>
      </c>
      <c r="DQ3" s="8"/>
      <c r="DR3" s="10"/>
      <c r="DS3" s="10"/>
      <c r="DT3" s="10"/>
      <c r="DU3" s="10"/>
      <c r="DV3" s="10" t="s">
        <v>9</v>
      </c>
      <c r="DW3" s="14" t="s">
        <v>9</v>
      </c>
      <c r="DX3" s="8"/>
      <c r="DY3" s="10"/>
      <c r="DZ3" s="10"/>
      <c r="EA3" s="10"/>
      <c r="EB3" s="10"/>
      <c r="EC3" s="10" t="s">
        <v>9</v>
      </c>
      <c r="ED3" s="14" t="s">
        <v>9</v>
      </c>
      <c r="EE3" s="8"/>
      <c r="EF3" s="10"/>
      <c r="EG3" s="10"/>
      <c r="EH3" s="10"/>
      <c r="EI3" s="10"/>
      <c r="EJ3" s="10" t="s">
        <v>9</v>
      </c>
      <c r="EK3" s="14" t="s">
        <v>9</v>
      </c>
      <c r="EL3" s="39"/>
      <c r="EM3" s="40"/>
      <c r="EN3" s="40"/>
      <c r="EO3" s="40"/>
      <c r="EP3" s="40"/>
      <c r="EQ3" s="40" t="s">
        <v>9</v>
      </c>
      <c r="ER3" s="80" t="s">
        <v>9</v>
      </c>
      <c r="ES3" s="39"/>
      <c r="ET3" s="40"/>
      <c r="EU3" s="40"/>
      <c r="EV3" s="40"/>
      <c r="EW3" s="40"/>
      <c r="EX3" s="40" t="s">
        <v>9</v>
      </c>
      <c r="EY3" s="80" t="s">
        <v>9</v>
      </c>
      <c r="EZ3" s="39"/>
      <c r="FA3" s="40"/>
      <c r="FB3" s="40"/>
      <c r="FC3" s="40"/>
      <c r="FD3" s="40"/>
      <c r="FE3" s="40" t="s">
        <v>9</v>
      </c>
      <c r="FF3" s="80" t="s">
        <v>9</v>
      </c>
      <c r="FG3" s="39"/>
      <c r="FH3" s="40"/>
      <c r="FI3" s="40"/>
      <c r="FJ3" s="40"/>
      <c r="FK3" s="40"/>
      <c r="FL3" s="40" t="s">
        <v>9</v>
      </c>
      <c r="FM3" s="80" t="s">
        <v>9</v>
      </c>
      <c r="FN3" s="39"/>
      <c r="FO3" s="40"/>
      <c r="FP3" s="40"/>
      <c r="FQ3" s="40"/>
      <c r="FR3" s="40"/>
      <c r="FS3" s="40" t="s">
        <v>9</v>
      </c>
      <c r="FT3" s="80" t="s">
        <v>9</v>
      </c>
      <c r="FU3" s="39"/>
      <c r="FV3" s="40"/>
      <c r="FW3" s="40"/>
      <c r="FX3" s="40"/>
      <c r="FY3" s="40"/>
      <c r="FZ3" s="40" t="s">
        <v>9</v>
      </c>
      <c r="GA3" s="80" t="s">
        <v>9</v>
      </c>
      <c r="GB3" s="39"/>
      <c r="GC3" s="40"/>
      <c r="GD3" s="40"/>
      <c r="GE3" s="40"/>
      <c r="GF3" s="40"/>
      <c r="GG3" s="40" t="s">
        <v>9</v>
      </c>
      <c r="GH3" s="80" t="s">
        <v>9</v>
      </c>
      <c r="GI3" s="39"/>
      <c r="GJ3" s="40"/>
      <c r="GK3" s="40"/>
      <c r="GL3" s="40"/>
      <c r="GM3" s="40"/>
      <c r="GN3" s="40" t="s">
        <v>9</v>
      </c>
      <c r="GO3" s="80" t="s">
        <v>9</v>
      </c>
      <c r="GP3" s="39"/>
      <c r="GQ3" s="40"/>
      <c r="GR3" s="40"/>
      <c r="GS3" s="40"/>
      <c r="GT3" s="40"/>
      <c r="GU3" s="40" t="s">
        <v>9</v>
      </c>
      <c r="GV3" s="80" t="s">
        <v>9</v>
      </c>
      <c r="GW3" s="39"/>
      <c r="GX3" s="40"/>
      <c r="GY3" s="40"/>
      <c r="GZ3" s="40"/>
      <c r="HA3" s="40"/>
      <c r="HB3" s="40" t="s">
        <v>9</v>
      </c>
      <c r="HC3" s="80" t="s">
        <v>9</v>
      </c>
      <c r="HD3" s="39"/>
      <c r="HE3" s="40"/>
      <c r="HF3" s="40"/>
      <c r="HG3" s="40"/>
      <c r="HH3" s="40"/>
      <c r="HI3" s="40" t="s">
        <v>9</v>
      </c>
      <c r="HJ3" s="80" t="s">
        <v>9</v>
      </c>
      <c r="HK3" s="39"/>
      <c r="HL3" s="40"/>
      <c r="HM3" s="40"/>
      <c r="HN3" s="40"/>
      <c r="HO3" s="40"/>
      <c r="HP3" s="40" t="s">
        <v>9</v>
      </c>
      <c r="HQ3" s="80" t="s">
        <v>9</v>
      </c>
    </row>
    <row r="4" spans="1:225" ht="18" customHeight="1" thickBot="1" x14ac:dyDescent="0.35">
      <c r="A4" s="56">
        <v>2</v>
      </c>
      <c r="B4" s="61" t="s">
        <v>19</v>
      </c>
      <c r="C4" s="76" t="s">
        <v>20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7"/>
      <c r="AR4" s="4" t="s">
        <v>9</v>
      </c>
      <c r="AS4" s="5" t="s">
        <v>9</v>
      </c>
      <c r="AT4" s="5" t="s">
        <v>9</v>
      </c>
      <c r="AU4" s="5" t="s">
        <v>9</v>
      </c>
      <c r="AV4" s="5" t="s">
        <v>9</v>
      </c>
      <c r="AW4" s="5"/>
      <c r="AX4" s="6"/>
      <c r="AY4" s="4" t="s">
        <v>9</v>
      </c>
      <c r="AZ4" s="5" t="s">
        <v>9</v>
      </c>
      <c r="BA4" s="5" t="s">
        <v>9</v>
      </c>
      <c r="BB4" s="5" t="s">
        <v>9</v>
      </c>
      <c r="BC4" s="5" t="s">
        <v>9</v>
      </c>
      <c r="BD4" s="5"/>
      <c r="BE4" s="6"/>
      <c r="BF4" s="68" t="s">
        <v>9</v>
      </c>
      <c r="BG4" s="69" t="s">
        <v>9</v>
      </c>
      <c r="BH4" s="69" t="s">
        <v>9</v>
      </c>
      <c r="BI4" s="69" t="s">
        <v>9</v>
      </c>
      <c r="BJ4" s="69" t="s">
        <v>9</v>
      </c>
      <c r="BK4" s="69"/>
      <c r="BL4" s="70" t="s">
        <v>9</v>
      </c>
      <c r="BM4" s="4" t="s">
        <v>9</v>
      </c>
      <c r="BN4" s="5" t="s">
        <v>9</v>
      </c>
      <c r="BO4" s="5" t="s">
        <v>9</v>
      </c>
      <c r="BP4" s="5" t="s">
        <v>9</v>
      </c>
      <c r="BQ4" s="5" t="s">
        <v>9</v>
      </c>
      <c r="BR4" s="5"/>
      <c r="BS4" s="6" t="s">
        <v>9</v>
      </c>
      <c r="BT4" s="4" t="s">
        <v>9</v>
      </c>
      <c r="BU4" s="5" t="s">
        <v>9</v>
      </c>
      <c r="BV4" s="5" t="s">
        <v>9</v>
      </c>
      <c r="BW4" s="5" t="s">
        <v>9</v>
      </c>
      <c r="BX4" s="5" t="s">
        <v>9</v>
      </c>
      <c r="BY4" s="5"/>
      <c r="BZ4" s="6" t="s">
        <v>9</v>
      </c>
      <c r="CA4" s="4" t="s">
        <v>9</v>
      </c>
      <c r="CB4" s="5" t="s">
        <v>9</v>
      </c>
      <c r="CC4" s="5" t="s">
        <v>9</v>
      </c>
      <c r="CD4" s="5" t="s">
        <v>9</v>
      </c>
      <c r="CE4" s="5" t="s">
        <v>9</v>
      </c>
      <c r="CF4" s="5"/>
      <c r="CG4" s="6" t="s">
        <v>9</v>
      </c>
      <c r="CH4" s="4" t="s">
        <v>9</v>
      </c>
      <c r="CI4" s="5" t="s">
        <v>9</v>
      </c>
      <c r="CJ4" s="5" t="s">
        <v>9</v>
      </c>
      <c r="CK4" s="5" t="s">
        <v>9</v>
      </c>
      <c r="CL4" s="5" t="s">
        <v>9</v>
      </c>
      <c r="CM4" s="5"/>
      <c r="CN4" s="6" t="s">
        <v>9</v>
      </c>
      <c r="CO4" s="4" t="s">
        <v>9</v>
      </c>
      <c r="CP4" s="5" t="s">
        <v>9</v>
      </c>
      <c r="CQ4" s="5" t="s">
        <v>9</v>
      </c>
      <c r="CR4" s="5" t="s">
        <v>9</v>
      </c>
      <c r="CS4" s="5" t="s">
        <v>9</v>
      </c>
      <c r="CT4" s="5"/>
      <c r="CU4" s="6" t="s">
        <v>9</v>
      </c>
      <c r="CV4" s="4" t="s">
        <v>9</v>
      </c>
      <c r="CW4" s="5" t="s">
        <v>9</v>
      </c>
      <c r="CX4" s="5" t="s">
        <v>9</v>
      </c>
      <c r="CY4" s="5" t="s">
        <v>9</v>
      </c>
      <c r="CZ4" s="5" t="s">
        <v>9</v>
      </c>
      <c r="DA4" s="5"/>
      <c r="DB4" s="6" t="s">
        <v>9</v>
      </c>
      <c r="DC4" s="4" t="s">
        <v>9</v>
      </c>
      <c r="DD4" s="5" t="s">
        <v>9</v>
      </c>
      <c r="DE4" s="5" t="s">
        <v>9</v>
      </c>
      <c r="DF4" s="5" t="s">
        <v>9</v>
      </c>
      <c r="DG4" s="5" t="s">
        <v>9</v>
      </c>
      <c r="DH4" s="5"/>
      <c r="DI4" s="6" t="s">
        <v>9</v>
      </c>
      <c r="DJ4" s="4" t="s">
        <v>9</v>
      </c>
      <c r="DK4" s="5" t="s">
        <v>9</v>
      </c>
      <c r="DL4" s="5" t="s">
        <v>9</v>
      </c>
      <c r="DM4" s="5" t="s">
        <v>9</v>
      </c>
      <c r="DN4" s="5" t="s">
        <v>9</v>
      </c>
      <c r="DO4" s="5"/>
      <c r="DP4" s="6" t="s">
        <v>9</v>
      </c>
      <c r="DQ4" s="4" t="s">
        <v>9</v>
      </c>
      <c r="DR4" s="5" t="s">
        <v>9</v>
      </c>
      <c r="DS4" s="5" t="s">
        <v>9</v>
      </c>
      <c r="DT4" s="5" t="s">
        <v>9</v>
      </c>
      <c r="DU4" s="5" t="s">
        <v>9</v>
      </c>
      <c r="DV4" s="5"/>
      <c r="DW4" s="6" t="s">
        <v>9</v>
      </c>
      <c r="DX4" s="4" t="s">
        <v>9</v>
      </c>
      <c r="DY4" s="5" t="s">
        <v>9</v>
      </c>
      <c r="DZ4" s="5" t="s">
        <v>9</v>
      </c>
      <c r="EA4" s="5" t="s">
        <v>9</v>
      </c>
      <c r="EB4" s="5" t="s">
        <v>9</v>
      </c>
      <c r="EC4" s="5"/>
      <c r="ED4" s="6" t="s">
        <v>9</v>
      </c>
      <c r="EE4" s="4" t="s">
        <v>9</v>
      </c>
      <c r="EF4" s="5" t="s">
        <v>9</v>
      </c>
      <c r="EG4" s="5" t="s">
        <v>9</v>
      </c>
      <c r="EH4" s="5" t="s">
        <v>9</v>
      </c>
      <c r="EI4" s="5" t="s">
        <v>9</v>
      </c>
      <c r="EJ4" s="5"/>
      <c r="EK4" s="6" t="s">
        <v>9</v>
      </c>
      <c r="EL4" s="52" t="s">
        <v>9</v>
      </c>
      <c r="EM4" s="53" t="s">
        <v>9</v>
      </c>
      <c r="EN4" s="53" t="s">
        <v>9</v>
      </c>
      <c r="EO4" s="53" t="s">
        <v>9</v>
      </c>
      <c r="EP4" s="53" t="s">
        <v>9</v>
      </c>
      <c r="EQ4" s="53"/>
      <c r="ER4" s="81"/>
      <c r="ES4" s="52" t="s">
        <v>9</v>
      </c>
      <c r="ET4" s="53" t="s">
        <v>9</v>
      </c>
      <c r="EU4" s="53" t="s">
        <v>9</v>
      </c>
      <c r="EV4" s="53" t="s">
        <v>9</v>
      </c>
      <c r="EW4" s="53" t="s">
        <v>9</v>
      </c>
      <c r="EX4" s="53"/>
      <c r="EY4" s="81"/>
      <c r="EZ4" s="52" t="s">
        <v>9</v>
      </c>
      <c r="FA4" s="53" t="s">
        <v>9</v>
      </c>
      <c r="FB4" s="53" t="s">
        <v>9</v>
      </c>
      <c r="FC4" s="53" t="s">
        <v>9</v>
      </c>
      <c r="FD4" s="53" t="s">
        <v>9</v>
      </c>
      <c r="FE4" s="53"/>
      <c r="FF4" s="81"/>
      <c r="FG4" s="52" t="s">
        <v>9</v>
      </c>
      <c r="FH4" s="53" t="s">
        <v>9</v>
      </c>
      <c r="FI4" s="53" t="s">
        <v>9</v>
      </c>
      <c r="FJ4" s="53" t="s">
        <v>9</v>
      </c>
      <c r="FK4" s="53" t="s">
        <v>9</v>
      </c>
      <c r="FL4" s="53"/>
      <c r="FM4" s="81"/>
      <c r="FN4" s="52" t="s">
        <v>9</v>
      </c>
      <c r="FO4" s="53" t="s">
        <v>9</v>
      </c>
      <c r="FP4" s="53" t="s">
        <v>9</v>
      </c>
      <c r="FQ4" s="53" t="s">
        <v>9</v>
      </c>
      <c r="FR4" s="53" t="s">
        <v>9</v>
      </c>
      <c r="FS4" s="53"/>
      <c r="FT4" s="81"/>
      <c r="FU4" s="52" t="s">
        <v>9</v>
      </c>
      <c r="FV4" s="53" t="s">
        <v>9</v>
      </c>
      <c r="FW4" s="53" t="s">
        <v>9</v>
      </c>
      <c r="FX4" s="53" t="s">
        <v>9</v>
      </c>
      <c r="FY4" s="53" t="s">
        <v>9</v>
      </c>
      <c r="FZ4" s="53"/>
      <c r="GA4" s="81"/>
      <c r="GB4" s="52" t="s">
        <v>9</v>
      </c>
      <c r="GC4" s="53" t="s">
        <v>9</v>
      </c>
      <c r="GD4" s="53" t="s">
        <v>9</v>
      </c>
      <c r="GE4" s="53" t="s">
        <v>9</v>
      </c>
      <c r="GF4" s="53" t="s">
        <v>9</v>
      </c>
      <c r="GG4" s="53"/>
      <c r="GH4" s="81"/>
      <c r="GI4" s="52" t="s">
        <v>9</v>
      </c>
      <c r="GJ4" s="53" t="s">
        <v>9</v>
      </c>
      <c r="GK4" s="53" t="s">
        <v>9</v>
      </c>
      <c r="GL4" s="53" t="s">
        <v>9</v>
      </c>
      <c r="GM4" s="53" t="s">
        <v>9</v>
      </c>
      <c r="GN4" s="53"/>
      <c r="GO4" s="81"/>
      <c r="GP4" s="52" t="s">
        <v>9</v>
      </c>
      <c r="GQ4" s="53" t="s">
        <v>9</v>
      </c>
      <c r="GR4" s="53" t="s">
        <v>9</v>
      </c>
      <c r="GS4" s="53" t="s">
        <v>9</v>
      </c>
      <c r="GT4" s="53" t="s">
        <v>9</v>
      </c>
      <c r="GU4" s="53"/>
      <c r="GV4" s="81"/>
      <c r="GW4" s="52" t="s">
        <v>9</v>
      </c>
      <c r="GX4" s="53" t="s">
        <v>9</v>
      </c>
      <c r="GY4" s="53" t="s">
        <v>9</v>
      </c>
      <c r="GZ4" s="53" t="s">
        <v>9</v>
      </c>
      <c r="HA4" s="53" t="s">
        <v>9</v>
      </c>
      <c r="HB4" s="53"/>
      <c r="HC4" s="81"/>
      <c r="HD4" s="52" t="s">
        <v>9</v>
      </c>
      <c r="HE4" s="53" t="s">
        <v>9</v>
      </c>
      <c r="HF4" s="53" t="s">
        <v>9</v>
      </c>
      <c r="HG4" s="53" t="s">
        <v>9</v>
      </c>
      <c r="HH4" s="53" t="s">
        <v>9</v>
      </c>
      <c r="HI4" s="53"/>
      <c r="HJ4" s="81"/>
      <c r="HK4" s="52" t="s">
        <v>9</v>
      </c>
      <c r="HL4" s="53" t="s">
        <v>9</v>
      </c>
      <c r="HM4" s="53" t="s">
        <v>9</v>
      </c>
      <c r="HN4" s="53" t="s">
        <v>9</v>
      </c>
      <c r="HO4" s="53" t="s">
        <v>9</v>
      </c>
      <c r="HP4" s="53"/>
      <c r="HQ4" s="81"/>
    </row>
    <row r="5" spans="1:225" ht="16.5" customHeight="1" thickBot="1" x14ac:dyDescent="0.35">
      <c r="A5" s="37">
        <v>3</v>
      </c>
      <c r="B5" s="55" t="s">
        <v>10</v>
      </c>
      <c r="C5" s="44" t="s">
        <v>4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7"/>
      <c r="AS5" s="34"/>
      <c r="AT5" s="34"/>
      <c r="AU5" s="34"/>
      <c r="AV5" s="34"/>
      <c r="AW5" s="34"/>
      <c r="AX5" s="36"/>
      <c r="AY5" s="37"/>
      <c r="AZ5" s="34"/>
      <c r="BA5" s="34"/>
      <c r="BB5" s="34"/>
      <c r="BC5" s="34"/>
      <c r="BD5" s="34"/>
      <c r="BE5" s="36"/>
      <c r="BF5" s="71"/>
      <c r="BG5" s="72"/>
      <c r="BH5" s="72"/>
      <c r="BI5" s="72"/>
      <c r="BJ5" s="72"/>
      <c r="BK5" s="72"/>
      <c r="BL5" s="73"/>
      <c r="BM5" s="37"/>
      <c r="BN5" s="34"/>
      <c r="BO5" s="34"/>
      <c r="BP5" s="34"/>
      <c r="BQ5" s="34"/>
      <c r="BR5" s="34"/>
      <c r="BS5" s="36"/>
      <c r="BT5" s="37"/>
      <c r="BU5" s="34"/>
      <c r="BV5" s="34"/>
      <c r="BW5" s="34"/>
      <c r="BX5" s="34"/>
      <c r="BY5" s="34"/>
      <c r="BZ5" s="36"/>
      <c r="CA5" s="37"/>
      <c r="CB5" s="34"/>
      <c r="CC5" s="34"/>
      <c r="CD5" s="34"/>
      <c r="CE5" s="34"/>
      <c r="CF5" s="34"/>
      <c r="CG5" s="36"/>
      <c r="CH5" s="37"/>
      <c r="CI5" s="34"/>
      <c r="CJ5" s="34"/>
      <c r="CK5" s="34"/>
      <c r="CL5" s="34"/>
      <c r="CM5" s="34"/>
      <c r="CN5" s="36"/>
      <c r="CO5" s="37"/>
      <c r="CP5" s="34"/>
      <c r="CQ5" s="34"/>
      <c r="CR5" s="34"/>
      <c r="CS5" s="34"/>
      <c r="CT5" s="34"/>
      <c r="CU5" s="36"/>
      <c r="CV5" s="37"/>
      <c r="CW5" s="34"/>
      <c r="CX5" s="34"/>
      <c r="CY5" s="34"/>
      <c r="CZ5" s="34"/>
      <c r="DA5" s="34"/>
      <c r="DB5" s="36"/>
      <c r="DC5" s="37"/>
      <c r="DD5" s="34"/>
      <c r="DE5" s="34"/>
      <c r="DF5" s="34"/>
      <c r="DG5" s="34"/>
      <c r="DH5" s="34"/>
      <c r="DI5" s="36"/>
      <c r="DJ5" s="37"/>
      <c r="DK5" s="34"/>
      <c r="DL5" s="34"/>
      <c r="DM5" s="34"/>
      <c r="DN5" s="34"/>
      <c r="DO5" s="34"/>
      <c r="DP5" s="36"/>
      <c r="DQ5" s="37"/>
      <c r="DR5" s="34"/>
      <c r="DS5" s="34"/>
      <c r="DT5" s="34"/>
      <c r="DU5" s="34"/>
      <c r="DV5" s="34"/>
      <c r="DW5" s="36"/>
      <c r="DX5" s="37"/>
      <c r="DY5" s="34"/>
      <c r="DZ5" s="34"/>
      <c r="EA5" s="34"/>
      <c r="EB5" s="34"/>
      <c r="EC5" s="34"/>
      <c r="ED5" s="36"/>
      <c r="EE5" s="37"/>
      <c r="EF5" s="34"/>
      <c r="EG5" s="34"/>
      <c r="EH5" s="34"/>
      <c r="EI5" s="34"/>
      <c r="EJ5" s="34"/>
      <c r="EK5" s="36"/>
      <c r="EL5" s="82"/>
      <c r="EM5" s="83"/>
      <c r="EN5" s="83"/>
      <c r="EO5" s="83"/>
      <c r="EP5" s="83"/>
      <c r="EQ5" s="83"/>
      <c r="ER5" s="84"/>
      <c r="ES5" s="82"/>
      <c r="ET5" s="83"/>
      <c r="EU5" s="83"/>
      <c r="EV5" s="83"/>
      <c r="EW5" s="83"/>
      <c r="EX5" s="83"/>
      <c r="EY5" s="84"/>
      <c r="EZ5" s="82"/>
      <c r="FA5" s="83"/>
      <c r="FB5" s="83"/>
      <c r="FC5" s="83"/>
      <c r="FD5" s="83"/>
      <c r="FE5" s="83"/>
      <c r="FF5" s="84"/>
      <c r="FG5" s="82"/>
      <c r="FH5" s="83"/>
      <c r="FI5" s="83"/>
      <c r="FJ5" s="83"/>
      <c r="FK5" s="83"/>
      <c r="FL5" s="83"/>
      <c r="FM5" s="84"/>
      <c r="FN5" s="82"/>
      <c r="FO5" s="83"/>
      <c r="FP5" s="83"/>
      <c r="FQ5" s="83"/>
      <c r="FR5" s="83"/>
      <c r="FS5" s="83"/>
      <c r="FT5" s="84"/>
      <c r="FU5" s="82"/>
      <c r="FV5" s="83"/>
      <c r="FW5" s="83"/>
      <c r="FX5" s="83"/>
      <c r="FY5" s="83"/>
      <c r="FZ5" s="83"/>
      <c r="GA5" s="84"/>
      <c r="GB5" s="82"/>
      <c r="GC5" s="83"/>
      <c r="GD5" s="83"/>
      <c r="GE5" s="83"/>
      <c r="GF5" s="83"/>
      <c r="GG5" s="83"/>
      <c r="GH5" s="84"/>
      <c r="GI5" s="82"/>
      <c r="GJ5" s="83"/>
      <c r="GK5" s="83"/>
      <c r="GL5" s="83"/>
      <c r="GM5" s="83"/>
      <c r="GN5" s="83"/>
      <c r="GO5" s="84"/>
      <c r="GP5" s="82"/>
      <c r="GQ5" s="83"/>
      <c r="GR5" s="83"/>
      <c r="GS5" s="83"/>
      <c r="GT5" s="83"/>
      <c r="GU5" s="83"/>
      <c r="GV5" s="84"/>
      <c r="GW5" s="82"/>
      <c r="GX5" s="83"/>
      <c r="GY5" s="83"/>
      <c r="GZ5" s="83"/>
      <c r="HA5" s="83"/>
      <c r="HB5" s="83"/>
      <c r="HC5" s="84"/>
      <c r="HD5" s="82"/>
      <c r="HE5" s="83"/>
      <c r="HF5" s="83"/>
      <c r="HG5" s="83"/>
      <c r="HH5" s="83"/>
      <c r="HI5" s="83"/>
      <c r="HJ5" s="84"/>
      <c r="HK5" s="82"/>
      <c r="HL5" s="83"/>
      <c r="HM5" s="83"/>
      <c r="HN5" s="83"/>
      <c r="HO5" s="83"/>
      <c r="HP5" s="83"/>
      <c r="HQ5" s="84"/>
    </row>
    <row r="6" spans="1:225" ht="16.5" customHeight="1" x14ac:dyDescent="0.3">
      <c r="A6" s="39">
        <v>4</v>
      </c>
      <c r="B6" s="60" t="s">
        <v>12</v>
      </c>
      <c r="C6" s="54" t="s">
        <v>11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9"/>
      <c r="AR6" s="8"/>
      <c r="AS6" s="10"/>
      <c r="AT6" s="10"/>
      <c r="AU6" s="10"/>
      <c r="AV6" s="10"/>
      <c r="AW6" s="10" t="s">
        <v>9</v>
      </c>
      <c r="AX6" s="14" t="s">
        <v>9</v>
      </c>
      <c r="AY6" s="8"/>
      <c r="AZ6" s="10"/>
      <c r="BA6" s="10"/>
      <c r="BB6" s="10"/>
      <c r="BC6" s="10"/>
      <c r="BD6" s="10" t="s">
        <v>9</v>
      </c>
      <c r="BE6" s="14" t="s">
        <v>9</v>
      </c>
      <c r="BF6" s="62"/>
      <c r="BG6" s="63"/>
      <c r="BH6" s="63"/>
      <c r="BI6" s="63"/>
      <c r="BJ6" s="63"/>
      <c r="BK6" s="63" t="s">
        <v>9</v>
      </c>
      <c r="BL6" s="64" t="s">
        <v>9</v>
      </c>
      <c r="BM6" s="8"/>
      <c r="BN6" s="10"/>
      <c r="BO6" s="10"/>
      <c r="BP6" s="10"/>
      <c r="BQ6" s="10"/>
      <c r="BR6" s="10" t="s">
        <v>9</v>
      </c>
      <c r="BS6" s="14" t="s">
        <v>9</v>
      </c>
      <c r="BT6" s="8"/>
      <c r="BU6" s="10"/>
      <c r="BV6" s="10"/>
      <c r="BW6" s="10"/>
      <c r="BX6" s="10"/>
      <c r="BY6" s="10" t="s">
        <v>9</v>
      </c>
      <c r="BZ6" s="14" t="s">
        <v>9</v>
      </c>
      <c r="CA6" s="8"/>
      <c r="CB6" s="10"/>
      <c r="CC6" s="10"/>
      <c r="CD6" s="10"/>
      <c r="CE6" s="10"/>
      <c r="CF6" s="10" t="s">
        <v>9</v>
      </c>
      <c r="CG6" s="14" t="s">
        <v>9</v>
      </c>
      <c r="CH6" s="8"/>
      <c r="CI6" s="10"/>
      <c r="CJ6" s="10"/>
      <c r="CK6" s="10"/>
      <c r="CL6" s="10"/>
      <c r="CM6" s="10" t="s">
        <v>9</v>
      </c>
      <c r="CN6" s="14" t="s">
        <v>9</v>
      </c>
      <c r="CO6" s="8"/>
      <c r="CP6" s="10"/>
      <c r="CQ6" s="10"/>
      <c r="CR6" s="10"/>
      <c r="CS6" s="10"/>
      <c r="CT6" s="10" t="s">
        <v>9</v>
      </c>
      <c r="CU6" s="14" t="s">
        <v>9</v>
      </c>
      <c r="CV6" s="8"/>
      <c r="CW6" s="10"/>
      <c r="CX6" s="10"/>
      <c r="CY6" s="10"/>
      <c r="CZ6" s="10"/>
      <c r="DA6" s="10" t="s">
        <v>9</v>
      </c>
      <c r="DB6" s="14" t="s">
        <v>9</v>
      </c>
      <c r="DC6" s="8"/>
      <c r="DD6" s="10"/>
      <c r="DE6" s="10"/>
      <c r="DF6" s="10"/>
      <c r="DG6" s="10"/>
      <c r="DH6" s="10" t="s">
        <v>9</v>
      </c>
      <c r="DI6" s="14" t="s">
        <v>9</v>
      </c>
      <c r="DJ6" s="8"/>
      <c r="DK6" s="10"/>
      <c r="DL6" s="10"/>
      <c r="DM6" s="10"/>
      <c r="DN6" s="10"/>
      <c r="DO6" s="10" t="s">
        <v>9</v>
      </c>
      <c r="DP6" s="14" t="s">
        <v>9</v>
      </c>
      <c r="DQ6" s="8"/>
      <c r="DR6" s="10"/>
      <c r="DS6" s="10"/>
      <c r="DT6" s="10"/>
      <c r="DU6" s="10"/>
      <c r="DV6" s="10" t="s">
        <v>9</v>
      </c>
      <c r="DW6" s="14" t="s">
        <v>9</v>
      </c>
      <c r="DX6" s="8"/>
      <c r="DY6" s="10"/>
      <c r="DZ6" s="10"/>
      <c r="EA6" s="10"/>
      <c r="EB6" s="10"/>
      <c r="EC6" s="10" t="s">
        <v>9</v>
      </c>
      <c r="ED6" s="14" t="s">
        <v>9</v>
      </c>
      <c r="EE6" s="8"/>
      <c r="EF6" s="10"/>
      <c r="EG6" s="10"/>
      <c r="EH6" s="10"/>
      <c r="EI6" s="10"/>
      <c r="EJ6" s="10" t="s">
        <v>9</v>
      </c>
      <c r="EK6" s="14" t="s">
        <v>9</v>
      </c>
      <c r="EL6" s="39"/>
      <c r="EM6" s="40"/>
      <c r="EN6" s="40"/>
      <c r="EO6" s="40"/>
      <c r="EP6" s="40"/>
      <c r="EQ6" s="40" t="s">
        <v>9</v>
      </c>
      <c r="ER6" s="80" t="s">
        <v>9</v>
      </c>
      <c r="ES6" s="39"/>
      <c r="ET6" s="40"/>
      <c r="EU6" s="40"/>
      <c r="EV6" s="40"/>
      <c r="EW6" s="40"/>
      <c r="EX6" s="40" t="s">
        <v>9</v>
      </c>
      <c r="EY6" s="80" t="s">
        <v>9</v>
      </c>
      <c r="EZ6" s="39"/>
      <c r="FA6" s="40"/>
      <c r="FB6" s="40"/>
      <c r="FC6" s="40"/>
      <c r="FD6" s="40"/>
      <c r="FE6" s="40" t="s">
        <v>9</v>
      </c>
      <c r="FF6" s="80" t="s">
        <v>9</v>
      </c>
      <c r="FG6" s="39"/>
      <c r="FH6" s="40"/>
      <c r="FI6" s="40"/>
      <c r="FJ6" s="40"/>
      <c r="FK6" s="40"/>
      <c r="FL6" s="40" t="s">
        <v>9</v>
      </c>
      <c r="FM6" s="80" t="s">
        <v>9</v>
      </c>
      <c r="FN6" s="39"/>
      <c r="FO6" s="40"/>
      <c r="FP6" s="40"/>
      <c r="FQ6" s="40"/>
      <c r="FR6" s="40"/>
      <c r="FS6" s="40" t="s">
        <v>9</v>
      </c>
      <c r="FT6" s="80" t="s">
        <v>9</v>
      </c>
      <c r="FU6" s="39"/>
      <c r="FV6" s="40"/>
      <c r="FW6" s="40"/>
      <c r="FX6" s="40"/>
      <c r="FY6" s="40"/>
      <c r="FZ6" s="40" t="s">
        <v>9</v>
      </c>
      <c r="GA6" s="80" t="s">
        <v>9</v>
      </c>
      <c r="GB6" s="39"/>
      <c r="GC6" s="40"/>
      <c r="GD6" s="40"/>
      <c r="GE6" s="40"/>
      <c r="GF6" s="40"/>
      <c r="GG6" s="40" t="s">
        <v>9</v>
      </c>
      <c r="GH6" s="80" t="s">
        <v>9</v>
      </c>
      <c r="GI6" s="39"/>
      <c r="GJ6" s="40"/>
      <c r="GK6" s="40"/>
      <c r="GL6" s="40"/>
      <c r="GM6" s="40"/>
      <c r="GN6" s="40" t="s">
        <v>9</v>
      </c>
      <c r="GO6" s="80" t="s">
        <v>9</v>
      </c>
      <c r="GP6" s="39"/>
      <c r="GQ6" s="40"/>
      <c r="GR6" s="40"/>
      <c r="GS6" s="40"/>
      <c r="GT6" s="40"/>
      <c r="GU6" s="40" t="s">
        <v>9</v>
      </c>
      <c r="GV6" s="80" t="s">
        <v>9</v>
      </c>
      <c r="GW6" s="39"/>
      <c r="GX6" s="40"/>
      <c r="GY6" s="40"/>
      <c r="GZ6" s="40"/>
      <c r="HA6" s="40"/>
      <c r="HB6" s="40" t="s">
        <v>9</v>
      </c>
      <c r="HC6" s="80" t="s">
        <v>9</v>
      </c>
      <c r="HD6" s="39"/>
      <c r="HE6" s="40"/>
      <c r="HF6" s="40"/>
      <c r="HG6" s="40"/>
      <c r="HH6" s="40"/>
      <c r="HI6" s="40" t="s">
        <v>9</v>
      </c>
      <c r="HJ6" s="80" t="s">
        <v>9</v>
      </c>
      <c r="HK6" s="39"/>
      <c r="HL6" s="40"/>
      <c r="HM6" s="40"/>
      <c r="HN6" s="40"/>
      <c r="HO6" s="40"/>
      <c r="HP6" s="40" t="s">
        <v>9</v>
      </c>
      <c r="HQ6" s="80" t="s">
        <v>9</v>
      </c>
    </row>
    <row r="7" spans="1:225" ht="16.5" customHeight="1" thickBot="1" x14ac:dyDescent="0.35">
      <c r="A7" s="75">
        <v>5</v>
      </c>
      <c r="B7" s="57" t="s">
        <v>12</v>
      </c>
      <c r="C7" s="76" t="s">
        <v>20</v>
      </c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7"/>
      <c r="AR7" s="4" t="s">
        <v>9</v>
      </c>
      <c r="AS7" s="5" t="s">
        <v>9</v>
      </c>
      <c r="AT7" s="5" t="s">
        <v>9</v>
      </c>
      <c r="AU7" s="5" t="s">
        <v>9</v>
      </c>
      <c r="AV7" s="5" t="s">
        <v>9</v>
      </c>
      <c r="AW7" s="5"/>
      <c r="AX7" s="6"/>
      <c r="AY7" s="4" t="s">
        <v>9</v>
      </c>
      <c r="AZ7" s="5" t="s">
        <v>9</v>
      </c>
      <c r="BA7" s="5" t="s">
        <v>9</v>
      </c>
      <c r="BB7" s="5" t="s">
        <v>9</v>
      </c>
      <c r="BC7" s="5" t="s">
        <v>9</v>
      </c>
      <c r="BD7" s="5"/>
      <c r="BE7" s="6"/>
      <c r="BF7" s="68" t="s">
        <v>9</v>
      </c>
      <c r="BG7" s="69" t="s">
        <v>9</v>
      </c>
      <c r="BH7" s="69" t="s">
        <v>9</v>
      </c>
      <c r="BI7" s="69" t="s">
        <v>9</v>
      </c>
      <c r="BJ7" s="69" t="s">
        <v>9</v>
      </c>
      <c r="BK7" s="69"/>
      <c r="BL7" s="70" t="s">
        <v>9</v>
      </c>
      <c r="BM7" s="4" t="s">
        <v>9</v>
      </c>
      <c r="BN7" s="5" t="s">
        <v>9</v>
      </c>
      <c r="BO7" s="5" t="s">
        <v>9</v>
      </c>
      <c r="BP7" s="5" t="s">
        <v>9</v>
      </c>
      <c r="BQ7" s="5" t="s">
        <v>9</v>
      </c>
      <c r="BR7" s="5"/>
      <c r="BS7" s="6" t="s">
        <v>9</v>
      </c>
      <c r="BT7" s="4" t="s">
        <v>9</v>
      </c>
      <c r="BU7" s="5" t="s">
        <v>9</v>
      </c>
      <c r="BV7" s="5" t="s">
        <v>9</v>
      </c>
      <c r="BW7" s="5" t="s">
        <v>9</v>
      </c>
      <c r="BX7" s="5" t="s">
        <v>9</v>
      </c>
      <c r="BY7" s="5"/>
      <c r="BZ7" s="6" t="s">
        <v>9</v>
      </c>
      <c r="CA7" s="4" t="s">
        <v>9</v>
      </c>
      <c r="CB7" s="5" t="s">
        <v>9</v>
      </c>
      <c r="CC7" s="5" t="s">
        <v>9</v>
      </c>
      <c r="CD7" s="5" t="s">
        <v>9</v>
      </c>
      <c r="CE7" s="5" t="s">
        <v>9</v>
      </c>
      <c r="CF7" s="5"/>
      <c r="CG7" s="6" t="s">
        <v>9</v>
      </c>
      <c r="CH7" s="4" t="s">
        <v>9</v>
      </c>
      <c r="CI7" s="5" t="s">
        <v>9</v>
      </c>
      <c r="CJ7" s="5" t="s">
        <v>9</v>
      </c>
      <c r="CK7" s="5" t="s">
        <v>9</v>
      </c>
      <c r="CL7" s="5" t="s">
        <v>9</v>
      </c>
      <c r="CM7" s="5"/>
      <c r="CN7" s="6" t="s">
        <v>9</v>
      </c>
      <c r="CO7" s="4" t="s">
        <v>9</v>
      </c>
      <c r="CP7" s="5" t="s">
        <v>9</v>
      </c>
      <c r="CQ7" s="5" t="s">
        <v>9</v>
      </c>
      <c r="CR7" s="5" t="s">
        <v>9</v>
      </c>
      <c r="CS7" s="5" t="s">
        <v>9</v>
      </c>
      <c r="CT7" s="5"/>
      <c r="CU7" s="6" t="s">
        <v>9</v>
      </c>
      <c r="CV7" s="4" t="s">
        <v>9</v>
      </c>
      <c r="CW7" s="5" t="s">
        <v>9</v>
      </c>
      <c r="CX7" s="5" t="s">
        <v>9</v>
      </c>
      <c r="CY7" s="5" t="s">
        <v>9</v>
      </c>
      <c r="CZ7" s="5" t="s">
        <v>9</v>
      </c>
      <c r="DA7" s="5"/>
      <c r="DB7" s="6" t="s">
        <v>9</v>
      </c>
      <c r="DC7" s="4" t="s">
        <v>9</v>
      </c>
      <c r="DD7" s="5" t="s">
        <v>9</v>
      </c>
      <c r="DE7" s="5" t="s">
        <v>9</v>
      </c>
      <c r="DF7" s="5" t="s">
        <v>9</v>
      </c>
      <c r="DG7" s="5" t="s">
        <v>9</v>
      </c>
      <c r="DH7" s="5"/>
      <c r="DI7" s="6" t="s">
        <v>9</v>
      </c>
      <c r="DJ7" s="4" t="s">
        <v>9</v>
      </c>
      <c r="DK7" s="5" t="s">
        <v>9</v>
      </c>
      <c r="DL7" s="5" t="s">
        <v>9</v>
      </c>
      <c r="DM7" s="5" t="s">
        <v>9</v>
      </c>
      <c r="DN7" s="5" t="s">
        <v>9</v>
      </c>
      <c r="DO7" s="5"/>
      <c r="DP7" s="6" t="s">
        <v>9</v>
      </c>
      <c r="DQ7" s="4" t="s">
        <v>9</v>
      </c>
      <c r="DR7" s="5" t="s">
        <v>9</v>
      </c>
      <c r="DS7" s="5" t="s">
        <v>9</v>
      </c>
      <c r="DT7" s="5" t="s">
        <v>9</v>
      </c>
      <c r="DU7" s="5" t="s">
        <v>9</v>
      </c>
      <c r="DV7" s="5"/>
      <c r="DW7" s="6" t="s">
        <v>9</v>
      </c>
      <c r="DX7" s="4" t="s">
        <v>9</v>
      </c>
      <c r="DY7" s="5" t="s">
        <v>9</v>
      </c>
      <c r="DZ7" s="5" t="s">
        <v>9</v>
      </c>
      <c r="EA7" s="5" t="s">
        <v>9</v>
      </c>
      <c r="EB7" s="5" t="s">
        <v>9</v>
      </c>
      <c r="EC7" s="5"/>
      <c r="ED7" s="6" t="s">
        <v>9</v>
      </c>
      <c r="EE7" s="4" t="s">
        <v>9</v>
      </c>
      <c r="EF7" s="5" t="s">
        <v>9</v>
      </c>
      <c r="EG7" s="5" t="s">
        <v>9</v>
      </c>
      <c r="EH7" s="5" t="s">
        <v>9</v>
      </c>
      <c r="EI7" s="5" t="s">
        <v>9</v>
      </c>
      <c r="EJ7" s="5"/>
      <c r="EK7" s="6" t="s">
        <v>9</v>
      </c>
      <c r="EL7" s="52" t="s">
        <v>9</v>
      </c>
      <c r="EM7" s="53" t="s">
        <v>9</v>
      </c>
      <c r="EN7" s="53" t="s">
        <v>9</v>
      </c>
      <c r="EO7" s="53" t="s">
        <v>9</v>
      </c>
      <c r="EP7" s="53" t="s">
        <v>9</v>
      </c>
      <c r="EQ7" s="53"/>
      <c r="ER7" s="81"/>
      <c r="ES7" s="52" t="s">
        <v>9</v>
      </c>
      <c r="ET7" s="53" t="s">
        <v>9</v>
      </c>
      <c r="EU7" s="53" t="s">
        <v>9</v>
      </c>
      <c r="EV7" s="53" t="s">
        <v>9</v>
      </c>
      <c r="EW7" s="53" t="s">
        <v>9</v>
      </c>
      <c r="EX7" s="53"/>
      <c r="EY7" s="81"/>
      <c r="EZ7" s="52" t="s">
        <v>9</v>
      </c>
      <c r="FA7" s="53" t="s">
        <v>9</v>
      </c>
      <c r="FB7" s="53" t="s">
        <v>9</v>
      </c>
      <c r="FC7" s="53" t="s">
        <v>9</v>
      </c>
      <c r="FD7" s="53" t="s">
        <v>9</v>
      </c>
      <c r="FE7" s="53"/>
      <c r="FF7" s="81"/>
      <c r="FG7" s="52" t="s">
        <v>9</v>
      </c>
      <c r="FH7" s="53" t="s">
        <v>9</v>
      </c>
      <c r="FI7" s="53" t="s">
        <v>9</v>
      </c>
      <c r="FJ7" s="53" t="s">
        <v>9</v>
      </c>
      <c r="FK7" s="53" t="s">
        <v>9</v>
      </c>
      <c r="FL7" s="53"/>
      <c r="FM7" s="81"/>
      <c r="FN7" s="52" t="s">
        <v>9</v>
      </c>
      <c r="FO7" s="53" t="s">
        <v>9</v>
      </c>
      <c r="FP7" s="53" t="s">
        <v>9</v>
      </c>
      <c r="FQ7" s="53" t="s">
        <v>9</v>
      </c>
      <c r="FR7" s="53" t="s">
        <v>9</v>
      </c>
      <c r="FS7" s="53"/>
      <c r="FT7" s="81"/>
      <c r="FU7" s="52" t="s">
        <v>9</v>
      </c>
      <c r="FV7" s="53" t="s">
        <v>9</v>
      </c>
      <c r="FW7" s="53" t="s">
        <v>9</v>
      </c>
      <c r="FX7" s="53" t="s">
        <v>9</v>
      </c>
      <c r="FY7" s="53" t="s">
        <v>9</v>
      </c>
      <c r="FZ7" s="53"/>
      <c r="GA7" s="81"/>
      <c r="GB7" s="52" t="s">
        <v>9</v>
      </c>
      <c r="GC7" s="53" t="s">
        <v>9</v>
      </c>
      <c r="GD7" s="53" t="s">
        <v>9</v>
      </c>
      <c r="GE7" s="53" t="s">
        <v>9</v>
      </c>
      <c r="GF7" s="53" t="s">
        <v>9</v>
      </c>
      <c r="GG7" s="53"/>
      <c r="GH7" s="81"/>
      <c r="GI7" s="52" t="s">
        <v>9</v>
      </c>
      <c r="GJ7" s="53" t="s">
        <v>9</v>
      </c>
      <c r="GK7" s="53" t="s">
        <v>9</v>
      </c>
      <c r="GL7" s="53" t="s">
        <v>9</v>
      </c>
      <c r="GM7" s="53" t="s">
        <v>9</v>
      </c>
      <c r="GN7" s="53"/>
      <c r="GO7" s="81"/>
      <c r="GP7" s="52" t="s">
        <v>9</v>
      </c>
      <c r="GQ7" s="53" t="s">
        <v>9</v>
      </c>
      <c r="GR7" s="53" t="s">
        <v>9</v>
      </c>
      <c r="GS7" s="53" t="s">
        <v>9</v>
      </c>
      <c r="GT7" s="53" t="s">
        <v>9</v>
      </c>
      <c r="GU7" s="53"/>
      <c r="GV7" s="81"/>
      <c r="GW7" s="52" t="s">
        <v>9</v>
      </c>
      <c r="GX7" s="53" t="s">
        <v>9</v>
      </c>
      <c r="GY7" s="53" t="s">
        <v>9</v>
      </c>
      <c r="GZ7" s="53" t="s">
        <v>9</v>
      </c>
      <c r="HA7" s="53" t="s">
        <v>9</v>
      </c>
      <c r="HB7" s="53"/>
      <c r="HC7" s="81"/>
      <c r="HD7" s="52" t="s">
        <v>9</v>
      </c>
      <c r="HE7" s="53" t="s">
        <v>9</v>
      </c>
      <c r="HF7" s="53" t="s">
        <v>9</v>
      </c>
      <c r="HG7" s="53" t="s">
        <v>9</v>
      </c>
      <c r="HH7" s="53" t="s">
        <v>9</v>
      </c>
      <c r="HI7" s="53"/>
      <c r="HJ7" s="81"/>
      <c r="HK7" s="52" t="s">
        <v>9</v>
      </c>
      <c r="HL7" s="53" t="s">
        <v>9</v>
      </c>
      <c r="HM7" s="53" t="s">
        <v>9</v>
      </c>
      <c r="HN7" s="53" t="s">
        <v>9</v>
      </c>
      <c r="HO7" s="53" t="s">
        <v>9</v>
      </c>
      <c r="HP7" s="53"/>
      <c r="HQ7" s="81"/>
    </row>
    <row r="8" spans="1:225" ht="16.5" customHeight="1" thickBot="1" x14ac:dyDescent="0.35">
      <c r="A8" s="37">
        <v>6</v>
      </c>
      <c r="B8" s="55" t="s">
        <v>14</v>
      </c>
      <c r="C8" s="44" t="s">
        <v>3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7"/>
      <c r="AS8" s="34"/>
      <c r="AT8" s="34"/>
      <c r="AU8" s="34"/>
      <c r="AV8" s="34"/>
      <c r="AW8" s="34"/>
      <c r="AX8" s="36"/>
      <c r="AY8" s="37"/>
      <c r="AZ8" s="34"/>
      <c r="BA8" s="34"/>
      <c r="BB8" s="34"/>
      <c r="BC8" s="34"/>
      <c r="BD8" s="34"/>
      <c r="BE8" s="36"/>
      <c r="BF8" s="71"/>
      <c r="BG8" s="72"/>
      <c r="BH8" s="72"/>
      <c r="BI8" s="72"/>
      <c r="BJ8" s="72"/>
      <c r="BK8" s="72"/>
      <c r="BL8" s="73"/>
      <c r="BM8" s="37"/>
      <c r="BN8" s="34"/>
      <c r="BO8" s="34"/>
      <c r="BP8" s="34"/>
      <c r="BQ8" s="34"/>
      <c r="BR8" s="34"/>
      <c r="BS8" s="36"/>
      <c r="BT8" s="37"/>
      <c r="BU8" s="34"/>
      <c r="BV8" s="34"/>
      <c r="BW8" s="34"/>
      <c r="BX8" s="34"/>
      <c r="BY8" s="34"/>
      <c r="BZ8" s="36"/>
      <c r="CA8" s="37"/>
      <c r="CB8" s="34"/>
      <c r="CC8" s="34"/>
      <c r="CD8" s="34"/>
      <c r="CE8" s="34"/>
      <c r="CF8" s="34"/>
      <c r="CG8" s="36"/>
      <c r="CH8" s="37"/>
      <c r="CI8" s="34"/>
      <c r="CJ8" s="34"/>
      <c r="CK8" s="34"/>
      <c r="CL8" s="34"/>
      <c r="CM8" s="34"/>
      <c r="CN8" s="36"/>
      <c r="CO8" s="37"/>
      <c r="CP8" s="34"/>
      <c r="CQ8" s="34"/>
      <c r="CR8" s="34"/>
      <c r="CS8" s="34"/>
      <c r="CT8" s="34"/>
      <c r="CU8" s="36"/>
      <c r="CV8" s="37"/>
      <c r="CW8" s="34"/>
      <c r="CX8" s="34"/>
      <c r="CY8" s="34"/>
      <c r="CZ8" s="34"/>
      <c r="DA8" s="34"/>
      <c r="DB8" s="36"/>
      <c r="DC8" s="37"/>
      <c r="DD8" s="34"/>
      <c r="DE8" s="34"/>
      <c r="DF8" s="34"/>
      <c r="DG8" s="34"/>
      <c r="DH8" s="34"/>
      <c r="DI8" s="36"/>
      <c r="DJ8" s="37"/>
      <c r="DK8" s="34"/>
      <c r="DL8" s="34"/>
      <c r="DM8" s="34"/>
      <c r="DN8" s="34"/>
      <c r="DO8" s="34"/>
      <c r="DP8" s="36"/>
      <c r="DQ8" s="37"/>
      <c r="DR8" s="34"/>
      <c r="DS8" s="34"/>
      <c r="DT8" s="34"/>
      <c r="DU8" s="34"/>
      <c r="DV8" s="34"/>
      <c r="DW8" s="36"/>
      <c r="DX8" s="37"/>
      <c r="DY8" s="34"/>
      <c r="DZ8" s="34"/>
      <c r="EA8" s="34"/>
      <c r="EB8" s="34"/>
      <c r="EC8" s="34"/>
      <c r="ED8" s="36"/>
      <c r="EE8" s="37"/>
      <c r="EF8" s="34"/>
      <c r="EG8" s="34"/>
      <c r="EH8" s="34"/>
      <c r="EI8" s="34"/>
      <c r="EJ8" s="34"/>
      <c r="EK8" s="36"/>
      <c r="EL8" s="82"/>
      <c r="EM8" s="83"/>
      <c r="EN8" s="83"/>
      <c r="EO8" s="83"/>
      <c r="EP8" s="83"/>
      <c r="EQ8" s="83"/>
      <c r="ER8" s="84"/>
      <c r="ES8" s="82"/>
      <c r="ET8" s="83"/>
      <c r="EU8" s="83"/>
      <c r="EV8" s="83"/>
      <c r="EW8" s="83"/>
      <c r="EX8" s="83"/>
      <c r="EY8" s="84"/>
      <c r="EZ8" s="82"/>
      <c r="FA8" s="83"/>
      <c r="FB8" s="83"/>
      <c r="FC8" s="83"/>
      <c r="FD8" s="83"/>
      <c r="FE8" s="83"/>
      <c r="FF8" s="84"/>
      <c r="FG8" s="82"/>
      <c r="FH8" s="83"/>
      <c r="FI8" s="83"/>
      <c r="FJ8" s="83"/>
      <c r="FK8" s="83"/>
      <c r="FL8" s="83"/>
      <c r="FM8" s="84"/>
      <c r="FN8" s="82"/>
      <c r="FO8" s="83"/>
      <c r="FP8" s="83"/>
      <c r="FQ8" s="83"/>
      <c r="FR8" s="83"/>
      <c r="FS8" s="83"/>
      <c r="FT8" s="84"/>
      <c r="FU8" s="82"/>
      <c r="FV8" s="83"/>
      <c r="FW8" s="83"/>
      <c r="FX8" s="83"/>
      <c r="FY8" s="83"/>
      <c r="FZ8" s="83"/>
      <c r="GA8" s="84"/>
      <c r="GB8" s="82"/>
      <c r="GC8" s="83"/>
      <c r="GD8" s="83"/>
      <c r="GE8" s="83"/>
      <c r="GF8" s="83"/>
      <c r="GG8" s="83"/>
      <c r="GH8" s="84"/>
      <c r="GI8" s="82"/>
      <c r="GJ8" s="83"/>
      <c r="GK8" s="83"/>
      <c r="GL8" s="83"/>
      <c r="GM8" s="83"/>
      <c r="GN8" s="83"/>
      <c r="GO8" s="84"/>
      <c r="GP8" s="82"/>
      <c r="GQ8" s="83"/>
      <c r="GR8" s="83"/>
      <c r="GS8" s="83"/>
      <c r="GT8" s="83"/>
      <c r="GU8" s="83"/>
      <c r="GV8" s="84"/>
      <c r="GW8" s="82"/>
      <c r="GX8" s="83"/>
      <c r="GY8" s="83"/>
      <c r="GZ8" s="83"/>
      <c r="HA8" s="83"/>
      <c r="HB8" s="83"/>
      <c r="HC8" s="84"/>
      <c r="HD8" s="82"/>
      <c r="HE8" s="83"/>
      <c r="HF8" s="83"/>
      <c r="HG8" s="83"/>
      <c r="HH8" s="83"/>
      <c r="HI8" s="83"/>
      <c r="HJ8" s="84"/>
      <c r="HK8" s="82"/>
      <c r="HL8" s="83"/>
      <c r="HM8" s="83"/>
      <c r="HN8" s="83"/>
      <c r="HO8" s="83"/>
      <c r="HP8" s="83"/>
      <c r="HQ8" s="84"/>
    </row>
    <row r="9" spans="1:225" ht="16.5" customHeight="1" x14ac:dyDescent="0.3">
      <c r="A9" s="26">
        <v>7</v>
      </c>
      <c r="B9" s="28" t="s">
        <v>15</v>
      </c>
      <c r="C9" s="29" t="s">
        <v>6</v>
      </c>
      <c r="D9" s="10"/>
      <c r="E9" s="10" t="s">
        <v>9</v>
      </c>
      <c r="F9" s="10"/>
      <c r="G9" s="10" t="s">
        <v>9</v>
      </c>
      <c r="H9" s="14" t="s">
        <v>9</v>
      </c>
      <c r="I9" s="8" t="s">
        <v>9</v>
      </c>
      <c r="J9" s="10" t="s">
        <v>9</v>
      </c>
      <c r="K9" s="10"/>
      <c r="L9" s="10" t="s">
        <v>9</v>
      </c>
      <c r="M9" s="10"/>
      <c r="N9" s="10" t="s">
        <v>9</v>
      </c>
      <c r="O9" s="14" t="s">
        <v>9</v>
      </c>
      <c r="P9" s="8" t="s">
        <v>9</v>
      </c>
      <c r="Q9" s="10" t="s">
        <v>9</v>
      </c>
      <c r="R9" s="10"/>
      <c r="S9" s="10" t="s">
        <v>9</v>
      </c>
      <c r="T9" s="10"/>
      <c r="U9" s="10" t="s">
        <v>9</v>
      </c>
      <c r="V9" s="14" t="s">
        <v>9</v>
      </c>
      <c r="W9" s="8" t="s">
        <v>9</v>
      </c>
      <c r="X9" s="10" t="s">
        <v>9</v>
      </c>
      <c r="Y9" s="10"/>
      <c r="Z9" s="10" t="s">
        <v>9</v>
      </c>
      <c r="AA9" s="10"/>
      <c r="AB9" s="10" t="s">
        <v>9</v>
      </c>
      <c r="AC9" s="14" t="s">
        <v>9</v>
      </c>
      <c r="AD9" s="8" t="s">
        <v>9</v>
      </c>
      <c r="AE9" s="10" t="s">
        <v>9</v>
      </c>
      <c r="AF9" s="10"/>
      <c r="AG9" s="10" t="s">
        <v>9</v>
      </c>
      <c r="AH9" s="10"/>
      <c r="AI9" s="10" t="s">
        <v>9</v>
      </c>
      <c r="AJ9" s="14" t="s">
        <v>9</v>
      </c>
      <c r="AK9" s="8" t="s">
        <v>9</v>
      </c>
      <c r="AL9" s="10" t="s">
        <v>9</v>
      </c>
      <c r="AM9" s="10"/>
      <c r="AN9" s="10" t="s">
        <v>9</v>
      </c>
      <c r="AO9" s="10"/>
      <c r="AP9" s="10" t="s">
        <v>9</v>
      </c>
      <c r="AQ9" s="9" t="s">
        <v>9</v>
      </c>
      <c r="AR9" s="8" t="s">
        <v>9</v>
      </c>
      <c r="AS9" s="10" t="s">
        <v>9</v>
      </c>
      <c r="AT9" s="10"/>
      <c r="AU9" s="10" t="s">
        <v>9</v>
      </c>
      <c r="AV9" s="10"/>
      <c r="AW9" s="10" t="s">
        <v>9</v>
      </c>
      <c r="AX9" s="14" t="s">
        <v>9</v>
      </c>
      <c r="AY9" s="8" t="s">
        <v>9</v>
      </c>
      <c r="AZ9" s="10" t="s">
        <v>9</v>
      </c>
      <c r="BA9" s="10"/>
      <c r="BB9" s="10" t="s">
        <v>9</v>
      </c>
      <c r="BC9" s="10"/>
      <c r="BD9" s="10" t="s">
        <v>9</v>
      </c>
      <c r="BE9" s="14" t="s">
        <v>9</v>
      </c>
      <c r="BF9" s="62" t="s">
        <v>9</v>
      </c>
      <c r="BG9" s="63" t="s">
        <v>9</v>
      </c>
      <c r="BH9" s="63"/>
      <c r="BI9" s="63" t="s">
        <v>9</v>
      </c>
      <c r="BJ9" s="63"/>
      <c r="BK9" s="63" t="s">
        <v>9</v>
      </c>
      <c r="BL9" s="64" t="s">
        <v>9</v>
      </c>
      <c r="BM9" s="8" t="s">
        <v>9</v>
      </c>
      <c r="BN9" s="10" t="s">
        <v>9</v>
      </c>
      <c r="BO9" s="10"/>
      <c r="BP9" s="10" t="s">
        <v>9</v>
      </c>
      <c r="BQ9" s="10"/>
      <c r="BR9" s="10" t="s">
        <v>9</v>
      </c>
      <c r="BS9" s="14" t="s">
        <v>9</v>
      </c>
      <c r="BT9" s="8" t="s">
        <v>9</v>
      </c>
      <c r="BU9" s="10" t="s">
        <v>9</v>
      </c>
      <c r="BV9" s="10"/>
      <c r="BW9" s="10" t="s">
        <v>9</v>
      </c>
      <c r="BX9" s="10"/>
      <c r="BY9" s="10" t="s">
        <v>9</v>
      </c>
      <c r="BZ9" s="14" t="s">
        <v>9</v>
      </c>
      <c r="CA9" s="8" t="s">
        <v>9</v>
      </c>
      <c r="CB9" s="10" t="s">
        <v>9</v>
      </c>
      <c r="CC9" s="10"/>
      <c r="CD9" s="10" t="s">
        <v>9</v>
      </c>
      <c r="CE9" s="10"/>
      <c r="CF9" s="10" t="s">
        <v>9</v>
      </c>
      <c r="CG9" s="14" t="s">
        <v>9</v>
      </c>
      <c r="CH9" s="8" t="s">
        <v>9</v>
      </c>
      <c r="CI9" s="10" t="s">
        <v>9</v>
      </c>
      <c r="CJ9" s="10"/>
      <c r="CK9" s="10" t="s">
        <v>9</v>
      </c>
      <c r="CL9" s="10"/>
      <c r="CM9" s="10" t="s">
        <v>9</v>
      </c>
      <c r="CN9" s="14" t="s">
        <v>9</v>
      </c>
      <c r="CO9" s="8" t="s">
        <v>9</v>
      </c>
      <c r="CP9" s="10" t="s">
        <v>9</v>
      </c>
      <c r="CQ9" s="10"/>
      <c r="CR9" s="10" t="s">
        <v>9</v>
      </c>
      <c r="CS9" s="10"/>
      <c r="CT9" s="10" t="s">
        <v>9</v>
      </c>
      <c r="CU9" s="14" t="s">
        <v>9</v>
      </c>
      <c r="CV9" s="8" t="s">
        <v>9</v>
      </c>
      <c r="CW9" s="10" t="s">
        <v>9</v>
      </c>
      <c r="CX9" s="10"/>
      <c r="CY9" s="10" t="s">
        <v>9</v>
      </c>
      <c r="CZ9" s="10"/>
      <c r="DA9" s="10" t="s">
        <v>9</v>
      </c>
      <c r="DB9" s="14" t="s">
        <v>9</v>
      </c>
      <c r="DC9" s="8" t="s">
        <v>9</v>
      </c>
      <c r="DD9" s="10" t="s">
        <v>9</v>
      </c>
      <c r="DE9" s="10"/>
      <c r="DF9" s="10" t="s">
        <v>9</v>
      </c>
      <c r="DG9" s="10"/>
      <c r="DH9" s="10" t="s">
        <v>9</v>
      </c>
      <c r="DI9" s="14" t="s">
        <v>9</v>
      </c>
      <c r="DJ9" s="8" t="s">
        <v>9</v>
      </c>
      <c r="DK9" s="10" t="s">
        <v>9</v>
      </c>
      <c r="DL9" s="10"/>
      <c r="DM9" s="10" t="s">
        <v>9</v>
      </c>
      <c r="DN9" s="10"/>
      <c r="DO9" s="10" t="s">
        <v>9</v>
      </c>
      <c r="DP9" s="14" t="s">
        <v>9</v>
      </c>
      <c r="DQ9" s="8" t="s">
        <v>9</v>
      </c>
      <c r="DR9" s="10" t="s">
        <v>9</v>
      </c>
      <c r="DS9" s="10"/>
      <c r="DT9" s="10" t="s">
        <v>9</v>
      </c>
      <c r="DU9" s="10"/>
      <c r="DV9" s="10" t="s">
        <v>9</v>
      </c>
      <c r="DW9" s="14" t="s">
        <v>9</v>
      </c>
      <c r="DX9" s="8" t="s">
        <v>9</v>
      </c>
      <c r="DY9" s="10" t="s">
        <v>9</v>
      </c>
      <c r="DZ9" s="10"/>
      <c r="EA9" s="10" t="s">
        <v>9</v>
      </c>
      <c r="EB9" s="10"/>
      <c r="EC9" s="10" t="s">
        <v>9</v>
      </c>
      <c r="ED9" s="14" t="s">
        <v>9</v>
      </c>
      <c r="EE9" s="8" t="s">
        <v>9</v>
      </c>
      <c r="EF9" s="10" t="s">
        <v>9</v>
      </c>
      <c r="EG9" s="10"/>
      <c r="EH9" s="10" t="s">
        <v>9</v>
      </c>
      <c r="EI9" s="10"/>
      <c r="EJ9" s="10" t="s">
        <v>9</v>
      </c>
      <c r="EK9" s="14" t="s">
        <v>9</v>
      </c>
      <c r="EL9" s="77" t="s">
        <v>9</v>
      </c>
      <c r="EM9" s="78" t="s">
        <v>9</v>
      </c>
      <c r="EN9" s="78"/>
      <c r="EO9" s="78" t="s">
        <v>9</v>
      </c>
      <c r="EP9" s="78"/>
      <c r="EQ9" s="78" t="s">
        <v>9</v>
      </c>
      <c r="ER9" s="79" t="s">
        <v>9</v>
      </c>
      <c r="ES9" s="77" t="s">
        <v>9</v>
      </c>
      <c r="ET9" s="78" t="s">
        <v>9</v>
      </c>
      <c r="EU9" s="78"/>
      <c r="EV9" s="78" t="s">
        <v>9</v>
      </c>
      <c r="EW9" s="78"/>
      <c r="EX9" s="78" t="s">
        <v>9</v>
      </c>
      <c r="EY9" s="79" t="s">
        <v>9</v>
      </c>
      <c r="EZ9" s="77" t="s">
        <v>9</v>
      </c>
      <c r="FA9" s="78" t="s">
        <v>9</v>
      </c>
      <c r="FB9" s="78"/>
      <c r="FC9" s="78" t="s">
        <v>9</v>
      </c>
      <c r="FD9" s="78"/>
      <c r="FE9" s="78" t="s">
        <v>9</v>
      </c>
      <c r="FF9" s="79" t="s">
        <v>9</v>
      </c>
      <c r="FG9" s="77" t="s">
        <v>9</v>
      </c>
      <c r="FH9" s="78" t="s">
        <v>9</v>
      </c>
      <c r="FI9" s="78"/>
      <c r="FJ9" s="78" t="s">
        <v>9</v>
      </c>
      <c r="FK9" s="78"/>
      <c r="FL9" s="78" t="s">
        <v>9</v>
      </c>
      <c r="FM9" s="79" t="s">
        <v>9</v>
      </c>
      <c r="FN9" s="77" t="s">
        <v>9</v>
      </c>
      <c r="FO9" s="78" t="s">
        <v>9</v>
      </c>
      <c r="FP9" s="78"/>
      <c r="FQ9" s="78" t="s">
        <v>9</v>
      </c>
      <c r="FR9" s="78"/>
      <c r="FS9" s="78" t="s">
        <v>9</v>
      </c>
      <c r="FT9" s="79" t="s">
        <v>9</v>
      </c>
      <c r="FU9" s="77" t="s">
        <v>9</v>
      </c>
      <c r="FV9" s="78" t="s">
        <v>9</v>
      </c>
      <c r="FW9" s="78"/>
      <c r="FX9" s="78" t="s">
        <v>9</v>
      </c>
      <c r="FY9" s="78"/>
      <c r="FZ9" s="78" t="s">
        <v>9</v>
      </c>
      <c r="GA9" s="79" t="s">
        <v>9</v>
      </c>
      <c r="GB9" s="77" t="s">
        <v>9</v>
      </c>
      <c r="GC9" s="78" t="s">
        <v>9</v>
      </c>
      <c r="GD9" s="78"/>
      <c r="GE9" s="78" t="s">
        <v>9</v>
      </c>
      <c r="GF9" s="78"/>
      <c r="GG9" s="78" t="s">
        <v>9</v>
      </c>
      <c r="GH9" s="79" t="s">
        <v>9</v>
      </c>
      <c r="GI9" s="77" t="s">
        <v>9</v>
      </c>
      <c r="GJ9" s="78" t="s">
        <v>9</v>
      </c>
      <c r="GK9" s="78"/>
      <c r="GL9" s="78" t="s">
        <v>9</v>
      </c>
      <c r="GM9" s="78"/>
      <c r="GN9" s="78" t="s">
        <v>9</v>
      </c>
      <c r="GO9" s="79" t="s">
        <v>9</v>
      </c>
      <c r="GP9" s="77" t="s">
        <v>9</v>
      </c>
      <c r="GQ9" s="78" t="s">
        <v>9</v>
      </c>
      <c r="GR9" s="78"/>
      <c r="GS9" s="78" t="s">
        <v>9</v>
      </c>
      <c r="GT9" s="78"/>
      <c r="GU9" s="78" t="s">
        <v>9</v>
      </c>
      <c r="GV9" s="79" t="s">
        <v>9</v>
      </c>
      <c r="GW9" s="77" t="s">
        <v>9</v>
      </c>
      <c r="GX9" s="78" t="s">
        <v>9</v>
      </c>
      <c r="GY9" s="78"/>
      <c r="GZ9" s="78" t="s">
        <v>9</v>
      </c>
      <c r="HA9" s="78"/>
      <c r="HB9" s="78" t="s">
        <v>9</v>
      </c>
      <c r="HC9" s="79" t="s">
        <v>9</v>
      </c>
      <c r="HD9" s="77" t="s">
        <v>9</v>
      </c>
      <c r="HE9" s="78" t="s">
        <v>9</v>
      </c>
      <c r="HF9" s="78"/>
      <c r="HG9" s="78" t="s">
        <v>9</v>
      </c>
      <c r="HH9" s="78"/>
      <c r="HI9" s="78" t="s">
        <v>9</v>
      </c>
      <c r="HJ9" s="79" t="s">
        <v>9</v>
      </c>
      <c r="HK9" s="77" t="s">
        <v>9</v>
      </c>
      <c r="HL9" s="78" t="s">
        <v>9</v>
      </c>
      <c r="HM9" s="78"/>
      <c r="HN9" s="78" t="s">
        <v>9</v>
      </c>
      <c r="HO9" s="78"/>
      <c r="HP9" s="78" t="s">
        <v>9</v>
      </c>
      <c r="HQ9" s="79" t="s">
        <v>9</v>
      </c>
    </row>
    <row r="10" spans="1:225" ht="16.5" customHeight="1" x14ac:dyDescent="0.3">
      <c r="A10" s="46">
        <v>8</v>
      </c>
      <c r="B10" s="59" t="s">
        <v>15</v>
      </c>
      <c r="C10" s="45" t="s">
        <v>13</v>
      </c>
      <c r="D10" s="16"/>
      <c r="E10" s="16"/>
      <c r="F10" s="16"/>
      <c r="G10" s="16"/>
      <c r="H10" s="23"/>
      <c r="I10" s="15"/>
      <c r="J10" s="16"/>
      <c r="K10" s="16"/>
      <c r="L10" s="16"/>
      <c r="M10" s="16"/>
      <c r="N10" s="16"/>
      <c r="O10" s="23"/>
      <c r="P10" s="15"/>
      <c r="Q10" s="16"/>
      <c r="R10" s="16"/>
      <c r="S10" s="16"/>
      <c r="T10" s="16"/>
      <c r="U10" s="16"/>
      <c r="V10" s="23"/>
      <c r="W10" s="15"/>
      <c r="X10" s="16"/>
      <c r="Y10" s="16"/>
      <c r="Z10" s="16"/>
      <c r="AA10" s="16"/>
      <c r="AB10" s="16"/>
      <c r="AC10" s="23"/>
      <c r="AD10" s="15"/>
      <c r="AE10" s="16"/>
      <c r="AF10" s="16"/>
      <c r="AG10" s="16"/>
      <c r="AH10" s="16"/>
      <c r="AI10" s="16"/>
      <c r="AJ10" s="23"/>
      <c r="AK10" s="15"/>
      <c r="AL10" s="16"/>
      <c r="AM10" s="16"/>
      <c r="AN10" s="16"/>
      <c r="AO10" s="16"/>
      <c r="AP10" s="16"/>
      <c r="AQ10" s="19"/>
      <c r="AR10" s="15"/>
      <c r="AS10" s="16"/>
      <c r="AT10" s="16"/>
      <c r="AU10" s="16"/>
      <c r="AV10" s="16"/>
      <c r="AW10" s="16"/>
      <c r="AX10" s="23"/>
      <c r="AY10" s="15"/>
      <c r="AZ10" s="16"/>
      <c r="BA10" s="16"/>
      <c r="BB10" s="16"/>
      <c r="BC10" s="16"/>
      <c r="BD10" s="16"/>
      <c r="BE10" s="23"/>
      <c r="BF10" s="65" t="s">
        <v>9</v>
      </c>
      <c r="BG10" s="66"/>
      <c r="BH10" s="66" t="s">
        <v>9</v>
      </c>
      <c r="BI10" s="66" t="s">
        <v>9</v>
      </c>
      <c r="BJ10" s="66" t="s">
        <v>9</v>
      </c>
      <c r="BK10" s="66"/>
      <c r="BL10" s="67" t="s">
        <v>9</v>
      </c>
      <c r="BM10" s="48" t="s">
        <v>9</v>
      </c>
      <c r="BN10" s="1"/>
      <c r="BO10" s="1" t="s">
        <v>9</v>
      </c>
      <c r="BP10" s="1" t="s">
        <v>9</v>
      </c>
      <c r="BQ10" s="1" t="s">
        <v>9</v>
      </c>
      <c r="BR10" s="1"/>
      <c r="BS10" s="47" t="s">
        <v>9</v>
      </c>
      <c r="BT10" s="48" t="s">
        <v>9</v>
      </c>
      <c r="BU10" s="1"/>
      <c r="BV10" s="1" t="s">
        <v>9</v>
      </c>
      <c r="BW10" s="1" t="s">
        <v>9</v>
      </c>
      <c r="BX10" s="1" t="s">
        <v>9</v>
      </c>
      <c r="BY10" s="1"/>
      <c r="BZ10" s="47" t="s">
        <v>9</v>
      </c>
      <c r="CA10" s="48" t="s">
        <v>9</v>
      </c>
      <c r="CB10" s="1"/>
      <c r="CC10" s="1" t="s">
        <v>9</v>
      </c>
      <c r="CD10" s="1" t="s">
        <v>9</v>
      </c>
      <c r="CE10" s="1" t="s">
        <v>9</v>
      </c>
      <c r="CF10" s="1"/>
      <c r="CG10" s="47" t="s">
        <v>9</v>
      </c>
      <c r="CH10" s="48" t="s">
        <v>9</v>
      </c>
      <c r="CI10" s="1"/>
      <c r="CJ10" s="1" t="s">
        <v>9</v>
      </c>
      <c r="CK10" s="1" t="s">
        <v>9</v>
      </c>
      <c r="CL10" s="1" t="s">
        <v>9</v>
      </c>
      <c r="CM10" s="1"/>
      <c r="CN10" s="47" t="s">
        <v>9</v>
      </c>
      <c r="CO10" s="48" t="s">
        <v>9</v>
      </c>
      <c r="CP10" s="1"/>
      <c r="CQ10" s="1" t="s">
        <v>9</v>
      </c>
      <c r="CR10" s="1" t="s">
        <v>9</v>
      </c>
      <c r="CS10" s="1" t="s">
        <v>9</v>
      </c>
      <c r="CT10" s="1"/>
      <c r="CU10" s="47" t="s">
        <v>9</v>
      </c>
      <c r="CV10" s="48" t="s">
        <v>9</v>
      </c>
      <c r="CW10" s="1"/>
      <c r="CX10" s="1" t="s">
        <v>9</v>
      </c>
      <c r="CY10" s="1" t="s">
        <v>9</v>
      </c>
      <c r="CZ10" s="1" t="s">
        <v>9</v>
      </c>
      <c r="DA10" s="1"/>
      <c r="DB10" s="47" t="s">
        <v>9</v>
      </c>
      <c r="DC10" s="48" t="s">
        <v>9</v>
      </c>
      <c r="DD10" s="1"/>
      <c r="DE10" s="1" t="s">
        <v>9</v>
      </c>
      <c r="DF10" s="1" t="s">
        <v>9</v>
      </c>
      <c r="DG10" s="1" t="s">
        <v>9</v>
      </c>
      <c r="DH10" s="1"/>
      <c r="DI10" s="47" t="s">
        <v>9</v>
      </c>
      <c r="DJ10" s="48" t="s">
        <v>9</v>
      </c>
      <c r="DK10" s="1"/>
      <c r="DL10" s="1" t="s">
        <v>9</v>
      </c>
      <c r="DM10" s="1" t="s">
        <v>9</v>
      </c>
      <c r="DN10" s="1" t="s">
        <v>9</v>
      </c>
      <c r="DO10" s="1"/>
      <c r="DP10" s="47" t="s">
        <v>9</v>
      </c>
      <c r="DQ10" s="48" t="s">
        <v>9</v>
      </c>
      <c r="DR10" s="1"/>
      <c r="DS10" s="1" t="s">
        <v>9</v>
      </c>
      <c r="DT10" s="1" t="s">
        <v>9</v>
      </c>
      <c r="DU10" s="1" t="s">
        <v>9</v>
      </c>
      <c r="DV10" s="1"/>
      <c r="DW10" s="47" t="s">
        <v>9</v>
      </c>
      <c r="DX10" s="48" t="s">
        <v>9</v>
      </c>
      <c r="DY10" s="1"/>
      <c r="DZ10" s="1" t="s">
        <v>9</v>
      </c>
      <c r="EA10" s="1" t="s">
        <v>9</v>
      </c>
      <c r="EB10" s="1" t="s">
        <v>9</v>
      </c>
      <c r="EC10" s="1"/>
      <c r="ED10" s="47" t="s">
        <v>9</v>
      </c>
      <c r="EE10" s="48" t="s">
        <v>9</v>
      </c>
      <c r="EF10" s="1"/>
      <c r="EG10" s="1" t="s">
        <v>9</v>
      </c>
      <c r="EH10" s="1" t="s">
        <v>9</v>
      </c>
      <c r="EI10" s="1" t="s">
        <v>9</v>
      </c>
      <c r="EJ10" s="1"/>
      <c r="EK10" s="47" t="s">
        <v>9</v>
      </c>
      <c r="EL10" s="51"/>
      <c r="EM10" s="49" t="s">
        <v>9</v>
      </c>
      <c r="EN10" s="49" t="s">
        <v>9</v>
      </c>
      <c r="EO10" s="49"/>
      <c r="EP10" s="49" t="s">
        <v>9</v>
      </c>
      <c r="EQ10" s="49" t="s">
        <v>9</v>
      </c>
      <c r="ER10" s="85" t="s">
        <v>9</v>
      </c>
      <c r="ES10" s="51"/>
      <c r="ET10" s="49" t="s">
        <v>9</v>
      </c>
      <c r="EU10" s="49" t="s">
        <v>9</v>
      </c>
      <c r="EV10" s="49"/>
      <c r="EW10" s="49" t="s">
        <v>9</v>
      </c>
      <c r="EX10" s="49" t="s">
        <v>9</v>
      </c>
      <c r="EY10" s="85" t="s">
        <v>9</v>
      </c>
      <c r="EZ10" s="51"/>
      <c r="FA10" s="49" t="s">
        <v>9</v>
      </c>
      <c r="FB10" s="49" t="s">
        <v>9</v>
      </c>
      <c r="FC10" s="49"/>
      <c r="FD10" s="49" t="s">
        <v>9</v>
      </c>
      <c r="FE10" s="49" t="s">
        <v>9</v>
      </c>
      <c r="FF10" s="85" t="s">
        <v>9</v>
      </c>
      <c r="FG10" s="51"/>
      <c r="FH10" s="49" t="s">
        <v>9</v>
      </c>
      <c r="FI10" s="49" t="s">
        <v>9</v>
      </c>
      <c r="FJ10" s="49"/>
      <c r="FK10" s="49" t="s">
        <v>9</v>
      </c>
      <c r="FL10" s="49" t="s">
        <v>9</v>
      </c>
      <c r="FM10" s="85" t="s">
        <v>9</v>
      </c>
      <c r="FN10" s="51"/>
      <c r="FO10" s="49" t="s">
        <v>9</v>
      </c>
      <c r="FP10" s="49" t="s">
        <v>9</v>
      </c>
      <c r="FQ10" s="49"/>
      <c r="FR10" s="49" t="s">
        <v>9</v>
      </c>
      <c r="FS10" s="49" t="s">
        <v>9</v>
      </c>
      <c r="FT10" s="85" t="s">
        <v>9</v>
      </c>
      <c r="FU10" s="51"/>
      <c r="FV10" s="49" t="s">
        <v>9</v>
      </c>
      <c r="FW10" s="49" t="s">
        <v>9</v>
      </c>
      <c r="FX10" s="49"/>
      <c r="FY10" s="49" t="s">
        <v>9</v>
      </c>
      <c r="FZ10" s="49" t="s">
        <v>9</v>
      </c>
      <c r="GA10" s="85" t="s">
        <v>9</v>
      </c>
      <c r="GB10" s="51"/>
      <c r="GC10" s="49" t="s">
        <v>9</v>
      </c>
      <c r="GD10" s="49" t="s">
        <v>9</v>
      </c>
      <c r="GE10" s="49"/>
      <c r="GF10" s="49" t="s">
        <v>9</v>
      </c>
      <c r="GG10" s="49" t="s">
        <v>9</v>
      </c>
      <c r="GH10" s="85" t="s">
        <v>9</v>
      </c>
      <c r="GI10" s="51"/>
      <c r="GJ10" s="49" t="s">
        <v>9</v>
      </c>
      <c r="GK10" s="49" t="s">
        <v>9</v>
      </c>
      <c r="GL10" s="49"/>
      <c r="GM10" s="49" t="s">
        <v>9</v>
      </c>
      <c r="GN10" s="49" t="s">
        <v>9</v>
      </c>
      <c r="GO10" s="85" t="s">
        <v>9</v>
      </c>
      <c r="GP10" s="51"/>
      <c r="GQ10" s="49" t="s">
        <v>9</v>
      </c>
      <c r="GR10" s="49" t="s">
        <v>9</v>
      </c>
      <c r="GS10" s="49"/>
      <c r="GT10" s="49" t="s">
        <v>9</v>
      </c>
      <c r="GU10" s="49" t="s">
        <v>9</v>
      </c>
      <c r="GV10" s="85" t="s">
        <v>9</v>
      </c>
      <c r="GW10" s="51"/>
      <c r="GX10" s="49" t="s">
        <v>9</v>
      </c>
      <c r="GY10" s="49" t="s">
        <v>9</v>
      </c>
      <c r="GZ10" s="49"/>
      <c r="HA10" s="49" t="s">
        <v>9</v>
      </c>
      <c r="HB10" s="49" t="s">
        <v>9</v>
      </c>
      <c r="HC10" s="85" t="s">
        <v>9</v>
      </c>
      <c r="HD10" s="51"/>
      <c r="HE10" s="49" t="s">
        <v>9</v>
      </c>
      <c r="HF10" s="49" t="s">
        <v>9</v>
      </c>
      <c r="HG10" s="49"/>
      <c r="HH10" s="49" t="s">
        <v>9</v>
      </c>
      <c r="HI10" s="49" t="s">
        <v>9</v>
      </c>
      <c r="HJ10" s="85" t="s">
        <v>9</v>
      </c>
      <c r="HK10" s="51"/>
      <c r="HL10" s="49" t="s">
        <v>9</v>
      </c>
      <c r="HM10" s="49" t="s">
        <v>9</v>
      </c>
      <c r="HN10" s="49"/>
      <c r="HO10" s="49" t="s">
        <v>9</v>
      </c>
      <c r="HP10" s="49" t="s">
        <v>9</v>
      </c>
      <c r="HQ10" s="85" t="s">
        <v>9</v>
      </c>
    </row>
    <row r="11" spans="1:225" ht="18.75" customHeight="1" thickBot="1" x14ac:dyDescent="0.35">
      <c r="A11" s="97">
        <v>9</v>
      </c>
      <c r="B11" s="98" t="s">
        <v>15</v>
      </c>
      <c r="C11" s="99" t="s">
        <v>27</v>
      </c>
      <c r="D11" s="100" t="s">
        <v>9</v>
      </c>
      <c r="E11" s="100"/>
      <c r="F11" s="100" t="s">
        <v>9</v>
      </c>
      <c r="G11" s="100"/>
      <c r="H11" s="101"/>
      <c r="I11" s="97"/>
      <c r="J11" s="100"/>
      <c r="K11" s="100" t="s">
        <v>9</v>
      </c>
      <c r="L11" s="100"/>
      <c r="M11" s="100" t="s">
        <v>9</v>
      </c>
      <c r="N11" s="100"/>
      <c r="O11" s="101"/>
      <c r="P11" s="97"/>
      <c r="Q11" s="100"/>
      <c r="R11" s="100" t="s">
        <v>9</v>
      </c>
      <c r="S11" s="100"/>
      <c r="T11" s="100" t="s">
        <v>9</v>
      </c>
      <c r="U11" s="100"/>
      <c r="V11" s="101"/>
      <c r="W11" s="97"/>
      <c r="X11" s="100"/>
      <c r="Y11" s="100" t="s">
        <v>9</v>
      </c>
      <c r="Z11" s="100"/>
      <c r="AA11" s="100" t="s">
        <v>9</v>
      </c>
      <c r="AB11" s="100"/>
      <c r="AC11" s="101"/>
      <c r="AD11" s="97"/>
      <c r="AE11" s="100"/>
      <c r="AF11" s="100" t="s">
        <v>9</v>
      </c>
      <c r="AG11" s="100"/>
      <c r="AH11" s="100" t="s">
        <v>9</v>
      </c>
      <c r="AI11" s="100"/>
      <c r="AJ11" s="101"/>
      <c r="AK11" s="97"/>
      <c r="AL11" s="100"/>
      <c r="AM11" s="100" t="s">
        <v>9</v>
      </c>
      <c r="AN11" s="100"/>
      <c r="AO11" s="100" t="s">
        <v>9</v>
      </c>
      <c r="AP11" s="100"/>
      <c r="AQ11" s="102"/>
      <c r="AR11" s="97"/>
      <c r="AS11" s="100"/>
      <c r="AT11" s="100" t="s">
        <v>9</v>
      </c>
      <c r="AU11" s="100"/>
      <c r="AV11" s="100" t="s">
        <v>9</v>
      </c>
      <c r="AW11" s="100"/>
      <c r="AX11" s="101"/>
      <c r="AY11" s="97"/>
      <c r="AZ11" s="100"/>
      <c r="BA11" s="100" t="s">
        <v>9</v>
      </c>
      <c r="BB11" s="100"/>
      <c r="BC11" s="100" t="s">
        <v>9</v>
      </c>
      <c r="BD11" s="100"/>
      <c r="BE11" s="101"/>
      <c r="BF11" s="97"/>
      <c r="BG11" s="100" t="s">
        <v>9</v>
      </c>
      <c r="BH11" s="100" t="s">
        <v>9</v>
      </c>
      <c r="BI11" s="100"/>
      <c r="BJ11" s="100" t="s">
        <v>9</v>
      </c>
      <c r="BK11" s="100" t="s">
        <v>9</v>
      </c>
      <c r="BL11" s="101"/>
      <c r="BM11" s="97"/>
      <c r="BN11" s="100" t="s">
        <v>9</v>
      </c>
      <c r="BO11" s="100" t="s">
        <v>9</v>
      </c>
      <c r="BP11" s="100"/>
      <c r="BQ11" s="100" t="s">
        <v>9</v>
      </c>
      <c r="BR11" s="100" t="s">
        <v>9</v>
      </c>
      <c r="BS11" s="101"/>
      <c r="BT11" s="97"/>
      <c r="BU11" s="100" t="s">
        <v>9</v>
      </c>
      <c r="BV11" s="100" t="s">
        <v>9</v>
      </c>
      <c r="BW11" s="100"/>
      <c r="BX11" s="100" t="s">
        <v>9</v>
      </c>
      <c r="BY11" s="100" t="s">
        <v>9</v>
      </c>
      <c r="BZ11" s="101"/>
      <c r="CA11" s="97"/>
      <c r="CB11" s="100" t="s">
        <v>9</v>
      </c>
      <c r="CC11" s="100" t="s">
        <v>9</v>
      </c>
      <c r="CD11" s="100"/>
      <c r="CE11" s="100" t="s">
        <v>9</v>
      </c>
      <c r="CF11" s="100" t="s">
        <v>9</v>
      </c>
      <c r="CG11" s="101"/>
      <c r="CH11" s="97"/>
      <c r="CI11" s="100" t="s">
        <v>9</v>
      </c>
      <c r="CJ11" s="100" t="s">
        <v>9</v>
      </c>
      <c r="CK11" s="100"/>
      <c r="CL11" s="100" t="s">
        <v>9</v>
      </c>
      <c r="CM11" s="100" t="s">
        <v>9</v>
      </c>
      <c r="CN11" s="101"/>
      <c r="CO11" s="97"/>
      <c r="CP11" s="100" t="s">
        <v>9</v>
      </c>
      <c r="CQ11" s="100" t="s">
        <v>9</v>
      </c>
      <c r="CR11" s="100"/>
      <c r="CS11" s="100" t="s">
        <v>9</v>
      </c>
      <c r="CT11" s="100" t="s">
        <v>9</v>
      </c>
      <c r="CU11" s="101"/>
      <c r="CV11" s="97"/>
      <c r="CW11" s="100" t="s">
        <v>9</v>
      </c>
      <c r="CX11" s="100" t="s">
        <v>9</v>
      </c>
      <c r="CY11" s="100"/>
      <c r="CZ11" s="100" t="s">
        <v>9</v>
      </c>
      <c r="DA11" s="100" t="s">
        <v>9</v>
      </c>
      <c r="DB11" s="101"/>
      <c r="DC11" s="97"/>
      <c r="DD11" s="100" t="s">
        <v>9</v>
      </c>
      <c r="DE11" s="100" t="s">
        <v>9</v>
      </c>
      <c r="DF11" s="100"/>
      <c r="DG11" s="100" t="s">
        <v>9</v>
      </c>
      <c r="DH11" s="100" t="s">
        <v>9</v>
      </c>
      <c r="DI11" s="101"/>
      <c r="DJ11" s="97"/>
      <c r="DK11" s="100" t="s">
        <v>9</v>
      </c>
      <c r="DL11" s="100" t="s">
        <v>9</v>
      </c>
      <c r="DM11" s="100"/>
      <c r="DN11" s="100" t="s">
        <v>9</v>
      </c>
      <c r="DO11" s="100" t="s">
        <v>9</v>
      </c>
      <c r="DP11" s="101"/>
      <c r="DQ11" s="97"/>
      <c r="DR11" s="100" t="s">
        <v>9</v>
      </c>
      <c r="DS11" s="100" t="s">
        <v>9</v>
      </c>
      <c r="DT11" s="100"/>
      <c r="DU11" s="100" t="s">
        <v>9</v>
      </c>
      <c r="DV11" s="100" t="s">
        <v>9</v>
      </c>
      <c r="DW11" s="101"/>
      <c r="DX11" s="97"/>
      <c r="DY11" s="100" t="s">
        <v>9</v>
      </c>
      <c r="DZ11" s="100" t="s">
        <v>9</v>
      </c>
      <c r="EA11" s="100"/>
      <c r="EB11" s="100" t="s">
        <v>9</v>
      </c>
      <c r="EC11" s="100" t="s">
        <v>9</v>
      </c>
      <c r="ED11" s="101"/>
      <c r="EE11" s="97"/>
      <c r="EF11" s="100" t="s">
        <v>9</v>
      </c>
      <c r="EG11" s="100" t="s">
        <v>9</v>
      </c>
      <c r="EH11" s="100"/>
      <c r="EI11" s="100" t="s">
        <v>9</v>
      </c>
      <c r="EJ11" s="100" t="s">
        <v>9</v>
      </c>
      <c r="EK11" s="101"/>
      <c r="EL11" s="97" t="s">
        <v>9</v>
      </c>
      <c r="EM11" s="100"/>
      <c r="EN11" s="100" t="s">
        <v>9</v>
      </c>
      <c r="EO11" s="100" t="s">
        <v>9</v>
      </c>
      <c r="EP11" s="100" t="s">
        <v>9</v>
      </c>
      <c r="EQ11" s="100"/>
      <c r="ER11" s="101"/>
      <c r="ES11" s="97" t="s">
        <v>9</v>
      </c>
      <c r="ET11" s="100"/>
      <c r="EU11" s="100" t="s">
        <v>9</v>
      </c>
      <c r="EV11" s="100" t="s">
        <v>9</v>
      </c>
      <c r="EW11" s="100" t="s">
        <v>9</v>
      </c>
      <c r="EX11" s="100"/>
      <c r="EY11" s="101"/>
      <c r="EZ11" s="97" t="s">
        <v>9</v>
      </c>
      <c r="FA11" s="100"/>
      <c r="FB11" s="100" t="s">
        <v>9</v>
      </c>
      <c r="FC11" s="100" t="s">
        <v>9</v>
      </c>
      <c r="FD11" s="100" t="s">
        <v>9</v>
      </c>
      <c r="FE11" s="100"/>
      <c r="FF11" s="101"/>
      <c r="FG11" s="97" t="s">
        <v>9</v>
      </c>
      <c r="FH11" s="100"/>
      <c r="FI11" s="100" t="s">
        <v>9</v>
      </c>
      <c r="FJ11" s="100" t="s">
        <v>9</v>
      </c>
      <c r="FK11" s="100" t="s">
        <v>9</v>
      </c>
      <c r="FL11" s="100"/>
      <c r="FM11" s="101"/>
      <c r="FN11" s="97" t="s">
        <v>9</v>
      </c>
      <c r="FO11" s="100"/>
      <c r="FP11" s="100" t="s">
        <v>9</v>
      </c>
      <c r="FQ11" s="100" t="s">
        <v>9</v>
      </c>
      <c r="FR11" s="100" t="s">
        <v>9</v>
      </c>
      <c r="FS11" s="100"/>
      <c r="FT11" s="101"/>
      <c r="FU11" s="97" t="s">
        <v>9</v>
      </c>
      <c r="FV11" s="100"/>
      <c r="FW11" s="100" t="s">
        <v>9</v>
      </c>
      <c r="FX11" s="100" t="s">
        <v>9</v>
      </c>
      <c r="FY11" s="100" t="s">
        <v>9</v>
      </c>
      <c r="FZ11" s="100"/>
      <c r="GA11" s="101"/>
      <c r="GB11" s="97" t="s">
        <v>9</v>
      </c>
      <c r="GC11" s="100"/>
      <c r="GD11" s="100" t="s">
        <v>9</v>
      </c>
      <c r="GE11" s="100" t="s">
        <v>9</v>
      </c>
      <c r="GF11" s="100" t="s">
        <v>9</v>
      </c>
      <c r="GG11" s="100"/>
      <c r="GH11" s="101"/>
      <c r="GI11" s="97" t="s">
        <v>9</v>
      </c>
      <c r="GJ11" s="100"/>
      <c r="GK11" s="100" t="s">
        <v>9</v>
      </c>
      <c r="GL11" s="100" t="s">
        <v>9</v>
      </c>
      <c r="GM11" s="100" t="s">
        <v>9</v>
      </c>
      <c r="GN11" s="100"/>
      <c r="GO11" s="101"/>
      <c r="GP11" s="97" t="s">
        <v>9</v>
      </c>
      <c r="GQ11" s="100"/>
      <c r="GR11" s="100" t="s">
        <v>9</v>
      </c>
      <c r="GS11" s="100" t="s">
        <v>9</v>
      </c>
      <c r="GT11" s="100" t="s">
        <v>9</v>
      </c>
      <c r="GU11" s="100"/>
      <c r="GV11" s="101"/>
      <c r="GW11" s="97" t="s">
        <v>9</v>
      </c>
      <c r="GX11" s="100"/>
      <c r="GY11" s="100" t="s">
        <v>9</v>
      </c>
      <c r="GZ11" s="100" t="s">
        <v>9</v>
      </c>
      <c r="HA11" s="100" t="s">
        <v>9</v>
      </c>
      <c r="HB11" s="100"/>
      <c r="HC11" s="101"/>
      <c r="HD11" s="97" t="s">
        <v>9</v>
      </c>
      <c r="HE11" s="100"/>
      <c r="HF11" s="100" t="s">
        <v>9</v>
      </c>
      <c r="HG11" s="100" t="s">
        <v>9</v>
      </c>
      <c r="HH11" s="100" t="s">
        <v>9</v>
      </c>
      <c r="HI11" s="100"/>
      <c r="HJ11" s="101"/>
      <c r="HK11" s="97" t="s">
        <v>9</v>
      </c>
      <c r="HL11" s="100"/>
      <c r="HM11" s="100" t="s">
        <v>9</v>
      </c>
      <c r="HN11" s="100" t="s">
        <v>9</v>
      </c>
      <c r="HO11" s="100" t="s">
        <v>9</v>
      </c>
      <c r="HP11" s="100"/>
      <c r="HQ11" s="101"/>
    </row>
    <row r="12" spans="1:225" ht="16.5" customHeight="1" thickBot="1" x14ac:dyDescent="0.35">
      <c r="A12" s="37">
        <v>10</v>
      </c>
      <c r="B12" s="55" t="s">
        <v>16</v>
      </c>
      <c r="C12" s="44" t="s">
        <v>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7"/>
      <c r="AS12" s="34"/>
      <c r="AT12" s="34"/>
      <c r="AU12" s="34"/>
      <c r="AV12" s="34"/>
      <c r="AW12" s="34"/>
      <c r="AX12" s="36"/>
      <c r="AY12" s="37"/>
      <c r="AZ12" s="34"/>
      <c r="BA12" s="34"/>
      <c r="BB12" s="34"/>
      <c r="BC12" s="34"/>
      <c r="BD12" s="34"/>
      <c r="BE12" s="36"/>
      <c r="BF12" s="71"/>
      <c r="BG12" s="72"/>
      <c r="BH12" s="72"/>
      <c r="BI12" s="72"/>
      <c r="BJ12" s="72"/>
      <c r="BK12" s="72"/>
      <c r="BL12" s="73"/>
      <c r="BM12" s="37"/>
      <c r="BN12" s="34"/>
      <c r="BO12" s="34"/>
      <c r="BP12" s="34"/>
      <c r="BQ12" s="34"/>
      <c r="BR12" s="34"/>
      <c r="BS12" s="36"/>
      <c r="BT12" s="37"/>
      <c r="BU12" s="34"/>
      <c r="BV12" s="34"/>
      <c r="BW12" s="34"/>
      <c r="BX12" s="34"/>
      <c r="BY12" s="34"/>
      <c r="BZ12" s="36"/>
      <c r="CA12" s="37"/>
      <c r="CB12" s="34"/>
      <c r="CC12" s="34"/>
      <c r="CD12" s="34"/>
      <c r="CE12" s="34"/>
      <c r="CF12" s="34"/>
      <c r="CG12" s="36"/>
      <c r="CH12" s="37"/>
      <c r="CI12" s="34"/>
      <c r="CJ12" s="34"/>
      <c r="CK12" s="34"/>
      <c r="CL12" s="34"/>
      <c r="CM12" s="34"/>
      <c r="CN12" s="36"/>
      <c r="CO12" s="37"/>
      <c r="CP12" s="34"/>
      <c r="CQ12" s="34"/>
      <c r="CR12" s="34"/>
      <c r="CS12" s="34"/>
      <c r="CT12" s="34"/>
      <c r="CU12" s="36"/>
      <c r="CV12" s="37"/>
      <c r="CW12" s="34"/>
      <c r="CX12" s="34"/>
      <c r="CY12" s="34"/>
      <c r="CZ12" s="34"/>
      <c r="DA12" s="34"/>
      <c r="DB12" s="36"/>
      <c r="DC12" s="37"/>
      <c r="DD12" s="34"/>
      <c r="DE12" s="34"/>
      <c r="DF12" s="34"/>
      <c r="DG12" s="34"/>
      <c r="DH12" s="34"/>
      <c r="DI12" s="36"/>
      <c r="DJ12" s="37"/>
      <c r="DK12" s="34"/>
      <c r="DL12" s="34"/>
      <c r="DM12" s="34"/>
      <c r="DN12" s="34"/>
      <c r="DO12" s="34"/>
      <c r="DP12" s="36"/>
      <c r="DQ12" s="37"/>
      <c r="DR12" s="34"/>
      <c r="DS12" s="34"/>
      <c r="DT12" s="34"/>
      <c r="DU12" s="34"/>
      <c r="DV12" s="34"/>
      <c r="DW12" s="36"/>
      <c r="DX12" s="37"/>
      <c r="DY12" s="34"/>
      <c r="DZ12" s="34"/>
      <c r="EA12" s="34"/>
      <c r="EB12" s="34"/>
      <c r="EC12" s="34"/>
      <c r="ED12" s="36"/>
      <c r="EE12" s="37"/>
      <c r="EF12" s="34"/>
      <c r="EG12" s="34"/>
      <c r="EH12" s="34"/>
      <c r="EI12" s="34"/>
      <c r="EJ12" s="34"/>
      <c r="EK12" s="36"/>
      <c r="EL12" s="82"/>
      <c r="EM12" s="83"/>
      <c r="EN12" s="83"/>
      <c r="EO12" s="83"/>
      <c r="EP12" s="83"/>
      <c r="EQ12" s="83"/>
      <c r="ER12" s="84"/>
      <c r="ES12" s="82"/>
      <c r="ET12" s="83"/>
      <c r="EU12" s="83"/>
      <c r="EV12" s="83"/>
      <c r="EW12" s="83"/>
      <c r="EX12" s="83"/>
      <c r="EY12" s="84"/>
      <c r="EZ12" s="82"/>
      <c r="FA12" s="83"/>
      <c r="FB12" s="83"/>
      <c r="FC12" s="83"/>
      <c r="FD12" s="83"/>
      <c r="FE12" s="83"/>
      <c r="FF12" s="84"/>
      <c r="FG12" s="82"/>
      <c r="FH12" s="83"/>
      <c r="FI12" s="83"/>
      <c r="FJ12" s="83"/>
      <c r="FK12" s="83"/>
      <c r="FL12" s="83"/>
      <c r="FM12" s="84"/>
      <c r="FN12" s="82"/>
      <c r="FO12" s="83"/>
      <c r="FP12" s="83"/>
      <c r="FQ12" s="83"/>
      <c r="FR12" s="83"/>
      <c r="FS12" s="83"/>
      <c r="FT12" s="84"/>
      <c r="FU12" s="82"/>
      <c r="FV12" s="83"/>
      <c r="FW12" s="83"/>
      <c r="FX12" s="83"/>
      <c r="FY12" s="83"/>
      <c r="FZ12" s="83"/>
      <c r="GA12" s="84"/>
      <c r="GB12" s="82"/>
      <c r="GC12" s="83"/>
      <c r="GD12" s="83"/>
      <c r="GE12" s="83"/>
      <c r="GF12" s="83"/>
      <c r="GG12" s="83"/>
      <c r="GH12" s="84"/>
      <c r="GI12" s="82"/>
      <c r="GJ12" s="83"/>
      <c r="GK12" s="83"/>
      <c r="GL12" s="83"/>
      <c r="GM12" s="83"/>
      <c r="GN12" s="83"/>
      <c r="GO12" s="84"/>
      <c r="GP12" s="82"/>
      <c r="GQ12" s="83"/>
      <c r="GR12" s="83"/>
      <c r="GS12" s="83"/>
      <c r="GT12" s="83"/>
      <c r="GU12" s="83"/>
      <c r="GV12" s="84"/>
      <c r="GW12" s="82"/>
      <c r="GX12" s="83"/>
      <c r="GY12" s="83"/>
      <c r="GZ12" s="83"/>
      <c r="HA12" s="83"/>
      <c r="HB12" s="83"/>
      <c r="HC12" s="84"/>
      <c r="HD12" s="82"/>
      <c r="HE12" s="83"/>
      <c r="HF12" s="83"/>
      <c r="HG12" s="83"/>
      <c r="HH12" s="83"/>
      <c r="HI12" s="83"/>
      <c r="HJ12" s="84"/>
      <c r="HK12" s="82"/>
      <c r="HL12" s="83"/>
      <c r="HM12" s="83"/>
      <c r="HN12" s="83"/>
      <c r="HO12" s="83"/>
      <c r="HP12" s="83"/>
      <c r="HQ12" s="84"/>
    </row>
    <row r="13" spans="1:225" ht="15" thickBot="1" x14ac:dyDescent="0.35">
      <c r="D13" s="13">
        <f t="shared" ref="D13:BE13" si="42">14-COUNTIF(D3:D11,"н")</f>
        <v>13</v>
      </c>
      <c r="E13" s="13">
        <f t="shared" si="42"/>
        <v>13</v>
      </c>
      <c r="F13" s="13">
        <f t="shared" si="42"/>
        <v>13</v>
      </c>
      <c r="G13" s="13">
        <f t="shared" si="42"/>
        <v>13</v>
      </c>
      <c r="H13" s="13">
        <f t="shared" si="42"/>
        <v>13</v>
      </c>
      <c r="I13" s="13">
        <f t="shared" si="42"/>
        <v>13</v>
      </c>
      <c r="J13" s="13">
        <f t="shared" si="42"/>
        <v>13</v>
      </c>
      <c r="K13" s="13">
        <f t="shared" si="42"/>
        <v>13</v>
      </c>
      <c r="L13" s="13">
        <f t="shared" si="42"/>
        <v>13</v>
      </c>
      <c r="M13" s="13">
        <f t="shared" si="42"/>
        <v>13</v>
      </c>
      <c r="N13" s="13">
        <f t="shared" si="42"/>
        <v>13</v>
      </c>
      <c r="O13" s="13">
        <f t="shared" si="42"/>
        <v>13</v>
      </c>
      <c r="P13" s="13">
        <f t="shared" si="42"/>
        <v>13</v>
      </c>
      <c r="Q13" s="13">
        <f t="shared" si="42"/>
        <v>13</v>
      </c>
      <c r="R13" s="13">
        <f t="shared" si="42"/>
        <v>13</v>
      </c>
      <c r="S13" s="13">
        <f t="shared" si="42"/>
        <v>13</v>
      </c>
      <c r="T13" s="13">
        <f t="shared" si="42"/>
        <v>13</v>
      </c>
      <c r="U13" s="13">
        <f t="shared" si="42"/>
        <v>13</v>
      </c>
      <c r="V13" s="13">
        <f t="shared" si="42"/>
        <v>13</v>
      </c>
      <c r="W13" s="13">
        <f t="shared" si="42"/>
        <v>13</v>
      </c>
      <c r="X13" s="13">
        <f t="shared" si="42"/>
        <v>13</v>
      </c>
      <c r="Y13" s="13">
        <f t="shared" si="42"/>
        <v>13</v>
      </c>
      <c r="Z13" s="13">
        <f t="shared" si="42"/>
        <v>13</v>
      </c>
      <c r="AA13" s="13">
        <f t="shared" si="42"/>
        <v>13</v>
      </c>
      <c r="AB13" s="13">
        <f t="shared" si="42"/>
        <v>13</v>
      </c>
      <c r="AC13" s="13">
        <f t="shared" si="42"/>
        <v>13</v>
      </c>
      <c r="AD13" s="13">
        <f t="shared" si="42"/>
        <v>13</v>
      </c>
      <c r="AE13" s="13">
        <f t="shared" si="42"/>
        <v>13</v>
      </c>
      <c r="AF13" s="13">
        <f t="shared" si="42"/>
        <v>13</v>
      </c>
      <c r="AG13" s="13">
        <f t="shared" si="42"/>
        <v>13</v>
      </c>
      <c r="AH13" s="13">
        <f t="shared" si="42"/>
        <v>13</v>
      </c>
      <c r="AI13" s="13">
        <f t="shared" si="42"/>
        <v>13</v>
      </c>
      <c r="AJ13" s="13">
        <f t="shared" si="42"/>
        <v>13</v>
      </c>
      <c r="AK13" s="13">
        <f t="shared" si="42"/>
        <v>13</v>
      </c>
      <c r="AL13" s="13">
        <f t="shared" si="42"/>
        <v>13</v>
      </c>
      <c r="AM13" s="13">
        <f t="shared" si="42"/>
        <v>13</v>
      </c>
      <c r="AN13" s="13">
        <f t="shared" si="42"/>
        <v>13</v>
      </c>
      <c r="AO13" s="13">
        <f t="shared" si="42"/>
        <v>13</v>
      </c>
      <c r="AP13" s="13">
        <f t="shared" si="42"/>
        <v>13</v>
      </c>
      <c r="AQ13" s="13">
        <f t="shared" si="42"/>
        <v>13</v>
      </c>
      <c r="AR13" s="13">
        <f t="shared" si="42"/>
        <v>11</v>
      </c>
      <c r="AS13" s="13">
        <f t="shared" si="42"/>
        <v>11</v>
      </c>
      <c r="AT13" s="13">
        <f t="shared" si="42"/>
        <v>11</v>
      </c>
      <c r="AU13" s="13">
        <f t="shared" si="42"/>
        <v>11</v>
      </c>
      <c r="AV13" s="13">
        <f t="shared" si="42"/>
        <v>11</v>
      </c>
      <c r="AW13" s="13">
        <f t="shared" si="42"/>
        <v>11</v>
      </c>
      <c r="AX13" s="13">
        <f t="shared" si="42"/>
        <v>11</v>
      </c>
      <c r="AY13" s="13">
        <f t="shared" si="42"/>
        <v>11</v>
      </c>
      <c r="AZ13" s="13">
        <f t="shared" si="42"/>
        <v>11</v>
      </c>
      <c r="BA13" s="13">
        <f t="shared" si="42"/>
        <v>11</v>
      </c>
      <c r="BB13" s="13">
        <f t="shared" si="42"/>
        <v>11</v>
      </c>
      <c r="BC13" s="13">
        <f t="shared" si="42"/>
        <v>11</v>
      </c>
      <c r="BD13" s="13">
        <f t="shared" si="42"/>
        <v>11</v>
      </c>
      <c r="BE13" s="13">
        <f t="shared" si="42"/>
        <v>11</v>
      </c>
      <c r="BF13" s="13">
        <f t="shared" ref="BF13:DQ13" si="43">15-COUNTIF(BF3:BF12,"н")</f>
        <v>11</v>
      </c>
      <c r="BG13" s="13">
        <f t="shared" si="43"/>
        <v>11</v>
      </c>
      <c r="BH13" s="13">
        <f t="shared" si="43"/>
        <v>11</v>
      </c>
      <c r="BI13" s="13">
        <f t="shared" si="43"/>
        <v>11</v>
      </c>
      <c r="BJ13" s="13">
        <f t="shared" si="43"/>
        <v>11</v>
      </c>
      <c r="BK13" s="13">
        <f t="shared" si="43"/>
        <v>11</v>
      </c>
      <c r="BL13" s="13">
        <f t="shared" si="43"/>
        <v>9</v>
      </c>
      <c r="BM13" s="13">
        <f t="shared" si="43"/>
        <v>11</v>
      </c>
      <c r="BN13" s="13">
        <f t="shared" si="43"/>
        <v>11</v>
      </c>
      <c r="BO13" s="13">
        <f t="shared" si="43"/>
        <v>11</v>
      </c>
      <c r="BP13" s="13">
        <f t="shared" si="43"/>
        <v>11</v>
      </c>
      <c r="BQ13" s="13">
        <f t="shared" si="43"/>
        <v>11</v>
      </c>
      <c r="BR13" s="13">
        <f t="shared" si="43"/>
        <v>11</v>
      </c>
      <c r="BS13" s="13">
        <f t="shared" si="43"/>
        <v>9</v>
      </c>
      <c r="BT13" s="13">
        <f t="shared" si="43"/>
        <v>11</v>
      </c>
      <c r="BU13" s="13">
        <f t="shared" si="43"/>
        <v>11</v>
      </c>
      <c r="BV13" s="13">
        <f t="shared" si="43"/>
        <v>11</v>
      </c>
      <c r="BW13" s="13">
        <f t="shared" si="43"/>
        <v>11</v>
      </c>
      <c r="BX13" s="13">
        <f t="shared" si="43"/>
        <v>11</v>
      </c>
      <c r="BY13" s="13">
        <f t="shared" si="43"/>
        <v>11</v>
      </c>
      <c r="BZ13" s="13">
        <f t="shared" si="43"/>
        <v>9</v>
      </c>
      <c r="CA13" s="13">
        <f t="shared" si="43"/>
        <v>11</v>
      </c>
      <c r="CB13" s="13">
        <f t="shared" si="43"/>
        <v>11</v>
      </c>
      <c r="CC13" s="13">
        <f t="shared" si="43"/>
        <v>11</v>
      </c>
      <c r="CD13" s="13">
        <f t="shared" si="43"/>
        <v>11</v>
      </c>
      <c r="CE13" s="13">
        <f t="shared" si="43"/>
        <v>11</v>
      </c>
      <c r="CF13" s="13">
        <f t="shared" si="43"/>
        <v>11</v>
      </c>
      <c r="CG13" s="13">
        <f t="shared" si="43"/>
        <v>9</v>
      </c>
      <c r="CH13" s="13">
        <f t="shared" si="43"/>
        <v>11</v>
      </c>
      <c r="CI13" s="13">
        <f t="shared" si="43"/>
        <v>11</v>
      </c>
      <c r="CJ13" s="13">
        <f t="shared" si="43"/>
        <v>11</v>
      </c>
      <c r="CK13" s="13">
        <f t="shared" si="43"/>
        <v>11</v>
      </c>
      <c r="CL13" s="13">
        <f t="shared" si="43"/>
        <v>11</v>
      </c>
      <c r="CM13" s="13">
        <f t="shared" si="43"/>
        <v>11</v>
      </c>
      <c r="CN13" s="13">
        <f t="shared" si="43"/>
        <v>9</v>
      </c>
      <c r="CO13" s="13">
        <f t="shared" si="43"/>
        <v>11</v>
      </c>
      <c r="CP13" s="13">
        <f t="shared" si="43"/>
        <v>11</v>
      </c>
      <c r="CQ13" s="13">
        <f t="shared" si="43"/>
        <v>11</v>
      </c>
      <c r="CR13" s="13">
        <f t="shared" si="43"/>
        <v>11</v>
      </c>
      <c r="CS13" s="13">
        <f t="shared" si="43"/>
        <v>11</v>
      </c>
      <c r="CT13" s="13">
        <f t="shared" si="43"/>
        <v>11</v>
      </c>
      <c r="CU13" s="13">
        <f t="shared" si="43"/>
        <v>9</v>
      </c>
      <c r="CV13" s="13">
        <f t="shared" si="43"/>
        <v>11</v>
      </c>
      <c r="CW13" s="13">
        <f t="shared" si="43"/>
        <v>11</v>
      </c>
      <c r="CX13" s="13">
        <f t="shared" si="43"/>
        <v>11</v>
      </c>
      <c r="CY13" s="13">
        <f t="shared" si="43"/>
        <v>11</v>
      </c>
      <c r="CZ13" s="13">
        <f t="shared" si="43"/>
        <v>11</v>
      </c>
      <c r="DA13" s="13">
        <f t="shared" si="43"/>
        <v>11</v>
      </c>
      <c r="DB13" s="13">
        <f t="shared" si="43"/>
        <v>9</v>
      </c>
      <c r="DC13" s="13">
        <f t="shared" si="43"/>
        <v>11</v>
      </c>
      <c r="DD13" s="13">
        <f t="shared" si="43"/>
        <v>11</v>
      </c>
      <c r="DE13" s="13">
        <f t="shared" si="43"/>
        <v>11</v>
      </c>
      <c r="DF13" s="13">
        <f t="shared" si="43"/>
        <v>11</v>
      </c>
      <c r="DG13" s="13">
        <f t="shared" si="43"/>
        <v>11</v>
      </c>
      <c r="DH13" s="13">
        <f t="shared" si="43"/>
        <v>11</v>
      </c>
      <c r="DI13" s="13">
        <f t="shared" si="43"/>
        <v>9</v>
      </c>
      <c r="DJ13" s="13">
        <f t="shared" si="43"/>
        <v>11</v>
      </c>
      <c r="DK13" s="13">
        <f t="shared" si="43"/>
        <v>11</v>
      </c>
      <c r="DL13" s="13">
        <f t="shared" si="43"/>
        <v>11</v>
      </c>
      <c r="DM13" s="13">
        <f t="shared" si="43"/>
        <v>11</v>
      </c>
      <c r="DN13" s="13">
        <f t="shared" si="43"/>
        <v>11</v>
      </c>
      <c r="DO13" s="13">
        <f t="shared" si="43"/>
        <v>11</v>
      </c>
      <c r="DP13" s="13">
        <f t="shared" si="43"/>
        <v>9</v>
      </c>
      <c r="DQ13" s="13">
        <f t="shared" si="43"/>
        <v>11</v>
      </c>
      <c r="DR13" s="13">
        <f t="shared" ref="DR13:EK13" si="44">15-COUNTIF(DR3:DR12,"н")</f>
        <v>11</v>
      </c>
      <c r="DS13" s="13">
        <f t="shared" si="44"/>
        <v>11</v>
      </c>
      <c r="DT13" s="13">
        <f t="shared" si="44"/>
        <v>11</v>
      </c>
      <c r="DU13" s="13">
        <f t="shared" si="44"/>
        <v>11</v>
      </c>
      <c r="DV13" s="13">
        <f t="shared" si="44"/>
        <v>11</v>
      </c>
      <c r="DW13" s="13">
        <f t="shared" si="44"/>
        <v>9</v>
      </c>
      <c r="DX13" s="13">
        <f t="shared" si="44"/>
        <v>11</v>
      </c>
      <c r="DY13" s="13">
        <f t="shared" si="44"/>
        <v>11</v>
      </c>
      <c r="DZ13" s="13">
        <f t="shared" si="44"/>
        <v>11</v>
      </c>
      <c r="EA13" s="13">
        <f t="shared" si="44"/>
        <v>11</v>
      </c>
      <c r="EB13" s="13">
        <f t="shared" si="44"/>
        <v>11</v>
      </c>
      <c r="EC13" s="13">
        <f t="shared" si="44"/>
        <v>11</v>
      </c>
      <c r="ED13" s="13">
        <f t="shared" si="44"/>
        <v>9</v>
      </c>
      <c r="EE13" s="13">
        <f t="shared" si="44"/>
        <v>11</v>
      </c>
      <c r="EF13" s="13">
        <f t="shared" si="44"/>
        <v>11</v>
      </c>
      <c r="EG13" s="13">
        <f t="shared" si="44"/>
        <v>11</v>
      </c>
      <c r="EH13" s="13">
        <f t="shared" si="44"/>
        <v>11</v>
      </c>
      <c r="EI13" s="13">
        <f t="shared" si="44"/>
        <v>11</v>
      </c>
      <c r="EJ13" s="13">
        <f t="shared" si="44"/>
        <v>11</v>
      </c>
      <c r="EK13" s="13">
        <f t="shared" si="44"/>
        <v>9</v>
      </c>
      <c r="EL13" s="13">
        <f t="shared" ref="EL13:GW13" si="45">10-COUNTIF(EL3:EL12,"н")</f>
        <v>6</v>
      </c>
      <c r="EM13" s="13">
        <f t="shared" si="45"/>
        <v>6</v>
      </c>
      <c r="EN13" s="13">
        <f t="shared" si="45"/>
        <v>6</v>
      </c>
      <c r="EO13" s="13">
        <f t="shared" si="45"/>
        <v>6</v>
      </c>
      <c r="EP13" s="13">
        <f t="shared" si="45"/>
        <v>6</v>
      </c>
      <c r="EQ13" s="13">
        <f t="shared" si="45"/>
        <v>6</v>
      </c>
      <c r="ER13" s="13">
        <f t="shared" si="45"/>
        <v>6</v>
      </c>
      <c r="ES13" s="13">
        <f t="shared" si="45"/>
        <v>6</v>
      </c>
      <c r="ET13" s="13">
        <f t="shared" si="45"/>
        <v>6</v>
      </c>
      <c r="EU13" s="13">
        <f t="shared" si="45"/>
        <v>6</v>
      </c>
      <c r="EV13" s="13">
        <f t="shared" si="45"/>
        <v>6</v>
      </c>
      <c r="EW13" s="13">
        <f t="shared" si="45"/>
        <v>6</v>
      </c>
      <c r="EX13" s="13">
        <f t="shared" si="45"/>
        <v>6</v>
      </c>
      <c r="EY13" s="13">
        <f t="shared" si="45"/>
        <v>6</v>
      </c>
      <c r="EZ13" s="13">
        <f t="shared" si="45"/>
        <v>6</v>
      </c>
      <c r="FA13" s="13">
        <f t="shared" si="45"/>
        <v>6</v>
      </c>
      <c r="FB13" s="13">
        <f t="shared" si="45"/>
        <v>6</v>
      </c>
      <c r="FC13" s="13">
        <f t="shared" si="45"/>
        <v>6</v>
      </c>
      <c r="FD13" s="13">
        <f t="shared" si="45"/>
        <v>6</v>
      </c>
      <c r="FE13" s="13">
        <f t="shared" si="45"/>
        <v>6</v>
      </c>
      <c r="FF13" s="13">
        <f t="shared" si="45"/>
        <v>6</v>
      </c>
      <c r="FG13" s="13">
        <f t="shared" si="45"/>
        <v>6</v>
      </c>
      <c r="FH13" s="13">
        <f t="shared" si="45"/>
        <v>6</v>
      </c>
      <c r="FI13" s="13">
        <f t="shared" si="45"/>
        <v>6</v>
      </c>
      <c r="FJ13" s="13">
        <f t="shared" si="45"/>
        <v>6</v>
      </c>
      <c r="FK13" s="13">
        <f t="shared" si="45"/>
        <v>6</v>
      </c>
      <c r="FL13" s="13">
        <f t="shared" si="45"/>
        <v>6</v>
      </c>
      <c r="FM13" s="13">
        <f t="shared" si="45"/>
        <v>6</v>
      </c>
      <c r="FN13" s="13">
        <f t="shared" si="45"/>
        <v>6</v>
      </c>
      <c r="FO13" s="13">
        <f t="shared" si="45"/>
        <v>6</v>
      </c>
      <c r="FP13" s="13">
        <f t="shared" si="45"/>
        <v>6</v>
      </c>
      <c r="FQ13" s="13">
        <f t="shared" si="45"/>
        <v>6</v>
      </c>
      <c r="FR13" s="13">
        <f t="shared" si="45"/>
        <v>6</v>
      </c>
      <c r="FS13" s="13">
        <f t="shared" si="45"/>
        <v>6</v>
      </c>
      <c r="FT13" s="13">
        <f t="shared" si="45"/>
        <v>6</v>
      </c>
      <c r="FU13" s="13">
        <f t="shared" si="45"/>
        <v>6</v>
      </c>
      <c r="FV13" s="13">
        <f t="shared" si="45"/>
        <v>6</v>
      </c>
      <c r="FW13" s="13">
        <f t="shared" si="45"/>
        <v>6</v>
      </c>
      <c r="FX13" s="13">
        <f t="shared" si="45"/>
        <v>6</v>
      </c>
      <c r="FY13" s="13">
        <f t="shared" si="45"/>
        <v>6</v>
      </c>
      <c r="FZ13" s="13">
        <f t="shared" si="45"/>
        <v>6</v>
      </c>
      <c r="GA13" s="13">
        <f t="shared" si="45"/>
        <v>6</v>
      </c>
      <c r="GB13" s="13">
        <f t="shared" si="45"/>
        <v>6</v>
      </c>
      <c r="GC13" s="13">
        <f t="shared" si="45"/>
        <v>6</v>
      </c>
      <c r="GD13" s="13">
        <f t="shared" si="45"/>
        <v>6</v>
      </c>
      <c r="GE13" s="13">
        <f t="shared" si="45"/>
        <v>6</v>
      </c>
      <c r="GF13" s="13">
        <f t="shared" si="45"/>
        <v>6</v>
      </c>
      <c r="GG13" s="13">
        <f t="shared" si="45"/>
        <v>6</v>
      </c>
      <c r="GH13" s="13">
        <f t="shared" si="45"/>
        <v>6</v>
      </c>
      <c r="GI13" s="13">
        <f t="shared" si="45"/>
        <v>6</v>
      </c>
      <c r="GJ13" s="13">
        <f t="shared" si="45"/>
        <v>6</v>
      </c>
      <c r="GK13" s="13">
        <f t="shared" si="45"/>
        <v>6</v>
      </c>
      <c r="GL13" s="13">
        <f t="shared" si="45"/>
        <v>6</v>
      </c>
      <c r="GM13" s="13">
        <f t="shared" si="45"/>
        <v>6</v>
      </c>
      <c r="GN13" s="13">
        <f t="shared" si="45"/>
        <v>6</v>
      </c>
      <c r="GO13" s="13">
        <f t="shared" si="45"/>
        <v>6</v>
      </c>
      <c r="GP13" s="13">
        <f t="shared" si="45"/>
        <v>6</v>
      </c>
      <c r="GQ13" s="13">
        <f t="shared" si="45"/>
        <v>6</v>
      </c>
      <c r="GR13" s="13">
        <f t="shared" si="45"/>
        <v>6</v>
      </c>
      <c r="GS13" s="13">
        <f t="shared" si="45"/>
        <v>6</v>
      </c>
      <c r="GT13" s="13">
        <f t="shared" si="45"/>
        <v>6</v>
      </c>
      <c r="GU13" s="13">
        <f t="shared" si="45"/>
        <v>6</v>
      </c>
      <c r="GV13" s="13">
        <f t="shared" si="45"/>
        <v>6</v>
      </c>
      <c r="GW13" s="13">
        <f t="shared" si="45"/>
        <v>6</v>
      </c>
      <c r="GX13" s="13">
        <f t="shared" ref="GX13:HD13" si="46">10-COUNTIF(GX3:GX12,"н")</f>
        <v>6</v>
      </c>
      <c r="GY13" s="13">
        <f t="shared" si="46"/>
        <v>6</v>
      </c>
      <c r="GZ13" s="13">
        <f t="shared" si="46"/>
        <v>6</v>
      </c>
      <c r="HA13" s="13">
        <f t="shared" si="46"/>
        <v>6</v>
      </c>
      <c r="HB13" s="13">
        <f t="shared" si="46"/>
        <v>6</v>
      </c>
      <c r="HC13" s="13">
        <f t="shared" si="46"/>
        <v>6</v>
      </c>
      <c r="HD13" s="13">
        <f t="shared" si="46"/>
        <v>6</v>
      </c>
      <c r="HE13" s="13">
        <f t="shared" ref="HE13:HK13" si="47">10-COUNTIF(HE3:HE12,"н")</f>
        <v>6</v>
      </c>
      <c r="HF13" s="13">
        <f t="shared" si="47"/>
        <v>6</v>
      </c>
      <c r="HG13" s="13">
        <f t="shared" si="47"/>
        <v>6</v>
      </c>
      <c r="HH13" s="13">
        <f t="shared" si="47"/>
        <v>6</v>
      </c>
      <c r="HI13" s="13">
        <f t="shared" si="47"/>
        <v>6</v>
      </c>
      <c r="HJ13" s="13">
        <f t="shared" si="47"/>
        <v>6</v>
      </c>
      <c r="HK13" s="13">
        <f t="shared" si="47"/>
        <v>6</v>
      </c>
      <c r="HL13" s="13">
        <f t="shared" ref="HL13:HQ13" si="48">10-COUNTIF(HL3:HL12,"н")</f>
        <v>6</v>
      </c>
      <c r="HM13" s="13">
        <f t="shared" si="48"/>
        <v>6</v>
      </c>
      <c r="HN13" s="13">
        <f t="shared" si="48"/>
        <v>6</v>
      </c>
      <c r="HO13" s="13">
        <f t="shared" si="48"/>
        <v>6</v>
      </c>
      <c r="HP13" s="13">
        <f t="shared" si="48"/>
        <v>6</v>
      </c>
      <c r="HQ13" s="13">
        <f t="shared" si="48"/>
        <v>6</v>
      </c>
    </row>
    <row r="14" spans="1:225" ht="18" customHeight="1" x14ac:dyDescent="0.3">
      <c r="B14" s="11" t="e">
        <f ca="1">CONCATENATE(INDEX(#REF!,MATCH(TODAY(),#REF!,0))," %")</f>
        <v>#REF!</v>
      </c>
      <c r="C14" s="2" t="s">
        <v>7</v>
      </c>
      <c r="D14" s="17">
        <f t="shared" ref="D14:BO14" si="49">ROUNDUP(COUNTIF(D3:D11,"в")*(100/D13),1)</f>
        <v>0</v>
      </c>
      <c r="E14" s="17">
        <f t="shared" si="49"/>
        <v>0</v>
      </c>
      <c r="F14" s="17">
        <f t="shared" si="49"/>
        <v>0</v>
      </c>
      <c r="G14" s="17">
        <f t="shared" si="49"/>
        <v>0</v>
      </c>
      <c r="H14" s="25">
        <f t="shared" si="49"/>
        <v>0</v>
      </c>
      <c r="I14" s="8">
        <f t="shared" si="49"/>
        <v>0</v>
      </c>
      <c r="J14" s="17">
        <f t="shared" si="49"/>
        <v>0</v>
      </c>
      <c r="K14" s="17">
        <f t="shared" si="49"/>
        <v>0</v>
      </c>
      <c r="L14" s="17">
        <f t="shared" si="49"/>
        <v>0</v>
      </c>
      <c r="M14" s="17">
        <f t="shared" si="49"/>
        <v>0</v>
      </c>
      <c r="N14" s="17">
        <f t="shared" si="49"/>
        <v>0</v>
      </c>
      <c r="O14" s="25">
        <f t="shared" si="49"/>
        <v>0</v>
      </c>
      <c r="P14" s="8">
        <f t="shared" si="49"/>
        <v>0</v>
      </c>
      <c r="Q14" s="17">
        <f t="shared" si="49"/>
        <v>0</v>
      </c>
      <c r="R14" s="17">
        <f t="shared" si="49"/>
        <v>0</v>
      </c>
      <c r="S14" s="17">
        <f t="shared" si="49"/>
        <v>0</v>
      </c>
      <c r="T14" s="17">
        <f t="shared" si="49"/>
        <v>0</v>
      </c>
      <c r="U14" s="17">
        <f t="shared" si="49"/>
        <v>0</v>
      </c>
      <c r="V14" s="25">
        <f t="shared" si="49"/>
        <v>0</v>
      </c>
      <c r="W14" s="8">
        <f t="shared" si="49"/>
        <v>0</v>
      </c>
      <c r="X14" s="17">
        <f t="shared" si="49"/>
        <v>0</v>
      </c>
      <c r="Y14" s="17">
        <f t="shared" si="49"/>
        <v>0</v>
      </c>
      <c r="Z14" s="17">
        <f t="shared" si="49"/>
        <v>0</v>
      </c>
      <c r="AA14" s="17">
        <f t="shared" si="49"/>
        <v>0</v>
      </c>
      <c r="AB14" s="17">
        <f t="shared" si="49"/>
        <v>0</v>
      </c>
      <c r="AC14" s="25">
        <f t="shared" si="49"/>
        <v>0</v>
      </c>
      <c r="AD14" s="8">
        <f t="shared" si="49"/>
        <v>0</v>
      </c>
      <c r="AE14" s="17">
        <f t="shared" si="49"/>
        <v>0</v>
      </c>
      <c r="AF14" s="17">
        <f t="shared" si="49"/>
        <v>0</v>
      </c>
      <c r="AG14" s="17">
        <f t="shared" si="49"/>
        <v>0</v>
      </c>
      <c r="AH14" s="17">
        <f t="shared" si="49"/>
        <v>0</v>
      </c>
      <c r="AI14" s="17">
        <f t="shared" si="49"/>
        <v>0</v>
      </c>
      <c r="AJ14" s="25">
        <f t="shared" si="49"/>
        <v>0</v>
      </c>
      <c r="AK14" s="8">
        <f t="shared" si="49"/>
        <v>0</v>
      </c>
      <c r="AL14" s="17">
        <f t="shared" si="49"/>
        <v>0</v>
      </c>
      <c r="AM14" s="17">
        <f t="shared" si="49"/>
        <v>0</v>
      </c>
      <c r="AN14" s="17">
        <f t="shared" si="49"/>
        <v>0</v>
      </c>
      <c r="AO14" s="17">
        <f t="shared" si="49"/>
        <v>0</v>
      </c>
      <c r="AP14" s="17">
        <f t="shared" si="49"/>
        <v>0</v>
      </c>
      <c r="AQ14" s="25">
        <f t="shared" si="49"/>
        <v>0</v>
      </c>
      <c r="AR14" s="8">
        <f t="shared" si="49"/>
        <v>0</v>
      </c>
      <c r="AS14" s="17">
        <f t="shared" si="49"/>
        <v>0</v>
      </c>
      <c r="AT14" s="17">
        <f t="shared" si="49"/>
        <v>0</v>
      </c>
      <c r="AU14" s="17">
        <f t="shared" si="49"/>
        <v>0</v>
      </c>
      <c r="AV14" s="17">
        <f t="shared" si="49"/>
        <v>0</v>
      </c>
      <c r="AW14" s="17">
        <f t="shared" si="49"/>
        <v>0</v>
      </c>
      <c r="AX14" s="25">
        <f t="shared" si="49"/>
        <v>0</v>
      </c>
      <c r="AY14" s="8">
        <f t="shared" si="49"/>
        <v>0</v>
      </c>
      <c r="AZ14" s="17">
        <f t="shared" si="49"/>
        <v>0</v>
      </c>
      <c r="BA14" s="17">
        <f t="shared" si="49"/>
        <v>0</v>
      </c>
      <c r="BB14" s="17">
        <f t="shared" si="49"/>
        <v>0</v>
      </c>
      <c r="BC14" s="17">
        <f t="shared" si="49"/>
        <v>0</v>
      </c>
      <c r="BD14" s="17">
        <f t="shared" si="49"/>
        <v>0</v>
      </c>
      <c r="BE14" s="25">
        <f t="shared" si="49"/>
        <v>0</v>
      </c>
      <c r="BF14" s="8">
        <f t="shared" si="49"/>
        <v>0</v>
      </c>
      <c r="BG14" s="17">
        <f t="shared" si="49"/>
        <v>0</v>
      </c>
      <c r="BH14" s="17">
        <f t="shared" si="49"/>
        <v>0</v>
      </c>
      <c r="BI14" s="17">
        <f t="shared" si="49"/>
        <v>0</v>
      </c>
      <c r="BJ14" s="17">
        <f t="shared" si="49"/>
        <v>0</v>
      </c>
      <c r="BK14" s="17">
        <f t="shared" si="49"/>
        <v>0</v>
      </c>
      <c r="BL14" s="25">
        <f t="shared" si="49"/>
        <v>0</v>
      </c>
      <c r="BM14" s="8">
        <f t="shared" si="49"/>
        <v>0</v>
      </c>
      <c r="BN14" s="17">
        <f t="shared" si="49"/>
        <v>0</v>
      </c>
      <c r="BO14" s="17">
        <f t="shared" si="49"/>
        <v>0</v>
      </c>
      <c r="BP14" s="17">
        <f t="shared" ref="BP14:EA14" si="50">ROUNDUP(COUNTIF(BP3:BP11,"в")*(100/BP13),1)</f>
        <v>0</v>
      </c>
      <c r="BQ14" s="17">
        <f t="shared" si="50"/>
        <v>0</v>
      </c>
      <c r="BR14" s="17">
        <f t="shared" si="50"/>
        <v>0</v>
      </c>
      <c r="BS14" s="25">
        <f t="shared" si="50"/>
        <v>0</v>
      </c>
      <c r="BT14" s="8">
        <f t="shared" si="50"/>
        <v>0</v>
      </c>
      <c r="BU14" s="17">
        <f t="shared" si="50"/>
        <v>0</v>
      </c>
      <c r="BV14" s="17">
        <f t="shared" si="50"/>
        <v>0</v>
      </c>
      <c r="BW14" s="17">
        <f t="shared" si="50"/>
        <v>0</v>
      </c>
      <c r="BX14" s="17">
        <f t="shared" si="50"/>
        <v>0</v>
      </c>
      <c r="BY14" s="17">
        <f t="shared" si="50"/>
        <v>0</v>
      </c>
      <c r="BZ14" s="25">
        <f t="shared" si="50"/>
        <v>0</v>
      </c>
      <c r="CA14" s="8">
        <f t="shared" si="50"/>
        <v>0</v>
      </c>
      <c r="CB14" s="17">
        <f t="shared" si="50"/>
        <v>0</v>
      </c>
      <c r="CC14" s="17">
        <f t="shared" si="50"/>
        <v>0</v>
      </c>
      <c r="CD14" s="17">
        <f t="shared" si="50"/>
        <v>0</v>
      </c>
      <c r="CE14" s="17">
        <f t="shared" si="50"/>
        <v>0</v>
      </c>
      <c r="CF14" s="17">
        <f t="shared" si="50"/>
        <v>0</v>
      </c>
      <c r="CG14" s="25">
        <f t="shared" si="50"/>
        <v>0</v>
      </c>
      <c r="CH14" s="8">
        <f t="shared" si="50"/>
        <v>0</v>
      </c>
      <c r="CI14" s="17">
        <f t="shared" si="50"/>
        <v>0</v>
      </c>
      <c r="CJ14" s="17">
        <f t="shared" si="50"/>
        <v>0</v>
      </c>
      <c r="CK14" s="17">
        <f t="shared" si="50"/>
        <v>0</v>
      </c>
      <c r="CL14" s="17">
        <f t="shared" si="50"/>
        <v>0</v>
      </c>
      <c r="CM14" s="17">
        <f t="shared" si="50"/>
        <v>0</v>
      </c>
      <c r="CN14" s="25">
        <f t="shared" si="50"/>
        <v>0</v>
      </c>
      <c r="CO14" s="8">
        <f t="shared" si="50"/>
        <v>0</v>
      </c>
      <c r="CP14" s="17">
        <f t="shared" si="50"/>
        <v>0</v>
      </c>
      <c r="CQ14" s="17">
        <f t="shared" si="50"/>
        <v>0</v>
      </c>
      <c r="CR14" s="17">
        <f t="shared" si="50"/>
        <v>0</v>
      </c>
      <c r="CS14" s="17">
        <f t="shared" si="50"/>
        <v>0</v>
      </c>
      <c r="CT14" s="17">
        <f t="shared" si="50"/>
        <v>0</v>
      </c>
      <c r="CU14" s="25">
        <f t="shared" si="50"/>
        <v>0</v>
      </c>
      <c r="CV14" s="8">
        <f t="shared" si="50"/>
        <v>0</v>
      </c>
      <c r="CW14" s="17">
        <f t="shared" si="50"/>
        <v>0</v>
      </c>
      <c r="CX14" s="17">
        <f t="shared" si="50"/>
        <v>0</v>
      </c>
      <c r="CY14" s="17">
        <f t="shared" si="50"/>
        <v>0</v>
      </c>
      <c r="CZ14" s="17">
        <f t="shared" si="50"/>
        <v>0</v>
      </c>
      <c r="DA14" s="17">
        <f t="shared" si="50"/>
        <v>0</v>
      </c>
      <c r="DB14" s="25">
        <f t="shared" si="50"/>
        <v>0</v>
      </c>
      <c r="DC14" s="8">
        <f t="shared" si="50"/>
        <v>0</v>
      </c>
      <c r="DD14" s="17">
        <f t="shared" si="50"/>
        <v>0</v>
      </c>
      <c r="DE14" s="17">
        <f t="shared" si="50"/>
        <v>0</v>
      </c>
      <c r="DF14" s="17">
        <f t="shared" si="50"/>
        <v>0</v>
      </c>
      <c r="DG14" s="17">
        <f t="shared" si="50"/>
        <v>0</v>
      </c>
      <c r="DH14" s="17">
        <f t="shared" si="50"/>
        <v>0</v>
      </c>
      <c r="DI14" s="25">
        <f t="shared" si="50"/>
        <v>0</v>
      </c>
      <c r="DJ14" s="8">
        <f t="shared" si="50"/>
        <v>0</v>
      </c>
      <c r="DK14" s="17">
        <f t="shared" si="50"/>
        <v>0</v>
      </c>
      <c r="DL14" s="17">
        <f t="shared" si="50"/>
        <v>0</v>
      </c>
      <c r="DM14" s="17">
        <f t="shared" si="50"/>
        <v>0</v>
      </c>
      <c r="DN14" s="17">
        <f t="shared" si="50"/>
        <v>0</v>
      </c>
      <c r="DO14" s="17">
        <f t="shared" si="50"/>
        <v>0</v>
      </c>
      <c r="DP14" s="25">
        <f t="shared" si="50"/>
        <v>0</v>
      </c>
      <c r="DQ14" s="8">
        <f t="shared" si="50"/>
        <v>0</v>
      </c>
      <c r="DR14" s="17">
        <f t="shared" si="50"/>
        <v>0</v>
      </c>
      <c r="DS14" s="17">
        <f t="shared" si="50"/>
        <v>0</v>
      </c>
      <c r="DT14" s="17">
        <f t="shared" si="50"/>
        <v>0</v>
      </c>
      <c r="DU14" s="17">
        <f t="shared" si="50"/>
        <v>0</v>
      </c>
      <c r="DV14" s="17">
        <f t="shared" si="50"/>
        <v>0</v>
      </c>
      <c r="DW14" s="25">
        <f t="shared" si="50"/>
        <v>0</v>
      </c>
      <c r="DX14" s="8">
        <f t="shared" si="50"/>
        <v>0</v>
      </c>
      <c r="DY14" s="17">
        <f t="shared" si="50"/>
        <v>0</v>
      </c>
      <c r="DZ14" s="17">
        <f t="shared" si="50"/>
        <v>0</v>
      </c>
      <c r="EA14" s="17">
        <f t="shared" si="50"/>
        <v>0</v>
      </c>
      <c r="EB14" s="17">
        <f t="shared" ref="EB14:GM14" si="51">ROUNDUP(COUNTIF(EB3:EB11,"в")*(100/EB13),1)</f>
        <v>0</v>
      </c>
      <c r="EC14" s="17">
        <f t="shared" si="51"/>
        <v>0</v>
      </c>
      <c r="ED14" s="25">
        <f t="shared" si="51"/>
        <v>0</v>
      </c>
      <c r="EE14" s="8">
        <f t="shared" si="51"/>
        <v>0</v>
      </c>
      <c r="EF14" s="17">
        <f t="shared" si="51"/>
        <v>0</v>
      </c>
      <c r="EG14" s="17">
        <f t="shared" si="51"/>
        <v>0</v>
      </c>
      <c r="EH14" s="17">
        <f t="shared" si="51"/>
        <v>0</v>
      </c>
      <c r="EI14" s="17">
        <f t="shared" si="51"/>
        <v>0</v>
      </c>
      <c r="EJ14" s="17">
        <f t="shared" si="51"/>
        <v>0</v>
      </c>
      <c r="EK14" s="25">
        <f t="shared" si="51"/>
        <v>0</v>
      </c>
      <c r="EL14" s="8">
        <f t="shared" si="51"/>
        <v>0</v>
      </c>
      <c r="EM14" s="17">
        <f t="shared" si="51"/>
        <v>0</v>
      </c>
      <c r="EN14" s="17">
        <f t="shared" si="51"/>
        <v>0</v>
      </c>
      <c r="EO14" s="17">
        <f t="shared" si="51"/>
        <v>0</v>
      </c>
      <c r="EP14" s="17">
        <f t="shared" si="51"/>
        <v>0</v>
      </c>
      <c r="EQ14" s="17">
        <f t="shared" si="51"/>
        <v>0</v>
      </c>
      <c r="ER14" s="25">
        <f t="shared" si="51"/>
        <v>0</v>
      </c>
      <c r="ES14" s="8">
        <f t="shared" si="51"/>
        <v>0</v>
      </c>
      <c r="ET14" s="17">
        <f t="shared" si="51"/>
        <v>0</v>
      </c>
      <c r="EU14" s="17">
        <f t="shared" si="51"/>
        <v>0</v>
      </c>
      <c r="EV14" s="17">
        <f t="shared" si="51"/>
        <v>0</v>
      </c>
      <c r="EW14" s="17">
        <f t="shared" si="51"/>
        <v>0</v>
      </c>
      <c r="EX14" s="17">
        <f t="shared" si="51"/>
        <v>0</v>
      </c>
      <c r="EY14" s="25">
        <f t="shared" si="51"/>
        <v>0</v>
      </c>
      <c r="EZ14" s="8">
        <f t="shared" si="51"/>
        <v>0</v>
      </c>
      <c r="FA14" s="17">
        <f t="shared" si="51"/>
        <v>0</v>
      </c>
      <c r="FB14" s="17">
        <f t="shared" si="51"/>
        <v>0</v>
      </c>
      <c r="FC14" s="17">
        <f t="shared" si="51"/>
        <v>0</v>
      </c>
      <c r="FD14" s="17">
        <f t="shared" si="51"/>
        <v>0</v>
      </c>
      <c r="FE14" s="17">
        <f t="shared" si="51"/>
        <v>0</v>
      </c>
      <c r="FF14" s="25">
        <f t="shared" si="51"/>
        <v>0</v>
      </c>
      <c r="FG14" s="8">
        <f t="shared" si="51"/>
        <v>0</v>
      </c>
      <c r="FH14" s="17">
        <f t="shared" si="51"/>
        <v>0</v>
      </c>
      <c r="FI14" s="17">
        <f t="shared" si="51"/>
        <v>0</v>
      </c>
      <c r="FJ14" s="17">
        <f t="shared" si="51"/>
        <v>0</v>
      </c>
      <c r="FK14" s="17">
        <f t="shared" si="51"/>
        <v>0</v>
      </c>
      <c r="FL14" s="17">
        <f t="shared" si="51"/>
        <v>0</v>
      </c>
      <c r="FM14" s="25">
        <f t="shared" si="51"/>
        <v>0</v>
      </c>
      <c r="FN14" s="8">
        <f t="shared" si="51"/>
        <v>0</v>
      </c>
      <c r="FO14" s="17">
        <f t="shared" si="51"/>
        <v>0</v>
      </c>
      <c r="FP14" s="17">
        <f t="shared" si="51"/>
        <v>0</v>
      </c>
      <c r="FQ14" s="17">
        <f t="shared" si="51"/>
        <v>0</v>
      </c>
      <c r="FR14" s="17">
        <f t="shared" si="51"/>
        <v>0</v>
      </c>
      <c r="FS14" s="17">
        <f t="shared" si="51"/>
        <v>0</v>
      </c>
      <c r="FT14" s="25">
        <f t="shared" si="51"/>
        <v>0</v>
      </c>
      <c r="FU14" s="8">
        <f t="shared" si="51"/>
        <v>0</v>
      </c>
      <c r="FV14" s="17">
        <f t="shared" si="51"/>
        <v>0</v>
      </c>
      <c r="FW14" s="17">
        <f t="shared" si="51"/>
        <v>0</v>
      </c>
      <c r="FX14" s="17">
        <f t="shared" si="51"/>
        <v>0</v>
      </c>
      <c r="FY14" s="17">
        <f t="shared" si="51"/>
        <v>0</v>
      </c>
      <c r="FZ14" s="17">
        <f t="shared" si="51"/>
        <v>0</v>
      </c>
      <c r="GA14" s="25">
        <f t="shared" si="51"/>
        <v>0</v>
      </c>
      <c r="GB14" s="8">
        <f t="shared" si="51"/>
        <v>0</v>
      </c>
      <c r="GC14" s="17">
        <f t="shared" si="51"/>
        <v>0</v>
      </c>
      <c r="GD14" s="17">
        <f t="shared" si="51"/>
        <v>0</v>
      </c>
      <c r="GE14" s="17">
        <f t="shared" si="51"/>
        <v>0</v>
      </c>
      <c r="GF14" s="17">
        <f t="shared" si="51"/>
        <v>0</v>
      </c>
      <c r="GG14" s="17">
        <f t="shared" si="51"/>
        <v>0</v>
      </c>
      <c r="GH14" s="25">
        <f t="shared" si="51"/>
        <v>0</v>
      </c>
      <c r="GI14" s="8">
        <f t="shared" si="51"/>
        <v>0</v>
      </c>
      <c r="GJ14" s="17">
        <f t="shared" si="51"/>
        <v>0</v>
      </c>
      <c r="GK14" s="17">
        <f t="shared" si="51"/>
        <v>0</v>
      </c>
      <c r="GL14" s="17">
        <f t="shared" si="51"/>
        <v>0</v>
      </c>
      <c r="GM14" s="17">
        <f t="shared" si="51"/>
        <v>0</v>
      </c>
      <c r="GN14" s="17">
        <f t="shared" ref="GN14:HC14" si="52">ROUNDUP(COUNTIF(GN3:GN11,"в")*(100/GN13),1)</f>
        <v>0</v>
      </c>
      <c r="GO14" s="25">
        <f t="shared" si="52"/>
        <v>0</v>
      </c>
      <c r="GP14" s="8">
        <f t="shared" si="52"/>
        <v>0</v>
      </c>
      <c r="GQ14" s="17">
        <f t="shared" si="52"/>
        <v>0</v>
      </c>
      <c r="GR14" s="17">
        <f t="shared" si="52"/>
        <v>0</v>
      </c>
      <c r="GS14" s="17">
        <f t="shared" si="52"/>
        <v>0</v>
      </c>
      <c r="GT14" s="17">
        <f t="shared" si="52"/>
        <v>0</v>
      </c>
      <c r="GU14" s="17">
        <f t="shared" si="52"/>
        <v>0</v>
      </c>
      <c r="GV14" s="25">
        <f t="shared" si="52"/>
        <v>0</v>
      </c>
      <c r="GW14" s="8">
        <f t="shared" si="52"/>
        <v>0</v>
      </c>
      <c r="GX14" s="17">
        <f t="shared" si="52"/>
        <v>0</v>
      </c>
      <c r="GY14" s="17">
        <f t="shared" si="52"/>
        <v>0</v>
      </c>
      <c r="GZ14" s="17">
        <f t="shared" si="52"/>
        <v>0</v>
      </c>
      <c r="HA14" s="17">
        <f t="shared" si="52"/>
        <v>0</v>
      </c>
      <c r="HB14" s="17">
        <f t="shared" si="52"/>
        <v>0</v>
      </c>
      <c r="HC14" s="25">
        <f t="shared" si="52"/>
        <v>0</v>
      </c>
      <c r="HD14" s="8">
        <f t="shared" ref="HD14:HJ14" si="53">ROUNDUP(COUNTIF(HD3:HD11,"в")*(100/HD13),1)</f>
        <v>0</v>
      </c>
      <c r="HE14" s="17">
        <f t="shared" si="53"/>
        <v>0</v>
      </c>
      <c r="HF14" s="17">
        <f t="shared" si="53"/>
        <v>0</v>
      </c>
      <c r="HG14" s="17">
        <f t="shared" si="53"/>
        <v>0</v>
      </c>
      <c r="HH14" s="17">
        <f t="shared" si="53"/>
        <v>0</v>
      </c>
      <c r="HI14" s="17">
        <f t="shared" si="53"/>
        <v>0</v>
      </c>
      <c r="HJ14" s="25">
        <f t="shared" si="53"/>
        <v>0</v>
      </c>
      <c r="HK14" s="8">
        <f t="shared" ref="HK14:HQ14" si="54">ROUNDUP(COUNTIF(HK3:HK11,"в")*(100/HK13),1)</f>
        <v>0</v>
      </c>
      <c r="HL14" s="17">
        <f t="shared" si="54"/>
        <v>0</v>
      </c>
      <c r="HM14" s="17">
        <f t="shared" si="54"/>
        <v>0</v>
      </c>
      <c r="HN14" s="17">
        <f t="shared" si="54"/>
        <v>0</v>
      </c>
      <c r="HO14" s="17">
        <f t="shared" si="54"/>
        <v>0</v>
      </c>
      <c r="HP14" s="17">
        <f t="shared" si="54"/>
        <v>0</v>
      </c>
      <c r="HQ14" s="25">
        <f t="shared" si="54"/>
        <v>0</v>
      </c>
    </row>
    <row r="15" spans="1:225" ht="18" customHeight="1" thickBot="1" x14ac:dyDescent="0.35">
      <c r="B15" s="12" t="e">
        <f ca="1">CONCATENATE(ROUNDUP((INDEX(#REF!,MATCH(TODAY(),#REF!,0))+OFFSET(INDEX(#REF!,MATCH(TODAY(),#REF!,0)),0,-1)+OFFSET(INDEX(#REF!,MATCH(TODAY(),#REF!,0)),0,-2)+OFFSET(INDEX(#REF!,MATCH(TODAY(),#REF!,0)),0,-3)+OFFSET(INDEX(#REF!,MATCH(TODAY(),#REF!,0)),0,-4)+OFFSET(INDEX(#REF!,MATCH(TODAY(),#REF!,0)),0,-5)+OFFSET(INDEX(#REF!,MATCH(TODAY(),#REF!,0)),0,-6))/7,1)," %")</f>
        <v>#REF!</v>
      </c>
      <c r="C15" s="3" t="s">
        <v>8</v>
      </c>
      <c r="D15" s="5"/>
      <c r="E15" s="5"/>
      <c r="F15" s="5"/>
      <c r="G15" s="5"/>
      <c r="H15" s="6"/>
      <c r="I15" s="4"/>
      <c r="J15" s="5"/>
      <c r="K15" s="5"/>
      <c r="L15" s="5"/>
      <c r="M15" s="5"/>
      <c r="N15" s="5"/>
      <c r="O15" s="6"/>
      <c r="P15" s="4"/>
      <c r="Q15" s="5"/>
      <c r="R15" s="5"/>
      <c r="S15" s="5"/>
      <c r="T15" s="5"/>
      <c r="U15" s="5"/>
      <c r="V15" s="6"/>
      <c r="W15" s="4"/>
      <c r="X15" s="5"/>
      <c r="Y15" s="5"/>
      <c r="Z15" s="5"/>
      <c r="AA15" s="5"/>
      <c r="AB15" s="5"/>
      <c r="AC15" s="6"/>
      <c r="AD15" s="4"/>
      <c r="AE15" s="5"/>
      <c r="AF15" s="5"/>
      <c r="AG15" s="5"/>
      <c r="AH15" s="5"/>
      <c r="AI15" s="5"/>
      <c r="AJ15" s="6"/>
      <c r="AK15" s="4"/>
      <c r="AL15" s="5"/>
      <c r="AM15" s="5"/>
      <c r="AN15" s="5"/>
      <c r="AO15" s="5"/>
      <c r="AP15" s="5"/>
      <c r="AQ15" s="6"/>
      <c r="AR15" s="4"/>
      <c r="AS15" s="5"/>
      <c r="AT15" s="5"/>
      <c r="AU15" s="5"/>
      <c r="AV15" s="5"/>
      <c r="AW15" s="5"/>
      <c r="AX15" s="6"/>
      <c r="AY15" s="4"/>
      <c r="AZ15" s="5"/>
      <c r="BA15" s="5"/>
      <c r="BB15" s="5"/>
      <c r="BC15" s="5"/>
      <c r="BD15" s="5"/>
      <c r="BE15" s="6"/>
      <c r="BF15" s="4"/>
      <c r="BG15" s="5"/>
      <c r="BH15" s="5"/>
      <c r="BI15" s="5"/>
      <c r="BJ15" s="5"/>
      <c r="BK15" s="5"/>
      <c r="BL15" s="6"/>
      <c r="BM15" s="4"/>
      <c r="BN15" s="5"/>
      <c r="BO15" s="5"/>
      <c r="BP15" s="5"/>
      <c r="BQ15" s="5"/>
      <c r="BR15" s="5"/>
      <c r="BS15" s="6"/>
      <c r="BT15" s="4"/>
      <c r="BU15" s="5"/>
      <c r="BV15" s="5"/>
      <c r="BW15" s="5"/>
      <c r="BX15" s="5"/>
      <c r="BY15" s="5"/>
      <c r="BZ15" s="6"/>
      <c r="CA15" s="4"/>
      <c r="CB15" s="5"/>
      <c r="CC15" s="5"/>
      <c r="CD15" s="5"/>
      <c r="CE15" s="5"/>
      <c r="CF15" s="5"/>
      <c r="CG15" s="6"/>
      <c r="CH15" s="4"/>
      <c r="CI15" s="5"/>
      <c r="CJ15" s="5"/>
      <c r="CK15" s="5"/>
      <c r="CL15" s="5"/>
      <c r="CM15" s="5"/>
      <c r="CN15" s="6"/>
      <c r="CO15" s="4"/>
      <c r="CP15" s="5"/>
      <c r="CQ15" s="5"/>
      <c r="CR15" s="5"/>
      <c r="CS15" s="5"/>
      <c r="CT15" s="5"/>
      <c r="CU15" s="6"/>
      <c r="CV15" s="4"/>
      <c r="CW15" s="5"/>
      <c r="CX15" s="5"/>
      <c r="CY15" s="5"/>
      <c r="CZ15" s="5"/>
      <c r="DA15" s="5"/>
      <c r="DB15" s="6"/>
      <c r="DC15" s="4"/>
      <c r="DD15" s="5"/>
      <c r="DE15" s="5"/>
      <c r="DF15" s="5"/>
      <c r="DG15" s="5"/>
      <c r="DH15" s="5"/>
      <c r="DI15" s="6"/>
      <c r="DJ15" s="4"/>
      <c r="DK15" s="5"/>
      <c r="DL15" s="5"/>
      <c r="DM15" s="5"/>
      <c r="DN15" s="5"/>
      <c r="DO15" s="5"/>
      <c r="DP15" s="6"/>
      <c r="DQ15" s="4"/>
      <c r="DR15" s="5"/>
      <c r="DS15" s="5"/>
      <c r="DT15" s="5"/>
      <c r="DU15" s="5"/>
      <c r="DV15" s="5"/>
      <c r="DW15" s="6"/>
      <c r="DX15" s="4"/>
      <c r="DY15" s="5"/>
      <c r="DZ15" s="5"/>
      <c r="EA15" s="5"/>
      <c r="EB15" s="5"/>
      <c r="EC15" s="5"/>
      <c r="ED15" s="6"/>
      <c r="EE15" s="4"/>
      <c r="EF15" s="5"/>
      <c r="EG15" s="5"/>
      <c r="EH15" s="5"/>
      <c r="EI15" s="5"/>
      <c r="EJ15" s="5"/>
      <c r="EK15" s="6"/>
      <c r="EL15" s="4"/>
      <c r="EM15" s="5"/>
      <c r="EN15" s="5"/>
      <c r="EO15" s="5"/>
      <c r="EP15" s="5"/>
      <c r="EQ15" s="5"/>
      <c r="ER15" s="6"/>
      <c r="ES15" s="4"/>
      <c r="ET15" s="5"/>
      <c r="EU15" s="5"/>
      <c r="EV15" s="5"/>
      <c r="EW15" s="5"/>
      <c r="EX15" s="5"/>
      <c r="EY15" s="6"/>
      <c r="EZ15" s="4"/>
      <c r="FA15" s="5"/>
      <c r="FB15" s="5"/>
      <c r="FC15" s="5"/>
      <c r="FD15" s="5"/>
      <c r="FE15" s="5"/>
      <c r="FF15" s="6"/>
      <c r="FG15" s="4"/>
      <c r="FH15" s="5"/>
      <c r="FI15" s="5"/>
      <c r="FJ15" s="5"/>
      <c r="FK15" s="5"/>
      <c r="FL15" s="5"/>
      <c r="FM15" s="6"/>
      <c r="FN15" s="4"/>
      <c r="FO15" s="5"/>
      <c r="FP15" s="5"/>
      <c r="FQ15" s="5"/>
      <c r="FR15" s="5"/>
      <c r="FS15" s="5"/>
      <c r="FT15" s="6"/>
      <c r="FU15" s="4"/>
      <c r="FV15" s="5"/>
      <c r="FW15" s="5"/>
      <c r="FX15" s="5"/>
      <c r="FY15" s="5"/>
      <c r="FZ15" s="5"/>
      <c r="GA15" s="6"/>
      <c r="GB15" s="4"/>
      <c r="GC15" s="5"/>
      <c r="GD15" s="5"/>
      <c r="GE15" s="5"/>
      <c r="GF15" s="5"/>
      <c r="GG15" s="5"/>
      <c r="GH15" s="6"/>
      <c r="GI15" s="4"/>
      <c r="GJ15" s="5"/>
      <c r="GK15" s="5"/>
      <c r="GL15" s="5"/>
      <c r="GM15" s="5"/>
      <c r="GN15" s="5"/>
      <c r="GO15" s="6"/>
      <c r="GP15" s="4"/>
      <c r="GQ15" s="5"/>
      <c r="GR15" s="5"/>
      <c r="GS15" s="5"/>
      <c r="GT15" s="5"/>
      <c r="GU15" s="5"/>
      <c r="GV15" s="6"/>
      <c r="GW15" s="4"/>
      <c r="GX15" s="5"/>
      <c r="GY15" s="5"/>
      <c r="GZ15" s="5"/>
      <c r="HA15" s="5"/>
      <c r="HB15" s="5"/>
      <c r="HC15" s="6"/>
      <c r="HD15" s="4"/>
      <c r="HE15" s="5"/>
      <c r="HF15" s="5"/>
      <c r="HG15" s="5"/>
      <c r="HH15" s="5"/>
      <c r="HI15" s="5"/>
      <c r="HJ15" s="6"/>
      <c r="HK15" s="4"/>
      <c r="HL15" s="5"/>
      <c r="HM15" s="5"/>
      <c r="HN15" s="5"/>
      <c r="HO15" s="5"/>
      <c r="HP15" s="5"/>
      <c r="HQ15" s="6"/>
    </row>
  </sheetData>
  <mergeCells count="12">
    <mergeCell ref="HK2:HQ2"/>
    <mergeCell ref="EL2:ER2"/>
    <mergeCell ref="ES2:EY2"/>
    <mergeCell ref="EZ2:FF2"/>
    <mergeCell ref="FG2:FM2"/>
    <mergeCell ref="FN2:FT2"/>
    <mergeCell ref="FU2:GA2"/>
    <mergeCell ref="GB2:GH2"/>
    <mergeCell ref="GI2:GO2"/>
    <mergeCell ref="GP2:GV2"/>
    <mergeCell ref="GW2:HC2"/>
    <mergeCell ref="HD2:HJ2"/>
  </mergeCells>
  <conditionalFormatting sqref="D3:HQ12">
    <cfRule type="cellIs" dxfId="7" priority="1" operator="equal">
      <formula>"в"</formula>
    </cfRule>
    <cfRule type="cellIs" dxfId="6" priority="2" operator="equal">
      <formula>"н"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6BEB-A448-4D45-BCA3-43670E64929A}">
  <dimension ref="A1:GA15"/>
  <sheetViews>
    <sheetView workbookViewId="0">
      <pane xSplit="3" ySplit="1" topLeftCell="ET2" activePane="bottomRight" state="frozen"/>
      <selection pane="topRight" activeCell="D1" sqref="D1"/>
      <selection pane="bottomLeft" activeCell="A2" sqref="A2"/>
      <selection pane="bottomRight" activeCell="GA1" sqref="GA1"/>
    </sheetView>
  </sheetViews>
  <sheetFormatPr defaultRowHeight="14.4" x14ac:dyDescent="0.3"/>
  <cols>
    <col min="1" max="1" width="5" customWidth="1"/>
    <col min="2" max="2" width="14.5546875" customWidth="1"/>
    <col min="3" max="3" width="53" customWidth="1"/>
    <col min="4" max="141" width="3.88671875" hidden="1" customWidth="1"/>
    <col min="142" max="183" width="3.88671875" customWidth="1"/>
  </cols>
  <sheetData>
    <row r="1" spans="1:183" ht="70.5" customHeight="1" thickBot="1" x14ac:dyDescent="0.35">
      <c r="A1" s="8"/>
      <c r="B1" s="10"/>
      <c r="C1" s="10"/>
      <c r="D1" s="21">
        <v>45140</v>
      </c>
      <c r="E1" s="21">
        <f t="shared" ref="E1:H1" si="0">D1+1</f>
        <v>45141</v>
      </c>
      <c r="F1" s="21">
        <f t="shared" si="0"/>
        <v>45142</v>
      </c>
      <c r="G1" s="21">
        <f t="shared" si="0"/>
        <v>45143</v>
      </c>
      <c r="H1" s="22">
        <f t="shared" si="0"/>
        <v>45144</v>
      </c>
      <c r="I1" s="20">
        <f>H1+1</f>
        <v>45145</v>
      </c>
      <c r="J1" s="21">
        <f t="shared" ref="J1:O1" si="1">I1+1</f>
        <v>45146</v>
      </c>
      <c r="K1" s="21">
        <f t="shared" si="1"/>
        <v>45147</v>
      </c>
      <c r="L1" s="21">
        <f t="shared" si="1"/>
        <v>45148</v>
      </c>
      <c r="M1" s="21">
        <f t="shared" si="1"/>
        <v>45149</v>
      </c>
      <c r="N1" s="21">
        <f t="shared" si="1"/>
        <v>45150</v>
      </c>
      <c r="O1" s="22">
        <f t="shared" si="1"/>
        <v>45151</v>
      </c>
      <c r="P1" s="20">
        <f>O1+1</f>
        <v>45152</v>
      </c>
      <c r="Q1" s="21">
        <f t="shared" ref="Q1:V1" si="2">P1+1</f>
        <v>45153</v>
      </c>
      <c r="R1" s="21">
        <f t="shared" si="2"/>
        <v>45154</v>
      </c>
      <c r="S1" s="21">
        <f t="shared" si="2"/>
        <v>45155</v>
      </c>
      <c r="T1" s="21">
        <f t="shared" si="2"/>
        <v>45156</v>
      </c>
      <c r="U1" s="21">
        <f t="shared" si="2"/>
        <v>45157</v>
      </c>
      <c r="V1" s="22">
        <f t="shared" si="2"/>
        <v>45158</v>
      </c>
      <c r="W1" s="20">
        <f>V1+1</f>
        <v>45159</v>
      </c>
      <c r="X1" s="21">
        <f t="shared" ref="X1:AC1" si="3">W1+1</f>
        <v>45160</v>
      </c>
      <c r="Y1" s="21">
        <f t="shared" si="3"/>
        <v>45161</v>
      </c>
      <c r="Z1" s="21">
        <f t="shared" si="3"/>
        <v>45162</v>
      </c>
      <c r="AA1" s="21">
        <f t="shared" si="3"/>
        <v>45163</v>
      </c>
      <c r="AB1" s="21">
        <f t="shared" si="3"/>
        <v>45164</v>
      </c>
      <c r="AC1" s="22">
        <f t="shared" si="3"/>
        <v>45165</v>
      </c>
      <c r="AD1" s="20">
        <f>AC1+1</f>
        <v>45166</v>
      </c>
      <c r="AE1" s="21">
        <f t="shared" ref="AE1:AJ1" si="4">AD1+1</f>
        <v>45167</v>
      </c>
      <c r="AF1" s="21">
        <f t="shared" si="4"/>
        <v>45168</v>
      </c>
      <c r="AG1" s="21">
        <f t="shared" si="4"/>
        <v>45169</v>
      </c>
      <c r="AH1" s="21">
        <f t="shared" si="4"/>
        <v>45170</v>
      </c>
      <c r="AI1" s="21">
        <f t="shared" si="4"/>
        <v>45171</v>
      </c>
      <c r="AJ1" s="22">
        <f t="shared" si="4"/>
        <v>45172</v>
      </c>
      <c r="AK1" s="20">
        <f>AJ1+1</f>
        <v>45173</v>
      </c>
      <c r="AL1" s="21">
        <f t="shared" ref="AL1:AQ1" si="5">AK1+1</f>
        <v>45174</v>
      </c>
      <c r="AM1" s="21">
        <f t="shared" si="5"/>
        <v>45175</v>
      </c>
      <c r="AN1" s="21">
        <f t="shared" si="5"/>
        <v>45176</v>
      </c>
      <c r="AO1" s="21">
        <f t="shared" si="5"/>
        <v>45177</v>
      </c>
      <c r="AP1" s="21">
        <f t="shared" si="5"/>
        <v>45178</v>
      </c>
      <c r="AQ1" s="24">
        <f t="shared" si="5"/>
        <v>45179</v>
      </c>
      <c r="AR1" s="20">
        <f>AQ1+1</f>
        <v>45180</v>
      </c>
      <c r="AS1" s="21">
        <f t="shared" ref="AS1:AX1" si="6">AR1+1</f>
        <v>45181</v>
      </c>
      <c r="AT1" s="21">
        <f t="shared" si="6"/>
        <v>45182</v>
      </c>
      <c r="AU1" s="21">
        <f t="shared" si="6"/>
        <v>45183</v>
      </c>
      <c r="AV1" s="21">
        <f t="shared" si="6"/>
        <v>45184</v>
      </c>
      <c r="AW1" s="21">
        <f t="shared" si="6"/>
        <v>45185</v>
      </c>
      <c r="AX1" s="22">
        <f t="shared" si="6"/>
        <v>45186</v>
      </c>
      <c r="AY1" s="20">
        <f>AX1+1</f>
        <v>45187</v>
      </c>
      <c r="AZ1" s="21">
        <f t="shared" ref="AZ1:BE1" si="7">AY1+1</f>
        <v>45188</v>
      </c>
      <c r="BA1" s="21">
        <f t="shared" si="7"/>
        <v>45189</v>
      </c>
      <c r="BB1" s="21">
        <f t="shared" si="7"/>
        <v>45190</v>
      </c>
      <c r="BC1" s="21">
        <f t="shared" si="7"/>
        <v>45191</v>
      </c>
      <c r="BD1" s="21">
        <f t="shared" si="7"/>
        <v>45192</v>
      </c>
      <c r="BE1" s="22">
        <f t="shared" si="7"/>
        <v>45193</v>
      </c>
      <c r="BF1" s="42">
        <v>45173</v>
      </c>
      <c r="BG1" s="21">
        <f t="shared" ref="BG1:BL1" si="8">BF1+1</f>
        <v>45174</v>
      </c>
      <c r="BH1" s="21">
        <f t="shared" si="8"/>
        <v>45175</v>
      </c>
      <c r="BI1" s="21">
        <f t="shared" si="8"/>
        <v>45176</v>
      </c>
      <c r="BJ1" s="21">
        <f t="shared" si="8"/>
        <v>45177</v>
      </c>
      <c r="BK1" s="21">
        <f t="shared" si="8"/>
        <v>45178</v>
      </c>
      <c r="BL1" s="22">
        <f t="shared" si="8"/>
        <v>45179</v>
      </c>
      <c r="BM1" s="20">
        <f>BL1+1</f>
        <v>45180</v>
      </c>
      <c r="BN1" s="21">
        <f t="shared" ref="BN1:BS1" si="9">BM1+1</f>
        <v>45181</v>
      </c>
      <c r="BO1" s="21">
        <f t="shared" si="9"/>
        <v>45182</v>
      </c>
      <c r="BP1" s="21">
        <f t="shared" si="9"/>
        <v>45183</v>
      </c>
      <c r="BQ1" s="21">
        <f t="shared" si="9"/>
        <v>45184</v>
      </c>
      <c r="BR1" s="21">
        <f t="shared" si="9"/>
        <v>45185</v>
      </c>
      <c r="BS1" s="22">
        <f t="shared" si="9"/>
        <v>45186</v>
      </c>
      <c r="BT1" s="20">
        <f>BS1+1</f>
        <v>45187</v>
      </c>
      <c r="BU1" s="21">
        <f t="shared" ref="BU1:BZ1" si="10">BT1+1</f>
        <v>45188</v>
      </c>
      <c r="BV1" s="21">
        <f t="shared" si="10"/>
        <v>45189</v>
      </c>
      <c r="BW1" s="21">
        <f t="shared" si="10"/>
        <v>45190</v>
      </c>
      <c r="BX1" s="21">
        <f t="shared" si="10"/>
        <v>45191</v>
      </c>
      <c r="BY1" s="21">
        <f t="shared" si="10"/>
        <v>45192</v>
      </c>
      <c r="BZ1" s="22">
        <f t="shared" si="10"/>
        <v>45193</v>
      </c>
      <c r="CA1" s="20">
        <f>BZ1+1</f>
        <v>45194</v>
      </c>
      <c r="CB1" s="21">
        <f t="shared" ref="CB1:CG1" si="11">CA1+1</f>
        <v>45195</v>
      </c>
      <c r="CC1" s="21">
        <f t="shared" si="11"/>
        <v>45196</v>
      </c>
      <c r="CD1" s="21">
        <f t="shared" si="11"/>
        <v>45197</v>
      </c>
      <c r="CE1" s="21">
        <f t="shared" si="11"/>
        <v>45198</v>
      </c>
      <c r="CF1" s="21">
        <f t="shared" si="11"/>
        <v>45199</v>
      </c>
      <c r="CG1" s="22">
        <f t="shared" si="11"/>
        <v>45200</v>
      </c>
      <c r="CH1" s="20">
        <f>CG1+1</f>
        <v>45201</v>
      </c>
      <c r="CI1" s="21">
        <f t="shared" ref="CI1:CN1" si="12">CH1+1</f>
        <v>45202</v>
      </c>
      <c r="CJ1" s="21">
        <f t="shared" si="12"/>
        <v>45203</v>
      </c>
      <c r="CK1" s="21">
        <f t="shared" si="12"/>
        <v>45204</v>
      </c>
      <c r="CL1" s="21">
        <f t="shared" si="12"/>
        <v>45205</v>
      </c>
      <c r="CM1" s="21">
        <f t="shared" si="12"/>
        <v>45206</v>
      </c>
      <c r="CN1" s="22">
        <f t="shared" si="12"/>
        <v>45207</v>
      </c>
      <c r="CO1" s="20">
        <f>CN1+1</f>
        <v>45208</v>
      </c>
      <c r="CP1" s="21">
        <f t="shared" ref="CP1:CU1" si="13">CO1+1</f>
        <v>45209</v>
      </c>
      <c r="CQ1" s="21">
        <f t="shared" si="13"/>
        <v>45210</v>
      </c>
      <c r="CR1" s="21">
        <f t="shared" si="13"/>
        <v>45211</v>
      </c>
      <c r="CS1" s="21">
        <f t="shared" si="13"/>
        <v>45212</v>
      </c>
      <c r="CT1" s="21">
        <f t="shared" si="13"/>
        <v>45213</v>
      </c>
      <c r="CU1" s="22">
        <f t="shared" si="13"/>
        <v>45214</v>
      </c>
      <c r="CV1" s="20">
        <f>CU1+1</f>
        <v>45215</v>
      </c>
      <c r="CW1" s="21">
        <f t="shared" ref="CW1:DB1" si="14">CV1+1</f>
        <v>45216</v>
      </c>
      <c r="CX1" s="21">
        <f t="shared" si="14"/>
        <v>45217</v>
      </c>
      <c r="CY1" s="21">
        <f t="shared" si="14"/>
        <v>45218</v>
      </c>
      <c r="CZ1" s="21">
        <f t="shared" si="14"/>
        <v>45219</v>
      </c>
      <c r="DA1" s="21">
        <f t="shared" si="14"/>
        <v>45220</v>
      </c>
      <c r="DB1" s="22">
        <f t="shared" si="14"/>
        <v>45221</v>
      </c>
      <c r="DC1" s="20">
        <f>DB1+1</f>
        <v>45222</v>
      </c>
      <c r="DD1" s="21">
        <f t="shared" ref="DD1:DI1" si="15">DC1+1</f>
        <v>45223</v>
      </c>
      <c r="DE1" s="21">
        <f t="shared" si="15"/>
        <v>45224</v>
      </c>
      <c r="DF1" s="21">
        <f t="shared" si="15"/>
        <v>45225</v>
      </c>
      <c r="DG1" s="21">
        <f t="shared" si="15"/>
        <v>45226</v>
      </c>
      <c r="DH1" s="21">
        <f t="shared" si="15"/>
        <v>45227</v>
      </c>
      <c r="DI1" s="22">
        <f t="shared" si="15"/>
        <v>45228</v>
      </c>
      <c r="DJ1" s="20">
        <f>DI1+1</f>
        <v>45229</v>
      </c>
      <c r="DK1" s="21">
        <f t="shared" ref="DK1:DP1" si="16">DJ1+1</f>
        <v>45230</v>
      </c>
      <c r="DL1" s="21">
        <f t="shared" si="16"/>
        <v>45231</v>
      </c>
      <c r="DM1" s="21">
        <f t="shared" si="16"/>
        <v>45232</v>
      </c>
      <c r="DN1" s="21">
        <f t="shared" si="16"/>
        <v>45233</v>
      </c>
      <c r="DO1" s="21">
        <f t="shared" si="16"/>
        <v>45234</v>
      </c>
      <c r="DP1" s="22">
        <f t="shared" si="16"/>
        <v>45235</v>
      </c>
      <c r="DQ1" s="20">
        <f>DP1+1</f>
        <v>45236</v>
      </c>
      <c r="DR1" s="21">
        <f t="shared" ref="DR1:DW1" si="17">DQ1+1</f>
        <v>45237</v>
      </c>
      <c r="DS1" s="21">
        <f t="shared" si="17"/>
        <v>45238</v>
      </c>
      <c r="DT1" s="21">
        <f t="shared" si="17"/>
        <v>45239</v>
      </c>
      <c r="DU1" s="21">
        <f t="shared" si="17"/>
        <v>45240</v>
      </c>
      <c r="DV1" s="21">
        <f t="shared" si="17"/>
        <v>45241</v>
      </c>
      <c r="DW1" s="22">
        <f t="shared" si="17"/>
        <v>45242</v>
      </c>
      <c r="DX1" s="20">
        <v>45229</v>
      </c>
      <c r="DY1" s="21">
        <f t="shared" ref="DY1:ED1" si="18">DX1+1</f>
        <v>45230</v>
      </c>
      <c r="DZ1" s="21">
        <f t="shared" si="18"/>
        <v>45231</v>
      </c>
      <c r="EA1" s="21">
        <f t="shared" si="18"/>
        <v>45232</v>
      </c>
      <c r="EB1" s="21">
        <f t="shared" si="18"/>
        <v>45233</v>
      </c>
      <c r="EC1" s="21">
        <f t="shared" si="18"/>
        <v>45234</v>
      </c>
      <c r="ED1" s="22">
        <f t="shared" si="18"/>
        <v>45235</v>
      </c>
      <c r="EE1" s="20">
        <f>ED1+1</f>
        <v>45236</v>
      </c>
      <c r="EF1" s="21">
        <f t="shared" ref="EF1:EK1" si="19">EE1+1</f>
        <v>45237</v>
      </c>
      <c r="EG1" s="21">
        <f t="shared" si="19"/>
        <v>45238</v>
      </c>
      <c r="EH1" s="21">
        <f t="shared" si="19"/>
        <v>45239</v>
      </c>
      <c r="EI1" s="21">
        <f t="shared" si="19"/>
        <v>45240</v>
      </c>
      <c r="EJ1" s="21">
        <f t="shared" si="19"/>
        <v>45241</v>
      </c>
      <c r="EK1" s="22">
        <f t="shared" si="19"/>
        <v>45242</v>
      </c>
      <c r="EL1" s="96">
        <v>45376</v>
      </c>
      <c r="EM1" s="94">
        <f t="shared" ref="EM1:ER1" si="20">EL1+1</f>
        <v>45377</v>
      </c>
      <c r="EN1" s="94">
        <f t="shared" si="20"/>
        <v>45378</v>
      </c>
      <c r="EO1" s="94">
        <f t="shared" si="20"/>
        <v>45379</v>
      </c>
      <c r="EP1" s="94">
        <f t="shared" si="20"/>
        <v>45380</v>
      </c>
      <c r="EQ1" s="94">
        <f t="shared" si="20"/>
        <v>45381</v>
      </c>
      <c r="ER1" s="95">
        <f t="shared" si="20"/>
        <v>45382</v>
      </c>
      <c r="ES1" s="96">
        <f>ER1+1</f>
        <v>45383</v>
      </c>
      <c r="ET1" s="94">
        <f t="shared" ref="ET1:EY1" si="21">ES1+1</f>
        <v>45384</v>
      </c>
      <c r="EU1" s="94">
        <f t="shared" si="21"/>
        <v>45385</v>
      </c>
      <c r="EV1" s="94">
        <f t="shared" si="21"/>
        <v>45386</v>
      </c>
      <c r="EW1" s="94">
        <f t="shared" si="21"/>
        <v>45387</v>
      </c>
      <c r="EX1" s="94">
        <f t="shared" si="21"/>
        <v>45388</v>
      </c>
      <c r="EY1" s="95">
        <f t="shared" si="21"/>
        <v>45389</v>
      </c>
      <c r="EZ1" s="96">
        <f>EY1+1</f>
        <v>45390</v>
      </c>
      <c r="FA1" s="94">
        <f t="shared" ref="FA1:FF1" si="22">EZ1+1</f>
        <v>45391</v>
      </c>
      <c r="FB1" s="94">
        <f t="shared" si="22"/>
        <v>45392</v>
      </c>
      <c r="FC1" s="94">
        <f t="shared" si="22"/>
        <v>45393</v>
      </c>
      <c r="FD1" s="94">
        <f t="shared" si="22"/>
        <v>45394</v>
      </c>
      <c r="FE1" s="94">
        <f t="shared" si="22"/>
        <v>45395</v>
      </c>
      <c r="FF1" s="95">
        <f t="shared" si="22"/>
        <v>45396</v>
      </c>
      <c r="FG1" s="96">
        <f>FF1+1</f>
        <v>45397</v>
      </c>
      <c r="FH1" s="94">
        <f t="shared" ref="FH1:FM1" si="23">FG1+1</f>
        <v>45398</v>
      </c>
      <c r="FI1" s="94">
        <f t="shared" si="23"/>
        <v>45399</v>
      </c>
      <c r="FJ1" s="94">
        <f t="shared" si="23"/>
        <v>45400</v>
      </c>
      <c r="FK1" s="94">
        <f t="shared" si="23"/>
        <v>45401</v>
      </c>
      <c r="FL1" s="94">
        <f t="shared" si="23"/>
        <v>45402</v>
      </c>
      <c r="FM1" s="95">
        <f t="shared" si="23"/>
        <v>45403</v>
      </c>
      <c r="FN1" s="96">
        <f>FM1+1</f>
        <v>45404</v>
      </c>
      <c r="FO1" s="94">
        <f t="shared" ref="FO1:FT1" si="24">FN1+1</f>
        <v>45405</v>
      </c>
      <c r="FP1" s="94">
        <f t="shared" si="24"/>
        <v>45406</v>
      </c>
      <c r="FQ1" s="94">
        <f t="shared" si="24"/>
        <v>45407</v>
      </c>
      <c r="FR1" s="94">
        <f t="shared" si="24"/>
        <v>45408</v>
      </c>
      <c r="FS1" s="94">
        <f t="shared" si="24"/>
        <v>45409</v>
      </c>
      <c r="FT1" s="95">
        <f t="shared" si="24"/>
        <v>45410</v>
      </c>
      <c r="FU1" s="96">
        <f>FT1+1</f>
        <v>45411</v>
      </c>
      <c r="FV1" s="94">
        <f t="shared" ref="FV1:GA1" si="25">FU1+1</f>
        <v>45412</v>
      </c>
      <c r="FW1" s="94">
        <f t="shared" si="25"/>
        <v>45413</v>
      </c>
      <c r="FX1" s="94">
        <f t="shared" si="25"/>
        <v>45414</v>
      </c>
      <c r="FY1" s="94">
        <f t="shared" si="25"/>
        <v>45415</v>
      </c>
      <c r="FZ1" s="94">
        <f t="shared" si="25"/>
        <v>45416</v>
      </c>
      <c r="GA1" s="95">
        <f t="shared" si="25"/>
        <v>45417</v>
      </c>
    </row>
    <row r="2" spans="1:183" ht="15" thickBot="1" x14ac:dyDescent="0.35">
      <c r="A2" s="30" t="s">
        <v>0</v>
      </c>
      <c r="B2" s="32" t="s">
        <v>2</v>
      </c>
      <c r="C2" s="32" t="s">
        <v>1</v>
      </c>
      <c r="D2" s="32">
        <v>3</v>
      </c>
      <c r="E2" s="32">
        <v>4</v>
      </c>
      <c r="F2" s="32">
        <v>5</v>
      </c>
      <c r="G2" s="32">
        <v>6</v>
      </c>
      <c r="H2" s="33">
        <v>7</v>
      </c>
      <c r="I2" s="30">
        <v>1</v>
      </c>
      <c r="J2" s="32">
        <v>2</v>
      </c>
      <c r="K2" s="32">
        <v>3</v>
      </c>
      <c r="L2" s="32">
        <v>4</v>
      </c>
      <c r="M2" s="32">
        <v>5</v>
      </c>
      <c r="N2" s="32">
        <v>6</v>
      </c>
      <c r="O2" s="33">
        <v>7</v>
      </c>
      <c r="P2" s="30">
        <v>1</v>
      </c>
      <c r="Q2" s="32">
        <v>2</v>
      </c>
      <c r="R2" s="32">
        <v>3</v>
      </c>
      <c r="S2" s="32">
        <v>4</v>
      </c>
      <c r="T2" s="32">
        <v>5</v>
      </c>
      <c r="U2" s="32">
        <v>6</v>
      </c>
      <c r="V2" s="33">
        <v>7</v>
      </c>
      <c r="W2" s="30">
        <v>1</v>
      </c>
      <c r="X2" s="32">
        <v>2</v>
      </c>
      <c r="Y2" s="32">
        <v>3</v>
      </c>
      <c r="Z2" s="32">
        <v>4</v>
      </c>
      <c r="AA2" s="32">
        <v>5</v>
      </c>
      <c r="AB2" s="32">
        <v>6</v>
      </c>
      <c r="AC2" s="33">
        <v>7</v>
      </c>
      <c r="AD2" s="30">
        <v>1</v>
      </c>
      <c r="AE2" s="32">
        <v>2</v>
      </c>
      <c r="AF2" s="32">
        <v>3</v>
      </c>
      <c r="AG2" s="32">
        <v>4</v>
      </c>
      <c r="AH2" s="32">
        <v>5</v>
      </c>
      <c r="AI2" s="32">
        <v>6</v>
      </c>
      <c r="AJ2" s="33">
        <v>7</v>
      </c>
      <c r="AK2" s="30">
        <v>1</v>
      </c>
      <c r="AL2" s="32">
        <v>2</v>
      </c>
      <c r="AM2" s="32">
        <v>3</v>
      </c>
      <c r="AN2" s="32">
        <v>4</v>
      </c>
      <c r="AO2" s="32">
        <v>5</v>
      </c>
      <c r="AP2" s="32">
        <v>6</v>
      </c>
      <c r="AQ2" s="31">
        <v>7</v>
      </c>
      <c r="AR2" s="30">
        <v>1</v>
      </c>
      <c r="AS2" s="32">
        <v>2</v>
      </c>
      <c r="AT2" s="32">
        <v>3</v>
      </c>
      <c r="AU2" s="32">
        <v>4</v>
      </c>
      <c r="AV2" s="32">
        <v>5</v>
      </c>
      <c r="AW2" s="32">
        <v>6</v>
      </c>
      <c r="AX2" s="33">
        <v>7</v>
      </c>
      <c r="AY2" s="30">
        <v>1</v>
      </c>
      <c r="AZ2" s="32">
        <v>2</v>
      </c>
      <c r="BA2" s="32">
        <v>3</v>
      </c>
      <c r="BB2" s="32">
        <v>4</v>
      </c>
      <c r="BC2" s="32">
        <v>5</v>
      </c>
      <c r="BD2" s="32">
        <v>6</v>
      </c>
      <c r="BE2" s="33">
        <v>7</v>
      </c>
      <c r="BF2" s="43">
        <v>1</v>
      </c>
      <c r="BG2" s="32">
        <v>2</v>
      </c>
      <c r="BH2" s="32">
        <v>3</v>
      </c>
      <c r="BI2" s="32">
        <v>4</v>
      </c>
      <c r="BJ2" s="32">
        <v>5</v>
      </c>
      <c r="BK2" s="32">
        <v>6</v>
      </c>
      <c r="BL2" s="33">
        <v>7</v>
      </c>
      <c r="BM2" s="30">
        <v>1</v>
      </c>
      <c r="BN2" s="32">
        <v>2</v>
      </c>
      <c r="BO2" s="32">
        <v>3</v>
      </c>
      <c r="BP2" s="32">
        <v>4</v>
      </c>
      <c r="BQ2" s="32">
        <v>5</v>
      </c>
      <c r="BR2" s="32">
        <v>6</v>
      </c>
      <c r="BS2" s="33">
        <v>7</v>
      </c>
      <c r="BT2" s="30">
        <v>1</v>
      </c>
      <c r="BU2" s="32">
        <v>2</v>
      </c>
      <c r="BV2" s="32">
        <v>3</v>
      </c>
      <c r="BW2" s="32">
        <v>4</v>
      </c>
      <c r="BX2" s="32">
        <v>5</v>
      </c>
      <c r="BY2" s="32">
        <v>6</v>
      </c>
      <c r="BZ2" s="33">
        <v>7</v>
      </c>
      <c r="CA2" s="30">
        <v>1</v>
      </c>
      <c r="CB2" s="32">
        <v>2</v>
      </c>
      <c r="CC2" s="32">
        <v>3</v>
      </c>
      <c r="CD2" s="32">
        <v>4</v>
      </c>
      <c r="CE2" s="32">
        <v>5</v>
      </c>
      <c r="CF2" s="32">
        <v>6</v>
      </c>
      <c r="CG2" s="33">
        <v>7</v>
      </c>
      <c r="CH2" s="30">
        <v>1</v>
      </c>
      <c r="CI2" s="32">
        <v>2</v>
      </c>
      <c r="CJ2" s="32">
        <v>3</v>
      </c>
      <c r="CK2" s="32">
        <v>4</v>
      </c>
      <c r="CL2" s="32">
        <v>5</v>
      </c>
      <c r="CM2" s="32">
        <v>6</v>
      </c>
      <c r="CN2" s="33">
        <v>7</v>
      </c>
      <c r="CO2" s="30">
        <v>1</v>
      </c>
      <c r="CP2" s="32">
        <v>2</v>
      </c>
      <c r="CQ2" s="32">
        <v>3</v>
      </c>
      <c r="CR2" s="32">
        <v>4</v>
      </c>
      <c r="CS2" s="32">
        <v>5</v>
      </c>
      <c r="CT2" s="32">
        <v>6</v>
      </c>
      <c r="CU2" s="33">
        <v>7</v>
      </c>
      <c r="CV2" s="30">
        <v>1</v>
      </c>
      <c r="CW2" s="32">
        <v>2</v>
      </c>
      <c r="CX2" s="32">
        <v>3</v>
      </c>
      <c r="CY2" s="32">
        <v>4</v>
      </c>
      <c r="CZ2" s="32">
        <v>5</v>
      </c>
      <c r="DA2" s="32">
        <v>6</v>
      </c>
      <c r="DB2" s="33">
        <v>7</v>
      </c>
      <c r="DC2" s="30">
        <v>1</v>
      </c>
      <c r="DD2" s="32">
        <v>2</v>
      </c>
      <c r="DE2" s="32">
        <v>3</v>
      </c>
      <c r="DF2" s="32">
        <v>4</v>
      </c>
      <c r="DG2" s="32">
        <v>5</v>
      </c>
      <c r="DH2" s="32">
        <v>6</v>
      </c>
      <c r="DI2" s="33">
        <v>7</v>
      </c>
      <c r="DJ2" s="30">
        <v>1</v>
      </c>
      <c r="DK2" s="32">
        <v>2</v>
      </c>
      <c r="DL2" s="32">
        <v>3</v>
      </c>
      <c r="DM2" s="32">
        <v>4</v>
      </c>
      <c r="DN2" s="32">
        <v>5</v>
      </c>
      <c r="DO2" s="32">
        <v>6</v>
      </c>
      <c r="DP2" s="33">
        <v>7</v>
      </c>
      <c r="DQ2" s="30">
        <v>1</v>
      </c>
      <c r="DR2" s="32">
        <v>2</v>
      </c>
      <c r="DS2" s="32">
        <v>3</v>
      </c>
      <c r="DT2" s="32">
        <v>4</v>
      </c>
      <c r="DU2" s="32">
        <v>5</v>
      </c>
      <c r="DV2" s="32">
        <v>6</v>
      </c>
      <c r="DW2" s="33">
        <v>7</v>
      </c>
      <c r="DX2" s="30">
        <v>1</v>
      </c>
      <c r="DY2" s="32">
        <v>2</v>
      </c>
      <c r="DZ2" s="32">
        <v>3</v>
      </c>
      <c r="EA2" s="32">
        <v>4</v>
      </c>
      <c r="EB2" s="32">
        <v>5</v>
      </c>
      <c r="EC2" s="32">
        <v>6</v>
      </c>
      <c r="ED2" s="33">
        <v>7</v>
      </c>
      <c r="EE2" s="30">
        <v>1</v>
      </c>
      <c r="EF2" s="32">
        <v>2</v>
      </c>
      <c r="EG2" s="32">
        <v>3</v>
      </c>
      <c r="EH2" s="32">
        <v>4</v>
      </c>
      <c r="EI2" s="32">
        <v>5</v>
      </c>
      <c r="EJ2" s="32">
        <v>6</v>
      </c>
      <c r="EK2" s="33">
        <v>7</v>
      </c>
      <c r="EL2" s="232" t="s">
        <v>41</v>
      </c>
      <c r="EM2" s="233"/>
      <c r="EN2" s="233"/>
      <c r="EO2" s="233"/>
      <c r="EP2" s="233"/>
      <c r="EQ2" s="233"/>
      <c r="ER2" s="234"/>
      <c r="ES2" s="232" t="s">
        <v>41</v>
      </c>
      <c r="ET2" s="233"/>
      <c r="EU2" s="233"/>
      <c r="EV2" s="233"/>
      <c r="EW2" s="233"/>
      <c r="EX2" s="233"/>
      <c r="EY2" s="234"/>
      <c r="EZ2" s="253" t="s">
        <v>33</v>
      </c>
      <c r="FA2" s="254"/>
      <c r="FB2" s="254"/>
      <c r="FC2" s="254"/>
      <c r="FD2" s="254"/>
      <c r="FE2" s="254"/>
      <c r="FF2" s="255"/>
      <c r="FG2" s="253" t="s">
        <v>33</v>
      </c>
      <c r="FH2" s="254"/>
      <c r="FI2" s="254"/>
      <c r="FJ2" s="254"/>
      <c r="FK2" s="254"/>
      <c r="FL2" s="254"/>
      <c r="FM2" s="255"/>
      <c r="FN2" s="250" t="s">
        <v>43</v>
      </c>
      <c r="FO2" s="251"/>
      <c r="FP2" s="251"/>
      <c r="FQ2" s="251"/>
      <c r="FR2" s="251"/>
      <c r="FS2" s="251"/>
      <c r="FT2" s="252"/>
      <c r="FU2" s="250" t="s">
        <v>43</v>
      </c>
      <c r="FV2" s="251"/>
      <c r="FW2" s="251"/>
      <c r="FX2" s="251"/>
      <c r="FY2" s="251"/>
      <c r="FZ2" s="251"/>
      <c r="GA2" s="252"/>
    </row>
    <row r="3" spans="1:183" ht="18" customHeight="1" x14ac:dyDescent="0.3">
      <c r="A3" s="39">
        <v>1</v>
      </c>
      <c r="B3" s="41" t="s">
        <v>19</v>
      </c>
      <c r="C3" s="54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9"/>
      <c r="AR3" s="8"/>
      <c r="AS3" s="10"/>
      <c r="AT3" s="10"/>
      <c r="AU3" s="10"/>
      <c r="AV3" s="10"/>
      <c r="AW3" s="10" t="s">
        <v>9</v>
      </c>
      <c r="AX3" s="14" t="s">
        <v>9</v>
      </c>
      <c r="AY3" s="8"/>
      <c r="AZ3" s="10"/>
      <c r="BA3" s="10"/>
      <c r="BB3" s="10"/>
      <c r="BC3" s="10"/>
      <c r="BD3" s="10" t="s">
        <v>9</v>
      </c>
      <c r="BE3" s="14" t="s">
        <v>9</v>
      </c>
      <c r="BF3" s="62"/>
      <c r="BG3" s="63"/>
      <c r="BH3" s="63"/>
      <c r="BI3" s="63"/>
      <c r="BJ3" s="63"/>
      <c r="BK3" s="63" t="s">
        <v>9</v>
      </c>
      <c r="BL3" s="64" t="s">
        <v>9</v>
      </c>
      <c r="BM3" s="8"/>
      <c r="BN3" s="10"/>
      <c r="BO3" s="10"/>
      <c r="BP3" s="10"/>
      <c r="BQ3" s="10"/>
      <c r="BR3" s="10" t="s">
        <v>9</v>
      </c>
      <c r="BS3" s="14" t="s">
        <v>9</v>
      </c>
      <c r="BT3" s="8"/>
      <c r="BU3" s="10"/>
      <c r="BV3" s="10"/>
      <c r="BW3" s="10"/>
      <c r="BX3" s="10"/>
      <c r="BY3" s="10" t="s">
        <v>9</v>
      </c>
      <c r="BZ3" s="14" t="s">
        <v>9</v>
      </c>
      <c r="CA3" s="8"/>
      <c r="CB3" s="10"/>
      <c r="CC3" s="10"/>
      <c r="CD3" s="10"/>
      <c r="CE3" s="10"/>
      <c r="CF3" s="10" t="s">
        <v>9</v>
      </c>
      <c r="CG3" s="14" t="s">
        <v>9</v>
      </c>
      <c r="CH3" s="8"/>
      <c r="CI3" s="10"/>
      <c r="CJ3" s="10"/>
      <c r="CK3" s="10"/>
      <c r="CL3" s="10"/>
      <c r="CM3" s="10" t="s">
        <v>9</v>
      </c>
      <c r="CN3" s="14" t="s">
        <v>9</v>
      </c>
      <c r="CO3" s="8"/>
      <c r="CP3" s="10"/>
      <c r="CQ3" s="10"/>
      <c r="CR3" s="10"/>
      <c r="CS3" s="10"/>
      <c r="CT3" s="10" t="s">
        <v>9</v>
      </c>
      <c r="CU3" s="14" t="s">
        <v>9</v>
      </c>
      <c r="CV3" s="8"/>
      <c r="CW3" s="10"/>
      <c r="CX3" s="10"/>
      <c r="CY3" s="10"/>
      <c r="CZ3" s="10"/>
      <c r="DA3" s="10" t="s">
        <v>9</v>
      </c>
      <c r="DB3" s="14" t="s">
        <v>9</v>
      </c>
      <c r="DC3" s="8"/>
      <c r="DD3" s="10"/>
      <c r="DE3" s="10"/>
      <c r="DF3" s="10"/>
      <c r="DG3" s="10"/>
      <c r="DH3" s="10" t="s">
        <v>9</v>
      </c>
      <c r="DI3" s="14" t="s">
        <v>9</v>
      </c>
      <c r="DJ3" s="8"/>
      <c r="DK3" s="10"/>
      <c r="DL3" s="10"/>
      <c r="DM3" s="10"/>
      <c r="DN3" s="10"/>
      <c r="DO3" s="10" t="s">
        <v>9</v>
      </c>
      <c r="DP3" s="14" t="s">
        <v>9</v>
      </c>
      <c r="DQ3" s="8"/>
      <c r="DR3" s="10"/>
      <c r="DS3" s="10"/>
      <c r="DT3" s="10"/>
      <c r="DU3" s="10"/>
      <c r="DV3" s="10" t="s">
        <v>9</v>
      </c>
      <c r="DW3" s="14" t="s">
        <v>9</v>
      </c>
      <c r="DX3" s="8"/>
      <c r="DY3" s="10"/>
      <c r="DZ3" s="10"/>
      <c r="EA3" s="10"/>
      <c r="EB3" s="10"/>
      <c r="EC3" s="10" t="s">
        <v>9</v>
      </c>
      <c r="ED3" s="14" t="s">
        <v>9</v>
      </c>
      <c r="EE3" s="8"/>
      <c r="EF3" s="10"/>
      <c r="EG3" s="10"/>
      <c r="EH3" s="10"/>
      <c r="EI3" s="10"/>
      <c r="EJ3" s="10" t="s">
        <v>9</v>
      </c>
      <c r="EK3" s="14" t="s">
        <v>9</v>
      </c>
      <c r="EL3" s="39"/>
      <c r="EM3" s="40"/>
      <c r="EN3" s="40"/>
      <c r="EO3" s="40"/>
      <c r="EP3" s="40"/>
      <c r="EQ3" s="40" t="s">
        <v>9</v>
      </c>
      <c r="ER3" s="80" t="s">
        <v>9</v>
      </c>
      <c r="ES3" s="39"/>
      <c r="ET3" s="40"/>
      <c r="EU3" s="40"/>
      <c r="EV3" s="40"/>
      <c r="EW3" s="40"/>
      <c r="EX3" s="40" t="s">
        <v>9</v>
      </c>
      <c r="EY3" s="80" t="s">
        <v>9</v>
      </c>
      <c r="EZ3" s="39"/>
      <c r="FA3" s="40"/>
      <c r="FB3" s="40"/>
      <c r="FC3" s="40"/>
      <c r="FD3" s="40"/>
      <c r="FE3" s="40" t="s">
        <v>9</v>
      </c>
      <c r="FF3" s="80" t="s">
        <v>9</v>
      </c>
      <c r="FG3" s="39"/>
      <c r="FH3" s="40"/>
      <c r="FI3" s="40"/>
      <c r="FJ3" s="40"/>
      <c r="FK3" s="40"/>
      <c r="FL3" s="40" t="s">
        <v>9</v>
      </c>
      <c r="FM3" s="80" t="s">
        <v>9</v>
      </c>
      <c r="FN3" s="39"/>
      <c r="FO3" s="40"/>
      <c r="FP3" s="40"/>
      <c r="FQ3" s="40"/>
      <c r="FR3" s="40"/>
      <c r="FS3" s="40" t="s">
        <v>9</v>
      </c>
      <c r="FT3" s="80" t="s">
        <v>9</v>
      </c>
      <c r="FU3" s="39"/>
      <c r="FV3" s="40"/>
      <c r="FW3" s="40"/>
      <c r="FX3" s="40"/>
      <c r="FY3" s="40"/>
      <c r="FZ3" s="40" t="s">
        <v>9</v>
      </c>
      <c r="GA3" s="80" t="s">
        <v>9</v>
      </c>
    </row>
    <row r="4" spans="1:183" ht="27" customHeight="1" thickBot="1" x14ac:dyDescent="0.35">
      <c r="A4" s="56">
        <v>2</v>
      </c>
      <c r="B4" s="61" t="s">
        <v>19</v>
      </c>
      <c r="C4" s="184" t="s">
        <v>66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7"/>
      <c r="AR4" s="4" t="s">
        <v>9</v>
      </c>
      <c r="AS4" s="5" t="s">
        <v>9</v>
      </c>
      <c r="AT4" s="5" t="s">
        <v>9</v>
      </c>
      <c r="AU4" s="5" t="s">
        <v>9</v>
      </c>
      <c r="AV4" s="5" t="s">
        <v>9</v>
      </c>
      <c r="AW4" s="5"/>
      <c r="AX4" s="6"/>
      <c r="AY4" s="4" t="s">
        <v>9</v>
      </c>
      <c r="AZ4" s="5" t="s">
        <v>9</v>
      </c>
      <c r="BA4" s="5" t="s">
        <v>9</v>
      </c>
      <c r="BB4" s="5" t="s">
        <v>9</v>
      </c>
      <c r="BC4" s="5" t="s">
        <v>9</v>
      </c>
      <c r="BD4" s="5"/>
      <c r="BE4" s="6"/>
      <c r="BF4" s="68" t="s">
        <v>9</v>
      </c>
      <c r="BG4" s="69" t="s">
        <v>9</v>
      </c>
      <c r="BH4" s="69" t="s">
        <v>9</v>
      </c>
      <c r="BI4" s="69" t="s">
        <v>9</v>
      </c>
      <c r="BJ4" s="69" t="s">
        <v>9</v>
      </c>
      <c r="BK4" s="69"/>
      <c r="BL4" s="70" t="s">
        <v>9</v>
      </c>
      <c r="BM4" s="4" t="s">
        <v>9</v>
      </c>
      <c r="BN4" s="5" t="s">
        <v>9</v>
      </c>
      <c r="BO4" s="5" t="s">
        <v>9</v>
      </c>
      <c r="BP4" s="5" t="s">
        <v>9</v>
      </c>
      <c r="BQ4" s="5" t="s">
        <v>9</v>
      </c>
      <c r="BR4" s="5"/>
      <c r="BS4" s="6" t="s">
        <v>9</v>
      </c>
      <c r="BT4" s="4" t="s">
        <v>9</v>
      </c>
      <c r="BU4" s="5" t="s">
        <v>9</v>
      </c>
      <c r="BV4" s="5" t="s">
        <v>9</v>
      </c>
      <c r="BW4" s="5" t="s">
        <v>9</v>
      </c>
      <c r="BX4" s="5" t="s">
        <v>9</v>
      </c>
      <c r="BY4" s="5"/>
      <c r="BZ4" s="6" t="s">
        <v>9</v>
      </c>
      <c r="CA4" s="4" t="s">
        <v>9</v>
      </c>
      <c r="CB4" s="5" t="s">
        <v>9</v>
      </c>
      <c r="CC4" s="5" t="s">
        <v>9</v>
      </c>
      <c r="CD4" s="5" t="s">
        <v>9</v>
      </c>
      <c r="CE4" s="5" t="s">
        <v>9</v>
      </c>
      <c r="CF4" s="5"/>
      <c r="CG4" s="6" t="s">
        <v>9</v>
      </c>
      <c r="CH4" s="4" t="s">
        <v>9</v>
      </c>
      <c r="CI4" s="5" t="s">
        <v>9</v>
      </c>
      <c r="CJ4" s="5" t="s">
        <v>9</v>
      </c>
      <c r="CK4" s="5" t="s">
        <v>9</v>
      </c>
      <c r="CL4" s="5" t="s">
        <v>9</v>
      </c>
      <c r="CM4" s="5"/>
      <c r="CN4" s="6" t="s">
        <v>9</v>
      </c>
      <c r="CO4" s="4" t="s">
        <v>9</v>
      </c>
      <c r="CP4" s="5" t="s">
        <v>9</v>
      </c>
      <c r="CQ4" s="5" t="s">
        <v>9</v>
      </c>
      <c r="CR4" s="5" t="s">
        <v>9</v>
      </c>
      <c r="CS4" s="5" t="s">
        <v>9</v>
      </c>
      <c r="CT4" s="5"/>
      <c r="CU4" s="6" t="s">
        <v>9</v>
      </c>
      <c r="CV4" s="4" t="s">
        <v>9</v>
      </c>
      <c r="CW4" s="5" t="s">
        <v>9</v>
      </c>
      <c r="CX4" s="5" t="s">
        <v>9</v>
      </c>
      <c r="CY4" s="5" t="s">
        <v>9</v>
      </c>
      <c r="CZ4" s="5" t="s">
        <v>9</v>
      </c>
      <c r="DA4" s="5"/>
      <c r="DB4" s="6" t="s">
        <v>9</v>
      </c>
      <c r="DC4" s="4" t="s">
        <v>9</v>
      </c>
      <c r="DD4" s="5" t="s">
        <v>9</v>
      </c>
      <c r="DE4" s="5" t="s">
        <v>9</v>
      </c>
      <c r="DF4" s="5" t="s">
        <v>9</v>
      </c>
      <c r="DG4" s="5" t="s">
        <v>9</v>
      </c>
      <c r="DH4" s="5"/>
      <c r="DI4" s="6" t="s">
        <v>9</v>
      </c>
      <c r="DJ4" s="4" t="s">
        <v>9</v>
      </c>
      <c r="DK4" s="5" t="s">
        <v>9</v>
      </c>
      <c r="DL4" s="5" t="s">
        <v>9</v>
      </c>
      <c r="DM4" s="5" t="s">
        <v>9</v>
      </c>
      <c r="DN4" s="5" t="s">
        <v>9</v>
      </c>
      <c r="DO4" s="5"/>
      <c r="DP4" s="6" t="s">
        <v>9</v>
      </c>
      <c r="DQ4" s="4" t="s">
        <v>9</v>
      </c>
      <c r="DR4" s="5" t="s">
        <v>9</v>
      </c>
      <c r="DS4" s="5" t="s">
        <v>9</v>
      </c>
      <c r="DT4" s="5" t="s">
        <v>9</v>
      </c>
      <c r="DU4" s="5" t="s">
        <v>9</v>
      </c>
      <c r="DV4" s="5"/>
      <c r="DW4" s="6" t="s">
        <v>9</v>
      </c>
      <c r="DX4" s="4" t="s">
        <v>9</v>
      </c>
      <c r="DY4" s="5" t="s">
        <v>9</v>
      </c>
      <c r="DZ4" s="5" t="s">
        <v>9</v>
      </c>
      <c r="EA4" s="5" t="s">
        <v>9</v>
      </c>
      <c r="EB4" s="5" t="s">
        <v>9</v>
      </c>
      <c r="EC4" s="5"/>
      <c r="ED4" s="6" t="s">
        <v>9</v>
      </c>
      <c r="EE4" s="4" t="s">
        <v>9</v>
      </c>
      <c r="EF4" s="5" t="s">
        <v>9</v>
      </c>
      <c r="EG4" s="5" t="s">
        <v>9</v>
      </c>
      <c r="EH4" s="5" t="s">
        <v>9</v>
      </c>
      <c r="EI4" s="5" t="s">
        <v>9</v>
      </c>
      <c r="EJ4" s="5"/>
      <c r="EK4" s="6" t="s">
        <v>9</v>
      </c>
      <c r="EL4" s="52" t="s">
        <v>9</v>
      </c>
      <c r="EM4" s="53" t="s">
        <v>9</v>
      </c>
      <c r="EN4" s="53" t="s">
        <v>9</v>
      </c>
      <c r="EO4" s="53" t="s">
        <v>9</v>
      </c>
      <c r="EP4" s="53" t="s">
        <v>9</v>
      </c>
      <c r="EQ4" s="53"/>
      <c r="ER4" s="81"/>
      <c r="ES4" s="52" t="s">
        <v>9</v>
      </c>
      <c r="ET4" s="53" t="s">
        <v>9</v>
      </c>
      <c r="EU4" s="53" t="s">
        <v>9</v>
      </c>
      <c r="EV4" s="53" t="s">
        <v>9</v>
      </c>
      <c r="EW4" s="53" t="s">
        <v>9</v>
      </c>
      <c r="EX4" s="53"/>
      <c r="EY4" s="81"/>
      <c r="EZ4" s="52" t="s">
        <v>9</v>
      </c>
      <c r="FA4" s="53" t="s">
        <v>9</v>
      </c>
      <c r="FB4" s="53" t="s">
        <v>9</v>
      </c>
      <c r="FC4" s="53" t="s">
        <v>9</v>
      </c>
      <c r="FD4" s="53" t="s">
        <v>9</v>
      </c>
      <c r="FE4" s="53"/>
      <c r="FF4" s="81"/>
      <c r="FG4" s="52" t="s">
        <v>9</v>
      </c>
      <c r="FH4" s="53" t="s">
        <v>9</v>
      </c>
      <c r="FI4" s="53" t="s">
        <v>9</v>
      </c>
      <c r="FJ4" s="53" t="s">
        <v>9</v>
      </c>
      <c r="FK4" s="53" t="s">
        <v>9</v>
      </c>
      <c r="FL4" s="53"/>
      <c r="FM4" s="81"/>
      <c r="FN4" s="52" t="s">
        <v>9</v>
      </c>
      <c r="FO4" s="53" t="s">
        <v>9</v>
      </c>
      <c r="FP4" s="53" t="s">
        <v>9</v>
      </c>
      <c r="FQ4" s="53" t="s">
        <v>9</v>
      </c>
      <c r="FR4" s="53" t="s">
        <v>9</v>
      </c>
      <c r="FS4" s="53"/>
      <c r="FT4" s="81"/>
      <c r="FU4" s="52" t="s">
        <v>9</v>
      </c>
      <c r="FV4" s="53" t="s">
        <v>9</v>
      </c>
      <c r="FW4" s="53" t="s">
        <v>9</v>
      </c>
      <c r="FX4" s="53" t="s">
        <v>9</v>
      </c>
      <c r="FY4" s="53" t="s">
        <v>9</v>
      </c>
      <c r="FZ4" s="53"/>
      <c r="GA4" s="81"/>
    </row>
    <row r="5" spans="1:183" ht="16.5" customHeight="1" thickBot="1" x14ac:dyDescent="0.35">
      <c r="A5" s="37">
        <v>3</v>
      </c>
      <c r="B5" s="55" t="s">
        <v>10</v>
      </c>
      <c r="C5" s="44" t="s">
        <v>4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7"/>
      <c r="AS5" s="34"/>
      <c r="AT5" s="34"/>
      <c r="AU5" s="34"/>
      <c r="AV5" s="34"/>
      <c r="AW5" s="34"/>
      <c r="AX5" s="36"/>
      <c r="AY5" s="37"/>
      <c r="AZ5" s="34"/>
      <c r="BA5" s="34"/>
      <c r="BB5" s="34"/>
      <c r="BC5" s="34"/>
      <c r="BD5" s="34"/>
      <c r="BE5" s="36"/>
      <c r="BF5" s="71"/>
      <c r="BG5" s="72"/>
      <c r="BH5" s="72"/>
      <c r="BI5" s="72"/>
      <c r="BJ5" s="72"/>
      <c r="BK5" s="72"/>
      <c r="BL5" s="73"/>
      <c r="BM5" s="37"/>
      <c r="BN5" s="34"/>
      <c r="BO5" s="34"/>
      <c r="BP5" s="34"/>
      <c r="BQ5" s="34"/>
      <c r="BR5" s="34"/>
      <c r="BS5" s="36"/>
      <c r="BT5" s="37"/>
      <c r="BU5" s="34"/>
      <c r="BV5" s="34"/>
      <c r="BW5" s="34"/>
      <c r="BX5" s="34"/>
      <c r="BY5" s="34"/>
      <c r="BZ5" s="36"/>
      <c r="CA5" s="37"/>
      <c r="CB5" s="34"/>
      <c r="CC5" s="34"/>
      <c r="CD5" s="34"/>
      <c r="CE5" s="34"/>
      <c r="CF5" s="34"/>
      <c r="CG5" s="36"/>
      <c r="CH5" s="37"/>
      <c r="CI5" s="34"/>
      <c r="CJ5" s="34"/>
      <c r="CK5" s="34"/>
      <c r="CL5" s="34"/>
      <c r="CM5" s="34"/>
      <c r="CN5" s="36"/>
      <c r="CO5" s="37"/>
      <c r="CP5" s="34"/>
      <c r="CQ5" s="34"/>
      <c r="CR5" s="34"/>
      <c r="CS5" s="34"/>
      <c r="CT5" s="34"/>
      <c r="CU5" s="36"/>
      <c r="CV5" s="37"/>
      <c r="CW5" s="34"/>
      <c r="CX5" s="34"/>
      <c r="CY5" s="34"/>
      <c r="CZ5" s="34"/>
      <c r="DA5" s="34"/>
      <c r="DB5" s="36"/>
      <c r="DC5" s="37"/>
      <c r="DD5" s="34"/>
      <c r="DE5" s="34"/>
      <c r="DF5" s="34"/>
      <c r="DG5" s="34"/>
      <c r="DH5" s="34"/>
      <c r="DI5" s="36"/>
      <c r="DJ5" s="37"/>
      <c r="DK5" s="34"/>
      <c r="DL5" s="34"/>
      <c r="DM5" s="34"/>
      <c r="DN5" s="34"/>
      <c r="DO5" s="34"/>
      <c r="DP5" s="36"/>
      <c r="DQ5" s="37"/>
      <c r="DR5" s="34"/>
      <c r="DS5" s="34"/>
      <c r="DT5" s="34"/>
      <c r="DU5" s="34"/>
      <c r="DV5" s="34"/>
      <c r="DW5" s="36"/>
      <c r="DX5" s="37"/>
      <c r="DY5" s="34"/>
      <c r="DZ5" s="34"/>
      <c r="EA5" s="34"/>
      <c r="EB5" s="34"/>
      <c r="EC5" s="34"/>
      <c r="ED5" s="36"/>
      <c r="EE5" s="37"/>
      <c r="EF5" s="34"/>
      <c r="EG5" s="34"/>
      <c r="EH5" s="34"/>
      <c r="EI5" s="34"/>
      <c r="EJ5" s="34"/>
      <c r="EK5" s="36"/>
      <c r="EL5" s="82"/>
      <c r="EM5" s="83"/>
      <c r="EN5" s="83"/>
      <c r="EO5" s="83"/>
      <c r="EP5" s="83"/>
      <c r="EQ5" s="83"/>
      <c r="ER5" s="84"/>
      <c r="ES5" s="82"/>
      <c r="ET5" s="83"/>
      <c r="EU5" s="83"/>
      <c r="EV5" s="83"/>
      <c r="EW5" s="83"/>
      <c r="EX5" s="83"/>
      <c r="EY5" s="84"/>
      <c r="EZ5" s="82"/>
      <c r="FA5" s="83"/>
      <c r="FB5" s="83"/>
      <c r="FC5" s="83"/>
      <c r="FD5" s="83"/>
      <c r="FE5" s="83"/>
      <c r="FF5" s="84"/>
      <c r="FG5" s="82"/>
      <c r="FH5" s="83"/>
      <c r="FI5" s="83"/>
      <c r="FJ5" s="83"/>
      <c r="FK5" s="83"/>
      <c r="FL5" s="83"/>
      <c r="FM5" s="84"/>
      <c r="FN5" s="82"/>
      <c r="FO5" s="83"/>
      <c r="FP5" s="83"/>
      <c r="FQ5" s="83"/>
      <c r="FR5" s="83"/>
      <c r="FS5" s="83"/>
      <c r="FT5" s="84"/>
      <c r="FU5" s="82"/>
      <c r="FV5" s="83"/>
      <c r="FW5" s="83"/>
      <c r="FX5" s="83"/>
      <c r="FY5" s="83"/>
      <c r="FZ5" s="83"/>
      <c r="GA5" s="84"/>
    </row>
    <row r="6" spans="1:183" ht="16.5" customHeight="1" x14ac:dyDescent="0.3">
      <c r="A6" s="39">
        <v>4</v>
      </c>
      <c r="B6" s="60" t="s">
        <v>12</v>
      </c>
      <c r="C6" s="54" t="s">
        <v>11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9"/>
      <c r="AR6" s="8"/>
      <c r="AS6" s="10"/>
      <c r="AT6" s="10"/>
      <c r="AU6" s="10"/>
      <c r="AV6" s="10"/>
      <c r="AW6" s="10" t="s">
        <v>9</v>
      </c>
      <c r="AX6" s="14" t="s">
        <v>9</v>
      </c>
      <c r="AY6" s="8"/>
      <c r="AZ6" s="10"/>
      <c r="BA6" s="10"/>
      <c r="BB6" s="10"/>
      <c r="BC6" s="10"/>
      <c r="BD6" s="10" t="s">
        <v>9</v>
      </c>
      <c r="BE6" s="14" t="s">
        <v>9</v>
      </c>
      <c r="BF6" s="62"/>
      <c r="BG6" s="63"/>
      <c r="BH6" s="63"/>
      <c r="BI6" s="63"/>
      <c r="BJ6" s="63"/>
      <c r="BK6" s="63" t="s">
        <v>9</v>
      </c>
      <c r="BL6" s="64" t="s">
        <v>9</v>
      </c>
      <c r="BM6" s="8"/>
      <c r="BN6" s="10"/>
      <c r="BO6" s="10"/>
      <c r="BP6" s="10"/>
      <c r="BQ6" s="10"/>
      <c r="BR6" s="10" t="s">
        <v>9</v>
      </c>
      <c r="BS6" s="14" t="s">
        <v>9</v>
      </c>
      <c r="BT6" s="8"/>
      <c r="BU6" s="10"/>
      <c r="BV6" s="10"/>
      <c r="BW6" s="10"/>
      <c r="BX6" s="10"/>
      <c r="BY6" s="10" t="s">
        <v>9</v>
      </c>
      <c r="BZ6" s="14" t="s">
        <v>9</v>
      </c>
      <c r="CA6" s="8"/>
      <c r="CB6" s="10"/>
      <c r="CC6" s="10"/>
      <c r="CD6" s="10"/>
      <c r="CE6" s="10"/>
      <c r="CF6" s="10" t="s">
        <v>9</v>
      </c>
      <c r="CG6" s="14" t="s">
        <v>9</v>
      </c>
      <c r="CH6" s="8"/>
      <c r="CI6" s="10"/>
      <c r="CJ6" s="10"/>
      <c r="CK6" s="10"/>
      <c r="CL6" s="10"/>
      <c r="CM6" s="10" t="s">
        <v>9</v>
      </c>
      <c r="CN6" s="14" t="s">
        <v>9</v>
      </c>
      <c r="CO6" s="8"/>
      <c r="CP6" s="10"/>
      <c r="CQ6" s="10"/>
      <c r="CR6" s="10"/>
      <c r="CS6" s="10"/>
      <c r="CT6" s="10" t="s">
        <v>9</v>
      </c>
      <c r="CU6" s="14" t="s">
        <v>9</v>
      </c>
      <c r="CV6" s="8"/>
      <c r="CW6" s="10"/>
      <c r="CX6" s="10"/>
      <c r="CY6" s="10"/>
      <c r="CZ6" s="10"/>
      <c r="DA6" s="10" t="s">
        <v>9</v>
      </c>
      <c r="DB6" s="14" t="s">
        <v>9</v>
      </c>
      <c r="DC6" s="8"/>
      <c r="DD6" s="10"/>
      <c r="DE6" s="10"/>
      <c r="DF6" s="10"/>
      <c r="DG6" s="10"/>
      <c r="DH6" s="10" t="s">
        <v>9</v>
      </c>
      <c r="DI6" s="14" t="s">
        <v>9</v>
      </c>
      <c r="DJ6" s="8"/>
      <c r="DK6" s="10"/>
      <c r="DL6" s="10"/>
      <c r="DM6" s="10"/>
      <c r="DN6" s="10"/>
      <c r="DO6" s="10" t="s">
        <v>9</v>
      </c>
      <c r="DP6" s="14" t="s">
        <v>9</v>
      </c>
      <c r="DQ6" s="8"/>
      <c r="DR6" s="10"/>
      <c r="DS6" s="10"/>
      <c r="DT6" s="10"/>
      <c r="DU6" s="10"/>
      <c r="DV6" s="10" t="s">
        <v>9</v>
      </c>
      <c r="DW6" s="14" t="s">
        <v>9</v>
      </c>
      <c r="DX6" s="8"/>
      <c r="DY6" s="10"/>
      <c r="DZ6" s="10"/>
      <c r="EA6" s="10"/>
      <c r="EB6" s="10"/>
      <c r="EC6" s="10" t="s">
        <v>9</v>
      </c>
      <c r="ED6" s="14" t="s">
        <v>9</v>
      </c>
      <c r="EE6" s="8"/>
      <c r="EF6" s="10"/>
      <c r="EG6" s="10"/>
      <c r="EH6" s="10"/>
      <c r="EI6" s="10"/>
      <c r="EJ6" s="10" t="s">
        <v>9</v>
      </c>
      <c r="EK6" s="14" t="s">
        <v>9</v>
      </c>
      <c r="EL6" s="39"/>
      <c r="EM6" s="40"/>
      <c r="EN6" s="40"/>
      <c r="EO6" s="40"/>
      <c r="EP6" s="40"/>
      <c r="EQ6" s="40" t="s">
        <v>9</v>
      </c>
      <c r="ER6" s="80" t="s">
        <v>9</v>
      </c>
      <c r="ES6" s="39"/>
      <c r="ET6" s="40"/>
      <c r="EU6" s="40"/>
      <c r="EV6" s="40"/>
      <c r="EW6" s="40"/>
      <c r="EX6" s="40" t="s">
        <v>9</v>
      </c>
      <c r="EY6" s="80" t="s">
        <v>9</v>
      </c>
      <c r="EZ6" s="39"/>
      <c r="FA6" s="40"/>
      <c r="FB6" s="40"/>
      <c r="FC6" s="40"/>
      <c r="FD6" s="40"/>
      <c r="FE6" s="40" t="s">
        <v>9</v>
      </c>
      <c r="FF6" s="80" t="s">
        <v>9</v>
      </c>
      <c r="FG6" s="39"/>
      <c r="FH6" s="40"/>
      <c r="FI6" s="40"/>
      <c r="FJ6" s="40"/>
      <c r="FK6" s="40"/>
      <c r="FL6" s="40" t="s">
        <v>9</v>
      </c>
      <c r="FM6" s="80" t="s">
        <v>9</v>
      </c>
      <c r="FN6" s="39"/>
      <c r="FO6" s="40"/>
      <c r="FP6" s="40"/>
      <c r="FQ6" s="40"/>
      <c r="FR6" s="40"/>
      <c r="FS6" s="40" t="s">
        <v>9</v>
      </c>
      <c r="FT6" s="80" t="s">
        <v>9</v>
      </c>
      <c r="FU6" s="39"/>
      <c r="FV6" s="40"/>
      <c r="FW6" s="40"/>
      <c r="FX6" s="40"/>
      <c r="FY6" s="40"/>
      <c r="FZ6" s="40" t="s">
        <v>9</v>
      </c>
      <c r="GA6" s="80" t="s">
        <v>9</v>
      </c>
    </row>
    <row r="7" spans="1:183" ht="24.6" customHeight="1" thickBot="1" x14ac:dyDescent="0.35">
      <c r="A7" s="75">
        <v>5</v>
      </c>
      <c r="B7" s="57" t="s">
        <v>12</v>
      </c>
      <c r="C7" s="184" t="s">
        <v>66</v>
      </c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7"/>
      <c r="AR7" s="4" t="s">
        <v>9</v>
      </c>
      <c r="AS7" s="5" t="s">
        <v>9</v>
      </c>
      <c r="AT7" s="5" t="s">
        <v>9</v>
      </c>
      <c r="AU7" s="5" t="s">
        <v>9</v>
      </c>
      <c r="AV7" s="5" t="s">
        <v>9</v>
      </c>
      <c r="AW7" s="5"/>
      <c r="AX7" s="6"/>
      <c r="AY7" s="4" t="s">
        <v>9</v>
      </c>
      <c r="AZ7" s="5" t="s">
        <v>9</v>
      </c>
      <c r="BA7" s="5" t="s">
        <v>9</v>
      </c>
      <c r="BB7" s="5" t="s">
        <v>9</v>
      </c>
      <c r="BC7" s="5" t="s">
        <v>9</v>
      </c>
      <c r="BD7" s="5"/>
      <c r="BE7" s="6"/>
      <c r="BF7" s="68" t="s">
        <v>9</v>
      </c>
      <c r="BG7" s="69" t="s">
        <v>9</v>
      </c>
      <c r="BH7" s="69" t="s">
        <v>9</v>
      </c>
      <c r="BI7" s="69" t="s">
        <v>9</v>
      </c>
      <c r="BJ7" s="69" t="s">
        <v>9</v>
      </c>
      <c r="BK7" s="69"/>
      <c r="BL7" s="70" t="s">
        <v>9</v>
      </c>
      <c r="BM7" s="4" t="s">
        <v>9</v>
      </c>
      <c r="BN7" s="5" t="s">
        <v>9</v>
      </c>
      <c r="BO7" s="5" t="s">
        <v>9</v>
      </c>
      <c r="BP7" s="5" t="s">
        <v>9</v>
      </c>
      <c r="BQ7" s="5" t="s">
        <v>9</v>
      </c>
      <c r="BR7" s="5"/>
      <c r="BS7" s="6" t="s">
        <v>9</v>
      </c>
      <c r="BT7" s="4" t="s">
        <v>9</v>
      </c>
      <c r="BU7" s="5" t="s">
        <v>9</v>
      </c>
      <c r="BV7" s="5" t="s">
        <v>9</v>
      </c>
      <c r="BW7" s="5" t="s">
        <v>9</v>
      </c>
      <c r="BX7" s="5" t="s">
        <v>9</v>
      </c>
      <c r="BY7" s="5"/>
      <c r="BZ7" s="6" t="s">
        <v>9</v>
      </c>
      <c r="CA7" s="4" t="s">
        <v>9</v>
      </c>
      <c r="CB7" s="5" t="s">
        <v>9</v>
      </c>
      <c r="CC7" s="5" t="s">
        <v>9</v>
      </c>
      <c r="CD7" s="5" t="s">
        <v>9</v>
      </c>
      <c r="CE7" s="5" t="s">
        <v>9</v>
      </c>
      <c r="CF7" s="5"/>
      <c r="CG7" s="6" t="s">
        <v>9</v>
      </c>
      <c r="CH7" s="4" t="s">
        <v>9</v>
      </c>
      <c r="CI7" s="5" t="s">
        <v>9</v>
      </c>
      <c r="CJ7" s="5" t="s">
        <v>9</v>
      </c>
      <c r="CK7" s="5" t="s">
        <v>9</v>
      </c>
      <c r="CL7" s="5" t="s">
        <v>9</v>
      </c>
      <c r="CM7" s="5"/>
      <c r="CN7" s="6" t="s">
        <v>9</v>
      </c>
      <c r="CO7" s="4" t="s">
        <v>9</v>
      </c>
      <c r="CP7" s="5" t="s">
        <v>9</v>
      </c>
      <c r="CQ7" s="5" t="s">
        <v>9</v>
      </c>
      <c r="CR7" s="5" t="s">
        <v>9</v>
      </c>
      <c r="CS7" s="5" t="s">
        <v>9</v>
      </c>
      <c r="CT7" s="5"/>
      <c r="CU7" s="6" t="s">
        <v>9</v>
      </c>
      <c r="CV7" s="4" t="s">
        <v>9</v>
      </c>
      <c r="CW7" s="5" t="s">
        <v>9</v>
      </c>
      <c r="CX7" s="5" t="s">
        <v>9</v>
      </c>
      <c r="CY7" s="5" t="s">
        <v>9</v>
      </c>
      <c r="CZ7" s="5" t="s">
        <v>9</v>
      </c>
      <c r="DA7" s="5"/>
      <c r="DB7" s="6" t="s">
        <v>9</v>
      </c>
      <c r="DC7" s="4" t="s">
        <v>9</v>
      </c>
      <c r="DD7" s="5" t="s">
        <v>9</v>
      </c>
      <c r="DE7" s="5" t="s">
        <v>9</v>
      </c>
      <c r="DF7" s="5" t="s">
        <v>9</v>
      </c>
      <c r="DG7" s="5" t="s">
        <v>9</v>
      </c>
      <c r="DH7" s="5"/>
      <c r="DI7" s="6" t="s">
        <v>9</v>
      </c>
      <c r="DJ7" s="4" t="s">
        <v>9</v>
      </c>
      <c r="DK7" s="5" t="s">
        <v>9</v>
      </c>
      <c r="DL7" s="5" t="s">
        <v>9</v>
      </c>
      <c r="DM7" s="5" t="s">
        <v>9</v>
      </c>
      <c r="DN7" s="5" t="s">
        <v>9</v>
      </c>
      <c r="DO7" s="5"/>
      <c r="DP7" s="6" t="s">
        <v>9</v>
      </c>
      <c r="DQ7" s="4" t="s">
        <v>9</v>
      </c>
      <c r="DR7" s="5" t="s">
        <v>9</v>
      </c>
      <c r="DS7" s="5" t="s">
        <v>9</v>
      </c>
      <c r="DT7" s="5" t="s">
        <v>9</v>
      </c>
      <c r="DU7" s="5" t="s">
        <v>9</v>
      </c>
      <c r="DV7" s="5"/>
      <c r="DW7" s="6" t="s">
        <v>9</v>
      </c>
      <c r="DX7" s="4" t="s">
        <v>9</v>
      </c>
      <c r="DY7" s="5" t="s">
        <v>9</v>
      </c>
      <c r="DZ7" s="5" t="s">
        <v>9</v>
      </c>
      <c r="EA7" s="5" t="s">
        <v>9</v>
      </c>
      <c r="EB7" s="5" t="s">
        <v>9</v>
      </c>
      <c r="EC7" s="5"/>
      <c r="ED7" s="6" t="s">
        <v>9</v>
      </c>
      <c r="EE7" s="4" t="s">
        <v>9</v>
      </c>
      <c r="EF7" s="5" t="s">
        <v>9</v>
      </c>
      <c r="EG7" s="5" t="s">
        <v>9</v>
      </c>
      <c r="EH7" s="5" t="s">
        <v>9</v>
      </c>
      <c r="EI7" s="5" t="s">
        <v>9</v>
      </c>
      <c r="EJ7" s="5"/>
      <c r="EK7" s="6" t="s">
        <v>9</v>
      </c>
      <c r="EL7" s="52" t="s">
        <v>9</v>
      </c>
      <c r="EM7" s="53" t="s">
        <v>9</v>
      </c>
      <c r="EN7" s="53" t="s">
        <v>9</v>
      </c>
      <c r="EO7" s="53" t="s">
        <v>9</v>
      </c>
      <c r="EP7" s="53" t="s">
        <v>9</v>
      </c>
      <c r="EQ7" s="53"/>
      <c r="ER7" s="81"/>
      <c r="ES7" s="52" t="s">
        <v>9</v>
      </c>
      <c r="ET7" s="53" t="s">
        <v>9</v>
      </c>
      <c r="EU7" s="53" t="s">
        <v>9</v>
      </c>
      <c r="EV7" s="53" t="s">
        <v>9</v>
      </c>
      <c r="EW7" s="53" t="s">
        <v>9</v>
      </c>
      <c r="EX7" s="53"/>
      <c r="EY7" s="81"/>
      <c r="EZ7" s="52" t="s">
        <v>9</v>
      </c>
      <c r="FA7" s="53" t="s">
        <v>9</v>
      </c>
      <c r="FB7" s="53" t="s">
        <v>9</v>
      </c>
      <c r="FC7" s="53" t="s">
        <v>9</v>
      </c>
      <c r="FD7" s="53" t="s">
        <v>9</v>
      </c>
      <c r="FE7" s="53"/>
      <c r="FF7" s="81"/>
      <c r="FG7" s="52" t="s">
        <v>9</v>
      </c>
      <c r="FH7" s="53" t="s">
        <v>9</v>
      </c>
      <c r="FI7" s="53" t="s">
        <v>9</v>
      </c>
      <c r="FJ7" s="53" t="s">
        <v>9</v>
      </c>
      <c r="FK7" s="53" t="s">
        <v>9</v>
      </c>
      <c r="FL7" s="53"/>
      <c r="FM7" s="81"/>
      <c r="FN7" s="52" t="s">
        <v>9</v>
      </c>
      <c r="FO7" s="53" t="s">
        <v>9</v>
      </c>
      <c r="FP7" s="53" t="s">
        <v>9</v>
      </c>
      <c r="FQ7" s="53" t="s">
        <v>9</v>
      </c>
      <c r="FR7" s="53" t="s">
        <v>9</v>
      </c>
      <c r="FS7" s="53"/>
      <c r="FT7" s="81"/>
      <c r="FU7" s="52" t="s">
        <v>9</v>
      </c>
      <c r="FV7" s="53" t="s">
        <v>9</v>
      </c>
      <c r="FW7" s="53" t="s">
        <v>9</v>
      </c>
      <c r="FX7" s="53" t="s">
        <v>9</v>
      </c>
      <c r="FY7" s="53" t="s">
        <v>9</v>
      </c>
      <c r="FZ7" s="53"/>
      <c r="GA7" s="81"/>
    </row>
    <row r="8" spans="1:183" ht="16.5" customHeight="1" thickBot="1" x14ac:dyDescent="0.35">
      <c r="A8" s="37">
        <v>6</v>
      </c>
      <c r="B8" s="55" t="s">
        <v>14</v>
      </c>
      <c r="C8" s="44" t="s">
        <v>3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7"/>
      <c r="AS8" s="34"/>
      <c r="AT8" s="34"/>
      <c r="AU8" s="34"/>
      <c r="AV8" s="34"/>
      <c r="AW8" s="34"/>
      <c r="AX8" s="36"/>
      <c r="AY8" s="37"/>
      <c r="AZ8" s="34"/>
      <c r="BA8" s="34"/>
      <c r="BB8" s="34"/>
      <c r="BC8" s="34"/>
      <c r="BD8" s="34"/>
      <c r="BE8" s="36"/>
      <c r="BF8" s="71"/>
      <c r="BG8" s="72"/>
      <c r="BH8" s="72"/>
      <c r="BI8" s="72"/>
      <c r="BJ8" s="72"/>
      <c r="BK8" s="72"/>
      <c r="BL8" s="73"/>
      <c r="BM8" s="37"/>
      <c r="BN8" s="34"/>
      <c r="BO8" s="34"/>
      <c r="BP8" s="34"/>
      <c r="BQ8" s="34"/>
      <c r="BR8" s="34"/>
      <c r="BS8" s="36"/>
      <c r="BT8" s="37"/>
      <c r="BU8" s="34"/>
      <c r="BV8" s="34"/>
      <c r="BW8" s="34"/>
      <c r="BX8" s="34"/>
      <c r="BY8" s="34"/>
      <c r="BZ8" s="36"/>
      <c r="CA8" s="37"/>
      <c r="CB8" s="34"/>
      <c r="CC8" s="34"/>
      <c r="CD8" s="34"/>
      <c r="CE8" s="34"/>
      <c r="CF8" s="34"/>
      <c r="CG8" s="36"/>
      <c r="CH8" s="37"/>
      <c r="CI8" s="34"/>
      <c r="CJ8" s="34"/>
      <c r="CK8" s="34"/>
      <c r="CL8" s="34"/>
      <c r="CM8" s="34"/>
      <c r="CN8" s="36"/>
      <c r="CO8" s="37"/>
      <c r="CP8" s="34"/>
      <c r="CQ8" s="34"/>
      <c r="CR8" s="34"/>
      <c r="CS8" s="34"/>
      <c r="CT8" s="34"/>
      <c r="CU8" s="36"/>
      <c r="CV8" s="37"/>
      <c r="CW8" s="34"/>
      <c r="CX8" s="34"/>
      <c r="CY8" s="34"/>
      <c r="CZ8" s="34"/>
      <c r="DA8" s="34"/>
      <c r="DB8" s="36"/>
      <c r="DC8" s="37"/>
      <c r="DD8" s="34"/>
      <c r="DE8" s="34"/>
      <c r="DF8" s="34"/>
      <c r="DG8" s="34"/>
      <c r="DH8" s="34"/>
      <c r="DI8" s="36"/>
      <c r="DJ8" s="37"/>
      <c r="DK8" s="34"/>
      <c r="DL8" s="34"/>
      <c r="DM8" s="34"/>
      <c r="DN8" s="34"/>
      <c r="DO8" s="34"/>
      <c r="DP8" s="36"/>
      <c r="DQ8" s="37"/>
      <c r="DR8" s="34"/>
      <c r="DS8" s="34"/>
      <c r="DT8" s="34"/>
      <c r="DU8" s="34"/>
      <c r="DV8" s="34"/>
      <c r="DW8" s="36"/>
      <c r="DX8" s="37"/>
      <c r="DY8" s="34"/>
      <c r="DZ8" s="34"/>
      <c r="EA8" s="34"/>
      <c r="EB8" s="34"/>
      <c r="EC8" s="34"/>
      <c r="ED8" s="36"/>
      <c r="EE8" s="37"/>
      <c r="EF8" s="34"/>
      <c r="EG8" s="34"/>
      <c r="EH8" s="34"/>
      <c r="EI8" s="34"/>
      <c r="EJ8" s="34"/>
      <c r="EK8" s="36"/>
      <c r="EL8" s="82"/>
      <c r="EM8" s="83"/>
      <c r="EN8" s="83"/>
      <c r="EO8" s="83"/>
      <c r="EP8" s="83"/>
      <c r="EQ8" s="83"/>
      <c r="ER8" s="84"/>
      <c r="ES8" s="82"/>
      <c r="ET8" s="83"/>
      <c r="EU8" s="83"/>
      <c r="EV8" s="83"/>
      <c r="EW8" s="83"/>
      <c r="EX8" s="83"/>
      <c r="EY8" s="84"/>
      <c r="EZ8" s="82"/>
      <c r="FA8" s="83"/>
      <c r="FB8" s="83"/>
      <c r="FC8" s="83"/>
      <c r="FD8" s="83"/>
      <c r="FE8" s="83"/>
      <c r="FF8" s="84"/>
      <c r="FG8" s="82"/>
      <c r="FH8" s="83"/>
      <c r="FI8" s="83"/>
      <c r="FJ8" s="83"/>
      <c r="FK8" s="83"/>
      <c r="FL8" s="83"/>
      <c r="FM8" s="84"/>
      <c r="FN8" s="82"/>
      <c r="FO8" s="83"/>
      <c r="FP8" s="83"/>
      <c r="FQ8" s="83"/>
      <c r="FR8" s="83"/>
      <c r="FS8" s="83"/>
      <c r="FT8" s="84"/>
      <c r="FU8" s="82"/>
      <c r="FV8" s="83"/>
      <c r="FW8" s="83"/>
      <c r="FX8" s="83"/>
      <c r="FY8" s="83"/>
      <c r="FZ8" s="83"/>
      <c r="GA8" s="84"/>
    </row>
    <row r="9" spans="1:183" ht="16.5" customHeight="1" x14ac:dyDescent="0.3">
      <c r="A9" s="26">
        <v>7</v>
      </c>
      <c r="B9" s="28" t="s">
        <v>15</v>
      </c>
      <c r="C9" s="29" t="s">
        <v>6</v>
      </c>
      <c r="D9" s="10"/>
      <c r="E9" s="10" t="s">
        <v>9</v>
      </c>
      <c r="F9" s="10"/>
      <c r="G9" s="10" t="s">
        <v>9</v>
      </c>
      <c r="H9" s="14" t="s">
        <v>9</v>
      </c>
      <c r="I9" s="8" t="s">
        <v>9</v>
      </c>
      <c r="J9" s="10" t="s">
        <v>9</v>
      </c>
      <c r="K9" s="10"/>
      <c r="L9" s="10" t="s">
        <v>9</v>
      </c>
      <c r="M9" s="10"/>
      <c r="N9" s="10" t="s">
        <v>9</v>
      </c>
      <c r="O9" s="14" t="s">
        <v>9</v>
      </c>
      <c r="P9" s="8" t="s">
        <v>9</v>
      </c>
      <c r="Q9" s="10" t="s">
        <v>9</v>
      </c>
      <c r="R9" s="10"/>
      <c r="S9" s="10" t="s">
        <v>9</v>
      </c>
      <c r="T9" s="10"/>
      <c r="U9" s="10" t="s">
        <v>9</v>
      </c>
      <c r="V9" s="14" t="s">
        <v>9</v>
      </c>
      <c r="W9" s="8" t="s">
        <v>9</v>
      </c>
      <c r="X9" s="10" t="s">
        <v>9</v>
      </c>
      <c r="Y9" s="10"/>
      <c r="Z9" s="10" t="s">
        <v>9</v>
      </c>
      <c r="AA9" s="10"/>
      <c r="AB9" s="10" t="s">
        <v>9</v>
      </c>
      <c r="AC9" s="14" t="s">
        <v>9</v>
      </c>
      <c r="AD9" s="8" t="s">
        <v>9</v>
      </c>
      <c r="AE9" s="10" t="s">
        <v>9</v>
      </c>
      <c r="AF9" s="10"/>
      <c r="AG9" s="10" t="s">
        <v>9</v>
      </c>
      <c r="AH9" s="10"/>
      <c r="AI9" s="10" t="s">
        <v>9</v>
      </c>
      <c r="AJ9" s="14" t="s">
        <v>9</v>
      </c>
      <c r="AK9" s="8" t="s">
        <v>9</v>
      </c>
      <c r="AL9" s="10" t="s">
        <v>9</v>
      </c>
      <c r="AM9" s="10"/>
      <c r="AN9" s="10" t="s">
        <v>9</v>
      </c>
      <c r="AO9" s="10"/>
      <c r="AP9" s="10" t="s">
        <v>9</v>
      </c>
      <c r="AQ9" s="9" t="s">
        <v>9</v>
      </c>
      <c r="AR9" s="8" t="s">
        <v>9</v>
      </c>
      <c r="AS9" s="10" t="s">
        <v>9</v>
      </c>
      <c r="AT9" s="10"/>
      <c r="AU9" s="10" t="s">
        <v>9</v>
      </c>
      <c r="AV9" s="10"/>
      <c r="AW9" s="10" t="s">
        <v>9</v>
      </c>
      <c r="AX9" s="14" t="s">
        <v>9</v>
      </c>
      <c r="AY9" s="8" t="s">
        <v>9</v>
      </c>
      <c r="AZ9" s="10" t="s">
        <v>9</v>
      </c>
      <c r="BA9" s="10"/>
      <c r="BB9" s="10" t="s">
        <v>9</v>
      </c>
      <c r="BC9" s="10"/>
      <c r="BD9" s="10" t="s">
        <v>9</v>
      </c>
      <c r="BE9" s="14" t="s">
        <v>9</v>
      </c>
      <c r="BF9" s="62" t="s">
        <v>9</v>
      </c>
      <c r="BG9" s="63" t="s">
        <v>9</v>
      </c>
      <c r="BH9" s="63"/>
      <c r="BI9" s="63" t="s">
        <v>9</v>
      </c>
      <c r="BJ9" s="63"/>
      <c r="BK9" s="63" t="s">
        <v>9</v>
      </c>
      <c r="BL9" s="64" t="s">
        <v>9</v>
      </c>
      <c r="BM9" s="8" t="s">
        <v>9</v>
      </c>
      <c r="BN9" s="10" t="s">
        <v>9</v>
      </c>
      <c r="BO9" s="10"/>
      <c r="BP9" s="10" t="s">
        <v>9</v>
      </c>
      <c r="BQ9" s="10"/>
      <c r="BR9" s="10" t="s">
        <v>9</v>
      </c>
      <c r="BS9" s="14" t="s">
        <v>9</v>
      </c>
      <c r="BT9" s="8" t="s">
        <v>9</v>
      </c>
      <c r="BU9" s="10" t="s">
        <v>9</v>
      </c>
      <c r="BV9" s="10"/>
      <c r="BW9" s="10" t="s">
        <v>9</v>
      </c>
      <c r="BX9" s="10"/>
      <c r="BY9" s="10" t="s">
        <v>9</v>
      </c>
      <c r="BZ9" s="14" t="s">
        <v>9</v>
      </c>
      <c r="CA9" s="8" t="s">
        <v>9</v>
      </c>
      <c r="CB9" s="10" t="s">
        <v>9</v>
      </c>
      <c r="CC9" s="10"/>
      <c r="CD9" s="10" t="s">
        <v>9</v>
      </c>
      <c r="CE9" s="10"/>
      <c r="CF9" s="10" t="s">
        <v>9</v>
      </c>
      <c r="CG9" s="14" t="s">
        <v>9</v>
      </c>
      <c r="CH9" s="8" t="s">
        <v>9</v>
      </c>
      <c r="CI9" s="10" t="s">
        <v>9</v>
      </c>
      <c r="CJ9" s="10"/>
      <c r="CK9" s="10" t="s">
        <v>9</v>
      </c>
      <c r="CL9" s="10"/>
      <c r="CM9" s="10" t="s">
        <v>9</v>
      </c>
      <c r="CN9" s="14" t="s">
        <v>9</v>
      </c>
      <c r="CO9" s="8" t="s">
        <v>9</v>
      </c>
      <c r="CP9" s="10" t="s">
        <v>9</v>
      </c>
      <c r="CQ9" s="10"/>
      <c r="CR9" s="10" t="s">
        <v>9</v>
      </c>
      <c r="CS9" s="10"/>
      <c r="CT9" s="10" t="s">
        <v>9</v>
      </c>
      <c r="CU9" s="14" t="s">
        <v>9</v>
      </c>
      <c r="CV9" s="8" t="s">
        <v>9</v>
      </c>
      <c r="CW9" s="10" t="s">
        <v>9</v>
      </c>
      <c r="CX9" s="10"/>
      <c r="CY9" s="10" t="s">
        <v>9</v>
      </c>
      <c r="CZ9" s="10"/>
      <c r="DA9" s="10" t="s">
        <v>9</v>
      </c>
      <c r="DB9" s="14" t="s">
        <v>9</v>
      </c>
      <c r="DC9" s="8" t="s">
        <v>9</v>
      </c>
      <c r="DD9" s="10" t="s">
        <v>9</v>
      </c>
      <c r="DE9" s="10"/>
      <c r="DF9" s="10" t="s">
        <v>9</v>
      </c>
      <c r="DG9" s="10"/>
      <c r="DH9" s="10" t="s">
        <v>9</v>
      </c>
      <c r="DI9" s="14" t="s">
        <v>9</v>
      </c>
      <c r="DJ9" s="8" t="s">
        <v>9</v>
      </c>
      <c r="DK9" s="10" t="s">
        <v>9</v>
      </c>
      <c r="DL9" s="10"/>
      <c r="DM9" s="10" t="s">
        <v>9</v>
      </c>
      <c r="DN9" s="10"/>
      <c r="DO9" s="10" t="s">
        <v>9</v>
      </c>
      <c r="DP9" s="14" t="s">
        <v>9</v>
      </c>
      <c r="DQ9" s="8" t="s">
        <v>9</v>
      </c>
      <c r="DR9" s="10" t="s">
        <v>9</v>
      </c>
      <c r="DS9" s="10"/>
      <c r="DT9" s="10" t="s">
        <v>9</v>
      </c>
      <c r="DU9" s="10"/>
      <c r="DV9" s="10" t="s">
        <v>9</v>
      </c>
      <c r="DW9" s="14" t="s">
        <v>9</v>
      </c>
      <c r="DX9" s="8" t="s">
        <v>9</v>
      </c>
      <c r="DY9" s="10" t="s">
        <v>9</v>
      </c>
      <c r="DZ9" s="10"/>
      <c r="EA9" s="10" t="s">
        <v>9</v>
      </c>
      <c r="EB9" s="10"/>
      <c r="EC9" s="10" t="s">
        <v>9</v>
      </c>
      <c r="ED9" s="14" t="s">
        <v>9</v>
      </c>
      <c r="EE9" s="8" t="s">
        <v>9</v>
      </c>
      <c r="EF9" s="10" t="s">
        <v>9</v>
      </c>
      <c r="EG9" s="10"/>
      <c r="EH9" s="10" t="s">
        <v>9</v>
      </c>
      <c r="EI9" s="10"/>
      <c r="EJ9" s="10" t="s">
        <v>9</v>
      </c>
      <c r="EK9" s="14" t="s">
        <v>9</v>
      </c>
      <c r="EL9" s="77" t="s">
        <v>9</v>
      </c>
      <c r="EM9" s="78" t="s">
        <v>9</v>
      </c>
      <c r="EN9" s="78"/>
      <c r="EO9" s="78" t="s">
        <v>9</v>
      </c>
      <c r="EP9" s="78"/>
      <c r="EQ9" s="78" t="s">
        <v>9</v>
      </c>
      <c r="ER9" s="79" t="s">
        <v>9</v>
      </c>
      <c r="ES9" s="77" t="s">
        <v>9</v>
      </c>
      <c r="ET9" s="78" t="s">
        <v>9</v>
      </c>
      <c r="EU9" s="78"/>
      <c r="EV9" s="78" t="s">
        <v>9</v>
      </c>
      <c r="EW9" s="78"/>
      <c r="EX9" s="78" t="s">
        <v>9</v>
      </c>
      <c r="EY9" s="79" t="s">
        <v>9</v>
      </c>
      <c r="EZ9" s="77" t="s">
        <v>9</v>
      </c>
      <c r="FA9" s="78" t="s">
        <v>9</v>
      </c>
      <c r="FB9" s="78"/>
      <c r="FC9" s="78" t="s">
        <v>9</v>
      </c>
      <c r="FD9" s="78"/>
      <c r="FE9" s="78" t="s">
        <v>9</v>
      </c>
      <c r="FF9" s="79" t="s">
        <v>9</v>
      </c>
      <c r="FG9" s="77" t="s">
        <v>9</v>
      </c>
      <c r="FH9" s="78" t="s">
        <v>9</v>
      </c>
      <c r="FI9" s="78"/>
      <c r="FJ9" s="78" t="s">
        <v>9</v>
      </c>
      <c r="FK9" s="78"/>
      <c r="FL9" s="78" t="s">
        <v>9</v>
      </c>
      <c r="FM9" s="79" t="s">
        <v>9</v>
      </c>
      <c r="FN9" s="77" t="s">
        <v>9</v>
      </c>
      <c r="FO9" s="78" t="s">
        <v>9</v>
      </c>
      <c r="FP9" s="78"/>
      <c r="FQ9" s="78" t="s">
        <v>9</v>
      </c>
      <c r="FR9" s="78"/>
      <c r="FS9" s="78" t="s">
        <v>9</v>
      </c>
      <c r="FT9" s="79" t="s">
        <v>9</v>
      </c>
      <c r="FU9" s="77" t="s">
        <v>9</v>
      </c>
      <c r="FV9" s="78" t="s">
        <v>9</v>
      </c>
      <c r="FW9" s="78"/>
      <c r="FX9" s="78" t="s">
        <v>9</v>
      </c>
      <c r="FY9" s="78"/>
      <c r="FZ9" s="78" t="s">
        <v>9</v>
      </c>
      <c r="GA9" s="79" t="s">
        <v>9</v>
      </c>
    </row>
    <row r="10" spans="1:183" ht="16.5" customHeight="1" x14ac:dyDescent="0.3">
      <c r="A10" s="46">
        <v>8</v>
      </c>
      <c r="B10" s="59" t="s">
        <v>15</v>
      </c>
      <c r="C10" s="45" t="s">
        <v>13</v>
      </c>
      <c r="D10" s="16"/>
      <c r="E10" s="16"/>
      <c r="F10" s="16"/>
      <c r="G10" s="16"/>
      <c r="H10" s="23"/>
      <c r="I10" s="15"/>
      <c r="J10" s="16"/>
      <c r="K10" s="16"/>
      <c r="L10" s="16"/>
      <c r="M10" s="16"/>
      <c r="N10" s="16"/>
      <c r="O10" s="23"/>
      <c r="P10" s="15"/>
      <c r="Q10" s="16"/>
      <c r="R10" s="16"/>
      <c r="S10" s="16"/>
      <c r="T10" s="16"/>
      <c r="U10" s="16"/>
      <c r="V10" s="23"/>
      <c r="W10" s="15"/>
      <c r="X10" s="16"/>
      <c r="Y10" s="16"/>
      <c r="Z10" s="16"/>
      <c r="AA10" s="16"/>
      <c r="AB10" s="16"/>
      <c r="AC10" s="23"/>
      <c r="AD10" s="15"/>
      <c r="AE10" s="16"/>
      <c r="AF10" s="16"/>
      <c r="AG10" s="16"/>
      <c r="AH10" s="16"/>
      <c r="AI10" s="16"/>
      <c r="AJ10" s="23"/>
      <c r="AK10" s="15"/>
      <c r="AL10" s="16"/>
      <c r="AM10" s="16"/>
      <c r="AN10" s="16"/>
      <c r="AO10" s="16"/>
      <c r="AP10" s="16"/>
      <c r="AQ10" s="19"/>
      <c r="AR10" s="15"/>
      <c r="AS10" s="16"/>
      <c r="AT10" s="16"/>
      <c r="AU10" s="16"/>
      <c r="AV10" s="16"/>
      <c r="AW10" s="16"/>
      <c r="AX10" s="23"/>
      <c r="AY10" s="15"/>
      <c r="AZ10" s="16"/>
      <c r="BA10" s="16"/>
      <c r="BB10" s="16"/>
      <c r="BC10" s="16"/>
      <c r="BD10" s="16"/>
      <c r="BE10" s="23"/>
      <c r="BF10" s="65" t="s">
        <v>9</v>
      </c>
      <c r="BG10" s="66"/>
      <c r="BH10" s="66" t="s">
        <v>9</v>
      </c>
      <c r="BI10" s="66" t="s">
        <v>9</v>
      </c>
      <c r="BJ10" s="66" t="s">
        <v>9</v>
      </c>
      <c r="BK10" s="66"/>
      <c r="BL10" s="67" t="s">
        <v>9</v>
      </c>
      <c r="BM10" s="48" t="s">
        <v>9</v>
      </c>
      <c r="BN10" s="1"/>
      <c r="BO10" s="1" t="s">
        <v>9</v>
      </c>
      <c r="BP10" s="1" t="s">
        <v>9</v>
      </c>
      <c r="BQ10" s="1" t="s">
        <v>9</v>
      </c>
      <c r="BR10" s="1"/>
      <c r="BS10" s="47" t="s">
        <v>9</v>
      </c>
      <c r="BT10" s="48" t="s">
        <v>9</v>
      </c>
      <c r="BU10" s="1"/>
      <c r="BV10" s="1" t="s">
        <v>9</v>
      </c>
      <c r="BW10" s="1" t="s">
        <v>9</v>
      </c>
      <c r="BX10" s="1" t="s">
        <v>9</v>
      </c>
      <c r="BY10" s="1"/>
      <c r="BZ10" s="47" t="s">
        <v>9</v>
      </c>
      <c r="CA10" s="48" t="s">
        <v>9</v>
      </c>
      <c r="CB10" s="1"/>
      <c r="CC10" s="1" t="s">
        <v>9</v>
      </c>
      <c r="CD10" s="1" t="s">
        <v>9</v>
      </c>
      <c r="CE10" s="1" t="s">
        <v>9</v>
      </c>
      <c r="CF10" s="1"/>
      <c r="CG10" s="47" t="s">
        <v>9</v>
      </c>
      <c r="CH10" s="48" t="s">
        <v>9</v>
      </c>
      <c r="CI10" s="1"/>
      <c r="CJ10" s="1" t="s">
        <v>9</v>
      </c>
      <c r="CK10" s="1" t="s">
        <v>9</v>
      </c>
      <c r="CL10" s="1" t="s">
        <v>9</v>
      </c>
      <c r="CM10" s="1"/>
      <c r="CN10" s="47" t="s">
        <v>9</v>
      </c>
      <c r="CO10" s="48" t="s">
        <v>9</v>
      </c>
      <c r="CP10" s="1"/>
      <c r="CQ10" s="1" t="s">
        <v>9</v>
      </c>
      <c r="CR10" s="1" t="s">
        <v>9</v>
      </c>
      <c r="CS10" s="1" t="s">
        <v>9</v>
      </c>
      <c r="CT10" s="1"/>
      <c r="CU10" s="47" t="s">
        <v>9</v>
      </c>
      <c r="CV10" s="48" t="s">
        <v>9</v>
      </c>
      <c r="CW10" s="1"/>
      <c r="CX10" s="1" t="s">
        <v>9</v>
      </c>
      <c r="CY10" s="1" t="s">
        <v>9</v>
      </c>
      <c r="CZ10" s="1" t="s">
        <v>9</v>
      </c>
      <c r="DA10" s="1"/>
      <c r="DB10" s="47" t="s">
        <v>9</v>
      </c>
      <c r="DC10" s="48" t="s">
        <v>9</v>
      </c>
      <c r="DD10" s="1"/>
      <c r="DE10" s="1" t="s">
        <v>9</v>
      </c>
      <c r="DF10" s="1" t="s">
        <v>9</v>
      </c>
      <c r="DG10" s="1" t="s">
        <v>9</v>
      </c>
      <c r="DH10" s="1"/>
      <c r="DI10" s="47" t="s">
        <v>9</v>
      </c>
      <c r="DJ10" s="48" t="s">
        <v>9</v>
      </c>
      <c r="DK10" s="1"/>
      <c r="DL10" s="1" t="s">
        <v>9</v>
      </c>
      <c r="DM10" s="1" t="s">
        <v>9</v>
      </c>
      <c r="DN10" s="1" t="s">
        <v>9</v>
      </c>
      <c r="DO10" s="1"/>
      <c r="DP10" s="47" t="s">
        <v>9</v>
      </c>
      <c r="DQ10" s="48" t="s">
        <v>9</v>
      </c>
      <c r="DR10" s="1"/>
      <c r="DS10" s="1" t="s">
        <v>9</v>
      </c>
      <c r="DT10" s="1" t="s">
        <v>9</v>
      </c>
      <c r="DU10" s="1" t="s">
        <v>9</v>
      </c>
      <c r="DV10" s="1"/>
      <c r="DW10" s="47" t="s">
        <v>9</v>
      </c>
      <c r="DX10" s="48" t="s">
        <v>9</v>
      </c>
      <c r="DY10" s="1"/>
      <c r="DZ10" s="1" t="s">
        <v>9</v>
      </c>
      <c r="EA10" s="1" t="s">
        <v>9</v>
      </c>
      <c r="EB10" s="1" t="s">
        <v>9</v>
      </c>
      <c r="EC10" s="1"/>
      <c r="ED10" s="47" t="s">
        <v>9</v>
      </c>
      <c r="EE10" s="48" t="s">
        <v>9</v>
      </c>
      <c r="EF10" s="1"/>
      <c r="EG10" s="1" t="s">
        <v>9</v>
      </c>
      <c r="EH10" s="1" t="s">
        <v>9</v>
      </c>
      <c r="EI10" s="1" t="s">
        <v>9</v>
      </c>
      <c r="EJ10" s="1"/>
      <c r="EK10" s="47" t="s">
        <v>9</v>
      </c>
      <c r="EL10" s="51"/>
      <c r="EM10" s="49" t="s">
        <v>9</v>
      </c>
      <c r="EN10" s="49" t="s">
        <v>9</v>
      </c>
      <c r="EO10" s="49"/>
      <c r="EP10" s="49" t="s">
        <v>9</v>
      </c>
      <c r="EQ10" s="49" t="s">
        <v>9</v>
      </c>
      <c r="ER10" s="85" t="s">
        <v>9</v>
      </c>
      <c r="ES10" s="51"/>
      <c r="ET10" s="49" t="s">
        <v>9</v>
      </c>
      <c r="EU10" s="49" t="s">
        <v>9</v>
      </c>
      <c r="EV10" s="49"/>
      <c r="EW10" s="49" t="s">
        <v>9</v>
      </c>
      <c r="EX10" s="49" t="s">
        <v>9</v>
      </c>
      <c r="EY10" s="85" t="s">
        <v>9</v>
      </c>
      <c r="EZ10" s="51"/>
      <c r="FA10" s="49" t="s">
        <v>9</v>
      </c>
      <c r="FB10" s="49" t="s">
        <v>9</v>
      </c>
      <c r="FC10" s="49"/>
      <c r="FD10" s="49" t="s">
        <v>9</v>
      </c>
      <c r="FE10" s="49" t="s">
        <v>9</v>
      </c>
      <c r="FF10" s="85" t="s">
        <v>9</v>
      </c>
      <c r="FG10" s="51"/>
      <c r="FH10" s="49" t="s">
        <v>9</v>
      </c>
      <c r="FI10" s="49" t="s">
        <v>9</v>
      </c>
      <c r="FJ10" s="49"/>
      <c r="FK10" s="49" t="s">
        <v>9</v>
      </c>
      <c r="FL10" s="49" t="s">
        <v>9</v>
      </c>
      <c r="FM10" s="85" t="s">
        <v>9</v>
      </c>
      <c r="FN10" s="51"/>
      <c r="FO10" s="49" t="s">
        <v>9</v>
      </c>
      <c r="FP10" s="49" t="s">
        <v>9</v>
      </c>
      <c r="FQ10" s="49"/>
      <c r="FR10" s="49" t="s">
        <v>9</v>
      </c>
      <c r="FS10" s="49" t="s">
        <v>9</v>
      </c>
      <c r="FT10" s="85" t="s">
        <v>9</v>
      </c>
      <c r="FU10" s="51"/>
      <c r="FV10" s="49" t="s">
        <v>9</v>
      </c>
      <c r="FW10" s="49" t="s">
        <v>9</v>
      </c>
      <c r="FX10" s="49"/>
      <c r="FY10" s="49" t="s">
        <v>9</v>
      </c>
      <c r="FZ10" s="49" t="s">
        <v>9</v>
      </c>
      <c r="GA10" s="85" t="s">
        <v>9</v>
      </c>
    </row>
    <row r="11" spans="1:183" ht="18.75" customHeight="1" thickBot="1" x14ac:dyDescent="0.35">
      <c r="A11" s="97">
        <v>9</v>
      </c>
      <c r="B11" s="98" t="s">
        <v>15</v>
      </c>
      <c r="C11" s="99" t="s">
        <v>42</v>
      </c>
      <c r="D11" s="100" t="s">
        <v>9</v>
      </c>
      <c r="E11" s="100"/>
      <c r="F11" s="100" t="s">
        <v>9</v>
      </c>
      <c r="G11" s="100"/>
      <c r="H11" s="101"/>
      <c r="I11" s="97"/>
      <c r="J11" s="100"/>
      <c r="K11" s="100" t="s">
        <v>9</v>
      </c>
      <c r="L11" s="100"/>
      <c r="M11" s="100" t="s">
        <v>9</v>
      </c>
      <c r="N11" s="100"/>
      <c r="O11" s="101"/>
      <c r="P11" s="97"/>
      <c r="Q11" s="100"/>
      <c r="R11" s="100" t="s">
        <v>9</v>
      </c>
      <c r="S11" s="100"/>
      <c r="T11" s="100" t="s">
        <v>9</v>
      </c>
      <c r="U11" s="100"/>
      <c r="V11" s="101"/>
      <c r="W11" s="97"/>
      <c r="X11" s="100"/>
      <c r="Y11" s="100" t="s">
        <v>9</v>
      </c>
      <c r="Z11" s="100"/>
      <c r="AA11" s="100" t="s">
        <v>9</v>
      </c>
      <c r="AB11" s="100"/>
      <c r="AC11" s="101"/>
      <c r="AD11" s="97"/>
      <c r="AE11" s="100"/>
      <c r="AF11" s="100" t="s">
        <v>9</v>
      </c>
      <c r="AG11" s="100"/>
      <c r="AH11" s="100" t="s">
        <v>9</v>
      </c>
      <c r="AI11" s="100"/>
      <c r="AJ11" s="101"/>
      <c r="AK11" s="97"/>
      <c r="AL11" s="100"/>
      <c r="AM11" s="100" t="s">
        <v>9</v>
      </c>
      <c r="AN11" s="100"/>
      <c r="AO11" s="100" t="s">
        <v>9</v>
      </c>
      <c r="AP11" s="100"/>
      <c r="AQ11" s="102"/>
      <c r="AR11" s="97"/>
      <c r="AS11" s="100"/>
      <c r="AT11" s="100" t="s">
        <v>9</v>
      </c>
      <c r="AU11" s="100"/>
      <c r="AV11" s="100" t="s">
        <v>9</v>
      </c>
      <c r="AW11" s="100"/>
      <c r="AX11" s="101"/>
      <c r="AY11" s="97"/>
      <c r="AZ11" s="100"/>
      <c r="BA11" s="100" t="s">
        <v>9</v>
      </c>
      <c r="BB11" s="100"/>
      <c r="BC11" s="100" t="s">
        <v>9</v>
      </c>
      <c r="BD11" s="100"/>
      <c r="BE11" s="101"/>
      <c r="BF11" s="97"/>
      <c r="BG11" s="100" t="s">
        <v>9</v>
      </c>
      <c r="BH11" s="100" t="s">
        <v>9</v>
      </c>
      <c r="BI11" s="100"/>
      <c r="BJ11" s="100" t="s">
        <v>9</v>
      </c>
      <c r="BK11" s="100" t="s">
        <v>9</v>
      </c>
      <c r="BL11" s="101"/>
      <c r="BM11" s="97"/>
      <c r="BN11" s="100" t="s">
        <v>9</v>
      </c>
      <c r="BO11" s="100" t="s">
        <v>9</v>
      </c>
      <c r="BP11" s="100"/>
      <c r="BQ11" s="100" t="s">
        <v>9</v>
      </c>
      <c r="BR11" s="100" t="s">
        <v>9</v>
      </c>
      <c r="BS11" s="101"/>
      <c r="BT11" s="97"/>
      <c r="BU11" s="100" t="s">
        <v>9</v>
      </c>
      <c r="BV11" s="100" t="s">
        <v>9</v>
      </c>
      <c r="BW11" s="100"/>
      <c r="BX11" s="100" t="s">
        <v>9</v>
      </c>
      <c r="BY11" s="100" t="s">
        <v>9</v>
      </c>
      <c r="BZ11" s="101"/>
      <c r="CA11" s="97"/>
      <c r="CB11" s="100" t="s">
        <v>9</v>
      </c>
      <c r="CC11" s="100" t="s">
        <v>9</v>
      </c>
      <c r="CD11" s="100"/>
      <c r="CE11" s="100" t="s">
        <v>9</v>
      </c>
      <c r="CF11" s="100" t="s">
        <v>9</v>
      </c>
      <c r="CG11" s="101"/>
      <c r="CH11" s="97"/>
      <c r="CI11" s="100" t="s">
        <v>9</v>
      </c>
      <c r="CJ11" s="100" t="s">
        <v>9</v>
      </c>
      <c r="CK11" s="100"/>
      <c r="CL11" s="100" t="s">
        <v>9</v>
      </c>
      <c r="CM11" s="100" t="s">
        <v>9</v>
      </c>
      <c r="CN11" s="101"/>
      <c r="CO11" s="97"/>
      <c r="CP11" s="100" t="s">
        <v>9</v>
      </c>
      <c r="CQ11" s="100" t="s">
        <v>9</v>
      </c>
      <c r="CR11" s="100"/>
      <c r="CS11" s="100" t="s">
        <v>9</v>
      </c>
      <c r="CT11" s="100" t="s">
        <v>9</v>
      </c>
      <c r="CU11" s="101"/>
      <c r="CV11" s="97"/>
      <c r="CW11" s="100" t="s">
        <v>9</v>
      </c>
      <c r="CX11" s="100" t="s">
        <v>9</v>
      </c>
      <c r="CY11" s="100"/>
      <c r="CZ11" s="100" t="s">
        <v>9</v>
      </c>
      <c r="DA11" s="100" t="s">
        <v>9</v>
      </c>
      <c r="DB11" s="101"/>
      <c r="DC11" s="97"/>
      <c r="DD11" s="100" t="s">
        <v>9</v>
      </c>
      <c r="DE11" s="100" t="s">
        <v>9</v>
      </c>
      <c r="DF11" s="100"/>
      <c r="DG11" s="100" t="s">
        <v>9</v>
      </c>
      <c r="DH11" s="100" t="s">
        <v>9</v>
      </c>
      <c r="DI11" s="101"/>
      <c r="DJ11" s="97"/>
      <c r="DK11" s="100" t="s">
        <v>9</v>
      </c>
      <c r="DL11" s="100" t="s">
        <v>9</v>
      </c>
      <c r="DM11" s="100"/>
      <c r="DN11" s="100" t="s">
        <v>9</v>
      </c>
      <c r="DO11" s="100" t="s">
        <v>9</v>
      </c>
      <c r="DP11" s="101"/>
      <c r="DQ11" s="97"/>
      <c r="DR11" s="100" t="s">
        <v>9</v>
      </c>
      <c r="DS11" s="100" t="s">
        <v>9</v>
      </c>
      <c r="DT11" s="100"/>
      <c r="DU11" s="100" t="s">
        <v>9</v>
      </c>
      <c r="DV11" s="100" t="s">
        <v>9</v>
      </c>
      <c r="DW11" s="101"/>
      <c r="DX11" s="97"/>
      <c r="DY11" s="100" t="s">
        <v>9</v>
      </c>
      <c r="DZ11" s="100" t="s">
        <v>9</v>
      </c>
      <c r="EA11" s="100"/>
      <c r="EB11" s="100" t="s">
        <v>9</v>
      </c>
      <c r="EC11" s="100" t="s">
        <v>9</v>
      </c>
      <c r="ED11" s="101"/>
      <c r="EE11" s="97"/>
      <c r="EF11" s="100" t="s">
        <v>9</v>
      </c>
      <c r="EG11" s="100" t="s">
        <v>9</v>
      </c>
      <c r="EH11" s="100"/>
      <c r="EI11" s="100" t="s">
        <v>9</v>
      </c>
      <c r="EJ11" s="100" t="s">
        <v>9</v>
      </c>
      <c r="EK11" s="101"/>
      <c r="EL11" s="97" t="s">
        <v>9</v>
      </c>
      <c r="EM11" s="100"/>
      <c r="EN11" s="100" t="s">
        <v>9</v>
      </c>
      <c r="EO11" s="100" t="s">
        <v>9</v>
      </c>
      <c r="EP11" s="100" t="s">
        <v>9</v>
      </c>
      <c r="EQ11" s="100"/>
      <c r="ER11" s="101"/>
      <c r="ES11" s="97" t="s">
        <v>9</v>
      </c>
      <c r="ET11" s="100"/>
      <c r="EU11" s="100" t="s">
        <v>9</v>
      </c>
      <c r="EV11" s="100" t="s">
        <v>9</v>
      </c>
      <c r="EW11" s="100" t="s">
        <v>9</v>
      </c>
      <c r="EX11" s="100"/>
      <c r="EY11" s="101"/>
      <c r="EZ11" s="97" t="s">
        <v>9</v>
      </c>
      <c r="FA11" s="100"/>
      <c r="FB11" s="100" t="s">
        <v>9</v>
      </c>
      <c r="FC11" s="100" t="s">
        <v>9</v>
      </c>
      <c r="FD11" s="100" t="s">
        <v>9</v>
      </c>
      <c r="FE11" s="100"/>
      <c r="FF11" s="101"/>
      <c r="FG11" s="97" t="s">
        <v>9</v>
      </c>
      <c r="FH11" s="100"/>
      <c r="FI11" s="100" t="s">
        <v>9</v>
      </c>
      <c r="FJ11" s="100" t="s">
        <v>9</v>
      </c>
      <c r="FK11" s="100" t="s">
        <v>9</v>
      </c>
      <c r="FL11" s="100"/>
      <c r="FM11" s="101"/>
      <c r="FN11" s="97" t="s">
        <v>9</v>
      </c>
      <c r="FO11" s="100"/>
      <c r="FP11" s="100" t="s">
        <v>9</v>
      </c>
      <c r="FQ11" s="100" t="s">
        <v>9</v>
      </c>
      <c r="FR11" s="100" t="s">
        <v>9</v>
      </c>
      <c r="FS11" s="100"/>
      <c r="FT11" s="101"/>
      <c r="FU11" s="97" t="s">
        <v>9</v>
      </c>
      <c r="FV11" s="100"/>
      <c r="FW11" s="100" t="s">
        <v>9</v>
      </c>
      <c r="FX11" s="100" t="s">
        <v>9</v>
      </c>
      <c r="FY11" s="100" t="s">
        <v>9</v>
      </c>
      <c r="FZ11" s="100"/>
      <c r="GA11" s="101"/>
    </row>
    <row r="12" spans="1:183" ht="16.5" customHeight="1" thickBot="1" x14ac:dyDescent="0.35">
      <c r="A12" s="37">
        <v>10</v>
      </c>
      <c r="B12" s="55" t="s">
        <v>16</v>
      </c>
      <c r="C12" s="44" t="s">
        <v>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7"/>
      <c r="AS12" s="34"/>
      <c r="AT12" s="34"/>
      <c r="AU12" s="34"/>
      <c r="AV12" s="34"/>
      <c r="AW12" s="34"/>
      <c r="AX12" s="36"/>
      <c r="AY12" s="37"/>
      <c r="AZ12" s="34"/>
      <c r="BA12" s="34"/>
      <c r="BB12" s="34"/>
      <c r="BC12" s="34"/>
      <c r="BD12" s="34"/>
      <c r="BE12" s="36"/>
      <c r="BF12" s="71"/>
      <c r="BG12" s="72"/>
      <c r="BH12" s="72"/>
      <c r="BI12" s="72"/>
      <c r="BJ12" s="72"/>
      <c r="BK12" s="72"/>
      <c r="BL12" s="73"/>
      <c r="BM12" s="37"/>
      <c r="BN12" s="34"/>
      <c r="BO12" s="34"/>
      <c r="BP12" s="34"/>
      <c r="BQ12" s="34"/>
      <c r="BR12" s="34"/>
      <c r="BS12" s="36"/>
      <c r="BT12" s="37"/>
      <c r="BU12" s="34"/>
      <c r="BV12" s="34"/>
      <c r="BW12" s="34"/>
      <c r="BX12" s="34"/>
      <c r="BY12" s="34"/>
      <c r="BZ12" s="36"/>
      <c r="CA12" s="37"/>
      <c r="CB12" s="34"/>
      <c r="CC12" s="34"/>
      <c r="CD12" s="34"/>
      <c r="CE12" s="34"/>
      <c r="CF12" s="34"/>
      <c r="CG12" s="36"/>
      <c r="CH12" s="37"/>
      <c r="CI12" s="34"/>
      <c r="CJ12" s="34"/>
      <c r="CK12" s="34"/>
      <c r="CL12" s="34"/>
      <c r="CM12" s="34"/>
      <c r="CN12" s="36"/>
      <c r="CO12" s="37"/>
      <c r="CP12" s="34"/>
      <c r="CQ12" s="34"/>
      <c r="CR12" s="34"/>
      <c r="CS12" s="34"/>
      <c r="CT12" s="34"/>
      <c r="CU12" s="36"/>
      <c r="CV12" s="37"/>
      <c r="CW12" s="34"/>
      <c r="CX12" s="34"/>
      <c r="CY12" s="34"/>
      <c r="CZ12" s="34"/>
      <c r="DA12" s="34"/>
      <c r="DB12" s="36"/>
      <c r="DC12" s="37"/>
      <c r="DD12" s="34"/>
      <c r="DE12" s="34"/>
      <c r="DF12" s="34"/>
      <c r="DG12" s="34"/>
      <c r="DH12" s="34"/>
      <c r="DI12" s="36"/>
      <c r="DJ12" s="37"/>
      <c r="DK12" s="34"/>
      <c r="DL12" s="34"/>
      <c r="DM12" s="34"/>
      <c r="DN12" s="34"/>
      <c r="DO12" s="34"/>
      <c r="DP12" s="36"/>
      <c r="DQ12" s="37"/>
      <c r="DR12" s="34"/>
      <c r="DS12" s="34"/>
      <c r="DT12" s="34"/>
      <c r="DU12" s="34"/>
      <c r="DV12" s="34"/>
      <c r="DW12" s="36"/>
      <c r="DX12" s="37"/>
      <c r="DY12" s="34"/>
      <c r="DZ12" s="34"/>
      <c r="EA12" s="34"/>
      <c r="EB12" s="34"/>
      <c r="EC12" s="34"/>
      <c r="ED12" s="36"/>
      <c r="EE12" s="37"/>
      <c r="EF12" s="34"/>
      <c r="EG12" s="34"/>
      <c r="EH12" s="34"/>
      <c r="EI12" s="34"/>
      <c r="EJ12" s="34"/>
      <c r="EK12" s="36"/>
      <c r="EL12" s="82"/>
      <c r="EM12" s="83"/>
      <c r="EN12" s="83"/>
      <c r="EO12" s="83"/>
      <c r="EP12" s="83"/>
      <c r="EQ12" s="83"/>
      <c r="ER12" s="84"/>
      <c r="ES12" s="82"/>
      <c r="ET12" s="83"/>
      <c r="EU12" s="83"/>
      <c r="EV12" s="83"/>
      <c r="EW12" s="83"/>
      <c r="EX12" s="83"/>
      <c r="EY12" s="84"/>
      <c r="EZ12" s="82"/>
      <c r="FA12" s="83"/>
      <c r="FB12" s="83"/>
      <c r="FC12" s="83"/>
      <c r="FD12" s="83"/>
      <c r="FE12" s="83"/>
      <c r="FF12" s="84"/>
      <c r="FG12" s="82"/>
      <c r="FH12" s="83"/>
      <c r="FI12" s="83"/>
      <c r="FJ12" s="83"/>
      <c r="FK12" s="83"/>
      <c r="FL12" s="83"/>
      <c r="FM12" s="84"/>
      <c r="FN12" s="82"/>
      <c r="FO12" s="83"/>
      <c r="FP12" s="83"/>
      <c r="FQ12" s="83"/>
      <c r="FR12" s="83"/>
      <c r="FS12" s="83"/>
      <c r="FT12" s="84"/>
      <c r="FU12" s="82"/>
      <c r="FV12" s="83"/>
      <c r="FW12" s="83"/>
      <c r="FX12" s="83"/>
      <c r="FY12" s="83"/>
      <c r="FZ12" s="83"/>
      <c r="GA12" s="84"/>
    </row>
    <row r="13" spans="1:183" ht="15" thickBot="1" x14ac:dyDescent="0.35">
      <c r="D13" s="13">
        <f t="shared" ref="D13:BE13" si="26">14-COUNTIF(D3:D11,"н")</f>
        <v>13</v>
      </c>
      <c r="E13" s="13">
        <f t="shared" si="26"/>
        <v>13</v>
      </c>
      <c r="F13" s="13">
        <f t="shared" si="26"/>
        <v>13</v>
      </c>
      <c r="G13" s="13">
        <f t="shared" si="26"/>
        <v>13</v>
      </c>
      <c r="H13" s="13">
        <f t="shared" si="26"/>
        <v>13</v>
      </c>
      <c r="I13" s="13">
        <f t="shared" si="26"/>
        <v>13</v>
      </c>
      <c r="J13" s="13">
        <f t="shared" si="26"/>
        <v>13</v>
      </c>
      <c r="K13" s="13">
        <f t="shared" si="26"/>
        <v>13</v>
      </c>
      <c r="L13" s="13">
        <f t="shared" si="26"/>
        <v>13</v>
      </c>
      <c r="M13" s="13">
        <f t="shared" si="26"/>
        <v>13</v>
      </c>
      <c r="N13" s="13">
        <f t="shared" si="26"/>
        <v>13</v>
      </c>
      <c r="O13" s="13">
        <f t="shared" si="26"/>
        <v>13</v>
      </c>
      <c r="P13" s="13">
        <f t="shared" si="26"/>
        <v>13</v>
      </c>
      <c r="Q13" s="13">
        <f t="shared" si="26"/>
        <v>13</v>
      </c>
      <c r="R13" s="13">
        <f t="shared" si="26"/>
        <v>13</v>
      </c>
      <c r="S13" s="13">
        <f t="shared" si="26"/>
        <v>13</v>
      </c>
      <c r="T13" s="13">
        <f t="shared" si="26"/>
        <v>13</v>
      </c>
      <c r="U13" s="13">
        <f t="shared" si="26"/>
        <v>13</v>
      </c>
      <c r="V13" s="13">
        <f t="shared" si="26"/>
        <v>13</v>
      </c>
      <c r="W13" s="13">
        <f t="shared" si="26"/>
        <v>13</v>
      </c>
      <c r="X13" s="13">
        <f t="shared" si="26"/>
        <v>13</v>
      </c>
      <c r="Y13" s="13">
        <f t="shared" si="26"/>
        <v>13</v>
      </c>
      <c r="Z13" s="13">
        <f t="shared" si="26"/>
        <v>13</v>
      </c>
      <c r="AA13" s="13">
        <f t="shared" si="26"/>
        <v>13</v>
      </c>
      <c r="AB13" s="13">
        <f t="shared" si="26"/>
        <v>13</v>
      </c>
      <c r="AC13" s="13">
        <f t="shared" si="26"/>
        <v>13</v>
      </c>
      <c r="AD13" s="13">
        <f t="shared" si="26"/>
        <v>13</v>
      </c>
      <c r="AE13" s="13">
        <f t="shared" si="26"/>
        <v>13</v>
      </c>
      <c r="AF13" s="13">
        <f t="shared" si="26"/>
        <v>13</v>
      </c>
      <c r="AG13" s="13">
        <f t="shared" si="26"/>
        <v>13</v>
      </c>
      <c r="AH13" s="13">
        <f t="shared" si="26"/>
        <v>13</v>
      </c>
      <c r="AI13" s="13">
        <f t="shared" si="26"/>
        <v>13</v>
      </c>
      <c r="AJ13" s="13">
        <f t="shared" si="26"/>
        <v>13</v>
      </c>
      <c r="AK13" s="13">
        <f t="shared" si="26"/>
        <v>13</v>
      </c>
      <c r="AL13" s="13">
        <f t="shared" si="26"/>
        <v>13</v>
      </c>
      <c r="AM13" s="13">
        <f t="shared" si="26"/>
        <v>13</v>
      </c>
      <c r="AN13" s="13">
        <f t="shared" si="26"/>
        <v>13</v>
      </c>
      <c r="AO13" s="13">
        <f t="shared" si="26"/>
        <v>13</v>
      </c>
      <c r="AP13" s="13">
        <f t="shared" si="26"/>
        <v>13</v>
      </c>
      <c r="AQ13" s="13">
        <f t="shared" si="26"/>
        <v>13</v>
      </c>
      <c r="AR13" s="13">
        <f t="shared" si="26"/>
        <v>11</v>
      </c>
      <c r="AS13" s="13">
        <f t="shared" si="26"/>
        <v>11</v>
      </c>
      <c r="AT13" s="13">
        <f t="shared" si="26"/>
        <v>11</v>
      </c>
      <c r="AU13" s="13">
        <f t="shared" si="26"/>
        <v>11</v>
      </c>
      <c r="AV13" s="13">
        <f t="shared" si="26"/>
        <v>11</v>
      </c>
      <c r="AW13" s="13">
        <f t="shared" si="26"/>
        <v>11</v>
      </c>
      <c r="AX13" s="13">
        <f t="shared" si="26"/>
        <v>11</v>
      </c>
      <c r="AY13" s="13">
        <f t="shared" si="26"/>
        <v>11</v>
      </c>
      <c r="AZ13" s="13">
        <f t="shared" si="26"/>
        <v>11</v>
      </c>
      <c r="BA13" s="13">
        <f t="shared" si="26"/>
        <v>11</v>
      </c>
      <c r="BB13" s="13">
        <f t="shared" si="26"/>
        <v>11</v>
      </c>
      <c r="BC13" s="13">
        <f t="shared" si="26"/>
        <v>11</v>
      </c>
      <c r="BD13" s="13">
        <f t="shared" si="26"/>
        <v>11</v>
      </c>
      <c r="BE13" s="13">
        <f t="shared" si="26"/>
        <v>11</v>
      </c>
      <c r="BF13" s="13">
        <f t="shared" ref="BF13:DQ13" si="27">15-COUNTIF(BF3:BF12,"н")</f>
        <v>11</v>
      </c>
      <c r="BG13" s="13">
        <f t="shared" si="27"/>
        <v>11</v>
      </c>
      <c r="BH13" s="13">
        <f t="shared" si="27"/>
        <v>11</v>
      </c>
      <c r="BI13" s="13">
        <f t="shared" si="27"/>
        <v>11</v>
      </c>
      <c r="BJ13" s="13">
        <f t="shared" si="27"/>
        <v>11</v>
      </c>
      <c r="BK13" s="13">
        <f t="shared" si="27"/>
        <v>11</v>
      </c>
      <c r="BL13" s="13">
        <f t="shared" si="27"/>
        <v>9</v>
      </c>
      <c r="BM13" s="13">
        <f t="shared" si="27"/>
        <v>11</v>
      </c>
      <c r="BN13" s="13">
        <f t="shared" si="27"/>
        <v>11</v>
      </c>
      <c r="BO13" s="13">
        <f t="shared" si="27"/>
        <v>11</v>
      </c>
      <c r="BP13" s="13">
        <f t="shared" si="27"/>
        <v>11</v>
      </c>
      <c r="BQ13" s="13">
        <f t="shared" si="27"/>
        <v>11</v>
      </c>
      <c r="BR13" s="13">
        <f t="shared" si="27"/>
        <v>11</v>
      </c>
      <c r="BS13" s="13">
        <f t="shared" si="27"/>
        <v>9</v>
      </c>
      <c r="BT13" s="13">
        <f t="shared" si="27"/>
        <v>11</v>
      </c>
      <c r="BU13" s="13">
        <f t="shared" si="27"/>
        <v>11</v>
      </c>
      <c r="BV13" s="13">
        <f t="shared" si="27"/>
        <v>11</v>
      </c>
      <c r="BW13" s="13">
        <f t="shared" si="27"/>
        <v>11</v>
      </c>
      <c r="BX13" s="13">
        <f t="shared" si="27"/>
        <v>11</v>
      </c>
      <c r="BY13" s="13">
        <f t="shared" si="27"/>
        <v>11</v>
      </c>
      <c r="BZ13" s="13">
        <f t="shared" si="27"/>
        <v>9</v>
      </c>
      <c r="CA13" s="13">
        <f t="shared" si="27"/>
        <v>11</v>
      </c>
      <c r="CB13" s="13">
        <f t="shared" si="27"/>
        <v>11</v>
      </c>
      <c r="CC13" s="13">
        <f t="shared" si="27"/>
        <v>11</v>
      </c>
      <c r="CD13" s="13">
        <f t="shared" si="27"/>
        <v>11</v>
      </c>
      <c r="CE13" s="13">
        <f t="shared" si="27"/>
        <v>11</v>
      </c>
      <c r="CF13" s="13">
        <f t="shared" si="27"/>
        <v>11</v>
      </c>
      <c r="CG13" s="13">
        <f t="shared" si="27"/>
        <v>9</v>
      </c>
      <c r="CH13" s="13">
        <f t="shared" si="27"/>
        <v>11</v>
      </c>
      <c r="CI13" s="13">
        <f t="shared" si="27"/>
        <v>11</v>
      </c>
      <c r="CJ13" s="13">
        <f t="shared" si="27"/>
        <v>11</v>
      </c>
      <c r="CK13" s="13">
        <f t="shared" si="27"/>
        <v>11</v>
      </c>
      <c r="CL13" s="13">
        <f t="shared" si="27"/>
        <v>11</v>
      </c>
      <c r="CM13" s="13">
        <f t="shared" si="27"/>
        <v>11</v>
      </c>
      <c r="CN13" s="13">
        <f t="shared" si="27"/>
        <v>9</v>
      </c>
      <c r="CO13" s="13">
        <f t="shared" si="27"/>
        <v>11</v>
      </c>
      <c r="CP13" s="13">
        <f t="shared" si="27"/>
        <v>11</v>
      </c>
      <c r="CQ13" s="13">
        <f t="shared" si="27"/>
        <v>11</v>
      </c>
      <c r="CR13" s="13">
        <f t="shared" si="27"/>
        <v>11</v>
      </c>
      <c r="CS13" s="13">
        <f t="shared" si="27"/>
        <v>11</v>
      </c>
      <c r="CT13" s="13">
        <f t="shared" si="27"/>
        <v>11</v>
      </c>
      <c r="CU13" s="13">
        <f t="shared" si="27"/>
        <v>9</v>
      </c>
      <c r="CV13" s="13">
        <f t="shared" si="27"/>
        <v>11</v>
      </c>
      <c r="CW13" s="13">
        <f t="shared" si="27"/>
        <v>11</v>
      </c>
      <c r="CX13" s="13">
        <f t="shared" si="27"/>
        <v>11</v>
      </c>
      <c r="CY13" s="13">
        <f t="shared" si="27"/>
        <v>11</v>
      </c>
      <c r="CZ13" s="13">
        <f t="shared" si="27"/>
        <v>11</v>
      </c>
      <c r="DA13" s="13">
        <f t="shared" si="27"/>
        <v>11</v>
      </c>
      <c r="DB13" s="13">
        <f t="shared" si="27"/>
        <v>9</v>
      </c>
      <c r="DC13" s="13">
        <f t="shared" si="27"/>
        <v>11</v>
      </c>
      <c r="DD13" s="13">
        <f t="shared" si="27"/>
        <v>11</v>
      </c>
      <c r="DE13" s="13">
        <f t="shared" si="27"/>
        <v>11</v>
      </c>
      <c r="DF13" s="13">
        <f t="shared" si="27"/>
        <v>11</v>
      </c>
      <c r="DG13" s="13">
        <f t="shared" si="27"/>
        <v>11</v>
      </c>
      <c r="DH13" s="13">
        <f t="shared" si="27"/>
        <v>11</v>
      </c>
      <c r="DI13" s="13">
        <f t="shared" si="27"/>
        <v>9</v>
      </c>
      <c r="DJ13" s="13">
        <f t="shared" si="27"/>
        <v>11</v>
      </c>
      <c r="DK13" s="13">
        <f t="shared" si="27"/>
        <v>11</v>
      </c>
      <c r="DL13" s="13">
        <f t="shared" si="27"/>
        <v>11</v>
      </c>
      <c r="DM13" s="13">
        <f t="shared" si="27"/>
        <v>11</v>
      </c>
      <c r="DN13" s="13">
        <f t="shared" si="27"/>
        <v>11</v>
      </c>
      <c r="DO13" s="13">
        <f t="shared" si="27"/>
        <v>11</v>
      </c>
      <c r="DP13" s="13">
        <f t="shared" si="27"/>
        <v>9</v>
      </c>
      <c r="DQ13" s="13">
        <f t="shared" si="27"/>
        <v>11</v>
      </c>
      <c r="DR13" s="13">
        <f t="shared" ref="DR13:EK13" si="28">15-COUNTIF(DR3:DR12,"н")</f>
        <v>11</v>
      </c>
      <c r="DS13" s="13">
        <f t="shared" si="28"/>
        <v>11</v>
      </c>
      <c r="DT13" s="13">
        <f t="shared" si="28"/>
        <v>11</v>
      </c>
      <c r="DU13" s="13">
        <f t="shared" si="28"/>
        <v>11</v>
      </c>
      <c r="DV13" s="13">
        <f t="shared" si="28"/>
        <v>11</v>
      </c>
      <c r="DW13" s="13">
        <f t="shared" si="28"/>
        <v>9</v>
      </c>
      <c r="DX13" s="13">
        <f t="shared" si="28"/>
        <v>11</v>
      </c>
      <c r="DY13" s="13">
        <f t="shared" si="28"/>
        <v>11</v>
      </c>
      <c r="DZ13" s="13">
        <f t="shared" si="28"/>
        <v>11</v>
      </c>
      <c r="EA13" s="13">
        <f t="shared" si="28"/>
        <v>11</v>
      </c>
      <c r="EB13" s="13">
        <f t="shared" si="28"/>
        <v>11</v>
      </c>
      <c r="EC13" s="13">
        <f t="shared" si="28"/>
        <v>11</v>
      </c>
      <c r="ED13" s="13">
        <f t="shared" si="28"/>
        <v>9</v>
      </c>
      <c r="EE13" s="13">
        <f t="shared" si="28"/>
        <v>11</v>
      </c>
      <c r="EF13" s="13">
        <f t="shared" si="28"/>
        <v>11</v>
      </c>
      <c r="EG13" s="13">
        <f t="shared" si="28"/>
        <v>11</v>
      </c>
      <c r="EH13" s="13">
        <f t="shared" si="28"/>
        <v>11</v>
      </c>
      <c r="EI13" s="13">
        <f t="shared" si="28"/>
        <v>11</v>
      </c>
      <c r="EJ13" s="13">
        <f t="shared" si="28"/>
        <v>11</v>
      </c>
      <c r="EK13" s="13">
        <f t="shared" si="28"/>
        <v>9</v>
      </c>
      <c r="EL13" s="13">
        <f t="shared" ref="EL13:FG13" si="29">10-COUNTIF(EL3:EL12,"н")</f>
        <v>6</v>
      </c>
      <c r="EM13" s="13">
        <f t="shared" si="29"/>
        <v>6</v>
      </c>
      <c r="EN13" s="13">
        <f t="shared" si="29"/>
        <v>6</v>
      </c>
      <c r="EO13" s="13">
        <f t="shared" si="29"/>
        <v>6</v>
      </c>
      <c r="EP13" s="13">
        <f t="shared" si="29"/>
        <v>6</v>
      </c>
      <c r="EQ13" s="13">
        <f t="shared" si="29"/>
        <v>6</v>
      </c>
      <c r="ER13" s="13">
        <f t="shared" si="29"/>
        <v>6</v>
      </c>
      <c r="ES13" s="13">
        <f t="shared" si="29"/>
        <v>6</v>
      </c>
      <c r="ET13" s="13">
        <f t="shared" si="29"/>
        <v>6</v>
      </c>
      <c r="EU13" s="13">
        <f t="shared" si="29"/>
        <v>6</v>
      </c>
      <c r="EV13" s="13">
        <f t="shared" si="29"/>
        <v>6</v>
      </c>
      <c r="EW13" s="13">
        <f t="shared" si="29"/>
        <v>6</v>
      </c>
      <c r="EX13" s="13">
        <f t="shared" si="29"/>
        <v>6</v>
      </c>
      <c r="EY13" s="13">
        <f t="shared" si="29"/>
        <v>6</v>
      </c>
      <c r="EZ13" s="13">
        <f t="shared" si="29"/>
        <v>6</v>
      </c>
      <c r="FA13" s="13">
        <f t="shared" si="29"/>
        <v>6</v>
      </c>
      <c r="FB13" s="13">
        <f t="shared" si="29"/>
        <v>6</v>
      </c>
      <c r="FC13" s="13">
        <f t="shared" si="29"/>
        <v>6</v>
      </c>
      <c r="FD13" s="13">
        <f t="shared" si="29"/>
        <v>6</v>
      </c>
      <c r="FE13" s="13">
        <f t="shared" si="29"/>
        <v>6</v>
      </c>
      <c r="FF13" s="13">
        <f t="shared" si="29"/>
        <v>6</v>
      </c>
      <c r="FG13" s="13">
        <f t="shared" si="29"/>
        <v>6</v>
      </c>
      <c r="FH13" s="13">
        <f t="shared" ref="FH13:GA13" si="30">10-COUNTIF(FH3:FH12,"н")</f>
        <v>6</v>
      </c>
      <c r="FI13" s="13">
        <f t="shared" si="30"/>
        <v>6</v>
      </c>
      <c r="FJ13" s="13">
        <f t="shared" si="30"/>
        <v>6</v>
      </c>
      <c r="FK13" s="13">
        <f t="shared" si="30"/>
        <v>6</v>
      </c>
      <c r="FL13" s="13">
        <f t="shared" si="30"/>
        <v>6</v>
      </c>
      <c r="FM13" s="13">
        <f t="shared" si="30"/>
        <v>6</v>
      </c>
      <c r="FN13" s="13">
        <f t="shared" si="30"/>
        <v>6</v>
      </c>
      <c r="FO13" s="13">
        <f t="shared" si="30"/>
        <v>6</v>
      </c>
      <c r="FP13" s="13">
        <f t="shared" si="30"/>
        <v>6</v>
      </c>
      <c r="FQ13" s="13">
        <f t="shared" si="30"/>
        <v>6</v>
      </c>
      <c r="FR13" s="13">
        <f t="shared" si="30"/>
        <v>6</v>
      </c>
      <c r="FS13" s="13">
        <f t="shared" si="30"/>
        <v>6</v>
      </c>
      <c r="FT13" s="13">
        <f t="shared" si="30"/>
        <v>6</v>
      </c>
      <c r="FU13" s="13">
        <f t="shared" si="30"/>
        <v>6</v>
      </c>
      <c r="FV13" s="13">
        <f t="shared" si="30"/>
        <v>6</v>
      </c>
      <c r="FW13" s="13">
        <f t="shared" si="30"/>
        <v>6</v>
      </c>
      <c r="FX13" s="13">
        <f t="shared" si="30"/>
        <v>6</v>
      </c>
      <c r="FY13" s="13">
        <f t="shared" si="30"/>
        <v>6</v>
      </c>
      <c r="FZ13" s="13">
        <f t="shared" si="30"/>
        <v>6</v>
      </c>
      <c r="GA13" s="13">
        <f t="shared" si="30"/>
        <v>6</v>
      </c>
    </row>
    <row r="14" spans="1:183" ht="18" customHeight="1" x14ac:dyDescent="0.3">
      <c r="B14" s="11" t="e">
        <f ca="1">CONCATENATE(INDEX(#REF!,MATCH(TODAY(),#REF!,0))," %")</f>
        <v>#REF!</v>
      </c>
      <c r="C14" s="2" t="s">
        <v>7</v>
      </c>
      <c r="D14" s="17">
        <f t="shared" ref="D14:BO14" si="31">ROUNDUP(COUNTIF(D3:D11,"в")*(100/D13),1)</f>
        <v>0</v>
      </c>
      <c r="E14" s="17">
        <f t="shared" si="31"/>
        <v>0</v>
      </c>
      <c r="F14" s="17">
        <f t="shared" si="31"/>
        <v>0</v>
      </c>
      <c r="G14" s="17">
        <f t="shared" si="31"/>
        <v>0</v>
      </c>
      <c r="H14" s="25">
        <f t="shared" si="31"/>
        <v>0</v>
      </c>
      <c r="I14" s="8">
        <f t="shared" si="31"/>
        <v>0</v>
      </c>
      <c r="J14" s="17">
        <f t="shared" si="31"/>
        <v>0</v>
      </c>
      <c r="K14" s="17">
        <f t="shared" si="31"/>
        <v>0</v>
      </c>
      <c r="L14" s="17">
        <f t="shared" si="31"/>
        <v>0</v>
      </c>
      <c r="M14" s="17">
        <f t="shared" si="31"/>
        <v>0</v>
      </c>
      <c r="N14" s="17">
        <f t="shared" si="31"/>
        <v>0</v>
      </c>
      <c r="O14" s="25">
        <f t="shared" si="31"/>
        <v>0</v>
      </c>
      <c r="P14" s="8">
        <f t="shared" si="31"/>
        <v>0</v>
      </c>
      <c r="Q14" s="17">
        <f t="shared" si="31"/>
        <v>0</v>
      </c>
      <c r="R14" s="17">
        <f t="shared" si="31"/>
        <v>0</v>
      </c>
      <c r="S14" s="17">
        <f t="shared" si="31"/>
        <v>0</v>
      </c>
      <c r="T14" s="17">
        <f t="shared" si="31"/>
        <v>0</v>
      </c>
      <c r="U14" s="17">
        <f t="shared" si="31"/>
        <v>0</v>
      </c>
      <c r="V14" s="25">
        <f t="shared" si="31"/>
        <v>0</v>
      </c>
      <c r="W14" s="8">
        <f t="shared" si="31"/>
        <v>0</v>
      </c>
      <c r="X14" s="17">
        <f t="shared" si="31"/>
        <v>0</v>
      </c>
      <c r="Y14" s="17">
        <f t="shared" si="31"/>
        <v>0</v>
      </c>
      <c r="Z14" s="17">
        <f t="shared" si="31"/>
        <v>0</v>
      </c>
      <c r="AA14" s="17">
        <f t="shared" si="31"/>
        <v>0</v>
      </c>
      <c r="AB14" s="17">
        <f t="shared" si="31"/>
        <v>0</v>
      </c>
      <c r="AC14" s="25">
        <f t="shared" si="31"/>
        <v>0</v>
      </c>
      <c r="AD14" s="8">
        <f t="shared" si="31"/>
        <v>0</v>
      </c>
      <c r="AE14" s="17">
        <f t="shared" si="31"/>
        <v>0</v>
      </c>
      <c r="AF14" s="17">
        <f t="shared" si="31"/>
        <v>0</v>
      </c>
      <c r="AG14" s="17">
        <f t="shared" si="31"/>
        <v>0</v>
      </c>
      <c r="AH14" s="17">
        <f t="shared" si="31"/>
        <v>0</v>
      </c>
      <c r="AI14" s="17">
        <f t="shared" si="31"/>
        <v>0</v>
      </c>
      <c r="AJ14" s="25">
        <f t="shared" si="31"/>
        <v>0</v>
      </c>
      <c r="AK14" s="8">
        <f t="shared" si="31"/>
        <v>0</v>
      </c>
      <c r="AL14" s="17">
        <f t="shared" si="31"/>
        <v>0</v>
      </c>
      <c r="AM14" s="17">
        <f t="shared" si="31"/>
        <v>0</v>
      </c>
      <c r="AN14" s="17">
        <f t="shared" si="31"/>
        <v>0</v>
      </c>
      <c r="AO14" s="17">
        <f t="shared" si="31"/>
        <v>0</v>
      </c>
      <c r="AP14" s="17">
        <f t="shared" si="31"/>
        <v>0</v>
      </c>
      <c r="AQ14" s="25">
        <f t="shared" si="31"/>
        <v>0</v>
      </c>
      <c r="AR14" s="8">
        <f t="shared" si="31"/>
        <v>0</v>
      </c>
      <c r="AS14" s="17">
        <f t="shared" si="31"/>
        <v>0</v>
      </c>
      <c r="AT14" s="17">
        <f t="shared" si="31"/>
        <v>0</v>
      </c>
      <c r="AU14" s="17">
        <f t="shared" si="31"/>
        <v>0</v>
      </c>
      <c r="AV14" s="17">
        <f t="shared" si="31"/>
        <v>0</v>
      </c>
      <c r="AW14" s="17">
        <f t="shared" si="31"/>
        <v>0</v>
      </c>
      <c r="AX14" s="25">
        <f t="shared" si="31"/>
        <v>0</v>
      </c>
      <c r="AY14" s="8">
        <f t="shared" si="31"/>
        <v>0</v>
      </c>
      <c r="AZ14" s="17">
        <f t="shared" si="31"/>
        <v>0</v>
      </c>
      <c r="BA14" s="17">
        <f t="shared" si="31"/>
        <v>0</v>
      </c>
      <c r="BB14" s="17">
        <f t="shared" si="31"/>
        <v>0</v>
      </c>
      <c r="BC14" s="17">
        <f t="shared" si="31"/>
        <v>0</v>
      </c>
      <c r="BD14" s="17">
        <f t="shared" si="31"/>
        <v>0</v>
      </c>
      <c r="BE14" s="25">
        <f t="shared" si="31"/>
        <v>0</v>
      </c>
      <c r="BF14" s="8">
        <f t="shared" si="31"/>
        <v>0</v>
      </c>
      <c r="BG14" s="17">
        <f t="shared" si="31"/>
        <v>0</v>
      </c>
      <c r="BH14" s="17">
        <f t="shared" si="31"/>
        <v>0</v>
      </c>
      <c r="BI14" s="17">
        <f t="shared" si="31"/>
        <v>0</v>
      </c>
      <c r="BJ14" s="17">
        <f t="shared" si="31"/>
        <v>0</v>
      </c>
      <c r="BK14" s="17">
        <f t="shared" si="31"/>
        <v>0</v>
      </c>
      <c r="BL14" s="25">
        <f t="shared" si="31"/>
        <v>0</v>
      </c>
      <c r="BM14" s="8">
        <f t="shared" si="31"/>
        <v>0</v>
      </c>
      <c r="BN14" s="17">
        <f t="shared" si="31"/>
        <v>0</v>
      </c>
      <c r="BO14" s="17">
        <f t="shared" si="31"/>
        <v>0</v>
      </c>
      <c r="BP14" s="17">
        <f t="shared" ref="BP14:EA14" si="32">ROUNDUP(COUNTIF(BP3:BP11,"в")*(100/BP13),1)</f>
        <v>0</v>
      </c>
      <c r="BQ14" s="17">
        <f t="shared" si="32"/>
        <v>0</v>
      </c>
      <c r="BR14" s="17">
        <f t="shared" si="32"/>
        <v>0</v>
      </c>
      <c r="BS14" s="25">
        <f t="shared" si="32"/>
        <v>0</v>
      </c>
      <c r="BT14" s="8">
        <f t="shared" si="32"/>
        <v>0</v>
      </c>
      <c r="BU14" s="17">
        <f t="shared" si="32"/>
        <v>0</v>
      </c>
      <c r="BV14" s="17">
        <f t="shared" si="32"/>
        <v>0</v>
      </c>
      <c r="BW14" s="17">
        <f t="shared" si="32"/>
        <v>0</v>
      </c>
      <c r="BX14" s="17">
        <f t="shared" si="32"/>
        <v>0</v>
      </c>
      <c r="BY14" s="17">
        <f t="shared" si="32"/>
        <v>0</v>
      </c>
      <c r="BZ14" s="25">
        <f t="shared" si="32"/>
        <v>0</v>
      </c>
      <c r="CA14" s="8">
        <f t="shared" si="32"/>
        <v>0</v>
      </c>
      <c r="CB14" s="17">
        <f t="shared" si="32"/>
        <v>0</v>
      </c>
      <c r="CC14" s="17">
        <f t="shared" si="32"/>
        <v>0</v>
      </c>
      <c r="CD14" s="17">
        <f t="shared" si="32"/>
        <v>0</v>
      </c>
      <c r="CE14" s="17">
        <f t="shared" si="32"/>
        <v>0</v>
      </c>
      <c r="CF14" s="17">
        <f t="shared" si="32"/>
        <v>0</v>
      </c>
      <c r="CG14" s="25">
        <f t="shared" si="32"/>
        <v>0</v>
      </c>
      <c r="CH14" s="8">
        <f t="shared" si="32"/>
        <v>0</v>
      </c>
      <c r="CI14" s="17">
        <f t="shared" si="32"/>
        <v>0</v>
      </c>
      <c r="CJ14" s="17">
        <f t="shared" si="32"/>
        <v>0</v>
      </c>
      <c r="CK14" s="17">
        <f t="shared" si="32"/>
        <v>0</v>
      </c>
      <c r="CL14" s="17">
        <f t="shared" si="32"/>
        <v>0</v>
      </c>
      <c r="CM14" s="17">
        <f t="shared" si="32"/>
        <v>0</v>
      </c>
      <c r="CN14" s="25">
        <f t="shared" si="32"/>
        <v>0</v>
      </c>
      <c r="CO14" s="8">
        <f t="shared" si="32"/>
        <v>0</v>
      </c>
      <c r="CP14" s="17">
        <f t="shared" si="32"/>
        <v>0</v>
      </c>
      <c r="CQ14" s="17">
        <f t="shared" si="32"/>
        <v>0</v>
      </c>
      <c r="CR14" s="17">
        <f t="shared" si="32"/>
        <v>0</v>
      </c>
      <c r="CS14" s="17">
        <f t="shared" si="32"/>
        <v>0</v>
      </c>
      <c r="CT14" s="17">
        <f t="shared" si="32"/>
        <v>0</v>
      </c>
      <c r="CU14" s="25">
        <f t="shared" si="32"/>
        <v>0</v>
      </c>
      <c r="CV14" s="8">
        <f t="shared" si="32"/>
        <v>0</v>
      </c>
      <c r="CW14" s="17">
        <f t="shared" si="32"/>
        <v>0</v>
      </c>
      <c r="CX14" s="17">
        <f t="shared" si="32"/>
        <v>0</v>
      </c>
      <c r="CY14" s="17">
        <f t="shared" si="32"/>
        <v>0</v>
      </c>
      <c r="CZ14" s="17">
        <f t="shared" si="32"/>
        <v>0</v>
      </c>
      <c r="DA14" s="17">
        <f t="shared" si="32"/>
        <v>0</v>
      </c>
      <c r="DB14" s="25">
        <f t="shared" si="32"/>
        <v>0</v>
      </c>
      <c r="DC14" s="8">
        <f t="shared" si="32"/>
        <v>0</v>
      </c>
      <c r="DD14" s="17">
        <f t="shared" si="32"/>
        <v>0</v>
      </c>
      <c r="DE14" s="17">
        <f t="shared" si="32"/>
        <v>0</v>
      </c>
      <c r="DF14" s="17">
        <f t="shared" si="32"/>
        <v>0</v>
      </c>
      <c r="DG14" s="17">
        <f t="shared" si="32"/>
        <v>0</v>
      </c>
      <c r="DH14" s="17">
        <f t="shared" si="32"/>
        <v>0</v>
      </c>
      <c r="DI14" s="25">
        <f t="shared" si="32"/>
        <v>0</v>
      </c>
      <c r="DJ14" s="8">
        <f t="shared" si="32"/>
        <v>0</v>
      </c>
      <c r="DK14" s="17">
        <f t="shared" si="32"/>
        <v>0</v>
      </c>
      <c r="DL14" s="17">
        <f t="shared" si="32"/>
        <v>0</v>
      </c>
      <c r="DM14" s="17">
        <f t="shared" si="32"/>
        <v>0</v>
      </c>
      <c r="DN14" s="17">
        <f t="shared" si="32"/>
        <v>0</v>
      </c>
      <c r="DO14" s="17">
        <f t="shared" si="32"/>
        <v>0</v>
      </c>
      <c r="DP14" s="25">
        <f t="shared" si="32"/>
        <v>0</v>
      </c>
      <c r="DQ14" s="8">
        <f t="shared" si="32"/>
        <v>0</v>
      </c>
      <c r="DR14" s="17">
        <f t="shared" si="32"/>
        <v>0</v>
      </c>
      <c r="DS14" s="17">
        <f t="shared" si="32"/>
        <v>0</v>
      </c>
      <c r="DT14" s="17">
        <f t="shared" si="32"/>
        <v>0</v>
      </c>
      <c r="DU14" s="17">
        <f t="shared" si="32"/>
        <v>0</v>
      </c>
      <c r="DV14" s="17">
        <f t="shared" si="32"/>
        <v>0</v>
      </c>
      <c r="DW14" s="25">
        <f t="shared" si="32"/>
        <v>0</v>
      </c>
      <c r="DX14" s="8">
        <f t="shared" si="32"/>
        <v>0</v>
      </c>
      <c r="DY14" s="17">
        <f t="shared" si="32"/>
        <v>0</v>
      </c>
      <c r="DZ14" s="17">
        <f t="shared" si="32"/>
        <v>0</v>
      </c>
      <c r="EA14" s="17">
        <f t="shared" si="32"/>
        <v>0</v>
      </c>
      <c r="EB14" s="17">
        <f t="shared" ref="EB14:EY14" si="33">ROUNDUP(COUNTIF(EB3:EB11,"в")*(100/EB13),1)</f>
        <v>0</v>
      </c>
      <c r="EC14" s="17">
        <f t="shared" si="33"/>
        <v>0</v>
      </c>
      <c r="ED14" s="25">
        <f t="shared" si="33"/>
        <v>0</v>
      </c>
      <c r="EE14" s="8">
        <f t="shared" si="33"/>
        <v>0</v>
      </c>
      <c r="EF14" s="17">
        <f t="shared" si="33"/>
        <v>0</v>
      </c>
      <c r="EG14" s="17">
        <f t="shared" si="33"/>
        <v>0</v>
      </c>
      <c r="EH14" s="17">
        <f t="shared" si="33"/>
        <v>0</v>
      </c>
      <c r="EI14" s="17">
        <f t="shared" si="33"/>
        <v>0</v>
      </c>
      <c r="EJ14" s="17">
        <f t="shared" si="33"/>
        <v>0</v>
      </c>
      <c r="EK14" s="25">
        <f t="shared" si="33"/>
        <v>0</v>
      </c>
      <c r="EL14" s="8">
        <f t="shared" si="33"/>
        <v>0</v>
      </c>
      <c r="EM14" s="17">
        <f t="shared" si="33"/>
        <v>0</v>
      </c>
      <c r="EN14" s="17">
        <f t="shared" si="33"/>
        <v>0</v>
      </c>
      <c r="EO14" s="17">
        <f t="shared" si="33"/>
        <v>0</v>
      </c>
      <c r="EP14" s="17">
        <f t="shared" si="33"/>
        <v>0</v>
      </c>
      <c r="EQ14" s="17">
        <f t="shared" si="33"/>
        <v>0</v>
      </c>
      <c r="ER14" s="25">
        <f t="shared" si="33"/>
        <v>0</v>
      </c>
      <c r="ES14" s="8">
        <f t="shared" si="33"/>
        <v>0</v>
      </c>
      <c r="ET14" s="17">
        <f t="shared" si="33"/>
        <v>0</v>
      </c>
      <c r="EU14" s="17">
        <f t="shared" si="33"/>
        <v>0</v>
      </c>
      <c r="EV14" s="17">
        <f t="shared" si="33"/>
        <v>0</v>
      </c>
      <c r="EW14" s="17">
        <f t="shared" si="33"/>
        <v>0</v>
      </c>
      <c r="EX14" s="17">
        <f t="shared" si="33"/>
        <v>0</v>
      </c>
      <c r="EY14" s="25">
        <f t="shared" si="33"/>
        <v>0</v>
      </c>
      <c r="EZ14" s="8">
        <f t="shared" ref="EZ14:GA14" si="34">ROUNDUP(COUNTIF(EZ3:EZ11,"в")*(100/EZ13),1)</f>
        <v>0</v>
      </c>
      <c r="FA14" s="17">
        <f t="shared" si="34"/>
        <v>0</v>
      </c>
      <c r="FB14" s="17">
        <f t="shared" si="34"/>
        <v>0</v>
      </c>
      <c r="FC14" s="17">
        <f t="shared" si="34"/>
        <v>0</v>
      </c>
      <c r="FD14" s="17">
        <f t="shared" si="34"/>
        <v>0</v>
      </c>
      <c r="FE14" s="17">
        <f t="shared" si="34"/>
        <v>0</v>
      </c>
      <c r="FF14" s="25">
        <f t="shared" si="34"/>
        <v>0</v>
      </c>
      <c r="FG14" s="8">
        <f t="shared" si="34"/>
        <v>0</v>
      </c>
      <c r="FH14" s="17">
        <f t="shared" si="34"/>
        <v>0</v>
      </c>
      <c r="FI14" s="17">
        <f t="shared" si="34"/>
        <v>0</v>
      </c>
      <c r="FJ14" s="17">
        <f t="shared" si="34"/>
        <v>0</v>
      </c>
      <c r="FK14" s="17">
        <f t="shared" si="34"/>
        <v>0</v>
      </c>
      <c r="FL14" s="17">
        <f t="shared" si="34"/>
        <v>0</v>
      </c>
      <c r="FM14" s="25">
        <f t="shared" si="34"/>
        <v>0</v>
      </c>
      <c r="FN14" s="8">
        <f t="shared" si="34"/>
        <v>0</v>
      </c>
      <c r="FO14" s="17">
        <f t="shared" si="34"/>
        <v>0</v>
      </c>
      <c r="FP14" s="17">
        <f t="shared" si="34"/>
        <v>0</v>
      </c>
      <c r="FQ14" s="17">
        <f t="shared" si="34"/>
        <v>0</v>
      </c>
      <c r="FR14" s="17">
        <f t="shared" si="34"/>
        <v>0</v>
      </c>
      <c r="FS14" s="17">
        <f t="shared" si="34"/>
        <v>0</v>
      </c>
      <c r="FT14" s="25">
        <f t="shared" si="34"/>
        <v>0</v>
      </c>
      <c r="FU14" s="8">
        <f t="shared" si="34"/>
        <v>0</v>
      </c>
      <c r="FV14" s="17">
        <f t="shared" si="34"/>
        <v>0</v>
      </c>
      <c r="FW14" s="17">
        <f t="shared" si="34"/>
        <v>0</v>
      </c>
      <c r="FX14" s="17">
        <f t="shared" si="34"/>
        <v>0</v>
      </c>
      <c r="FY14" s="17">
        <f t="shared" si="34"/>
        <v>0</v>
      </c>
      <c r="FZ14" s="17">
        <f t="shared" si="34"/>
        <v>0</v>
      </c>
      <c r="GA14" s="25">
        <f t="shared" si="34"/>
        <v>0</v>
      </c>
    </row>
    <row r="15" spans="1:183" ht="18" customHeight="1" thickBot="1" x14ac:dyDescent="0.35">
      <c r="B15" s="12" t="e">
        <f ca="1">CONCATENATE(ROUNDUP((INDEX(#REF!,MATCH(TODAY(),#REF!,0))+OFFSET(INDEX(#REF!,MATCH(TODAY(),#REF!,0)),0,-1)+OFFSET(INDEX(#REF!,MATCH(TODAY(),#REF!,0)),0,-2)+OFFSET(INDEX(#REF!,MATCH(TODAY(),#REF!,0)),0,-3)+OFFSET(INDEX(#REF!,MATCH(TODAY(),#REF!,0)),0,-4)+OFFSET(INDEX(#REF!,MATCH(TODAY(),#REF!,0)),0,-5)+OFFSET(INDEX(#REF!,MATCH(TODAY(),#REF!,0)),0,-6))/7,1)," %")</f>
        <v>#REF!</v>
      </c>
      <c r="C15" s="3" t="s">
        <v>8</v>
      </c>
      <c r="D15" s="5"/>
      <c r="E15" s="5"/>
      <c r="F15" s="5"/>
      <c r="G15" s="5"/>
      <c r="H15" s="6"/>
      <c r="I15" s="4"/>
      <c r="J15" s="5"/>
      <c r="K15" s="5"/>
      <c r="L15" s="5"/>
      <c r="M15" s="5"/>
      <c r="N15" s="5"/>
      <c r="O15" s="6"/>
      <c r="P15" s="4"/>
      <c r="Q15" s="5"/>
      <c r="R15" s="5"/>
      <c r="S15" s="5"/>
      <c r="T15" s="5"/>
      <c r="U15" s="5"/>
      <c r="V15" s="6"/>
      <c r="W15" s="4"/>
      <c r="X15" s="5"/>
      <c r="Y15" s="5"/>
      <c r="Z15" s="5"/>
      <c r="AA15" s="5"/>
      <c r="AB15" s="5"/>
      <c r="AC15" s="6"/>
      <c r="AD15" s="4"/>
      <c r="AE15" s="5"/>
      <c r="AF15" s="5"/>
      <c r="AG15" s="5"/>
      <c r="AH15" s="5"/>
      <c r="AI15" s="5"/>
      <c r="AJ15" s="6"/>
      <c r="AK15" s="4"/>
      <c r="AL15" s="5"/>
      <c r="AM15" s="5"/>
      <c r="AN15" s="5"/>
      <c r="AO15" s="5"/>
      <c r="AP15" s="5"/>
      <c r="AQ15" s="6"/>
      <c r="AR15" s="4"/>
      <c r="AS15" s="5"/>
      <c r="AT15" s="5"/>
      <c r="AU15" s="5"/>
      <c r="AV15" s="5"/>
      <c r="AW15" s="5"/>
      <c r="AX15" s="6"/>
      <c r="AY15" s="4"/>
      <c r="AZ15" s="5"/>
      <c r="BA15" s="5"/>
      <c r="BB15" s="5"/>
      <c r="BC15" s="5"/>
      <c r="BD15" s="5"/>
      <c r="BE15" s="6"/>
      <c r="BF15" s="4"/>
      <c r="BG15" s="5"/>
      <c r="BH15" s="5"/>
      <c r="BI15" s="5"/>
      <c r="BJ15" s="5"/>
      <c r="BK15" s="5"/>
      <c r="BL15" s="6"/>
      <c r="BM15" s="4"/>
      <c r="BN15" s="5"/>
      <c r="BO15" s="5"/>
      <c r="BP15" s="5"/>
      <c r="BQ15" s="5"/>
      <c r="BR15" s="5"/>
      <c r="BS15" s="6"/>
      <c r="BT15" s="4"/>
      <c r="BU15" s="5"/>
      <c r="BV15" s="5"/>
      <c r="BW15" s="5"/>
      <c r="BX15" s="5"/>
      <c r="BY15" s="5"/>
      <c r="BZ15" s="6"/>
      <c r="CA15" s="4"/>
      <c r="CB15" s="5"/>
      <c r="CC15" s="5"/>
      <c r="CD15" s="5"/>
      <c r="CE15" s="5"/>
      <c r="CF15" s="5"/>
      <c r="CG15" s="6"/>
      <c r="CH15" s="4"/>
      <c r="CI15" s="5"/>
      <c r="CJ15" s="5"/>
      <c r="CK15" s="5"/>
      <c r="CL15" s="5"/>
      <c r="CM15" s="5"/>
      <c r="CN15" s="6"/>
      <c r="CO15" s="4"/>
      <c r="CP15" s="5"/>
      <c r="CQ15" s="5"/>
      <c r="CR15" s="5"/>
      <c r="CS15" s="5"/>
      <c r="CT15" s="5"/>
      <c r="CU15" s="6"/>
      <c r="CV15" s="4"/>
      <c r="CW15" s="5"/>
      <c r="CX15" s="5"/>
      <c r="CY15" s="5"/>
      <c r="CZ15" s="5"/>
      <c r="DA15" s="5"/>
      <c r="DB15" s="6"/>
      <c r="DC15" s="4"/>
      <c r="DD15" s="5"/>
      <c r="DE15" s="5"/>
      <c r="DF15" s="5"/>
      <c r="DG15" s="5"/>
      <c r="DH15" s="5"/>
      <c r="DI15" s="6"/>
      <c r="DJ15" s="4"/>
      <c r="DK15" s="5"/>
      <c r="DL15" s="5"/>
      <c r="DM15" s="5"/>
      <c r="DN15" s="5"/>
      <c r="DO15" s="5"/>
      <c r="DP15" s="6"/>
      <c r="DQ15" s="4"/>
      <c r="DR15" s="5"/>
      <c r="DS15" s="5"/>
      <c r="DT15" s="5"/>
      <c r="DU15" s="5"/>
      <c r="DV15" s="5"/>
      <c r="DW15" s="6"/>
      <c r="DX15" s="4"/>
      <c r="DY15" s="5"/>
      <c r="DZ15" s="5"/>
      <c r="EA15" s="5"/>
      <c r="EB15" s="5"/>
      <c r="EC15" s="5"/>
      <c r="ED15" s="6"/>
      <c r="EE15" s="4"/>
      <c r="EF15" s="5"/>
      <c r="EG15" s="5"/>
      <c r="EH15" s="5"/>
      <c r="EI15" s="5"/>
      <c r="EJ15" s="5"/>
      <c r="EK15" s="6"/>
      <c r="EL15" s="4"/>
      <c r="EM15" s="5"/>
      <c r="EN15" s="5"/>
      <c r="EO15" s="5"/>
      <c r="EP15" s="5"/>
      <c r="EQ15" s="5"/>
      <c r="ER15" s="6"/>
      <c r="ES15" s="4"/>
      <c r="ET15" s="5"/>
      <c r="EU15" s="5"/>
      <c r="EV15" s="5"/>
      <c r="EW15" s="5"/>
      <c r="EX15" s="5"/>
      <c r="EY15" s="6"/>
      <c r="EZ15" s="4"/>
      <c r="FA15" s="5"/>
      <c r="FB15" s="5"/>
      <c r="FC15" s="5"/>
      <c r="FD15" s="5"/>
      <c r="FE15" s="5"/>
      <c r="FF15" s="6"/>
      <c r="FG15" s="4"/>
      <c r="FH15" s="5"/>
      <c r="FI15" s="5"/>
      <c r="FJ15" s="5"/>
      <c r="FK15" s="5"/>
      <c r="FL15" s="5"/>
      <c r="FM15" s="6"/>
      <c r="FN15" s="4"/>
      <c r="FO15" s="5"/>
      <c r="FP15" s="5"/>
      <c r="FQ15" s="5"/>
      <c r="FR15" s="5"/>
      <c r="FS15" s="5"/>
      <c r="FT15" s="6"/>
      <c r="FU15" s="4"/>
      <c r="FV15" s="5"/>
      <c r="FW15" s="5"/>
      <c r="FX15" s="5"/>
      <c r="FY15" s="5"/>
      <c r="FZ15" s="5"/>
      <c r="GA15" s="6"/>
    </row>
  </sheetData>
  <mergeCells count="6">
    <mergeCell ref="FU2:GA2"/>
    <mergeCell ref="EL2:ER2"/>
    <mergeCell ref="ES2:EY2"/>
    <mergeCell ref="EZ2:FF2"/>
    <mergeCell ref="FG2:FM2"/>
    <mergeCell ref="FN2:FT2"/>
  </mergeCells>
  <conditionalFormatting sqref="D3:GA12">
    <cfRule type="cellIs" dxfId="5" priority="3" operator="equal">
      <formula>"в"</formula>
    </cfRule>
    <cfRule type="cellIs" dxfId="4" priority="4" operator="equal">
      <formula>"н"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BA68-9FED-4575-8B48-372746AB3B79}">
  <dimension ref="A1:GO15"/>
  <sheetViews>
    <sheetView workbookViewId="0">
      <pane xSplit="3" ySplit="1" topLeftCell="FG2" activePane="bottomRight" state="frozen"/>
      <selection pane="topRight" activeCell="D1" sqref="D1"/>
      <selection pane="bottomLeft" activeCell="A2" sqref="A2"/>
      <selection pane="bottomRight" activeCell="GO1" sqref="GO1"/>
    </sheetView>
  </sheetViews>
  <sheetFormatPr defaultRowHeight="14.4" x14ac:dyDescent="0.3"/>
  <cols>
    <col min="1" max="1" width="5" customWidth="1"/>
    <col min="2" max="2" width="14.5546875" customWidth="1"/>
    <col min="3" max="3" width="48" customWidth="1"/>
    <col min="4" max="141" width="3.88671875" hidden="1" customWidth="1"/>
    <col min="142" max="197" width="3.88671875" customWidth="1"/>
  </cols>
  <sheetData>
    <row r="1" spans="1:197" ht="70.5" customHeight="1" thickBot="1" x14ac:dyDescent="0.35">
      <c r="A1" s="8"/>
      <c r="B1" s="10"/>
      <c r="C1" s="10"/>
      <c r="D1" s="21">
        <v>45140</v>
      </c>
      <c r="E1" s="21">
        <f t="shared" ref="E1:H1" si="0">D1+1</f>
        <v>45141</v>
      </c>
      <c r="F1" s="21">
        <f t="shared" si="0"/>
        <v>45142</v>
      </c>
      <c r="G1" s="21">
        <f t="shared" si="0"/>
        <v>45143</v>
      </c>
      <c r="H1" s="22">
        <f t="shared" si="0"/>
        <v>45144</v>
      </c>
      <c r="I1" s="20">
        <f>H1+1</f>
        <v>45145</v>
      </c>
      <c r="J1" s="21">
        <f t="shared" ref="J1:O1" si="1">I1+1</f>
        <v>45146</v>
      </c>
      <c r="K1" s="21">
        <f t="shared" si="1"/>
        <v>45147</v>
      </c>
      <c r="L1" s="21">
        <f t="shared" si="1"/>
        <v>45148</v>
      </c>
      <c r="M1" s="21">
        <f t="shared" si="1"/>
        <v>45149</v>
      </c>
      <c r="N1" s="21">
        <f t="shared" si="1"/>
        <v>45150</v>
      </c>
      <c r="O1" s="22">
        <f t="shared" si="1"/>
        <v>45151</v>
      </c>
      <c r="P1" s="20">
        <f>O1+1</f>
        <v>45152</v>
      </c>
      <c r="Q1" s="21">
        <f t="shared" ref="Q1:V1" si="2">P1+1</f>
        <v>45153</v>
      </c>
      <c r="R1" s="21">
        <f t="shared" si="2"/>
        <v>45154</v>
      </c>
      <c r="S1" s="21">
        <f t="shared" si="2"/>
        <v>45155</v>
      </c>
      <c r="T1" s="21">
        <f t="shared" si="2"/>
        <v>45156</v>
      </c>
      <c r="U1" s="21">
        <f t="shared" si="2"/>
        <v>45157</v>
      </c>
      <c r="V1" s="22">
        <f t="shared" si="2"/>
        <v>45158</v>
      </c>
      <c r="W1" s="20">
        <f>V1+1</f>
        <v>45159</v>
      </c>
      <c r="X1" s="21">
        <f t="shared" ref="X1:AC1" si="3">W1+1</f>
        <v>45160</v>
      </c>
      <c r="Y1" s="21">
        <f t="shared" si="3"/>
        <v>45161</v>
      </c>
      <c r="Z1" s="21">
        <f t="shared" si="3"/>
        <v>45162</v>
      </c>
      <c r="AA1" s="21">
        <f t="shared" si="3"/>
        <v>45163</v>
      </c>
      <c r="AB1" s="21">
        <f t="shared" si="3"/>
        <v>45164</v>
      </c>
      <c r="AC1" s="22">
        <f t="shared" si="3"/>
        <v>45165</v>
      </c>
      <c r="AD1" s="20">
        <f>AC1+1</f>
        <v>45166</v>
      </c>
      <c r="AE1" s="21">
        <f t="shared" ref="AE1:AJ1" si="4">AD1+1</f>
        <v>45167</v>
      </c>
      <c r="AF1" s="21">
        <f t="shared" si="4"/>
        <v>45168</v>
      </c>
      <c r="AG1" s="21">
        <f t="shared" si="4"/>
        <v>45169</v>
      </c>
      <c r="AH1" s="21">
        <f t="shared" si="4"/>
        <v>45170</v>
      </c>
      <c r="AI1" s="21">
        <f t="shared" si="4"/>
        <v>45171</v>
      </c>
      <c r="AJ1" s="22">
        <f t="shared" si="4"/>
        <v>45172</v>
      </c>
      <c r="AK1" s="20">
        <f>AJ1+1</f>
        <v>45173</v>
      </c>
      <c r="AL1" s="21">
        <f t="shared" ref="AL1:AQ1" si="5">AK1+1</f>
        <v>45174</v>
      </c>
      <c r="AM1" s="21">
        <f t="shared" si="5"/>
        <v>45175</v>
      </c>
      <c r="AN1" s="21">
        <f t="shared" si="5"/>
        <v>45176</v>
      </c>
      <c r="AO1" s="21">
        <f t="shared" si="5"/>
        <v>45177</v>
      </c>
      <c r="AP1" s="21">
        <f t="shared" si="5"/>
        <v>45178</v>
      </c>
      <c r="AQ1" s="24">
        <f t="shared" si="5"/>
        <v>45179</v>
      </c>
      <c r="AR1" s="20">
        <f>AQ1+1</f>
        <v>45180</v>
      </c>
      <c r="AS1" s="21">
        <f t="shared" ref="AS1:AX1" si="6">AR1+1</f>
        <v>45181</v>
      </c>
      <c r="AT1" s="21">
        <f t="shared" si="6"/>
        <v>45182</v>
      </c>
      <c r="AU1" s="21">
        <f t="shared" si="6"/>
        <v>45183</v>
      </c>
      <c r="AV1" s="21">
        <f t="shared" si="6"/>
        <v>45184</v>
      </c>
      <c r="AW1" s="21">
        <f t="shared" si="6"/>
        <v>45185</v>
      </c>
      <c r="AX1" s="22">
        <f t="shared" si="6"/>
        <v>45186</v>
      </c>
      <c r="AY1" s="20">
        <f>AX1+1</f>
        <v>45187</v>
      </c>
      <c r="AZ1" s="21">
        <f t="shared" ref="AZ1:BE1" si="7">AY1+1</f>
        <v>45188</v>
      </c>
      <c r="BA1" s="21">
        <f t="shared" si="7"/>
        <v>45189</v>
      </c>
      <c r="BB1" s="21">
        <f t="shared" si="7"/>
        <v>45190</v>
      </c>
      <c r="BC1" s="21">
        <f t="shared" si="7"/>
        <v>45191</v>
      </c>
      <c r="BD1" s="21">
        <f t="shared" si="7"/>
        <v>45192</v>
      </c>
      <c r="BE1" s="22">
        <f t="shared" si="7"/>
        <v>45193</v>
      </c>
      <c r="BF1" s="42">
        <v>45173</v>
      </c>
      <c r="BG1" s="21">
        <f t="shared" ref="BG1:BL1" si="8">BF1+1</f>
        <v>45174</v>
      </c>
      <c r="BH1" s="21">
        <f t="shared" si="8"/>
        <v>45175</v>
      </c>
      <c r="BI1" s="21">
        <f t="shared" si="8"/>
        <v>45176</v>
      </c>
      <c r="BJ1" s="21">
        <f t="shared" si="8"/>
        <v>45177</v>
      </c>
      <c r="BK1" s="21">
        <f t="shared" si="8"/>
        <v>45178</v>
      </c>
      <c r="BL1" s="22">
        <f t="shared" si="8"/>
        <v>45179</v>
      </c>
      <c r="BM1" s="20">
        <f>BL1+1</f>
        <v>45180</v>
      </c>
      <c r="BN1" s="21">
        <f t="shared" ref="BN1:BS1" si="9">BM1+1</f>
        <v>45181</v>
      </c>
      <c r="BO1" s="21">
        <f t="shared" si="9"/>
        <v>45182</v>
      </c>
      <c r="BP1" s="21">
        <f t="shared" si="9"/>
        <v>45183</v>
      </c>
      <c r="BQ1" s="21">
        <f t="shared" si="9"/>
        <v>45184</v>
      </c>
      <c r="BR1" s="21">
        <f t="shared" si="9"/>
        <v>45185</v>
      </c>
      <c r="BS1" s="22">
        <f t="shared" si="9"/>
        <v>45186</v>
      </c>
      <c r="BT1" s="20">
        <f>BS1+1</f>
        <v>45187</v>
      </c>
      <c r="BU1" s="21">
        <f t="shared" ref="BU1:BZ1" si="10">BT1+1</f>
        <v>45188</v>
      </c>
      <c r="BV1" s="21">
        <f t="shared" si="10"/>
        <v>45189</v>
      </c>
      <c r="BW1" s="21">
        <f t="shared" si="10"/>
        <v>45190</v>
      </c>
      <c r="BX1" s="21">
        <f t="shared" si="10"/>
        <v>45191</v>
      </c>
      <c r="BY1" s="21">
        <f t="shared" si="10"/>
        <v>45192</v>
      </c>
      <c r="BZ1" s="22">
        <f t="shared" si="10"/>
        <v>45193</v>
      </c>
      <c r="CA1" s="20">
        <f>BZ1+1</f>
        <v>45194</v>
      </c>
      <c r="CB1" s="21">
        <f t="shared" ref="CB1:CG1" si="11">CA1+1</f>
        <v>45195</v>
      </c>
      <c r="CC1" s="21">
        <f t="shared" si="11"/>
        <v>45196</v>
      </c>
      <c r="CD1" s="21">
        <f t="shared" si="11"/>
        <v>45197</v>
      </c>
      <c r="CE1" s="21">
        <f t="shared" si="11"/>
        <v>45198</v>
      </c>
      <c r="CF1" s="21">
        <f t="shared" si="11"/>
        <v>45199</v>
      </c>
      <c r="CG1" s="22">
        <f t="shared" si="11"/>
        <v>45200</v>
      </c>
      <c r="CH1" s="20">
        <f>CG1+1</f>
        <v>45201</v>
      </c>
      <c r="CI1" s="21">
        <f t="shared" ref="CI1:CN1" si="12">CH1+1</f>
        <v>45202</v>
      </c>
      <c r="CJ1" s="21">
        <f t="shared" si="12"/>
        <v>45203</v>
      </c>
      <c r="CK1" s="21">
        <f t="shared" si="12"/>
        <v>45204</v>
      </c>
      <c r="CL1" s="21">
        <f t="shared" si="12"/>
        <v>45205</v>
      </c>
      <c r="CM1" s="21">
        <f t="shared" si="12"/>
        <v>45206</v>
      </c>
      <c r="CN1" s="22">
        <f t="shared" si="12"/>
        <v>45207</v>
      </c>
      <c r="CO1" s="20">
        <f>CN1+1</f>
        <v>45208</v>
      </c>
      <c r="CP1" s="21">
        <f t="shared" ref="CP1:CU1" si="13">CO1+1</f>
        <v>45209</v>
      </c>
      <c r="CQ1" s="21">
        <f t="shared" si="13"/>
        <v>45210</v>
      </c>
      <c r="CR1" s="21">
        <f t="shared" si="13"/>
        <v>45211</v>
      </c>
      <c r="CS1" s="21">
        <f t="shared" si="13"/>
        <v>45212</v>
      </c>
      <c r="CT1" s="21">
        <f t="shared" si="13"/>
        <v>45213</v>
      </c>
      <c r="CU1" s="22">
        <f t="shared" si="13"/>
        <v>45214</v>
      </c>
      <c r="CV1" s="20">
        <f>CU1+1</f>
        <v>45215</v>
      </c>
      <c r="CW1" s="21">
        <f t="shared" ref="CW1:DB1" si="14">CV1+1</f>
        <v>45216</v>
      </c>
      <c r="CX1" s="21">
        <f t="shared" si="14"/>
        <v>45217</v>
      </c>
      <c r="CY1" s="21">
        <f t="shared" si="14"/>
        <v>45218</v>
      </c>
      <c r="CZ1" s="21">
        <f t="shared" si="14"/>
        <v>45219</v>
      </c>
      <c r="DA1" s="21">
        <f t="shared" si="14"/>
        <v>45220</v>
      </c>
      <c r="DB1" s="22">
        <f t="shared" si="14"/>
        <v>45221</v>
      </c>
      <c r="DC1" s="20">
        <f>DB1+1</f>
        <v>45222</v>
      </c>
      <c r="DD1" s="21">
        <f t="shared" ref="DD1:DI1" si="15">DC1+1</f>
        <v>45223</v>
      </c>
      <c r="DE1" s="21">
        <f t="shared" si="15"/>
        <v>45224</v>
      </c>
      <c r="DF1" s="21">
        <f t="shared" si="15"/>
        <v>45225</v>
      </c>
      <c r="DG1" s="21">
        <f t="shared" si="15"/>
        <v>45226</v>
      </c>
      <c r="DH1" s="21">
        <f t="shared" si="15"/>
        <v>45227</v>
      </c>
      <c r="DI1" s="22">
        <f t="shared" si="15"/>
        <v>45228</v>
      </c>
      <c r="DJ1" s="20">
        <f>DI1+1</f>
        <v>45229</v>
      </c>
      <c r="DK1" s="21">
        <f t="shared" ref="DK1:DP1" si="16">DJ1+1</f>
        <v>45230</v>
      </c>
      <c r="DL1" s="21">
        <f t="shared" si="16"/>
        <v>45231</v>
      </c>
      <c r="DM1" s="21">
        <f t="shared" si="16"/>
        <v>45232</v>
      </c>
      <c r="DN1" s="21">
        <f t="shared" si="16"/>
        <v>45233</v>
      </c>
      <c r="DO1" s="21">
        <f t="shared" si="16"/>
        <v>45234</v>
      </c>
      <c r="DP1" s="22">
        <f t="shared" si="16"/>
        <v>45235</v>
      </c>
      <c r="DQ1" s="20">
        <f>DP1+1</f>
        <v>45236</v>
      </c>
      <c r="DR1" s="21">
        <f t="shared" ref="DR1:DW1" si="17">DQ1+1</f>
        <v>45237</v>
      </c>
      <c r="DS1" s="21">
        <f t="shared" si="17"/>
        <v>45238</v>
      </c>
      <c r="DT1" s="21">
        <f t="shared" si="17"/>
        <v>45239</v>
      </c>
      <c r="DU1" s="21">
        <f t="shared" si="17"/>
        <v>45240</v>
      </c>
      <c r="DV1" s="21">
        <f t="shared" si="17"/>
        <v>45241</v>
      </c>
      <c r="DW1" s="22">
        <f t="shared" si="17"/>
        <v>45242</v>
      </c>
      <c r="DX1" s="20">
        <v>45229</v>
      </c>
      <c r="DY1" s="21">
        <f t="shared" ref="DY1:ED1" si="18">DX1+1</f>
        <v>45230</v>
      </c>
      <c r="DZ1" s="21">
        <f t="shared" si="18"/>
        <v>45231</v>
      </c>
      <c r="EA1" s="21">
        <f t="shared" si="18"/>
        <v>45232</v>
      </c>
      <c r="EB1" s="21">
        <f t="shared" si="18"/>
        <v>45233</v>
      </c>
      <c r="EC1" s="21">
        <f t="shared" si="18"/>
        <v>45234</v>
      </c>
      <c r="ED1" s="22">
        <f t="shared" si="18"/>
        <v>45235</v>
      </c>
      <c r="EE1" s="20">
        <f>ED1+1</f>
        <v>45236</v>
      </c>
      <c r="EF1" s="21">
        <f t="shared" ref="EF1:EK1" si="19">EE1+1</f>
        <v>45237</v>
      </c>
      <c r="EG1" s="21">
        <f t="shared" si="19"/>
        <v>45238</v>
      </c>
      <c r="EH1" s="21">
        <f t="shared" si="19"/>
        <v>45239</v>
      </c>
      <c r="EI1" s="21">
        <f t="shared" si="19"/>
        <v>45240</v>
      </c>
      <c r="EJ1" s="21">
        <f t="shared" si="19"/>
        <v>45241</v>
      </c>
      <c r="EK1" s="22">
        <f t="shared" si="19"/>
        <v>45242</v>
      </c>
      <c r="EL1" s="96">
        <v>45418</v>
      </c>
      <c r="EM1" s="94">
        <f t="shared" ref="EM1:ER1" si="20">EL1+1</f>
        <v>45419</v>
      </c>
      <c r="EN1" s="94">
        <f t="shared" si="20"/>
        <v>45420</v>
      </c>
      <c r="EO1" s="94">
        <f t="shared" si="20"/>
        <v>45421</v>
      </c>
      <c r="EP1" s="94">
        <f t="shared" si="20"/>
        <v>45422</v>
      </c>
      <c r="EQ1" s="94">
        <f t="shared" si="20"/>
        <v>45423</v>
      </c>
      <c r="ER1" s="95">
        <f t="shared" si="20"/>
        <v>45424</v>
      </c>
      <c r="ES1" s="96">
        <f>ER1+1</f>
        <v>45425</v>
      </c>
      <c r="ET1" s="94">
        <f t="shared" ref="ET1:EY1" si="21">ES1+1</f>
        <v>45426</v>
      </c>
      <c r="EU1" s="94">
        <f t="shared" si="21"/>
        <v>45427</v>
      </c>
      <c r="EV1" s="94">
        <f t="shared" si="21"/>
        <v>45428</v>
      </c>
      <c r="EW1" s="94">
        <f t="shared" si="21"/>
        <v>45429</v>
      </c>
      <c r="EX1" s="94">
        <f t="shared" si="21"/>
        <v>45430</v>
      </c>
      <c r="EY1" s="95">
        <f t="shared" si="21"/>
        <v>45431</v>
      </c>
      <c r="EZ1" s="96">
        <f>EY1+1</f>
        <v>45432</v>
      </c>
      <c r="FA1" s="94">
        <f t="shared" ref="FA1:FF1" si="22">EZ1+1</f>
        <v>45433</v>
      </c>
      <c r="FB1" s="94">
        <f t="shared" si="22"/>
        <v>45434</v>
      </c>
      <c r="FC1" s="94">
        <f t="shared" si="22"/>
        <v>45435</v>
      </c>
      <c r="FD1" s="94">
        <f t="shared" si="22"/>
        <v>45436</v>
      </c>
      <c r="FE1" s="94">
        <f t="shared" si="22"/>
        <v>45437</v>
      </c>
      <c r="FF1" s="95">
        <f t="shared" si="22"/>
        <v>45438</v>
      </c>
      <c r="FG1" s="96">
        <f>FF1+1</f>
        <v>45439</v>
      </c>
      <c r="FH1" s="94">
        <f t="shared" ref="FH1:FM1" si="23">FG1+1</f>
        <v>45440</v>
      </c>
      <c r="FI1" s="94">
        <f t="shared" si="23"/>
        <v>45441</v>
      </c>
      <c r="FJ1" s="94">
        <f t="shared" si="23"/>
        <v>45442</v>
      </c>
      <c r="FK1" s="94">
        <f t="shared" si="23"/>
        <v>45443</v>
      </c>
      <c r="FL1" s="94">
        <f t="shared" si="23"/>
        <v>45444</v>
      </c>
      <c r="FM1" s="95">
        <f t="shared" si="23"/>
        <v>45445</v>
      </c>
      <c r="FN1" s="96">
        <f>FM1+1</f>
        <v>45446</v>
      </c>
      <c r="FO1" s="94">
        <f t="shared" ref="FO1:FT1" si="24">FN1+1</f>
        <v>45447</v>
      </c>
      <c r="FP1" s="94">
        <f t="shared" si="24"/>
        <v>45448</v>
      </c>
      <c r="FQ1" s="94">
        <f t="shared" si="24"/>
        <v>45449</v>
      </c>
      <c r="FR1" s="94">
        <f t="shared" si="24"/>
        <v>45450</v>
      </c>
      <c r="FS1" s="94">
        <f t="shared" si="24"/>
        <v>45451</v>
      </c>
      <c r="FT1" s="95">
        <f t="shared" si="24"/>
        <v>45452</v>
      </c>
      <c r="FU1" s="96">
        <f>FT1+1</f>
        <v>45453</v>
      </c>
      <c r="FV1" s="94">
        <f t="shared" ref="FV1:GA1" si="25">FU1+1</f>
        <v>45454</v>
      </c>
      <c r="FW1" s="94">
        <f t="shared" si="25"/>
        <v>45455</v>
      </c>
      <c r="FX1" s="94">
        <f t="shared" si="25"/>
        <v>45456</v>
      </c>
      <c r="FY1" s="94">
        <f t="shared" si="25"/>
        <v>45457</v>
      </c>
      <c r="FZ1" s="94">
        <f t="shared" si="25"/>
        <v>45458</v>
      </c>
      <c r="GA1" s="95">
        <f t="shared" si="25"/>
        <v>45459</v>
      </c>
      <c r="GB1" s="96">
        <f>GA1+1</f>
        <v>45460</v>
      </c>
      <c r="GC1" s="94">
        <f t="shared" ref="GC1:GH1" si="26">GB1+1</f>
        <v>45461</v>
      </c>
      <c r="GD1" s="94">
        <f t="shared" si="26"/>
        <v>45462</v>
      </c>
      <c r="GE1" s="94">
        <f t="shared" si="26"/>
        <v>45463</v>
      </c>
      <c r="GF1" s="94">
        <f t="shared" si="26"/>
        <v>45464</v>
      </c>
      <c r="GG1" s="94">
        <f t="shared" si="26"/>
        <v>45465</v>
      </c>
      <c r="GH1" s="95">
        <f t="shared" si="26"/>
        <v>45466</v>
      </c>
      <c r="GI1" s="96">
        <f>GH1+1</f>
        <v>45467</v>
      </c>
      <c r="GJ1" s="94">
        <f t="shared" ref="GJ1:GO1" si="27">GI1+1</f>
        <v>45468</v>
      </c>
      <c r="GK1" s="94">
        <f t="shared" si="27"/>
        <v>45469</v>
      </c>
      <c r="GL1" s="94">
        <f t="shared" si="27"/>
        <v>45470</v>
      </c>
      <c r="GM1" s="94">
        <f t="shared" si="27"/>
        <v>45471</v>
      </c>
      <c r="GN1" s="94">
        <f t="shared" si="27"/>
        <v>45472</v>
      </c>
      <c r="GO1" s="95">
        <f t="shared" si="27"/>
        <v>45473</v>
      </c>
    </row>
    <row r="2" spans="1:197" ht="15" thickBot="1" x14ac:dyDescent="0.35">
      <c r="A2" s="30" t="s">
        <v>0</v>
      </c>
      <c r="B2" s="32" t="s">
        <v>2</v>
      </c>
      <c r="C2" s="32" t="s">
        <v>1</v>
      </c>
      <c r="D2" s="32">
        <v>3</v>
      </c>
      <c r="E2" s="32">
        <v>4</v>
      </c>
      <c r="F2" s="32">
        <v>5</v>
      </c>
      <c r="G2" s="32">
        <v>6</v>
      </c>
      <c r="H2" s="33">
        <v>7</v>
      </c>
      <c r="I2" s="30">
        <v>1</v>
      </c>
      <c r="J2" s="32">
        <v>2</v>
      </c>
      <c r="K2" s="32">
        <v>3</v>
      </c>
      <c r="L2" s="32">
        <v>4</v>
      </c>
      <c r="M2" s="32">
        <v>5</v>
      </c>
      <c r="N2" s="32">
        <v>6</v>
      </c>
      <c r="O2" s="33">
        <v>7</v>
      </c>
      <c r="P2" s="30">
        <v>1</v>
      </c>
      <c r="Q2" s="32">
        <v>2</v>
      </c>
      <c r="R2" s="32">
        <v>3</v>
      </c>
      <c r="S2" s="32">
        <v>4</v>
      </c>
      <c r="T2" s="32">
        <v>5</v>
      </c>
      <c r="U2" s="32">
        <v>6</v>
      </c>
      <c r="V2" s="33">
        <v>7</v>
      </c>
      <c r="W2" s="30">
        <v>1</v>
      </c>
      <c r="X2" s="32">
        <v>2</v>
      </c>
      <c r="Y2" s="32">
        <v>3</v>
      </c>
      <c r="Z2" s="32">
        <v>4</v>
      </c>
      <c r="AA2" s="32">
        <v>5</v>
      </c>
      <c r="AB2" s="32">
        <v>6</v>
      </c>
      <c r="AC2" s="33">
        <v>7</v>
      </c>
      <c r="AD2" s="30">
        <v>1</v>
      </c>
      <c r="AE2" s="32">
        <v>2</v>
      </c>
      <c r="AF2" s="32">
        <v>3</v>
      </c>
      <c r="AG2" s="32">
        <v>4</v>
      </c>
      <c r="AH2" s="32">
        <v>5</v>
      </c>
      <c r="AI2" s="32">
        <v>6</v>
      </c>
      <c r="AJ2" s="33">
        <v>7</v>
      </c>
      <c r="AK2" s="30">
        <v>1</v>
      </c>
      <c r="AL2" s="32">
        <v>2</v>
      </c>
      <c r="AM2" s="32">
        <v>3</v>
      </c>
      <c r="AN2" s="32">
        <v>4</v>
      </c>
      <c r="AO2" s="32">
        <v>5</v>
      </c>
      <c r="AP2" s="32">
        <v>6</v>
      </c>
      <c r="AQ2" s="31">
        <v>7</v>
      </c>
      <c r="AR2" s="30">
        <v>1</v>
      </c>
      <c r="AS2" s="32">
        <v>2</v>
      </c>
      <c r="AT2" s="32">
        <v>3</v>
      </c>
      <c r="AU2" s="32">
        <v>4</v>
      </c>
      <c r="AV2" s="32">
        <v>5</v>
      </c>
      <c r="AW2" s="32">
        <v>6</v>
      </c>
      <c r="AX2" s="33">
        <v>7</v>
      </c>
      <c r="AY2" s="30">
        <v>1</v>
      </c>
      <c r="AZ2" s="32">
        <v>2</v>
      </c>
      <c r="BA2" s="32">
        <v>3</v>
      </c>
      <c r="BB2" s="32">
        <v>4</v>
      </c>
      <c r="BC2" s="32">
        <v>5</v>
      </c>
      <c r="BD2" s="32">
        <v>6</v>
      </c>
      <c r="BE2" s="33">
        <v>7</v>
      </c>
      <c r="BF2" s="43">
        <v>1</v>
      </c>
      <c r="BG2" s="32">
        <v>2</v>
      </c>
      <c r="BH2" s="32">
        <v>3</v>
      </c>
      <c r="BI2" s="32">
        <v>4</v>
      </c>
      <c r="BJ2" s="32">
        <v>5</v>
      </c>
      <c r="BK2" s="32">
        <v>6</v>
      </c>
      <c r="BL2" s="33">
        <v>7</v>
      </c>
      <c r="BM2" s="30">
        <v>1</v>
      </c>
      <c r="BN2" s="32">
        <v>2</v>
      </c>
      <c r="BO2" s="32">
        <v>3</v>
      </c>
      <c r="BP2" s="32">
        <v>4</v>
      </c>
      <c r="BQ2" s="32">
        <v>5</v>
      </c>
      <c r="BR2" s="32">
        <v>6</v>
      </c>
      <c r="BS2" s="33">
        <v>7</v>
      </c>
      <c r="BT2" s="30">
        <v>1</v>
      </c>
      <c r="BU2" s="32">
        <v>2</v>
      </c>
      <c r="BV2" s="32">
        <v>3</v>
      </c>
      <c r="BW2" s="32">
        <v>4</v>
      </c>
      <c r="BX2" s="32">
        <v>5</v>
      </c>
      <c r="BY2" s="32">
        <v>6</v>
      </c>
      <c r="BZ2" s="33">
        <v>7</v>
      </c>
      <c r="CA2" s="30">
        <v>1</v>
      </c>
      <c r="CB2" s="32">
        <v>2</v>
      </c>
      <c r="CC2" s="32">
        <v>3</v>
      </c>
      <c r="CD2" s="32">
        <v>4</v>
      </c>
      <c r="CE2" s="32">
        <v>5</v>
      </c>
      <c r="CF2" s="32">
        <v>6</v>
      </c>
      <c r="CG2" s="33">
        <v>7</v>
      </c>
      <c r="CH2" s="30">
        <v>1</v>
      </c>
      <c r="CI2" s="32">
        <v>2</v>
      </c>
      <c r="CJ2" s="32">
        <v>3</v>
      </c>
      <c r="CK2" s="32">
        <v>4</v>
      </c>
      <c r="CL2" s="32">
        <v>5</v>
      </c>
      <c r="CM2" s="32">
        <v>6</v>
      </c>
      <c r="CN2" s="33">
        <v>7</v>
      </c>
      <c r="CO2" s="30">
        <v>1</v>
      </c>
      <c r="CP2" s="32">
        <v>2</v>
      </c>
      <c r="CQ2" s="32">
        <v>3</v>
      </c>
      <c r="CR2" s="32">
        <v>4</v>
      </c>
      <c r="CS2" s="32">
        <v>5</v>
      </c>
      <c r="CT2" s="32">
        <v>6</v>
      </c>
      <c r="CU2" s="33">
        <v>7</v>
      </c>
      <c r="CV2" s="30">
        <v>1</v>
      </c>
      <c r="CW2" s="32">
        <v>2</v>
      </c>
      <c r="CX2" s="32">
        <v>3</v>
      </c>
      <c r="CY2" s="32">
        <v>4</v>
      </c>
      <c r="CZ2" s="32">
        <v>5</v>
      </c>
      <c r="DA2" s="32">
        <v>6</v>
      </c>
      <c r="DB2" s="33">
        <v>7</v>
      </c>
      <c r="DC2" s="30">
        <v>1</v>
      </c>
      <c r="DD2" s="32">
        <v>2</v>
      </c>
      <c r="DE2" s="32">
        <v>3</v>
      </c>
      <c r="DF2" s="32">
        <v>4</v>
      </c>
      <c r="DG2" s="32">
        <v>5</v>
      </c>
      <c r="DH2" s="32">
        <v>6</v>
      </c>
      <c r="DI2" s="33">
        <v>7</v>
      </c>
      <c r="DJ2" s="30">
        <v>1</v>
      </c>
      <c r="DK2" s="32">
        <v>2</v>
      </c>
      <c r="DL2" s="32">
        <v>3</v>
      </c>
      <c r="DM2" s="32">
        <v>4</v>
      </c>
      <c r="DN2" s="32">
        <v>5</v>
      </c>
      <c r="DO2" s="32">
        <v>6</v>
      </c>
      <c r="DP2" s="33">
        <v>7</v>
      </c>
      <c r="DQ2" s="30">
        <v>1</v>
      </c>
      <c r="DR2" s="32">
        <v>2</v>
      </c>
      <c r="DS2" s="32">
        <v>3</v>
      </c>
      <c r="DT2" s="32">
        <v>4</v>
      </c>
      <c r="DU2" s="32">
        <v>5</v>
      </c>
      <c r="DV2" s="32">
        <v>6</v>
      </c>
      <c r="DW2" s="33">
        <v>7</v>
      </c>
      <c r="DX2" s="30">
        <v>1</v>
      </c>
      <c r="DY2" s="32">
        <v>2</v>
      </c>
      <c r="DZ2" s="32">
        <v>3</v>
      </c>
      <c r="EA2" s="32">
        <v>4</v>
      </c>
      <c r="EB2" s="32">
        <v>5</v>
      </c>
      <c r="EC2" s="32">
        <v>6</v>
      </c>
      <c r="ED2" s="33">
        <v>7</v>
      </c>
      <c r="EE2" s="30">
        <v>1</v>
      </c>
      <c r="EF2" s="32">
        <v>2</v>
      </c>
      <c r="EG2" s="32">
        <v>3</v>
      </c>
      <c r="EH2" s="32">
        <v>4</v>
      </c>
      <c r="EI2" s="32">
        <v>5</v>
      </c>
      <c r="EJ2" s="32">
        <v>6</v>
      </c>
      <c r="EK2" s="33">
        <v>7</v>
      </c>
      <c r="EL2" s="256" t="s">
        <v>36</v>
      </c>
      <c r="EM2" s="257"/>
      <c r="EN2" s="257"/>
      <c r="EO2" s="257"/>
      <c r="EP2" s="257"/>
      <c r="EQ2" s="257"/>
      <c r="ER2" s="258"/>
      <c r="ES2" s="256" t="s">
        <v>36</v>
      </c>
      <c r="ET2" s="257"/>
      <c r="EU2" s="257"/>
      <c r="EV2" s="257"/>
      <c r="EW2" s="257"/>
      <c r="EX2" s="257"/>
      <c r="EY2" s="258"/>
      <c r="EZ2" s="256" t="s">
        <v>36</v>
      </c>
      <c r="FA2" s="257"/>
      <c r="FB2" s="257"/>
      <c r="FC2" s="257"/>
      <c r="FD2" s="257"/>
      <c r="FE2" s="257"/>
      <c r="FF2" s="258"/>
      <c r="FG2" s="256" t="s">
        <v>36</v>
      </c>
      <c r="FH2" s="257"/>
      <c r="FI2" s="257"/>
      <c r="FJ2" s="257"/>
      <c r="FK2" s="257"/>
      <c r="FL2" s="257"/>
      <c r="FM2" s="258"/>
      <c r="FN2" s="235" t="s">
        <v>37</v>
      </c>
      <c r="FO2" s="236"/>
      <c r="FP2" s="236"/>
      <c r="FQ2" s="236"/>
      <c r="FR2" s="236"/>
      <c r="FS2" s="236"/>
      <c r="FT2" s="237"/>
      <c r="FU2" s="235" t="s">
        <v>37</v>
      </c>
      <c r="FV2" s="236"/>
      <c r="FW2" s="236"/>
      <c r="FX2" s="236"/>
      <c r="FY2" s="236"/>
      <c r="FZ2" s="236"/>
      <c r="GA2" s="237"/>
      <c r="GB2" s="250" t="s">
        <v>38</v>
      </c>
      <c r="GC2" s="251"/>
      <c r="GD2" s="251"/>
      <c r="GE2" s="251"/>
      <c r="GF2" s="251"/>
      <c r="GG2" s="251"/>
      <c r="GH2" s="252"/>
      <c r="GI2" s="250" t="s">
        <v>38</v>
      </c>
      <c r="GJ2" s="251"/>
      <c r="GK2" s="251"/>
      <c r="GL2" s="251"/>
      <c r="GM2" s="251"/>
      <c r="GN2" s="251"/>
      <c r="GO2" s="252"/>
    </row>
    <row r="3" spans="1:197" ht="18" customHeight="1" x14ac:dyDescent="0.3">
      <c r="A3" s="39">
        <v>1</v>
      </c>
      <c r="B3" s="41" t="s">
        <v>19</v>
      </c>
      <c r="C3" s="54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9"/>
      <c r="AR3" s="8"/>
      <c r="AS3" s="10"/>
      <c r="AT3" s="10"/>
      <c r="AU3" s="10"/>
      <c r="AV3" s="10"/>
      <c r="AW3" s="10" t="s">
        <v>9</v>
      </c>
      <c r="AX3" s="14" t="s">
        <v>9</v>
      </c>
      <c r="AY3" s="8"/>
      <c r="AZ3" s="10"/>
      <c r="BA3" s="10"/>
      <c r="BB3" s="10"/>
      <c r="BC3" s="10"/>
      <c r="BD3" s="10" t="s">
        <v>9</v>
      </c>
      <c r="BE3" s="14" t="s">
        <v>9</v>
      </c>
      <c r="BF3" s="62"/>
      <c r="BG3" s="63"/>
      <c r="BH3" s="63"/>
      <c r="BI3" s="63"/>
      <c r="BJ3" s="63"/>
      <c r="BK3" s="63" t="s">
        <v>9</v>
      </c>
      <c r="BL3" s="64" t="s">
        <v>9</v>
      </c>
      <c r="BM3" s="8"/>
      <c r="BN3" s="10"/>
      <c r="BO3" s="10"/>
      <c r="BP3" s="10"/>
      <c r="BQ3" s="10"/>
      <c r="BR3" s="10" t="s">
        <v>9</v>
      </c>
      <c r="BS3" s="14" t="s">
        <v>9</v>
      </c>
      <c r="BT3" s="8"/>
      <c r="BU3" s="10"/>
      <c r="BV3" s="10"/>
      <c r="BW3" s="10"/>
      <c r="BX3" s="10"/>
      <c r="BY3" s="10" t="s">
        <v>9</v>
      </c>
      <c r="BZ3" s="14" t="s">
        <v>9</v>
      </c>
      <c r="CA3" s="8"/>
      <c r="CB3" s="10"/>
      <c r="CC3" s="10"/>
      <c r="CD3" s="10"/>
      <c r="CE3" s="10"/>
      <c r="CF3" s="10" t="s">
        <v>9</v>
      </c>
      <c r="CG3" s="14" t="s">
        <v>9</v>
      </c>
      <c r="CH3" s="8"/>
      <c r="CI3" s="10"/>
      <c r="CJ3" s="10"/>
      <c r="CK3" s="10"/>
      <c r="CL3" s="10"/>
      <c r="CM3" s="10" t="s">
        <v>9</v>
      </c>
      <c r="CN3" s="14" t="s">
        <v>9</v>
      </c>
      <c r="CO3" s="8"/>
      <c r="CP3" s="10"/>
      <c r="CQ3" s="10"/>
      <c r="CR3" s="10"/>
      <c r="CS3" s="10"/>
      <c r="CT3" s="10" t="s">
        <v>9</v>
      </c>
      <c r="CU3" s="14" t="s">
        <v>9</v>
      </c>
      <c r="CV3" s="8"/>
      <c r="CW3" s="10"/>
      <c r="CX3" s="10"/>
      <c r="CY3" s="10"/>
      <c r="CZ3" s="10"/>
      <c r="DA3" s="10" t="s">
        <v>9</v>
      </c>
      <c r="DB3" s="14" t="s">
        <v>9</v>
      </c>
      <c r="DC3" s="8"/>
      <c r="DD3" s="10"/>
      <c r="DE3" s="10"/>
      <c r="DF3" s="10"/>
      <c r="DG3" s="10"/>
      <c r="DH3" s="10" t="s">
        <v>9</v>
      </c>
      <c r="DI3" s="14" t="s">
        <v>9</v>
      </c>
      <c r="DJ3" s="8"/>
      <c r="DK3" s="10"/>
      <c r="DL3" s="10"/>
      <c r="DM3" s="10"/>
      <c r="DN3" s="10"/>
      <c r="DO3" s="10" t="s">
        <v>9</v>
      </c>
      <c r="DP3" s="14" t="s">
        <v>9</v>
      </c>
      <c r="DQ3" s="8"/>
      <c r="DR3" s="10"/>
      <c r="DS3" s="10"/>
      <c r="DT3" s="10"/>
      <c r="DU3" s="10"/>
      <c r="DV3" s="10" t="s">
        <v>9</v>
      </c>
      <c r="DW3" s="14" t="s">
        <v>9</v>
      </c>
      <c r="DX3" s="8"/>
      <c r="DY3" s="10"/>
      <c r="DZ3" s="10"/>
      <c r="EA3" s="10"/>
      <c r="EB3" s="10"/>
      <c r="EC3" s="10" t="s">
        <v>9</v>
      </c>
      <c r="ED3" s="14" t="s">
        <v>9</v>
      </c>
      <c r="EE3" s="8"/>
      <c r="EF3" s="10"/>
      <c r="EG3" s="10"/>
      <c r="EH3" s="10"/>
      <c r="EI3" s="10"/>
      <c r="EJ3" s="10" t="s">
        <v>9</v>
      </c>
      <c r="EK3" s="14" t="s">
        <v>9</v>
      </c>
      <c r="EL3" s="39"/>
      <c r="EM3" s="40"/>
      <c r="EN3" s="40"/>
      <c r="EO3" s="40"/>
      <c r="EP3" s="40"/>
      <c r="EQ3" s="40" t="s">
        <v>9</v>
      </c>
      <c r="ER3" s="80" t="s">
        <v>9</v>
      </c>
      <c r="ES3" s="39"/>
      <c r="ET3" s="40"/>
      <c r="EU3" s="40"/>
      <c r="EV3" s="40"/>
      <c r="EW3" s="40"/>
      <c r="EX3" s="40" t="s">
        <v>9</v>
      </c>
      <c r="EY3" s="80" t="s">
        <v>9</v>
      </c>
      <c r="EZ3" s="39"/>
      <c r="FA3" s="40"/>
      <c r="FB3" s="40"/>
      <c r="FC3" s="40"/>
      <c r="FD3" s="40"/>
      <c r="FE3" s="40" t="s">
        <v>9</v>
      </c>
      <c r="FF3" s="80" t="s">
        <v>9</v>
      </c>
      <c r="FG3" s="39"/>
      <c r="FH3" s="40"/>
      <c r="FI3" s="40"/>
      <c r="FJ3" s="40"/>
      <c r="FK3" s="40"/>
      <c r="FL3" s="40" t="s">
        <v>9</v>
      </c>
      <c r="FM3" s="80" t="s">
        <v>9</v>
      </c>
      <c r="FN3" s="39"/>
      <c r="FO3" s="40"/>
      <c r="FP3" s="40"/>
      <c r="FQ3" s="40"/>
      <c r="FR3" s="40"/>
      <c r="FS3" s="40" t="s">
        <v>9</v>
      </c>
      <c r="FT3" s="80" t="s">
        <v>9</v>
      </c>
      <c r="FU3" s="39"/>
      <c r="FV3" s="40"/>
      <c r="FW3" s="40"/>
      <c r="FX3" s="40"/>
      <c r="FY3" s="40"/>
      <c r="FZ3" s="40" t="s">
        <v>9</v>
      </c>
      <c r="GA3" s="80" t="s">
        <v>9</v>
      </c>
      <c r="GB3" s="39"/>
      <c r="GC3" s="40"/>
      <c r="GD3" s="40"/>
      <c r="GE3" s="40"/>
      <c r="GF3" s="40"/>
      <c r="GG3" s="40" t="s">
        <v>9</v>
      </c>
      <c r="GH3" s="80" t="s">
        <v>9</v>
      </c>
      <c r="GI3" s="39"/>
      <c r="GJ3" s="40"/>
      <c r="GK3" s="40"/>
      <c r="GL3" s="40"/>
      <c r="GM3" s="40"/>
      <c r="GN3" s="40" t="s">
        <v>9</v>
      </c>
      <c r="GO3" s="80" t="s">
        <v>9</v>
      </c>
    </row>
    <row r="4" spans="1:197" ht="28.2" customHeight="1" thickBot="1" x14ac:dyDescent="0.35">
      <c r="A4" s="56">
        <v>2</v>
      </c>
      <c r="B4" s="61" t="s">
        <v>19</v>
      </c>
      <c r="C4" s="184" t="s">
        <v>66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7"/>
      <c r="AR4" s="4" t="s">
        <v>9</v>
      </c>
      <c r="AS4" s="5" t="s">
        <v>9</v>
      </c>
      <c r="AT4" s="5" t="s">
        <v>9</v>
      </c>
      <c r="AU4" s="5" t="s">
        <v>9</v>
      </c>
      <c r="AV4" s="5" t="s">
        <v>9</v>
      </c>
      <c r="AW4" s="5"/>
      <c r="AX4" s="6"/>
      <c r="AY4" s="4" t="s">
        <v>9</v>
      </c>
      <c r="AZ4" s="5" t="s">
        <v>9</v>
      </c>
      <c r="BA4" s="5" t="s">
        <v>9</v>
      </c>
      <c r="BB4" s="5" t="s">
        <v>9</v>
      </c>
      <c r="BC4" s="5" t="s">
        <v>9</v>
      </c>
      <c r="BD4" s="5"/>
      <c r="BE4" s="6"/>
      <c r="BF4" s="68" t="s">
        <v>9</v>
      </c>
      <c r="BG4" s="69" t="s">
        <v>9</v>
      </c>
      <c r="BH4" s="69" t="s">
        <v>9</v>
      </c>
      <c r="BI4" s="69" t="s">
        <v>9</v>
      </c>
      <c r="BJ4" s="69" t="s">
        <v>9</v>
      </c>
      <c r="BK4" s="69"/>
      <c r="BL4" s="70" t="s">
        <v>9</v>
      </c>
      <c r="BM4" s="4" t="s">
        <v>9</v>
      </c>
      <c r="BN4" s="5" t="s">
        <v>9</v>
      </c>
      <c r="BO4" s="5" t="s">
        <v>9</v>
      </c>
      <c r="BP4" s="5" t="s">
        <v>9</v>
      </c>
      <c r="BQ4" s="5" t="s">
        <v>9</v>
      </c>
      <c r="BR4" s="5"/>
      <c r="BS4" s="6" t="s">
        <v>9</v>
      </c>
      <c r="BT4" s="4" t="s">
        <v>9</v>
      </c>
      <c r="BU4" s="5" t="s">
        <v>9</v>
      </c>
      <c r="BV4" s="5" t="s">
        <v>9</v>
      </c>
      <c r="BW4" s="5" t="s">
        <v>9</v>
      </c>
      <c r="BX4" s="5" t="s">
        <v>9</v>
      </c>
      <c r="BY4" s="5"/>
      <c r="BZ4" s="6" t="s">
        <v>9</v>
      </c>
      <c r="CA4" s="4" t="s">
        <v>9</v>
      </c>
      <c r="CB4" s="5" t="s">
        <v>9</v>
      </c>
      <c r="CC4" s="5" t="s">
        <v>9</v>
      </c>
      <c r="CD4" s="5" t="s">
        <v>9</v>
      </c>
      <c r="CE4" s="5" t="s">
        <v>9</v>
      </c>
      <c r="CF4" s="5"/>
      <c r="CG4" s="6" t="s">
        <v>9</v>
      </c>
      <c r="CH4" s="4" t="s">
        <v>9</v>
      </c>
      <c r="CI4" s="5" t="s">
        <v>9</v>
      </c>
      <c r="CJ4" s="5" t="s">
        <v>9</v>
      </c>
      <c r="CK4" s="5" t="s">
        <v>9</v>
      </c>
      <c r="CL4" s="5" t="s">
        <v>9</v>
      </c>
      <c r="CM4" s="5"/>
      <c r="CN4" s="6" t="s">
        <v>9</v>
      </c>
      <c r="CO4" s="4" t="s">
        <v>9</v>
      </c>
      <c r="CP4" s="5" t="s">
        <v>9</v>
      </c>
      <c r="CQ4" s="5" t="s">
        <v>9</v>
      </c>
      <c r="CR4" s="5" t="s">
        <v>9</v>
      </c>
      <c r="CS4" s="5" t="s">
        <v>9</v>
      </c>
      <c r="CT4" s="5"/>
      <c r="CU4" s="6" t="s">
        <v>9</v>
      </c>
      <c r="CV4" s="4" t="s">
        <v>9</v>
      </c>
      <c r="CW4" s="5" t="s">
        <v>9</v>
      </c>
      <c r="CX4" s="5" t="s">
        <v>9</v>
      </c>
      <c r="CY4" s="5" t="s">
        <v>9</v>
      </c>
      <c r="CZ4" s="5" t="s">
        <v>9</v>
      </c>
      <c r="DA4" s="5"/>
      <c r="DB4" s="6" t="s">
        <v>9</v>
      </c>
      <c r="DC4" s="4" t="s">
        <v>9</v>
      </c>
      <c r="DD4" s="5" t="s">
        <v>9</v>
      </c>
      <c r="DE4" s="5" t="s">
        <v>9</v>
      </c>
      <c r="DF4" s="5" t="s">
        <v>9</v>
      </c>
      <c r="DG4" s="5" t="s">
        <v>9</v>
      </c>
      <c r="DH4" s="5"/>
      <c r="DI4" s="6" t="s">
        <v>9</v>
      </c>
      <c r="DJ4" s="4" t="s">
        <v>9</v>
      </c>
      <c r="DK4" s="5" t="s">
        <v>9</v>
      </c>
      <c r="DL4" s="5" t="s">
        <v>9</v>
      </c>
      <c r="DM4" s="5" t="s">
        <v>9</v>
      </c>
      <c r="DN4" s="5" t="s">
        <v>9</v>
      </c>
      <c r="DO4" s="5"/>
      <c r="DP4" s="6" t="s">
        <v>9</v>
      </c>
      <c r="DQ4" s="4" t="s">
        <v>9</v>
      </c>
      <c r="DR4" s="5" t="s">
        <v>9</v>
      </c>
      <c r="DS4" s="5" t="s">
        <v>9</v>
      </c>
      <c r="DT4" s="5" t="s">
        <v>9</v>
      </c>
      <c r="DU4" s="5" t="s">
        <v>9</v>
      </c>
      <c r="DV4" s="5"/>
      <c r="DW4" s="6" t="s">
        <v>9</v>
      </c>
      <c r="DX4" s="4" t="s">
        <v>9</v>
      </c>
      <c r="DY4" s="5" t="s">
        <v>9</v>
      </c>
      <c r="DZ4" s="5" t="s">
        <v>9</v>
      </c>
      <c r="EA4" s="5" t="s">
        <v>9</v>
      </c>
      <c r="EB4" s="5" t="s">
        <v>9</v>
      </c>
      <c r="EC4" s="5"/>
      <c r="ED4" s="6" t="s">
        <v>9</v>
      </c>
      <c r="EE4" s="4" t="s">
        <v>9</v>
      </c>
      <c r="EF4" s="5" t="s">
        <v>9</v>
      </c>
      <c r="EG4" s="5" t="s">
        <v>9</v>
      </c>
      <c r="EH4" s="5" t="s">
        <v>9</v>
      </c>
      <c r="EI4" s="5" t="s">
        <v>9</v>
      </c>
      <c r="EJ4" s="5"/>
      <c r="EK4" s="6" t="s">
        <v>9</v>
      </c>
      <c r="EL4" s="52" t="s">
        <v>9</v>
      </c>
      <c r="EM4" s="53" t="s">
        <v>9</v>
      </c>
      <c r="EN4" s="53" t="s">
        <v>9</v>
      </c>
      <c r="EO4" s="53" t="s">
        <v>9</v>
      </c>
      <c r="EP4" s="53" t="s">
        <v>9</v>
      </c>
      <c r="EQ4" s="53"/>
      <c r="ER4" s="81"/>
      <c r="ES4" s="52" t="s">
        <v>9</v>
      </c>
      <c r="ET4" s="53" t="s">
        <v>9</v>
      </c>
      <c r="EU4" s="53" t="s">
        <v>9</v>
      </c>
      <c r="EV4" s="53" t="s">
        <v>9</v>
      </c>
      <c r="EW4" s="53" t="s">
        <v>9</v>
      </c>
      <c r="EX4" s="53"/>
      <c r="EY4" s="81"/>
      <c r="EZ4" s="52" t="s">
        <v>9</v>
      </c>
      <c r="FA4" s="53" t="s">
        <v>9</v>
      </c>
      <c r="FB4" s="53" t="s">
        <v>9</v>
      </c>
      <c r="FC4" s="53" t="s">
        <v>9</v>
      </c>
      <c r="FD4" s="53" t="s">
        <v>9</v>
      </c>
      <c r="FE4" s="53"/>
      <c r="FF4" s="81"/>
      <c r="FG4" s="52" t="s">
        <v>9</v>
      </c>
      <c r="FH4" s="53" t="s">
        <v>9</v>
      </c>
      <c r="FI4" s="53" t="s">
        <v>9</v>
      </c>
      <c r="FJ4" s="53" t="s">
        <v>9</v>
      </c>
      <c r="FK4" s="53" t="s">
        <v>9</v>
      </c>
      <c r="FL4" s="53"/>
      <c r="FM4" s="81"/>
      <c r="FN4" s="52" t="s">
        <v>9</v>
      </c>
      <c r="FO4" s="53" t="s">
        <v>9</v>
      </c>
      <c r="FP4" s="53" t="s">
        <v>9</v>
      </c>
      <c r="FQ4" s="53" t="s">
        <v>9</v>
      </c>
      <c r="FR4" s="53" t="s">
        <v>9</v>
      </c>
      <c r="FS4" s="53"/>
      <c r="FT4" s="81"/>
      <c r="FU4" s="52" t="s">
        <v>9</v>
      </c>
      <c r="FV4" s="53" t="s">
        <v>9</v>
      </c>
      <c r="FW4" s="53" t="s">
        <v>9</v>
      </c>
      <c r="FX4" s="53" t="s">
        <v>9</v>
      </c>
      <c r="FY4" s="53" t="s">
        <v>9</v>
      </c>
      <c r="FZ4" s="53"/>
      <c r="GA4" s="81"/>
      <c r="GB4" s="52" t="s">
        <v>9</v>
      </c>
      <c r="GC4" s="53" t="s">
        <v>9</v>
      </c>
      <c r="GD4" s="53" t="s">
        <v>9</v>
      </c>
      <c r="GE4" s="53" t="s">
        <v>9</v>
      </c>
      <c r="GF4" s="53" t="s">
        <v>9</v>
      </c>
      <c r="GG4" s="53"/>
      <c r="GH4" s="81"/>
      <c r="GI4" s="52" t="s">
        <v>9</v>
      </c>
      <c r="GJ4" s="53" t="s">
        <v>9</v>
      </c>
      <c r="GK4" s="53" t="s">
        <v>9</v>
      </c>
      <c r="GL4" s="53" t="s">
        <v>9</v>
      </c>
      <c r="GM4" s="53" t="s">
        <v>9</v>
      </c>
      <c r="GN4" s="53"/>
      <c r="GO4" s="81"/>
    </row>
    <row r="5" spans="1:197" ht="16.5" customHeight="1" thickBot="1" x14ac:dyDescent="0.35">
      <c r="A5" s="37">
        <v>3</v>
      </c>
      <c r="B5" s="55" t="s">
        <v>10</v>
      </c>
      <c r="C5" s="44" t="s">
        <v>4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7"/>
      <c r="AS5" s="34"/>
      <c r="AT5" s="34"/>
      <c r="AU5" s="34"/>
      <c r="AV5" s="34"/>
      <c r="AW5" s="34"/>
      <c r="AX5" s="36"/>
      <c r="AY5" s="37"/>
      <c r="AZ5" s="34"/>
      <c r="BA5" s="34"/>
      <c r="BB5" s="34"/>
      <c r="BC5" s="34"/>
      <c r="BD5" s="34"/>
      <c r="BE5" s="36"/>
      <c r="BF5" s="71"/>
      <c r="BG5" s="72"/>
      <c r="BH5" s="72"/>
      <c r="BI5" s="72"/>
      <c r="BJ5" s="72"/>
      <c r="BK5" s="72"/>
      <c r="BL5" s="73"/>
      <c r="BM5" s="37"/>
      <c r="BN5" s="34"/>
      <c r="BO5" s="34"/>
      <c r="BP5" s="34"/>
      <c r="BQ5" s="34"/>
      <c r="BR5" s="34"/>
      <c r="BS5" s="36"/>
      <c r="BT5" s="37"/>
      <c r="BU5" s="34"/>
      <c r="BV5" s="34"/>
      <c r="BW5" s="34"/>
      <c r="BX5" s="34"/>
      <c r="BY5" s="34"/>
      <c r="BZ5" s="36"/>
      <c r="CA5" s="37"/>
      <c r="CB5" s="34"/>
      <c r="CC5" s="34"/>
      <c r="CD5" s="34"/>
      <c r="CE5" s="34"/>
      <c r="CF5" s="34"/>
      <c r="CG5" s="36"/>
      <c r="CH5" s="37"/>
      <c r="CI5" s="34"/>
      <c r="CJ5" s="34"/>
      <c r="CK5" s="34"/>
      <c r="CL5" s="34"/>
      <c r="CM5" s="34"/>
      <c r="CN5" s="36"/>
      <c r="CO5" s="37"/>
      <c r="CP5" s="34"/>
      <c r="CQ5" s="34"/>
      <c r="CR5" s="34"/>
      <c r="CS5" s="34"/>
      <c r="CT5" s="34"/>
      <c r="CU5" s="36"/>
      <c r="CV5" s="37"/>
      <c r="CW5" s="34"/>
      <c r="CX5" s="34"/>
      <c r="CY5" s="34"/>
      <c r="CZ5" s="34"/>
      <c r="DA5" s="34"/>
      <c r="DB5" s="36"/>
      <c r="DC5" s="37"/>
      <c r="DD5" s="34"/>
      <c r="DE5" s="34"/>
      <c r="DF5" s="34"/>
      <c r="DG5" s="34"/>
      <c r="DH5" s="34"/>
      <c r="DI5" s="36"/>
      <c r="DJ5" s="37"/>
      <c r="DK5" s="34"/>
      <c r="DL5" s="34"/>
      <c r="DM5" s="34"/>
      <c r="DN5" s="34"/>
      <c r="DO5" s="34"/>
      <c r="DP5" s="36"/>
      <c r="DQ5" s="37"/>
      <c r="DR5" s="34"/>
      <c r="DS5" s="34"/>
      <c r="DT5" s="34"/>
      <c r="DU5" s="34"/>
      <c r="DV5" s="34"/>
      <c r="DW5" s="36"/>
      <c r="DX5" s="37"/>
      <c r="DY5" s="34"/>
      <c r="DZ5" s="34"/>
      <c r="EA5" s="34"/>
      <c r="EB5" s="34"/>
      <c r="EC5" s="34"/>
      <c r="ED5" s="36"/>
      <c r="EE5" s="37"/>
      <c r="EF5" s="34"/>
      <c r="EG5" s="34"/>
      <c r="EH5" s="34"/>
      <c r="EI5" s="34"/>
      <c r="EJ5" s="34"/>
      <c r="EK5" s="36"/>
      <c r="EL5" s="82"/>
      <c r="EM5" s="83"/>
      <c r="EN5" s="83"/>
      <c r="EO5" s="83"/>
      <c r="EP5" s="83"/>
      <c r="EQ5" s="83"/>
      <c r="ER5" s="84"/>
      <c r="ES5" s="82"/>
      <c r="ET5" s="83"/>
      <c r="EU5" s="83"/>
      <c r="EV5" s="83"/>
      <c r="EW5" s="83"/>
      <c r="EX5" s="83"/>
      <c r="EY5" s="84"/>
      <c r="EZ5" s="82"/>
      <c r="FA5" s="83"/>
      <c r="FB5" s="83"/>
      <c r="FC5" s="83"/>
      <c r="FD5" s="83"/>
      <c r="FE5" s="83"/>
      <c r="FF5" s="84"/>
      <c r="FG5" s="82"/>
      <c r="FH5" s="83"/>
      <c r="FI5" s="83"/>
      <c r="FJ5" s="83"/>
      <c r="FK5" s="83"/>
      <c r="FL5" s="83"/>
      <c r="FM5" s="84"/>
      <c r="FN5" s="82"/>
      <c r="FO5" s="83"/>
      <c r="FP5" s="83"/>
      <c r="FQ5" s="83"/>
      <c r="FR5" s="83"/>
      <c r="FS5" s="83"/>
      <c r="FT5" s="84"/>
      <c r="FU5" s="82"/>
      <c r="FV5" s="83"/>
      <c r="FW5" s="83"/>
      <c r="FX5" s="83"/>
      <c r="FY5" s="83"/>
      <c r="FZ5" s="83"/>
      <c r="GA5" s="84"/>
      <c r="GB5" s="82"/>
      <c r="GC5" s="83"/>
      <c r="GD5" s="83"/>
      <c r="GE5" s="83"/>
      <c r="GF5" s="83"/>
      <c r="GG5" s="83"/>
      <c r="GH5" s="84"/>
      <c r="GI5" s="82"/>
      <c r="GJ5" s="83"/>
      <c r="GK5" s="83"/>
      <c r="GL5" s="83"/>
      <c r="GM5" s="83"/>
      <c r="GN5" s="83"/>
      <c r="GO5" s="84"/>
    </row>
    <row r="6" spans="1:197" ht="16.5" customHeight="1" x14ac:dyDescent="0.3">
      <c r="A6" s="39">
        <v>4</v>
      </c>
      <c r="B6" s="60" t="s">
        <v>12</v>
      </c>
      <c r="C6" s="54" t="s">
        <v>11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9"/>
      <c r="AR6" s="8"/>
      <c r="AS6" s="10"/>
      <c r="AT6" s="10"/>
      <c r="AU6" s="10"/>
      <c r="AV6" s="10"/>
      <c r="AW6" s="10" t="s">
        <v>9</v>
      </c>
      <c r="AX6" s="14" t="s">
        <v>9</v>
      </c>
      <c r="AY6" s="8"/>
      <c r="AZ6" s="10"/>
      <c r="BA6" s="10"/>
      <c r="BB6" s="10"/>
      <c r="BC6" s="10"/>
      <c r="BD6" s="10" t="s">
        <v>9</v>
      </c>
      <c r="BE6" s="14" t="s">
        <v>9</v>
      </c>
      <c r="BF6" s="62"/>
      <c r="BG6" s="63"/>
      <c r="BH6" s="63"/>
      <c r="BI6" s="63"/>
      <c r="BJ6" s="63"/>
      <c r="BK6" s="63" t="s">
        <v>9</v>
      </c>
      <c r="BL6" s="64" t="s">
        <v>9</v>
      </c>
      <c r="BM6" s="8"/>
      <c r="BN6" s="10"/>
      <c r="BO6" s="10"/>
      <c r="BP6" s="10"/>
      <c r="BQ6" s="10"/>
      <c r="BR6" s="10" t="s">
        <v>9</v>
      </c>
      <c r="BS6" s="14" t="s">
        <v>9</v>
      </c>
      <c r="BT6" s="8"/>
      <c r="BU6" s="10"/>
      <c r="BV6" s="10"/>
      <c r="BW6" s="10"/>
      <c r="BX6" s="10"/>
      <c r="BY6" s="10" t="s">
        <v>9</v>
      </c>
      <c r="BZ6" s="14" t="s">
        <v>9</v>
      </c>
      <c r="CA6" s="8"/>
      <c r="CB6" s="10"/>
      <c r="CC6" s="10"/>
      <c r="CD6" s="10"/>
      <c r="CE6" s="10"/>
      <c r="CF6" s="10" t="s">
        <v>9</v>
      </c>
      <c r="CG6" s="14" t="s">
        <v>9</v>
      </c>
      <c r="CH6" s="8"/>
      <c r="CI6" s="10"/>
      <c r="CJ6" s="10"/>
      <c r="CK6" s="10"/>
      <c r="CL6" s="10"/>
      <c r="CM6" s="10" t="s">
        <v>9</v>
      </c>
      <c r="CN6" s="14" t="s">
        <v>9</v>
      </c>
      <c r="CO6" s="8"/>
      <c r="CP6" s="10"/>
      <c r="CQ6" s="10"/>
      <c r="CR6" s="10"/>
      <c r="CS6" s="10"/>
      <c r="CT6" s="10" t="s">
        <v>9</v>
      </c>
      <c r="CU6" s="14" t="s">
        <v>9</v>
      </c>
      <c r="CV6" s="8"/>
      <c r="CW6" s="10"/>
      <c r="CX6" s="10"/>
      <c r="CY6" s="10"/>
      <c r="CZ6" s="10"/>
      <c r="DA6" s="10" t="s">
        <v>9</v>
      </c>
      <c r="DB6" s="14" t="s">
        <v>9</v>
      </c>
      <c r="DC6" s="8"/>
      <c r="DD6" s="10"/>
      <c r="DE6" s="10"/>
      <c r="DF6" s="10"/>
      <c r="DG6" s="10"/>
      <c r="DH6" s="10" t="s">
        <v>9</v>
      </c>
      <c r="DI6" s="14" t="s">
        <v>9</v>
      </c>
      <c r="DJ6" s="8"/>
      <c r="DK6" s="10"/>
      <c r="DL6" s="10"/>
      <c r="DM6" s="10"/>
      <c r="DN6" s="10"/>
      <c r="DO6" s="10" t="s">
        <v>9</v>
      </c>
      <c r="DP6" s="14" t="s">
        <v>9</v>
      </c>
      <c r="DQ6" s="8"/>
      <c r="DR6" s="10"/>
      <c r="DS6" s="10"/>
      <c r="DT6" s="10"/>
      <c r="DU6" s="10"/>
      <c r="DV6" s="10" t="s">
        <v>9</v>
      </c>
      <c r="DW6" s="14" t="s">
        <v>9</v>
      </c>
      <c r="DX6" s="8"/>
      <c r="DY6" s="10"/>
      <c r="DZ6" s="10"/>
      <c r="EA6" s="10"/>
      <c r="EB6" s="10"/>
      <c r="EC6" s="10" t="s">
        <v>9</v>
      </c>
      <c r="ED6" s="14" t="s">
        <v>9</v>
      </c>
      <c r="EE6" s="8"/>
      <c r="EF6" s="10"/>
      <c r="EG6" s="10"/>
      <c r="EH6" s="10"/>
      <c r="EI6" s="10"/>
      <c r="EJ6" s="10" t="s">
        <v>9</v>
      </c>
      <c r="EK6" s="14" t="s">
        <v>9</v>
      </c>
      <c r="EL6" s="39"/>
      <c r="EM6" s="40"/>
      <c r="EN6" s="40"/>
      <c r="EO6" s="40"/>
      <c r="EP6" s="40"/>
      <c r="EQ6" s="40" t="s">
        <v>9</v>
      </c>
      <c r="ER6" s="80" t="s">
        <v>9</v>
      </c>
      <c r="ES6" s="39"/>
      <c r="ET6" s="40"/>
      <c r="EU6" s="40"/>
      <c r="EV6" s="40"/>
      <c r="EW6" s="40"/>
      <c r="EX6" s="40" t="s">
        <v>9</v>
      </c>
      <c r="EY6" s="80" t="s">
        <v>9</v>
      </c>
      <c r="EZ6" s="39"/>
      <c r="FA6" s="40"/>
      <c r="FB6" s="40"/>
      <c r="FC6" s="40"/>
      <c r="FD6" s="40"/>
      <c r="FE6" s="40" t="s">
        <v>9</v>
      </c>
      <c r="FF6" s="80" t="s">
        <v>9</v>
      </c>
      <c r="FG6" s="39"/>
      <c r="FH6" s="40"/>
      <c r="FI6" s="40"/>
      <c r="FJ6" s="40"/>
      <c r="FK6" s="40"/>
      <c r="FL6" s="40" t="s">
        <v>9</v>
      </c>
      <c r="FM6" s="80" t="s">
        <v>9</v>
      </c>
      <c r="FN6" s="39"/>
      <c r="FO6" s="40"/>
      <c r="FP6" s="40"/>
      <c r="FQ6" s="40"/>
      <c r="FR6" s="40"/>
      <c r="FS6" s="40" t="s">
        <v>9</v>
      </c>
      <c r="FT6" s="80" t="s">
        <v>9</v>
      </c>
      <c r="FU6" s="39"/>
      <c r="FV6" s="40"/>
      <c r="FW6" s="40"/>
      <c r="FX6" s="40"/>
      <c r="FY6" s="40"/>
      <c r="FZ6" s="40" t="s">
        <v>9</v>
      </c>
      <c r="GA6" s="80" t="s">
        <v>9</v>
      </c>
      <c r="GB6" s="39"/>
      <c r="GC6" s="40"/>
      <c r="GD6" s="40"/>
      <c r="GE6" s="40"/>
      <c r="GF6" s="40"/>
      <c r="GG6" s="40" t="s">
        <v>9</v>
      </c>
      <c r="GH6" s="80" t="s">
        <v>9</v>
      </c>
      <c r="GI6" s="39"/>
      <c r="GJ6" s="40"/>
      <c r="GK6" s="40"/>
      <c r="GL6" s="40"/>
      <c r="GM6" s="40"/>
      <c r="GN6" s="40" t="s">
        <v>9</v>
      </c>
      <c r="GO6" s="80" t="s">
        <v>9</v>
      </c>
    </row>
    <row r="7" spans="1:197" ht="25.8" customHeight="1" thickBot="1" x14ac:dyDescent="0.35">
      <c r="A7" s="75">
        <v>5</v>
      </c>
      <c r="B7" s="57" t="s">
        <v>12</v>
      </c>
      <c r="C7" s="184" t="s">
        <v>66</v>
      </c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7"/>
      <c r="AR7" s="4" t="s">
        <v>9</v>
      </c>
      <c r="AS7" s="5" t="s">
        <v>9</v>
      </c>
      <c r="AT7" s="5" t="s">
        <v>9</v>
      </c>
      <c r="AU7" s="5" t="s">
        <v>9</v>
      </c>
      <c r="AV7" s="5" t="s">
        <v>9</v>
      </c>
      <c r="AW7" s="5"/>
      <c r="AX7" s="6"/>
      <c r="AY7" s="4" t="s">
        <v>9</v>
      </c>
      <c r="AZ7" s="5" t="s">
        <v>9</v>
      </c>
      <c r="BA7" s="5" t="s">
        <v>9</v>
      </c>
      <c r="BB7" s="5" t="s">
        <v>9</v>
      </c>
      <c r="BC7" s="5" t="s">
        <v>9</v>
      </c>
      <c r="BD7" s="5"/>
      <c r="BE7" s="6"/>
      <c r="BF7" s="68" t="s">
        <v>9</v>
      </c>
      <c r="BG7" s="69" t="s">
        <v>9</v>
      </c>
      <c r="BH7" s="69" t="s">
        <v>9</v>
      </c>
      <c r="BI7" s="69" t="s">
        <v>9</v>
      </c>
      <c r="BJ7" s="69" t="s">
        <v>9</v>
      </c>
      <c r="BK7" s="69"/>
      <c r="BL7" s="70" t="s">
        <v>9</v>
      </c>
      <c r="BM7" s="4" t="s">
        <v>9</v>
      </c>
      <c r="BN7" s="5" t="s">
        <v>9</v>
      </c>
      <c r="BO7" s="5" t="s">
        <v>9</v>
      </c>
      <c r="BP7" s="5" t="s">
        <v>9</v>
      </c>
      <c r="BQ7" s="5" t="s">
        <v>9</v>
      </c>
      <c r="BR7" s="5"/>
      <c r="BS7" s="6" t="s">
        <v>9</v>
      </c>
      <c r="BT7" s="4" t="s">
        <v>9</v>
      </c>
      <c r="BU7" s="5" t="s">
        <v>9</v>
      </c>
      <c r="BV7" s="5" t="s">
        <v>9</v>
      </c>
      <c r="BW7" s="5" t="s">
        <v>9</v>
      </c>
      <c r="BX7" s="5" t="s">
        <v>9</v>
      </c>
      <c r="BY7" s="5"/>
      <c r="BZ7" s="6" t="s">
        <v>9</v>
      </c>
      <c r="CA7" s="4" t="s">
        <v>9</v>
      </c>
      <c r="CB7" s="5" t="s">
        <v>9</v>
      </c>
      <c r="CC7" s="5" t="s">
        <v>9</v>
      </c>
      <c r="CD7" s="5" t="s">
        <v>9</v>
      </c>
      <c r="CE7" s="5" t="s">
        <v>9</v>
      </c>
      <c r="CF7" s="5"/>
      <c r="CG7" s="6" t="s">
        <v>9</v>
      </c>
      <c r="CH7" s="4" t="s">
        <v>9</v>
      </c>
      <c r="CI7" s="5" t="s">
        <v>9</v>
      </c>
      <c r="CJ7" s="5" t="s">
        <v>9</v>
      </c>
      <c r="CK7" s="5" t="s">
        <v>9</v>
      </c>
      <c r="CL7" s="5" t="s">
        <v>9</v>
      </c>
      <c r="CM7" s="5"/>
      <c r="CN7" s="6" t="s">
        <v>9</v>
      </c>
      <c r="CO7" s="4" t="s">
        <v>9</v>
      </c>
      <c r="CP7" s="5" t="s">
        <v>9</v>
      </c>
      <c r="CQ7" s="5" t="s">
        <v>9</v>
      </c>
      <c r="CR7" s="5" t="s">
        <v>9</v>
      </c>
      <c r="CS7" s="5" t="s">
        <v>9</v>
      </c>
      <c r="CT7" s="5"/>
      <c r="CU7" s="6" t="s">
        <v>9</v>
      </c>
      <c r="CV7" s="4" t="s">
        <v>9</v>
      </c>
      <c r="CW7" s="5" t="s">
        <v>9</v>
      </c>
      <c r="CX7" s="5" t="s">
        <v>9</v>
      </c>
      <c r="CY7" s="5" t="s">
        <v>9</v>
      </c>
      <c r="CZ7" s="5" t="s">
        <v>9</v>
      </c>
      <c r="DA7" s="5"/>
      <c r="DB7" s="6" t="s">
        <v>9</v>
      </c>
      <c r="DC7" s="4" t="s">
        <v>9</v>
      </c>
      <c r="DD7" s="5" t="s">
        <v>9</v>
      </c>
      <c r="DE7" s="5" t="s">
        <v>9</v>
      </c>
      <c r="DF7" s="5" t="s">
        <v>9</v>
      </c>
      <c r="DG7" s="5" t="s">
        <v>9</v>
      </c>
      <c r="DH7" s="5"/>
      <c r="DI7" s="6" t="s">
        <v>9</v>
      </c>
      <c r="DJ7" s="4" t="s">
        <v>9</v>
      </c>
      <c r="DK7" s="5" t="s">
        <v>9</v>
      </c>
      <c r="DL7" s="5" t="s">
        <v>9</v>
      </c>
      <c r="DM7" s="5" t="s">
        <v>9</v>
      </c>
      <c r="DN7" s="5" t="s">
        <v>9</v>
      </c>
      <c r="DO7" s="5"/>
      <c r="DP7" s="6" t="s">
        <v>9</v>
      </c>
      <c r="DQ7" s="4" t="s">
        <v>9</v>
      </c>
      <c r="DR7" s="5" t="s">
        <v>9</v>
      </c>
      <c r="DS7" s="5" t="s">
        <v>9</v>
      </c>
      <c r="DT7" s="5" t="s">
        <v>9</v>
      </c>
      <c r="DU7" s="5" t="s">
        <v>9</v>
      </c>
      <c r="DV7" s="5"/>
      <c r="DW7" s="6" t="s">
        <v>9</v>
      </c>
      <c r="DX7" s="4" t="s">
        <v>9</v>
      </c>
      <c r="DY7" s="5" t="s">
        <v>9</v>
      </c>
      <c r="DZ7" s="5" t="s">
        <v>9</v>
      </c>
      <c r="EA7" s="5" t="s">
        <v>9</v>
      </c>
      <c r="EB7" s="5" t="s">
        <v>9</v>
      </c>
      <c r="EC7" s="5"/>
      <c r="ED7" s="6" t="s">
        <v>9</v>
      </c>
      <c r="EE7" s="4" t="s">
        <v>9</v>
      </c>
      <c r="EF7" s="5" t="s">
        <v>9</v>
      </c>
      <c r="EG7" s="5" t="s">
        <v>9</v>
      </c>
      <c r="EH7" s="5" t="s">
        <v>9</v>
      </c>
      <c r="EI7" s="5" t="s">
        <v>9</v>
      </c>
      <c r="EJ7" s="5"/>
      <c r="EK7" s="6" t="s">
        <v>9</v>
      </c>
      <c r="EL7" s="52" t="s">
        <v>9</v>
      </c>
      <c r="EM7" s="53" t="s">
        <v>9</v>
      </c>
      <c r="EN7" s="53" t="s">
        <v>9</v>
      </c>
      <c r="EO7" s="53" t="s">
        <v>9</v>
      </c>
      <c r="EP7" s="53" t="s">
        <v>9</v>
      </c>
      <c r="EQ7" s="53"/>
      <c r="ER7" s="81"/>
      <c r="ES7" s="52" t="s">
        <v>9</v>
      </c>
      <c r="ET7" s="53" t="s">
        <v>9</v>
      </c>
      <c r="EU7" s="53" t="s">
        <v>9</v>
      </c>
      <c r="EV7" s="53" t="s">
        <v>9</v>
      </c>
      <c r="EW7" s="53" t="s">
        <v>9</v>
      </c>
      <c r="EX7" s="53"/>
      <c r="EY7" s="81"/>
      <c r="EZ7" s="52" t="s">
        <v>9</v>
      </c>
      <c r="FA7" s="53" t="s">
        <v>9</v>
      </c>
      <c r="FB7" s="53" t="s">
        <v>9</v>
      </c>
      <c r="FC7" s="53" t="s">
        <v>9</v>
      </c>
      <c r="FD7" s="53" t="s">
        <v>9</v>
      </c>
      <c r="FE7" s="53"/>
      <c r="FF7" s="81"/>
      <c r="FG7" s="52" t="s">
        <v>9</v>
      </c>
      <c r="FH7" s="53" t="s">
        <v>9</v>
      </c>
      <c r="FI7" s="53" t="s">
        <v>9</v>
      </c>
      <c r="FJ7" s="53" t="s">
        <v>9</v>
      </c>
      <c r="FK7" s="53" t="s">
        <v>9</v>
      </c>
      <c r="FL7" s="53"/>
      <c r="FM7" s="81"/>
      <c r="FN7" s="52" t="s">
        <v>9</v>
      </c>
      <c r="FO7" s="53" t="s">
        <v>9</v>
      </c>
      <c r="FP7" s="53" t="s">
        <v>9</v>
      </c>
      <c r="FQ7" s="53" t="s">
        <v>9</v>
      </c>
      <c r="FR7" s="53" t="s">
        <v>9</v>
      </c>
      <c r="FS7" s="53"/>
      <c r="FT7" s="81"/>
      <c r="FU7" s="52" t="s">
        <v>9</v>
      </c>
      <c r="FV7" s="53" t="s">
        <v>9</v>
      </c>
      <c r="FW7" s="53" t="s">
        <v>9</v>
      </c>
      <c r="FX7" s="53" t="s">
        <v>9</v>
      </c>
      <c r="FY7" s="53" t="s">
        <v>9</v>
      </c>
      <c r="FZ7" s="53"/>
      <c r="GA7" s="81"/>
      <c r="GB7" s="52" t="s">
        <v>9</v>
      </c>
      <c r="GC7" s="53" t="s">
        <v>9</v>
      </c>
      <c r="GD7" s="53" t="s">
        <v>9</v>
      </c>
      <c r="GE7" s="53" t="s">
        <v>9</v>
      </c>
      <c r="GF7" s="53" t="s">
        <v>9</v>
      </c>
      <c r="GG7" s="53"/>
      <c r="GH7" s="81"/>
      <c r="GI7" s="52" t="s">
        <v>9</v>
      </c>
      <c r="GJ7" s="53" t="s">
        <v>9</v>
      </c>
      <c r="GK7" s="53" t="s">
        <v>9</v>
      </c>
      <c r="GL7" s="53" t="s">
        <v>9</v>
      </c>
      <c r="GM7" s="53" t="s">
        <v>9</v>
      </c>
      <c r="GN7" s="53"/>
      <c r="GO7" s="81"/>
    </row>
    <row r="8" spans="1:197" ht="16.5" customHeight="1" thickBot="1" x14ac:dyDescent="0.35">
      <c r="A8" s="37">
        <v>6</v>
      </c>
      <c r="B8" s="55" t="s">
        <v>14</v>
      </c>
      <c r="C8" s="44" t="s">
        <v>3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7"/>
      <c r="AS8" s="34"/>
      <c r="AT8" s="34"/>
      <c r="AU8" s="34"/>
      <c r="AV8" s="34"/>
      <c r="AW8" s="34"/>
      <c r="AX8" s="36"/>
      <c r="AY8" s="37"/>
      <c r="AZ8" s="34"/>
      <c r="BA8" s="34"/>
      <c r="BB8" s="34"/>
      <c r="BC8" s="34"/>
      <c r="BD8" s="34"/>
      <c r="BE8" s="36"/>
      <c r="BF8" s="71"/>
      <c r="BG8" s="72"/>
      <c r="BH8" s="72"/>
      <c r="BI8" s="72"/>
      <c r="BJ8" s="72"/>
      <c r="BK8" s="72"/>
      <c r="BL8" s="73"/>
      <c r="BM8" s="37"/>
      <c r="BN8" s="34"/>
      <c r="BO8" s="34"/>
      <c r="BP8" s="34"/>
      <c r="BQ8" s="34"/>
      <c r="BR8" s="34"/>
      <c r="BS8" s="36"/>
      <c r="BT8" s="37"/>
      <c r="BU8" s="34"/>
      <c r="BV8" s="34"/>
      <c r="BW8" s="34"/>
      <c r="BX8" s="34"/>
      <c r="BY8" s="34"/>
      <c r="BZ8" s="36"/>
      <c r="CA8" s="37"/>
      <c r="CB8" s="34"/>
      <c r="CC8" s="34"/>
      <c r="CD8" s="34"/>
      <c r="CE8" s="34"/>
      <c r="CF8" s="34"/>
      <c r="CG8" s="36"/>
      <c r="CH8" s="37"/>
      <c r="CI8" s="34"/>
      <c r="CJ8" s="34"/>
      <c r="CK8" s="34"/>
      <c r="CL8" s="34"/>
      <c r="CM8" s="34"/>
      <c r="CN8" s="36"/>
      <c r="CO8" s="37"/>
      <c r="CP8" s="34"/>
      <c r="CQ8" s="34"/>
      <c r="CR8" s="34"/>
      <c r="CS8" s="34"/>
      <c r="CT8" s="34"/>
      <c r="CU8" s="36"/>
      <c r="CV8" s="37"/>
      <c r="CW8" s="34"/>
      <c r="CX8" s="34"/>
      <c r="CY8" s="34"/>
      <c r="CZ8" s="34"/>
      <c r="DA8" s="34"/>
      <c r="DB8" s="36"/>
      <c r="DC8" s="37"/>
      <c r="DD8" s="34"/>
      <c r="DE8" s="34"/>
      <c r="DF8" s="34"/>
      <c r="DG8" s="34"/>
      <c r="DH8" s="34"/>
      <c r="DI8" s="36"/>
      <c r="DJ8" s="37"/>
      <c r="DK8" s="34"/>
      <c r="DL8" s="34"/>
      <c r="DM8" s="34"/>
      <c r="DN8" s="34"/>
      <c r="DO8" s="34"/>
      <c r="DP8" s="36"/>
      <c r="DQ8" s="37"/>
      <c r="DR8" s="34"/>
      <c r="DS8" s="34"/>
      <c r="DT8" s="34"/>
      <c r="DU8" s="34"/>
      <c r="DV8" s="34"/>
      <c r="DW8" s="36"/>
      <c r="DX8" s="37"/>
      <c r="DY8" s="34"/>
      <c r="DZ8" s="34"/>
      <c r="EA8" s="34"/>
      <c r="EB8" s="34"/>
      <c r="EC8" s="34"/>
      <c r="ED8" s="36"/>
      <c r="EE8" s="37"/>
      <c r="EF8" s="34"/>
      <c r="EG8" s="34"/>
      <c r="EH8" s="34"/>
      <c r="EI8" s="34"/>
      <c r="EJ8" s="34"/>
      <c r="EK8" s="36"/>
      <c r="EL8" s="82"/>
      <c r="EM8" s="83"/>
      <c r="EN8" s="83"/>
      <c r="EO8" s="83"/>
      <c r="EP8" s="83"/>
      <c r="EQ8" s="83"/>
      <c r="ER8" s="84"/>
      <c r="ES8" s="82"/>
      <c r="ET8" s="83"/>
      <c r="EU8" s="83"/>
      <c r="EV8" s="83"/>
      <c r="EW8" s="83"/>
      <c r="EX8" s="83"/>
      <c r="EY8" s="84"/>
      <c r="EZ8" s="82"/>
      <c r="FA8" s="83"/>
      <c r="FB8" s="83"/>
      <c r="FC8" s="83"/>
      <c r="FD8" s="83"/>
      <c r="FE8" s="83"/>
      <c r="FF8" s="84"/>
      <c r="FG8" s="82"/>
      <c r="FH8" s="83"/>
      <c r="FI8" s="83"/>
      <c r="FJ8" s="83"/>
      <c r="FK8" s="83"/>
      <c r="FL8" s="83"/>
      <c r="FM8" s="84"/>
      <c r="FN8" s="82"/>
      <c r="FO8" s="83"/>
      <c r="FP8" s="83"/>
      <c r="FQ8" s="83"/>
      <c r="FR8" s="83"/>
      <c r="FS8" s="83"/>
      <c r="FT8" s="84"/>
      <c r="FU8" s="82"/>
      <c r="FV8" s="83"/>
      <c r="FW8" s="83"/>
      <c r="FX8" s="83"/>
      <c r="FY8" s="83"/>
      <c r="FZ8" s="83"/>
      <c r="GA8" s="84"/>
      <c r="GB8" s="82"/>
      <c r="GC8" s="83"/>
      <c r="GD8" s="83"/>
      <c r="GE8" s="83"/>
      <c r="GF8" s="83"/>
      <c r="GG8" s="83"/>
      <c r="GH8" s="84"/>
      <c r="GI8" s="82"/>
      <c r="GJ8" s="83"/>
      <c r="GK8" s="83"/>
      <c r="GL8" s="83"/>
      <c r="GM8" s="83"/>
      <c r="GN8" s="83"/>
      <c r="GO8" s="84"/>
    </row>
    <row r="9" spans="1:197" ht="16.5" customHeight="1" x14ac:dyDescent="0.3">
      <c r="A9" s="26">
        <v>7</v>
      </c>
      <c r="B9" s="28" t="s">
        <v>15</v>
      </c>
      <c r="C9" s="29" t="s">
        <v>6</v>
      </c>
      <c r="D9" s="10"/>
      <c r="E9" s="10" t="s">
        <v>9</v>
      </c>
      <c r="F9" s="10"/>
      <c r="G9" s="10" t="s">
        <v>9</v>
      </c>
      <c r="H9" s="14" t="s">
        <v>9</v>
      </c>
      <c r="I9" s="8" t="s">
        <v>9</v>
      </c>
      <c r="J9" s="10" t="s">
        <v>9</v>
      </c>
      <c r="K9" s="10"/>
      <c r="L9" s="10" t="s">
        <v>9</v>
      </c>
      <c r="M9" s="10"/>
      <c r="N9" s="10" t="s">
        <v>9</v>
      </c>
      <c r="O9" s="14" t="s">
        <v>9</v>
      </c>
      <c r="P9" s="8" t="s">
        <v>9</v>
      </c>
      <c r="Q9" s="10" t="s">
        <v>9</v>
      </c>
      <c r="R9" s="10"/>
      <c r="S9" s="10" t="s">
        <v>9</v>
      </c>
      <c r="T9" s="10"/>
      <c r="U9" s="10" t="s">
        <v>9</v>
      </c>
      <c r="V9" s="14" t="s">
        <v>9</v>
      </c>
      <c r="W9" s="8" t="s">
        <v>9</v>
      </c>
      <c r="X9" s="10" t="s">
        <v>9</v>
      </c>
      <c r="Y9" s="10"/>
      <c r="Z9" s="10" t="s">
        <v>9</v>
      </c>
      <c r="AA9" s="10"/>
      <c r="AB9" s="10" t="s">
        <v>9</v>
      </c>
      <c r="AC9" s="14" t="s">
        <v>9</v>
      </c>
      <c r="AD9" s="8" t="s">
        <v>9</v>
      </c>
      <c r="AE9" s="10" t="s">
        <v>9</v>
      </c>
      <c r="AF9" s="10"/>
      <c r="AG9" s="10" t="s">
        <v>9</v>
      </c>
      <c r="AH9" s="10"/>
      <c r="AI9" s="10" t="s">
        <v>9</v>
      </c>
      <c r="AJ9" s="14" t="s">
        <v>9</v>
      </c>
      <c r="AK9" s="8" t="s">
        <v>9</v>
      </c>
      <c r="AL9" s="10" t="s">
        <v>9</v>
      </c>
      <c r="AM9" s="10"/>
      <c r="AN9" s="10" t="s">
        <v>9</v>
      </c>
      <c r="AO9" s="10"/>
      <c r="AP9" s="10" t="s">
        <v>9</v>
      </c>
      <c r="AQ9" s="9" t="s">
        <v>9</v>
      </c>
      <c r="AR9" s="8" t="s">
        <v>9</v>
      </c>
      <c r="AS9" s="10" t="s">
        <v>9</v>
      </c>
      <c r="AT9" s="10"/>
      <c r="AU9" s="10" t="s">
        <v>9</v>
      </c>
      <c r="AV9" s="10"/>
      <c r="AW9" s="10" t="s">
        <v>9</v>
      </c>
      <c r="AX9" s="14" t="s">
        <v>9</v>
      </c>
      <c r="AY9" s="8" t="s">
        <v>9</v>
      </c>
      <c r="AZ9" s="10" t="s">
        <v>9</v>
      </c>
      <c r="BA9" s="10"/>
      <c r="BB9" s="10" t="s">
        <v>9</v>
      </c>
      <c r="BC9" s="10"/>
      <c r="BD9" s="10" t="s">
        <v>9</v>
      </c>
      <c r="BE9" s="14" t="s">
        <v>9</v>
      </c>
      <c r="BF9" s="62" t="s">
        <v>9</v>
      </c>
      <c r="BG9" s="63" t="s">
        <v>9</v>
      </c>
      <c r="BH9" s="63"/>
      <c r="BI9" s="63" t="s">
        <v>9</v>
      </c>
      <c r="BJ9" s="63"/>
      <c r="BK9" s="63" t="s">
        <v>9</v>
      </c>
      <c r="BL9" s="64" t="s">
        <v>9</v>
      </c>
      <c r="BM9" s="8" t="s">
        <v>9</v>
      </c>
      <c r="BN9" s="10" t="s">
        <v>9</v>
      </c>
      <c r="BO9" s="10"/>
      <c r="BP9" s="10" t="s">
        <v>9</v>
      </c>
      <c r="BQ9" s="10"/>
      <c r="BR9" s="10" t="s">
        <v>9</v>
      </c>
      <c r="BS9" s="14" t="s">
        <v>9</v>
      </c>
      <c r="BT9" s="8" t="s">
        <v>9</v>
      </c>
      <c r="BU9" s="10" t="s">
        <v>9</v>
      </c>
      <c r="BV9" s="10"/>
      <c r="BW9" s="10" t="s">
        <v>9</v>
      </c>
      <c r="BX9" s="10"/>
      <c r="BY9" s="10" t="s">
        <v>9</v>
      </c>
      <c r="BZ9" s="14" t="s">
        <v>9</v>
      </c>
      <c r="CA9" s="8" t="s">
        <v>9</v>
      </c>
      <c r="CB9" s="10" t="s">
        <v>9</v>
      </c>
      <c r="CC9" s="10"/>
      <c r="CD9" s="10" t="s">
        <v>9</v>
      </c>
      <c r="CE9" s="10"/>
      <c r="CF9" s="10" t="s">
        <v>9</v>
      </c>
      <c r="CG9" s="14" t="s">
        <v>9</v>
      </c>
      <c r="CH9" s="8" t="s">
        <v>9</v>
      </c>
      <c r="CI9" s="10" t="s">
        <v>9</v>
      </c>
      <c r="CJ9" s="10"/>
      <c r="CK9" s="10" t="s">
        <v>9</v>
      </c>
      <c r="CL9" s="10"/>
      <c r="CM9" s="10" t="s">
        <v>9</v>
      </c>
      <c r="CN9" s="14" t="s">
        <v>9</v>
      </c>
      <c r="CO9" s="8" t="s">
        <v>9</v>
      </c>
      <c r="CP9" s="10" t="s">
        <v>9</v>
      </c>
      <c r="CQ9" s="10"/>
      <c r="CR9" s="10" t="s">
        <v>9</v>
      </c>
      <c r="CS9" s="10"/>
      <c r="CT9" s="10" t="s">
        <v>9</v>
      </c>
      <c r="CU9" s="14" t="s">
        <v>9</v>
      </c>
      <c r="CV9" s="8" t="s">
        <v>9</v>
      </c>
      <c r="CW9" s="10" t="s">
        <v>9</v>
      </c>
      <c r="CX9" s="10"/>
      <c r="CY9" s="10" t="s">
        <v>9</v>
      </c>
      <c r="CZ9" s="10"/>
      <c r="DA9" s="10" t="s">
        <v>9</v>
      </c>
      <c r="DB9" s="14" t="s">
        <v>9</v>
      </c>
      <c r="DC9" s="8" t="s">
        <v>9</v>
      </c>
      <c r="DD9" s="10" t="s">
        <v>9</v>
      </c>
      <c r="DE9" s="10"/>
      <c r="DF9" s="10" t="s">
        <v>9</v>
      </c>
      <c r="DG9" s="10"/>
      <c r="DH9" s="10" t="s">
        <v>9</v>
      </c>
      <c r="DI9" s="14" t="s">
        <v>9</v>
      </c>
      <c r="DJ9" s="8" t="s">
        <v>9</v>
      </c>
      <c r="DK9" s="10" t="s">
        <v>9</v>
      </c>
      <c r="DL9" s="10"/>
      <c r="DM9" s="10" t="s">
        <v>9</v>
      </c>
      <c r="DN9" s="10"/>
      <c r="DO9" s="10" t="s">
        <v>9</v>
      </c>
      <c r="DP9" s="14" t="s">
        <v>9</v>
      </c>
      <c r="DQ9" s="8" t="s">
        <v>9</v>
      </c>
      <c r="DR9" s="10" t="s">
        <v>9</v>
      </c>
      <c r="DS9" s="10"/>
      <c r="DT9" s="10" t="s">
        <v>9</v>
      </c>
      <c r="DU9" s="10"/>
      <c r="DV9" s="10" t="s">
        <v>9</v>
      </c>
      <c r="DW9" s="14" t="s">
        <v>9</v>
      </c>
      <c r="DX9" s="8" t="s">
        <v>9</v>
      </c>
      <c r="DY9" s="10" t="s">
        <v>9</v>
      </c>
      <c r="DZ9" s="10"/>
      <c r="EA9" s="10" t="s">
        <v>9</v>
      </c>
      <c r="EB9" s="10"/>
      <c r="EC9" s="10" t="s">
        <v>9</v>
      </c>
      <c r="ED9" s="14" t="s">
        <v>9</v>
      </c>
      <c r="EE9" s="8" t="s">
        <v>9</v>
      </c>
      <c r="EF9" s="10" t="s">
        <v>9</v>
      </c>
      <c r="EG9" s="10"/>
      <c r="EH9" s="10" t="s">
        <v>9</v>
      </c>
      <c r="EI9" s="10"/>
      <c r="EJ9" s="10" t="s">
        <v>9</v>
      </c>
      <c r="EK9" s="14" t="s">
        <v>9</v>
      </c>
      <c r="EL9" s="77" t="s">
        <v>9</v>
      </c>
      <c r="EM9" s="78" t="s">
        <v>9</v>
      </c>
      <c r="EN9" s="78"/>
      <c r="EO9" s="78" t="s">
        <v>9</v>
      </c>
      <c r="EP9" s="78"/>
      <c r="EQ9" s="78" t="s">
        <v>9</v>
      </c>
      <c r="ER9" s="79" t="s">
        <v>9</v>
      </c>
      <c r="ES9" s="77" t="s">
        <v>9</v>
      </c>
      <c r="ET9" s="78" t="s">
        <v>9</v>
      </c>
      <c r="EU9" s="78"/>
      <c r="EV9" s="78" t="s">
        <v>9</v>
      </c>
      <c r="EW9" s="78"/>
      <c r="EX9" s="78" t="s">
        <v>9</v>
      </c>
      <c r="EY9" s="79" t="s">
        <v>9</v>
      </c>
      <c r="EZ9" s="77" t="s">
        <v>9</v>
      </c>
      <c r="FA9" s="78" t="s">
        <v>9</v>
      </c>
      <c r="FB9" s="78"/>
      <c r="FC9" s="78" t="s">
        <v>9</v>
      </c>
      <c r="FD9" s="78"/>
      <c r="FE9" s="78" t="s">
        <v>9</v>
      </c>
      <c r="FF9" s="79" t="s">
        <v>9</v>
      </c>
      <c r="FG9" s="77" t="s">
        <v>9</v>
      </c>
      <c r="FH9" s="78" t="s">
        <v>9</v>
      </c>
      <c r="FI9" s="78"/>
      <c r="FJ9" s="78" t="s">
        <v>9</v>
      </c>
      <c r="FK9" s="78"/>
      <c r="FL9" s="78" t="s">
        <v>9</v>
      </c>
      <c r="FM9" s="79" t="s">
        <v>9</v>
      </c>
      <c r="FN9" s="77" t="s">
        <v>9</v>
      </c>
      <c r="FO9" s="78" t="s">
        <v>9</v>
      </c>
      <c r="FP9" s="78"/>
      <c r="FQ9" s="78" t="s">
        <v>9</v>
      </c>
      <c r="FR9" s="78"/>
      <c r="FS9" s="78" t="s">
        <v>9</v>
      </c>
      <c r="FT9" s="79" t="s">
        <v>9</v>
      </c>
      <c r="FU9" s="77" t="s">
        <v>9</v>
      </c>
      <c r="FV9" s="78" t="s">
        <v>9</v>
      </c>
      <c r="FW9" s="78"/>
      <c r="FX9" s="78" t="s">
        <v>9</v>
      </c>
      <c r="FY9" s="78"/>
      <c r="FZ9" s="78" t="s">
        <v>9</v>
      </c>
      <c r="GA9" s="79" t="s">
        <v>9</v>
      </c>
      <c r="GB9" s="77" t="s">
        <v>9</v>
      </c>
      <c r="GC9" s="78" t="s">
        <v>9</v>
      </c>
      <c r="GD9" s="78"/>
      <c r="GE9" s="78" t="s">
        <v>9</v>
      </c>
      <c r="GF9" s="78"/>
      <c r="GG9" s="78" t="s">
        <v>9</v>
      </c>
      <c r="GH9" s="79" t="s">
        <v>9</v>
      </c>
      <c r="GI9" s="77" t="s">
        <v>9</v>
      </c>
      <c r="GJ9" s="78" t="s">
        <v>9</v>
      </c>
      <c r="GK9" s="78"/>
      <c r="GL9" s="78" t="s">
        <v>9</v>
      </c>
      <c r="GM9" s="78"/>
      <c r="GN9" s="78" t="s">
        <v>9</v>
      </c>
      <c r="GO9" s="79" t="s">
        <v>9</v>
      </c>
    </row>
    <row r="10" spans="1:197" ht="16.5" customHeight="1" x14ac:dyDescent="0.3">
      <c r="A10" s="46">
        <v>8</v>
      </c>
      <c r="B10" s="59" t="s">
        <v>15</v>
      </c>
      <c r="C10" s="45" t="s">
        <v>13</v>
      </c>
      <c r="D10" s="16"/>
      <c r="E10" s="16"/>
      <c r="F10" s="16"/>
      <c r="G10" s="16"/>
      <c r="H10" s="23"/>
      <c r="I10" s="15"/>
      <c r="J10" s="16"/>
      <c r="K10" s="16"/>
      <c r="L10" s="16"/>
      <c r="M10" s="16"/>
      <c r="N10" s="16"/>
      <c r="O10" s="23"/>
      <c r="P10" s="15"/>
      <c r="Q10" s="16"/>
      <c r="R10" s="16"/>
      <c r="S10" s="16"/>
      <c r="T10" s="16"/>
      <c r="U10" s="16"/>
      <c r="V10" s="23"/>
      <c r="W10" s="15"/>
      <c r="X10" s="16"/>
      <c r="Y10" s="16"/>
      <c r="Z10" s="16"/>
      <c r="AA10" s="16"/>
      <c r="AB10" s="16"/>
      <c r="AC10" s="23"/>
      <c r="AD10" s="15"/>
      <c r="AE10" s="16"/>
      <c r="AF10" s="16"/>
      <c r="AG10" s="16"/>
      <c r="AH10" s="16"/>
      <c r="AI10" s="16"/>
      <c r="AJ10" s="23"/>
      <c r="AK10" s="15"/>
      <c r="AL10" s="16"/>
      <c r="AM10" s="16"/>
      <c r="AN10" s="16"/>
      <c r="AO10" s="16"/>
      <c r="AP10" s="16"/>
      <c r="AQ10" s="19"/>
      <c r="AR10" s="15"/>
      <c r="AS10" s="16"/>
      <c r="AT10" s="16"/>
      <c r="AU10" s="16"/>
      <c r="AV10" s="16"/>
      <c r="AW10" s="16"/>
      <c r="AX10" s="23"/>
      <c r="AY10" s="15"/>
      <c r="AZ10" s="16"/>
      <c r="BA10" s="16"/>
      <c r="BB10" s="16"/>
      <c r="BC10" s="16"/>
      <c r="BD10" s="16"/>
      <c r="BE10" s="23"/>
      <c r="BF10" s="65" t="s">
        <v>9</v>
      </c>
      <c r="BG10" s="66"/>
      <c r="BH10" s="66" t="s">
        <v>9</v>
      </c>
      <c r="BI10" s="66" t="s">
        <v>9</v>
      </c>
      <c r="BJ10" s="66" t="s">
        <v>9</v>
      </c>
      <c r="BK10" s="66"/>
      <c r="BL10" s="67" t="s">
        <v>9</v>
      </c>
      <c r="BM10" s="48" t="s">
        <v>9</v>
      </c>
      <c r="BN10" s="1"/>
      <c r="BO10" s="1" t="s">
        <v>9</v>
      </c>
      <c r="BP10" s="1" t="s">
        <v>9</v>
      </c>
      <c r="BQ10" s="1" t="s">
        <v>9</v>
      </c>
      <c r="BR10" s="1"/>
      <c r="BS10" s="47" t="s">
        <v>9</v>
      </c>
      <c r="BT10" s="48" t="s">
        <v>9</v>
      </c>
      <c r="BU10" s="1"/>
      <c r="BV10" s="1" t="s">
        <v>9</v>
      </c>
      <c r="BW10" s="1" t="s">
        <v>9</v>
      </c>
      <c r="BX10" s="1" t="s">
        <v>9</v>
      </c>
      <c r="BY10" s="1"/>
      <c r="BZ10" s="47" t="s">
        <v>9</v>
      </c>
      <c r="CA10" s="48" t="s">
        <v>9</v>
      </c>
      <c r="CB10" s="1"/>
      <c r="CC10" s="1" t="s">
        <v>9</v>
      </c>
      <c r="CD10" s="1" t="s">
        <v>9</v>
      </c>
      <c r="CE10" s="1" t="s">
        <v>9</v>
      </c>
      <c r="CF10" s="1"/>
      <c r="CG10" s="47" t="s">
        <v>9</v>
      </c>
      <c r="CH10" s="48" t="s">
        <v>9</v>
      </c>
      <c r="CI10" s="1"/>
      <c r="CJ10" s="1" t="s">
        <v>9</v>
      </c>
      <c r="CK10" s="1" t="s">
        <v>9</v>
      </c>
      <c r="CL10" s="1" t="s">
        <v>9</v>
      </c>
      <c r="CM10" s="1"/>
      <c r="CN10" s="47" t="s">
        <v>9</v>
      </c>
      <c r="CO10" s="48" t="s">
        <v>9</v>
      </c>
      <c r="CP10" s="1"/>
      <c r="CQ10" s="1" t="s">
        <v>9</v>
      </c>
      <c r="CR10" s="1" t="s">
        <v>9</v>
      </c>
      <c r="CS10" s="1" t="s">
        <v>9</v>
      </c>
      <c r="CT10" s="1"/>
      <c r="CU10" s="47" t="s">
        <v>9</v>
      </c>
      <c r="CV10" s="48" t="s">
        <v>9</v>
      </c>
      <c r="CW10" s="1"/>
      <c r="CX10" s="1" t="s">
        <v>9</v>
      </c>
      <c r="CY10" s="1" t="s">
        <v>9</v>
      </c>
      <c r="CZ10" s="1" t="s">
        <v>9</v>
      </c>
      <c r="DA10" s="1"/>
      <c r="DB10" s="47" t="s">
        <v>9</v>
      </c>
      <c r="DC10" s="48" t="s">
        <v>9</v>
      </c>
      <c r="DD10" s="1"/>
      <c r="DE10" s="1" t="s">
        <v>9</v>
      </c>
      <c r="DF10" s="1" t="s">
        <v>9</v>
      </c>
      <c r="DG10" s="1" t="s">
        <v>9</v>
      </c>
      <c r="DH10" s="1"/>
      <c r="DI10" s="47" t="s">
        <v>9</v>
      </c>
      <c r="DJ10" s="48" t="s">
        <v>9</v>
      </c>
      <c r="DK10" s="1"/>
      <c r="DL10" s="1" t="s">
        <v>9</v>
      </c>
      <c r="DM10" s="1" t="s">
        <v>9</v>
      </c>
      <c r="DN10" s="1" t="s">
        <v>9</v>
      </c>
      <c r="DO10" s="1"/>
      <c r="DP10" s="47" t="s">
        <v>9</v>
      </c>
      <c r="DQ10" s="48" t="s">
        <v>9</v>
      </c>
      <c r="DR10" s="1"/>
      <c r="DS10" s="1" t="s">
        <v>9</v>
      </c>
      <c r="DT10" s="1" t="s">
        <v>9</v>
      </c>
      <c r="DU10" s="1" t="s">
        <v>9</v>
      </c>
      <c r="DV10" s="1"/>
      <c r="DW10" s="47" t="s">
        <v>9</v>
      </c>
      <c r="DX10" s="48" t="s">
        <v>9</v>
      </c>
      <c r="DY10" s="1"/>
      <c r="DZ10" s="1" t="s">
        <v>9</v>
      </c>
      <c r="EA10" s="1" t="s">
        <v>9</v>
      </c>
      <c r="EB10" s="1" t="s">
        <v>9</v>
      </c>
      <c r="EC10" s="1"/>
      <c r="ED10" s="47" t="s">
        <v>9</v>
      </c>
      <c r="EE10" s="48" t="s">
        <v>9</v>
      </c>
      <c r="EF10" s="1"/>
      <c r="EG10" s="1" t="s">
        <v>9</v>
      </c>
      <c r="EH10" s="1" t="s">
        <v>9</v>
      </c>
      <c r="EI10" s="1" t="s">
        <v>9</v>
      </c>
      <c r="EJ10" s="1"/>
      <c r="EK10" s="47" t="s">
        <v>9</v>
      </c>
      <c r="EL10" s="51"/>
      <c r="EM10" s="49" t="s">
        <v>9</v>
      </c>
      <c r="EN10" s="49" t="s">
        <v>9</v>
      </c>
      <c r="EO10" s="49"/>
      <c r="EP10" s="49" t="s">
        <v>9</v>
      </c>
      <c r="EQ10" s="49" t="s">
        <v>9</v>
      </c>
      <c r="ER10" s="85" t="s">
        <v>9</v>
      </c>
      <c r="ES10" s="51"/>
      <c r="ET10" s="49" t="s">
        <v>9</v>
      </c>
      <c r="EU10" s="49" t="s">
        <v>9</v>
      </c>
      <c r="EV10" s="49"/>
      <c r="EW10" s="49" t="s">
        <v>9</v>
      </c>
      <c r="EX10" s="49" t="s">
        <v>9</v>
      </c>
      <c r="EY10" s="85" t="s">
        <v>9</v>
      </c>
      <c r="EZ10" s="51"/>
      <c r="FA10" s="49" t="s">
        <v>9</v>
      </c>
      <c r="FB10" s="49" t="s">
        <v>9</v>
      </c>
      <c r="FC10" s="49"/>
      <c r="FD10" s="49" t="s">
        <v>9</v>
      </c>
      <c r="FE10" s="49" t="s">
        <v>9</v>
      </c>
      <c r="FF10" s="85" t="s">
        <v>9</v>
      </c>
      <c r="FG10" s="51"/>
      <c r="FH10" s="49" t="s">
        <v>9</v>
      </c>
      <c r="FI10" s="49" t="s">
        <v>9</v>
      </c>
      <c r="FJ10" s="49"/>
      <c r="FK10" s="49" t="s">
        <v>9</v>
      </c>
      <c r="FL10" s="49" t="s">
        <v>9</v>
      </c>
      <c r="FM10" s="85" t="s">
        <v>9</v>
      </c>
      <c r="FN10" s="51"/>
      <c r="FO10" s="49" t="s">
        <v>9</v>
      </c>
      <c r="FP10" s="49" t="s">
        <v>9</v>
      </c>
      <c r="FQ10" s="49"/>
      <c r="FR10" s="49" t="s">
        <v>9</v>
      </c>
      <c r="FS10" s="49" t="s">
        <v>9</v>
      </c>
      <c r="FT10" s="85" t="s">
        <v>9</v>
      </c>
      <c r="FU10" s="51"/>
      <c r="FV10" s="49" t="s">
        <v>9</v>
      </c>
      <c r="FW10" s="49" t="s">
        <v>9</v>
      </c>
      <c r="FX10" s="49"/>
      <c r="FY10" s="49" t="s">
        <v>9</v>
      </c>
      <c r="FZ10" s="49" t="s">
        <v>9</v>
      </c>
      <c r="GA10" s="85" t="s">
        <v>9</v>
      </c>
      <c r="GB10" s="51"/>
      <c r="GC10" s="49" t="s">
        <v>9</v>
      </c>
      <c r="GD10" s="49" t="s">
        <v>9</v>
      </c>
      <c r="GE10" s="49"/>
      <c r="GF10" s="49" t="s">
        <v>9</v>
      </c>
      <c r="GG10" s="49" t="s">
        <v>9</v>
      </c>
      <c r="GH10" s="85" t="s">
        <v>9</v>
      </c>
      <c r="GI10" s="51"/>
      <c r="GJ10" s="49" t="s">
        <v>9</v>
      </c>
      <c r="GK10" s="49" t="s">
        <v>9</v>
      </c>
      <c r="GL10" s="49"/>
      <c r="GM10" s="49" t="s">
        <v>9</v>
      </c>
      <c r="GN10" s="49" t="s">
        <v>9</v>
      </c>
      <c r="GO10" s="85" t="s">
        <v>9</v>
      </c>
    </row>
    <row r="11" spans="1:197" ht="18.75" customHeight="1" thickBot="1" x14ac:dyDescent="0.35">
      <c r="A11" s="97">
        <v>9</v>
      </c>
      <c r="B11" s="98" t="s">
        <v>15</v>
      </c>
      <c r="C11" s="99" t="s">
        <v>39</v>
      </c>
      <c r="D11" s="100" t="s">
        <v>9</v>
      </c>
      <c r="E11" s="100"/>
      <c r="F11" s="100" t="s">
        <v>9</v>
      </c>
      <c r="G11" s="100"/>
      <c r="H11" s="101"/>
      <c r="I11" s="97"/>
      <c r="J11" s="100"/>
      <c r="K11" s="100" t="s">
        <v>9</v>
      </c>
      <c r="L11" s="100"/>
      <c r="M11" s="100" t="s">
        <v>9</v>
      </c>
      <c r="N11" s="100"/>
      <c r="O11" s="101"/>
      <c r="P11" s="97"/>
      <c r="Q11" s="100"/>
      <c r="R11" s="100" t="s">
        <v>9</v>
      </c>
      <c r="S11" s="100"/>
      <c r="T11" s="100" t="s">
        <v>9</v>
      </c>
      <c r="U11" s="100"/>
      <c r="V11" s="101"/>
      <c r="W11" s="97"/>
      <c r="X11" s="100"/>
      <c r="Y11" s="100" t="s">
        <v>9</v>
      </c>
      <c r="Z11" s="100"/>
      <c r="AA11" s="100" t="s">
        <v>9</v>
      </c>
      <c r="AB11" s="100"/>
      <c r="AC11" s="101"/>
      <c r="AD11" s="97"/>
      <c r="AE11" s="100"/>
      <c r="AF11" s="100" t="s">
        <v>9</v>
      </c>
      <c r="AG11" s="100"/>
      <c r="AH11" s="100" t="s">
        <v>9</v>
      </c>
      <c r="AI11" s="100"/>
      <c r="AJ11" s="101"/>
      <c r="AK11" s="97"/>
      <c r="AL11" s="100"/>
      <c r="AM11" s="100" t="s">
        <v>9</v>
      </c>
      <c r="AN11" s="100"/>
      <c r="AO11" s="100" t="s">
        <v>9</v>
      </c>
      <c r="AP11" s="100"/>
      <c r="AQ11" s="102"/>
      <c r="AR11" s="97"/>
      <c r="AS11" s="100"/>
      <c r="AT11" s="100" t="s">
        <v>9</v>
      </c>
      <c r="AU11" s="100"/>
      <c r="AV11" s="100" t="s">
        <v>9</v>
      </c>
      <c r="AW11" s="100"/>
      <c r="AX11" s="101"/>
      <c r="AY11" s="97"/>
      <c r="AZ11" s="100"/>
      <c r="BA11" s="100" t="s">
        <v>9</v>
      </c>
      <c r="BB11" s="100"/>
      <c r="BC11" s="100" t="s">
        <v>9</v>
      </c>
      <c r="BD11" s="100"/>
      <c r="BE11" s="101"/>
      <c r="BF11" s="97"/>
      <c r="BG11" s="100" t="s">
        <v>9</v>
      </c>
      <c r="BH11" s="100" t="s">
        <v>9</v>
      </c>
      <c r="BI11" s="100"/>
      <c r="BJ11" s="100" t="s">
        <v>9</v>
      </c>
      <c r="BK11" s="100" t="s">
        <v>9</v>
      </c>
      <c r="BL11" s="101"/>
      <c r="BM11" s="97"/>
      <c r="BN11" s="100" t="s">
        <v>9</v>
      </c>
      <c r="BO11" s="100" t="s">
        <v>9</v>
      </c>
      <c r="BP11" s="100"/>
      <c r="BQ11" s="100" t="s">
        <v>9</v>
      </c>
      <c r="BR11" s="100" t="s">
        <v>9</v>
      </c>
      <c r="BS11" s="101"/>
      <c r="BT11" s="97"/>
      <c r="BU11" s="100" t="s">
        <v>9</v>
      </c>
      <c r="BV11" s="100" t="s">
        <v>9</v>
      </c>
      <c r="BW11" s="100"/>
      <c r="BX11" s="100" t="s">
        <v>9</v>
      </c>
      <c r="BY11" s="100" t="s">
        <v>9</v>
      </c>
      <c r="BZ11" s="101"/>
      <c r="CA11" s="97"/>
      <c r="CB11" s="100" t="s">
        <v>9</v>
      </c>
      <c r="CC11" s="100" t="s">
        <v>9</v>
      </c>
      <c r="CD11" s="100"/>
      <c r="CE11" s="100" t="s">
        <v>9</v>
      </c>
      <c r="CF11" s="100" t="s">
        <v>9</v>
      </c>
      <c r="CG11" s="101"/>
      <c r="CH11" s="97"/>
      <c r="CI11" s="100" t="s">
        <v>9</v>
      </c>
      <c r="CJ11" s="100" t="s">
        <v>9</v>
      </c>
      <c r="CK11" s="100"/>
      <c r="CL11" s="100" t="s">
        <v>9</v>
      </c>
      <c r="CM11" s="100" t="s">
        <v>9</v>
      </c>
      <c r="CN11" s="101"/>
      <c r="CO11" s="97"/>
      <c r="CP11" s="100" t="s">
        <v>9</v>
      </c>
      <c r="CQ11" s="100" t="s">
        <v>9</v>
      </c>
      <c r="CR11" s="100"/>
      <c r="CS11" s="100" t="s">
        <v>9</v>
      </c>
      <c r="CT11" s="100" t="s">
        <v>9</v>
      </c>
      <c r="CU11" s="101"/>
      <c r="CV11" s="97"/>
      <c r="CW11" s="100" t="s">
        <v>9</v>
      </c>
      <c r="CX11" s="100" t="s">
        <v>9</v>
      </c>
      <c r="CY11" s="100"/>
      <c r="CZ11" s="100" t="s">
        <v>9</v>
      </c>
      <c r="DA11" s="100" t="s">
        <v>9</v>
      </c>
      <c r="DB11" s="101"/>
      <c r="DC11" s="97"/>
      <c r="DD11" s="100" t="s">
        <v>9</v>
      </c>
      <c r="DE11" s="100" t="s">
        <v>9</v>
      </c>
      <c r="DF11" s="100"/>
      <c r="DG11" s="100" t="s">
        <v>9</v>
      </c>
      <c r="DH11" s="100" t="s">
        <v>9</v>
      </c>
      <c r="DI11" s="101"/>
      <c r="DJ11" s="97"/>
      <c r="DK11" s="100" t="s">
        <v>9</v>
      </c>
      <c r="DL11" s="100" t="s">
        <v>9</v>
      </c>
      <c r="DM11" s="100"/>
      <c r="DN11" s="100" t="s">
        <v>9</v>
      </c>
      <c r="DO11" s="100" t="s">
        <v>9</v>
      </c>
      <c r="DP11" s="101"/>
      <c r="DQ11" s="97"/>
      <c r="DR11" s="100" t="s">
        <v>9</v>
      </c>
      <c r="DS11" s="100" t="s">
        <v>9</v>
      </c>
      <c r="DT11" s="100"/>
      <c r="DU11" s="100" t="s">
        <v>9</v>
      </c>
      <c r="DV11" s="100" t="s">
        <v>9</v>
      </c>
      <c r="DW11" s="101"/>
      <c r="DX11" s="97"/>
      <c r="DY11" s="100" t="s">
        <v>9</v>
      </c>
      <c r="DZ11" s="100" t="s">
        <v>9</v>
      </c>
      <c r="EA11" s="100"/>
      <c r="EB11" s="100" t="s">
        <v>9</v>
      </c>
      <c r="EC11" s="100" t="s">
        <v>9</v>
      </c>
      <c r="ED11" s="101"/>
      <c r="EE11" s="97"/>
      <c r="EF11" s="100" t="s">
        <v>9</v>
      </c>
      <c r="EG11" s="100" t="s">
        <v>9</v>
      </c>
      <c r="EH11" s="100"/>
      <c r="EI11" s="100" t="s">
        <v>9</v>
      </c>
      <c r="EJ11" s="100" t="s">
        <v>9</v>
      </c>
      <c r="EK11" s="101"/>
      <c r="EL11" s="97" t="s">
        <v>9</v>
      </c>
      <c r="EM11" s="100"/>
      <c r="EN11" s="100" t="s">
        <v>9</v>
      </c>
      <c r="EO11" s="100" t="s">
        <v>9</v>
      </c>
      <c r="EP11" s="100" t="s">
        <v>9</v>
      </c>
      <c r="EQ11" s="100"/>
      <c r="ER11" s="101"/>
      <c r="ES11" s="97" t="s">
        <v>9</v>
      </c>
      <c r="ET11" s="100"/>
      <c r="EU11" s="100" t="s">
        <v>9</v>
      </c>
      <c r="EV11" s="100" t="s">
        <v>9</v>
      </c>
      <c r="EW11" s="100" t="s">
        <v>9</v>
      </c>
      <c r="EX11" s="100"/>
      <c r="EY11" s="101"/>
      <c r="EZ11" s="97" t="s">
        <v>9</v>
      </c>
      <c r="FA11" s="100"/>
      <c r="FB11" s="100" t="s">
        <v>9</v>
      </c>
      <c r="FC11" s="100" t="s">
        <v>9</v>
      </c>
      <c r="FD11" s="100" t="s">
        <v>9</v>
      </c>
      <c r="FE11" s="100"/>
      <c r="FF11" s="101"/>
      <c r="FG11" s="97" t="s">
        <v>9</v>
      </c>
      <c r="FH11" s="100"/>
      <c r="FI11" s="100" t="s">
        <v>9</v>
      </c>
      <c r="FJ11" s="100" t="s">
        <v>9</v>
      </c>
      <c r="FK11" s="100" t="s">
        <v>9</v>
      </c>
      <c r="FL11" s="100"/>
      <c r="FM11" s="101"/>
      <c r="FN11" s="97" t="s">
        <v>9</v>
      </c>
      <c r="FO11" s="100"/>
      <c r="FP11" s="100" t="s">
        <v>9</v>
      </c>
      <c r="FQ11" s="100" t="s">
        <v>9</v>
      </c>
      <c r="FR11" s="100" t="s">
        <v>9</v>
      </c>
      <c r="FS11" s="100"/>
      <c r="FT11" s="101"/>
      <c r="FU11" s="97" t="s">
        <v>9</v>
      </c>
      <c r="FV11" s="100"/>
      <c r="FW11" s="100" t="s">
        <v>9</v>
      </c>
      <c r="FX11" s="100" t="s">
        <v>9</v>
      </c>
      <c r="FY11" s="100" t="s">
        <v>9</v>
      </c>
      <c r="FZ11" s="100"/>
      <c r="GA11" s="101"/>
      <c r="GB11" s="97" t="s">
        <v>9</v>
      </c>
      <c r="GC11" s="100"/>
      <c r="GD11" s="100" t="s">
        <v>9</v>
      </c>
      <c r="GE11" s="100" t="s">
        <v>9</v>
      </c>
      <c r="GF11" s="100" t="s">
        <v>9</v>
      </c>
      <c r="GG11" s="100"/>
      <c r="GH11" s="101"/>
      <c r="GI11" s="97" t="s">
        <v>9</v>
      </c>
      <c r="GJ11" s="100"/>
      <c r="GK11" s="100" t="s">
        <v>9</v>
      </c>
      <c r="GL11" s="100" t="s">
        <v>9</v>
      </c>
      <c r="GM11" s="100" t="s">
        <v>9</v>
      </c>
      <c r="GN11" s="100"/>
      <c r="GO11" s="101"/>
    </row>
    <row r="12" spans="1:197" ht="16.5" customHeight="1" thickBot="1" x14ac:dyDescent="0.35">
      <c r="A12" s="37">
        <v>10</v>
      </c>
      <c r="B12" s="55" t="s">
        <v>16</v>
      </c>
      <c r="C12" s="44" t="s">
        <v>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7"/>
      <c r="AS12" s="34"/>
      <c r="AT12" s="34"/>
      <c r="AU12" s="34"/>
      <c r="AV12" s="34"/>
      <c r="AW12" s="34"/>
      <c r="AX12" s="36"/>
      <c r="AY12" s="37"/>
      <c r="AZ12" s="34"/>
      <c r="BA12" s="34"/>
      <c r="BB12" s="34"/>
      <c r="BC12" s="34"/>
      <c r="BD12" s="34"/>
      <c r="BE12" s="36"/>
      <c r="BF12" s="71"/>
      <c r="BG12" s="72"/>
      <c r="BH12" s="72"/>
      <c r="BI12" s="72"/>
      <c r="BJ12" s="72"/>
      <c r="BK12" s="72"/>
      <c r="BL12" s="73"/>
      <c r="BM12" s="37"/>
      <c r="BN12" s="34"/>
      <c r="BO12" s="34"/>
      <c r="BP12" s="34"/>
      <c r="BQ12" s="34"/>
      <c r="BR12" s="34"/>
      <c r="BS12" s="36"/>
      <c r="BT12" s="37"/>
      <c r="BU12" s="34"/>
      <c r="BV12" s="34"/>
      <c r="BW12" s="34"/>
      <c r="BX12" s="34"/>
      <c r="BY12" s="34"/>
      <c r="BZ12" s="36"/>
      <c r="CA12" s="37"/>
      <c r="CB12" s="34"/>
      <c r="CC12" s="34"/>
      <c r="CD12" s="34"/>
      <c r="CE12" s="34"/>
      <c r="CF12" s="34"/>
      <c r="CG12" s="36"/>
      <c r="CH12" s="37"/>
      <c r="CI12" s="34"/>
      <c r="CJ12" s="34"/>
      <c r="CK12" s="34"/>
      <c r="CL12" s="34"/>
      <c r="CM12" s="34"/>
      <c r="CN12" s="36"/>
      <c r="CO12" s="37"/>
      <c r="CP12" s="34"/>
      <c r="CQ12" s="34"/>
      <c r="CR12" s="34"/>
      <c r="CS12" s="34"/>
      <c r="CT12" s="34"/>
      <c r="CU12" s="36"/>
      <c r="CV12" s="37"/>
      <c r="CW12" s="34"/>
      <c r="CX12" s="34"/>
      <c r="CY12" s="34"/>
      <c r="CZ12" s="34"/>
      <c r="DA12" s="34"/>
      <c r="DB12" s="36"/>
      <c r="DC12" s="37"/>
      <c r="DD12" s="34"/>
      <c r="DE12" s="34"/>
      <c r="DF12" s="34"/>
      <c r="DG12" s="34"/>
      <c r="DH12" s="34"/>
      <c r="DI12" s="36"/>
      <c r="DJ12" s="37"/>
      <c r="DK12" s="34"/>
      <c r="DL12" s="34"/>
      <c r="DM12" s="34"/>
      <c r="DN12" s="34"/>
      <c r="DO12" s="34"/>
      <c r="DP12" s="36"/>
      <c r="DQ12" s="37"/>
      <c r="DR12" s="34"/>
      <c r="DS12" s="34"/>
      <c r="DT12" s="34"/>
      <c r="DU12" s="34"/>
      <c r="DV12" s="34"/>
      <c r="DW12" s="36"/>
      <c r="DX12" s="37"/>
      <c r="DY12" s="34"/>
      <c r="DZ12" s="34"/>
      <c r="EA12" s="34"/>
      <c r="EB12" s="34"/>
      <c r="EC12" s="34"/>
      <c r="ED12" s="36"/>
      <c r="EE12" s="37"/>
      <c r="EF12" s="34"/>
      <c r="EG12" s="34"/>
      <c r="EH12" s="34"/>
      <c r="EI12" s="34"/>
      <c r="EJ12" s="34"/>
      <c r="EK12" s="36"/>
      <c r="EL12" s="82"/>
      <c r="EM12" s="83"/>
      <c r="EN12" s="83"/>
      <c r="EO12" s="83"/>
      <c r="EP12" s="83"/>
      <c r="EQ12" s="83"/>
      <c r="ER12" s="84"/>
      <c r="ES12" s="82"/>
      <c r="ET12" s="83"/>
      <c r="EU12" s="83"/>
      <c r="EV12" s="83"/>
      <c r="EW12" s="83"/>
      <c r="EX12" s="83"/>
      <c r="EY12" s="84"/>
      <c r="EZ12" s="82"/>
      <c r="FA12" s="83"/>
      <c r="FB12" s="83"/>
      <c r="FC12" s="83"/>
      <c r="FD12" s="83"/>
      <c r="FE12" s="83"/>
      <c r="FF12" s="84"/>
      <c r="FG12" s="82"/>
      <c r="FH12" s="83"/>
      <c r="FI12" s="83"/>
      <c r="FJ12" s="83"/>
      <c r="FK12" s="83"/>
      <c r="FL12" s="83"/>
      <c r="FM12" s="84"/>
      <c r="FN12" s="82"/>
      <c r="FO12" s="83"/>
      <c r="FP12" s="83"/>
      <c r="FQ12" s="83"/>
      <c r="FR12" s="83"/>
      <c r="FS12" s="83"/>
      <c r="FT12" s="84"/>
      <c r="FU12" s="82"/>
      <c r="FV12" s="83"/>
      <c r="FW12" s="83"/>
      <c r="FX12" s="83"/>
      <c r="FY12" s="83"/>
      <c r="FZ12" s="83"/>
      <c r="GA12" s="84"/>
      <c r="GB12" s="82"/>
      <c r="GC12" s="83"/>
      <c r="GD12" s="83"/>
      <c r="GE12" s="83"/>
      <c r="GF12" s="83"/>
      <c r="GG12" s="83"/>
      <c r="GH12" s="84"/>
      <c r="GI12" s="82"/>
      <c r="GJ12" s="83"/>
      <c r="GK12" s="83"/>
      <c r="GL12" s="83"/>
      <c r="GM12" s="83"/>
      <c r="GN12" s="83"/>
      <c r="GO12" s="84"/>
    </row>
    <row r="13" spans="1:197" ht="15" thickBot="1" x14ac:dyDescent="0.35">
      <c r="D13" s="13">
        <f t="shared" ref="D13:BE13" si="28">14-COUNTIF(D3:D11,"н")</f>
        <v>13</v>
      </c>
      <c r="E13" s="13">
        <f t="shared" si="28"/>
        <v>13</v>
      </c>
      <c r="F13" s="13">
        <f t="shared" si="28"/>
        <v>13</v>
      </c>
      <c r="G13" s="13">
        <f t="shared" si="28"/>
        <v>13</v>
      </c>
      <c r="H13" s="13">
        <f t="shared" si="28"/>
        <v>13</v>
      </c>
      <c r="I13" s="13">
        <f t="shared" si="28"/>
        <v>13</v>
      </c>
      <c r="J13" s="13">
        <f t="shared" si="28"/>
        <v>13</v>
      </c>
      <c r="K13" s="13">
        <f t="shared" si="28"/>
        <v>13</v>
      </c>
      <c r="L13" s="13">
        <f t="shared" si="28"/>
        <v>13</v>
      </c>
      <c r="M13" s="13">
        <f t="shared" si="28"/>
        <v>13</v>
      </c>
      <c r="N13" s="13">
        <f t="shared" si="28"/>
        <v>13</v>
      </c>
      <c r="O13" s="13">
        <f t="shared" si="28"/>
        <v>13</v>
      </c>
      <c r="P13" s="13">
        <f t="shared" si="28"/>
        <v>13</v>
      </c>
      <c r="Q13" s="13">
        <f t="shared" si="28"/>
        <v>13</v>
      </c>
      <c r="R13" s="13">
        <f t="shared" si="28"/>
        <v>13</v>
      </c>
      <c r="S13" s="13">
        <f t="shared" si="28"/>
        <v>13</v>
      </c>
      <c r="T13" s="13">
        <f t="shared" si="28"/>
        <v>13</v>
      </c>
      <c r="U13" s="13">
        <f t="shared" si="28"/>
        <v>13</v>
      </c>
      <c r="V13" s="13">
        <f t="shared" si="28"/>
        <v>13</v>
      </c>
      <c r="W13" s="13">
        <f t="shared" si="28"/>
        <v>13</v>
      </c>
      <c r="X13" s="13">
        <f t="shared" si="28"/>
        <v>13</v>
      </c>
      <c r="Y13" s="13">
        <f t="shared" si="28"/>
        <v>13</v>
      </c>
      <c r="Z13" s="13">
        <f t="shared" si="28"/>
        <v>13</v>
      </c>
      <c r="AA13" s="13">
        <f t="shared" si="28"/>
        <v>13</v>
      </c>
      <c r="AB13" s="13">
        <f t="shared" si="28"/>
        <v>13</v>
      </c>
      <c r="AC13" s="13">
        <f t="shared" si="28"/>
        <v>13</v>
      </c>
      <c r="AD13" s="13">
        <f t="shared" si="28"/>
        <v>13</v>
      </c>
      <c r="AE13" s="13">
        <f t="shared" si="28"/>
        <v>13</v>
      </c>
      <c r="AF13" s="13">
        <f t="shared" si="28"/>
        <v>13</v>
      </c>
      <c r="AG13" s="13">
        <f t="shared" si="28"/>
        <v>13</v>
      </c>
      <c r="AH13" s="13">
        <f t="shared" si="28"/>
        <v>13</v>
      </c>
      <c r="AI13" s="13">
        <f t="shared" si="28"/>
        <v>13</v>
      </c>
      <c r="AJ13" s="13">
        <f t="shared" si="28"/>
        <v>13</v>
      </c>
      <c r="AK13" s="13">
        <f t="shared" si="28"/>
        <v>13</v>
      </c>
      <c r="AL13" s="13">
        <f t="shared" si="28"/>
        <v>13</v>
      </c>
      <c r="AM13" s="13">
        <f t="shared" si="28"/>
        <v>13</v>
      </c>
      <c r="AN13" s="13">
        <f t="shared" si="28"/>
        <v>13</v>
      </c>
      <c r="AO13" s="13">
        <f t="shared" si="28"/>
        <v>13</v>
      </c>
      <c r="AP13" s="13">
        <f t="shared" si="28"/>
        <v>13</v>
      </c>
      <c r="AQ13" s="13">
        <f t="shared" si="28"/>
        <v>13</v>
      </c>
      <c r="AR13" s="13">
        <f t="shared" si="28"/>
        <v>11</v>
      </c>
      <c r="AS13" s="13">
        <f t="shared" si="28"/>
        <v>11</v>
      </c>
      <c r="AT13" s="13">
        <f t="shared" si="28"/>
        <v>11</v>
      </c>
      <c r="AU13" s="13">
        <f t="shared" si="28"/>
        <v>11</v>
      </c>
      <c r="AV13" s="13">
        <f t="shared" si="28"/>
        <v>11</v>
      </c>
      <c r="AW13" s="13">
        <f t="shared" si="28"/>
        <v>11</v>
      </c>
      <c r="AX13" s="13">
        <f t="shared" si="28"/>
        <v>11</v>
      </c>
      <c r="AY13" s="13">
        <f t="shared" si="28"/>
        <v>11</v>
      </c>
      <c r="AZ13" s="13">
        <f t="shared" si="28"/>
        <v>11</v>
      </c>
      <c r="BA13" s="13">
        <f t="shared" si="28"/>
        <v>11</v>
      </c>
      <c r="BB13" s="13">
        <f t="shared" si="28"/>
        <v>11</v>
      </c>
      <c r="BC13" s="13">
        <f t="shared" si="28"/>
        <v>11</v>
      </c>
      <c r="BD13" s="13">
        <f t="shared" si="28"/>
        <v>11</v>
      </c>
      <c r="BE13" s="13">
        <f t="shared" si="28"/>
        <v>11</v>
      </c>
      <c r="BF13" s="13">
        <f t="shared" ref="BF13:DQ13" si="29">15-COUNTIF(BF3:BF12,"н")</f>
        <v>11</v>
      </c>
      <c r="BG13" s="13">
        <f t="shared" si="29"/>
        <v>11</v>
      </c>
      <c r="BH13" s="13">
        <f t="shared" si="29"/>
        <v>11</v>
      </c>
      <c r="BI13" s="13">
        <f t="shared" si="29"/>
        <v>11</v>
      </c>
      <c r="BJ13" s="13">
        <f t="shared" si="29"/>
        <v>11</v>
      </c>
      <c r="BK13" s="13">
        <f t="shared" si="29"/>
        <v>11</v>
      </c>
      <c r="BL13" s="13">
        <f t="shared" si="29"/>
        <v>9</v>
      </c>
      <c r="BM13" s="13">
        <f t="shared" si="29"/>
        <v>11</v>
      </c>
      <c r="BN13" s="13">
        <f t="shared" si="29"/>
        <v>11</v>
      </c>
      <c r="BO13" s="13">
        <f t="shared" si="29"/>
        <v>11</v>
      </c>
      <c r="BP13" s="13">
        <f t="shared" si="29"/>
        <v>11</v>
      </c>
      <c r="BQ13" s="13">
        <f t="shared" si="29"/>
        <v>11</v>
      </c>
      <c r="BR13" s="13">
        <f t="shared" si="29"/>
        <v>11</v>
      </c>
      <c r="BS13" s="13">
        <f t="shared" si="29"/>
        <v>9</v>
      </c>
      <c r="BT13" s="13">
        <f t="shared" si="29"/>
        <v>11</v>
      </c>
      <c r="BU13" s="13">
        <f t="shared" si="29"/>
        <v>11</v>
      </c>
      <c r="BV13" s="13">
        <f t="shared" si="29"/>
        <v>11</v>
      </c>
      <c r="BW13" s="13">
        <f t="shared" si="29"/>
        <v>11</v>
      </c>
      <c r="BX13" s="13">
        <f t="shared" si="29"/>
        <v>11</v>
      </c>
      <c r="BY13" s="13">
        <f t="shared" si="29"/>
        <v>11</v>
      </c>
      <c r="BZ13" s="13">
        <f t="shared" si="29"/>
        <v>9</v>
      </c>
      <c r="CA13" s="13">
        <f t="shared" si="29"/>
        <v>11</v>
      </c>
      <c r="CB13" s="13">
        <f t="shared" si="29"/>
        <v>11</v>
      </c>
      <c r="CC13" s="13">
        <f t="shared" si="29"/>
        <v>11</v>
      </c>
      <c r="CD13" s="13">
        <f t="shared" si="29"/>
        <v>11</v>
      </c>
      <c r="CE13" s="13">
        <f t="shared" si="29"/>
        <v>11</v>
      </c>
      <c r="CF13" s="13">
        <f t="shared" si="29"/>
        <v>11</v>
      </c>
      <c r="CG13" s="13">
        <f t="shared" si="29"/>
        <v>9</v>
      </c>
      <c r="CH13" s="13">
        <f t="shared" si="29"/>
        <v>11</v>
      </c>
      <c r="CI13" s="13">
        <f t="shared" si="29"/>
        <v>11</v>
      </c>
      <c r="CJ13" s="13">
        <f t="shared" si="29"/>
        <v>11</v>
      </c>
      <c r="CK13" s="13">
        <f t="shared" si="29"/>
        <v>11</v>
      </c>
      <c r="CL13" s="13">
        <f t="shared" si="29"/>
        <v>11</v>
      </c>
      <c r="CM13" s="13">
        <f t="shared" si="29"/>
        <v>11</v>
      </c>
      <c r="CN13" s="13">
        <f t="shared" si="29"/>
        <v>9</v>
      </c>
      <c r="CO13" s="13">
        <f t="shared" si="29"/>
        <v>11</v>
      </c>
      <c r="CP13" s="13">
        <f t="shared" si="29"/>
        <v>11</v>
      </c>
      <c r="CQ13" s="13">
        <f t="shared" si="29"/>
        <v>11</v>
      </c>
      <c r="CR13" s="13">
        <f t="shared" si="29"/>
        <v>11</v>
      </c>
      <c r="CS13" s="13">
        <f t="shared" si="29"/>
        <v>11</v>
      </c>
      <c r="CT13" s="13">
        <f t="shared" si="29"/>
        <v>11</v>
      </c>
      <c r="CU13" s="13">
        <f t="shared" si="29"/>
        <v>9</v>
      </c>
      <c r="CV13" s="13">
        <f t="shared" si="29"/>
        <v>11</v>
      </c>
      <c r="CW13" s="13">
        <f t="shared" si="29"/>
        <v>11</v>
      </c>
      <c r="CX13" s="13">
        <f t="shared" si="29"/>
        <v>11</v>
      </c>
      <c r="CY13" s="13">
        <f t="shared" si="29"/>
        <v>11</v>
      </c>
      <c r="CZ13" s="13">
        <f t="shared" si="29"/>
        <v>11</v>
      </c>
      <c r="DA13" s="13">
        <f t="shared" si="29"/>
        <v>11</v>
      </c>
      <c r="DB13" s="13">
        <f t="shared" si="29"/>
        <v>9</v>
      </c>
      <c r="DC13" s="13">
        <f t="shared" si="29"/>
        <v>11</v>
      </c>
      <c r="DD13" s="13">
        <f t="shared" si="29"/>
        <v>11</v>
      </c>
      <c r="DE13" s="13">
        <f t="shared" si="29"/>
        <v>11</v>
      </c>
      <c r="DF13" s="13">
        <f t="shared" si="29"/>
        <v>11</v>
      </c>
      <c r="DG13" s="13">
        <f t="shared" si="29"/>
        <v>11</v>
      </c>
      <c r="DH13" s="13">
        <f t="shared" si="29"/>
        <v>11</v>
      </c>
      <c r="DI13" s="13">
        <f t="shared" si="29"/>
        <v>9</v>
      </c>
      <c r="DJ13" s="13">
        <f t="shared" si="29"/>
        <v>11</v>
      </c>
      <c r="DK13" s="13">
        <f t="shared" si="29"/>
        <v>11</v>
      </c>
      <c r="DL13" s="13">
        <f t="shared" si="29"/>
        <v>11</v>
      </c>
      <c r="DM13" s="13">
        <f t="shared" si="29"/>
        <v>11</v>
      </c>
      <c r="DN13" s="13">
        <f t="shared" si="29"/>
        <v>11</v>
      </c>
      <c r="DO13" s="13">
        <f t="shared" si="29"/>
        <v>11</v>
      </c>
      <c r="DP13" s="13">
        <f t="shared" si="29"/>
        <v>9</v>
      </c>
      <c r="DQ13" s="13">
        <f t="shared" si="29"/>
        <v>11</v>
      </c>
      <c r="DR13" s="13">
        <f t="shared" ref="DR13:EK13" si="30">15-COUNTIF(DR3:DR12,"н")</f>
        <v>11</v>
      </c>
      <c r="DS13" s="13">
        <f t="shared" si="30"/>
        <v>11</v>
      </c>
      <c r="DT13" s="13">
        <f t="shared" si="30"/>
        <v>11</v>
      </c>
      <c r="DU13" s="13">
        <f t="shared" si="30"/>
        <v>11</v>
      </c>
      <c r="DV13" s="13">
        <f t="shared" si="30"/>
        <v>11</v>
      </c>
      <c r="DW13" s="13">
        <f t="shared" si="30"/>
        <v>9</v>
      </c>
      <c r="DX13" s="13">
        <f t="shared" si="30"/>
        <v>11</v>
      </c>
      <c r="DY13" s="13">
        <f t="shared" si="30"/>
        <v>11</v>
      </c>
      <c r="DZ13" s="13">
        <f t="shared" si="30"/>
        <v>11</v>
      </c>
      <c r="EA13" s="13">
        <f t="shared" si="30"/>
        <v>11</v>
      </c>
      <c r="EB13" s="13">
        <f t="shared" si="30"/>
        <v>11</v>
      </c>
      <c r="EC13" s="13">
        <f t="shared" si="30"/>
        <v>11</v>
      </c>
      <c r="ED13" s="13">
        <f t="shared" si="30"/>
        <v>9</v>
      </c>
      <c r="EE13" s="13">
        <f t="shared" si="30"/>
        <v>11</v>
      </c>
      <c r="EF13" s="13">
        <f t="shared" si="30"/>
        <v>11</v>
      </c>
      <c r="EG13" s="13">
        <f t="shared" si="30"/>
        <v>11</v>
      </c>
      <c r="EH13" s="13">
        <f t="shared" si="30"/>
        <v>11</v>
      </c>
      <c r="EI13" s="13">
        <f t="shared" si="30"/>
        <v>11</v>
      </c>
      <c r="EJ13" s="13">
        <f t="shared" si="30"/>
        <v>11</v>
      </c>
      <c r="EK13" s="13">
        <f t="shared" si="30"/>
        <v>9</v>
      </c>
      <c r="EL13" s="13">
        <f t="shared" ref="EL13:GO13" si="31">10-COUNTIF(EL3:EL12,"н")</f>
        <v>6</v>
      </c>
      <c r="EM13" s="13">
        <f t="shared" si="31"/>
        <v>6</v>
      </c>
      <c r="EN13" s="13">
        <f t="shared" si="31"/>
        <v>6</v>
      </c>
      <c r="EO13" s="13">
        <f t="shared" si="31"/>
        <v>6</v>
      </c>
      <c r="EP13" s="13">
        <f t="shared" si="31"/>
        <v>6</v>
      </c>
      <c r="EQ13" s="13">
        <f t="shared" si="31"/>
        <v>6</v>
      </c>
      <c r="ER13" s="13">
        <f t="shared" si="31"/>
        <v>6</v>
      </c>
      <c r="ES13" s="13">
        <f t="shared" si="31"/>
        <v>6</v>
      </c>
      <c r="ET13" s="13">
        <f t="shared" si="31"/>
        <v>6</v>
      </c>
      <c r="EU13" s="13">
        <f t="shared" si="31"/>
        <v>6</v>
      </c>
      <c r="EV13" s="13">
        <f t="shared" si="31"/>
        <v>6</v>
      </c>
      <c r="EW13" s="13">
        <f t="shared" si="31"/>
        <v>6</v>
      </c>
      <c r="EX13" s="13">
        <f t="shared" si="31"/>
        <v>6</v>
      </c>
      <c r="EY13" s="13">
        <f t="shared" si="31"/>
        <v>6</v>
      </c>
      <c r="EZ13" s="13">
        <f t="shared" si="31"/>
        <v>6</v>
      </c>
      <c r="FA13" s="13">
        <f t="shared" si="31"/>
        <v>6</v>
      </c>
      <c r="FB13" s="13">
        <f t="shared" si="31"/>
        <v>6</v>
      </c>
      <c r="FC13" s="13">
        <f t="shared" si="31"/>
        <v>6</v>
      </c>
      <c r="FD13" s="13">
        <f t="shared" si="31"/>
        <v>6</v>
      </c>
      <c r="FE13" s="13">
        <f t="shared" si="31"/>
        <v>6</v>
      </c>
      <c r="FF13" s="13">
        <f t="shared" si="31"/>
        <v>6</v>
      </c>
      <c r="FG13" s="13">
        <f t="shared" si="31"/>
        <v>6</v>
      </c>
      <c r="FH13" s="13">
        <f t="shared" si="31"/>
        <v>6</v>
      </c>
      <c r="FI13" s="13">
        <f t="shared" si="31"/>
        <v>6</v>
      </c>
      <c r="FJ13" s="13">
        <f t="shared" si="31"/>
        <v>6</v>
      </c>
      <c r="FK13" s="13">
        <f t="shared" si="31"/>
        <v>6</v>
      </c>
      <c r="FL13" s="13">
        <f t="shared" si="31"/>
        <v>6</v>
      </c>
      <c r="FM13" s="13">
        <f t="shared" si="31"/>
        <v>6</v>
      </c>
      <c r="FN13" s="13">
        <f t="shared" si="31"/>
        <v>6</v>
      </c>
      <c r="FO13" s="13">
        <f t="shared" si="31"/>
        <v>6</v>
      </c>
      <c r="FP13" s="13">
        <f t="shared" si="31"/>
        <v>6</v>
      </c>
      <c r="FQ13" s="13">
        <f t="shared" si="31"/>
        <v>6</v>
      </c>
      <c r="FR13" s="13">
        <f t="shared" si="31"/>
        <v>6</v>
      </c>
      <c r="FS13" s="13">
        <f t="shared" si="31"/>
        <v>6</v>
      </c>
      <c r="FT13" s="13">
        <f t="shared" si="31"/>
        <v>6</v>
      </c>
      <c r="FU13" s="13">
        <f t="shared" si="31"/>
        <v>6</v>
      </c>
      <c r="FV13" s="13">
        <f t="shared" si="31"/>
        <v>6</v>
      </c>
      <c r="FW13" s="13">
        <f t="shared" si="31"/>
        <v>6</v>
      </c>
      <c r="FX13" s="13">
        <f t="shared" si="31"/>
        <v>6</v>
      </c>
      <c r="FY13" s="13">
        <f t="shared" si="31"/>
        <v>6</v>
      </c>
      <c r="FZ13" s="13">
        <f t="shared" si="31"/>
        <v>6</v>
      </c>
      <c r="GA13" s="13">
        <f t="shared" si="31"/>
        <v>6</v>
      </c>
      <c r="GB13" s="13">
        <f t="shared" si="31"/>
        <v>6</v>
      </c>
      <c r="GC13" s="13">
        <f t="shared" si="31"/>
        <v>6</v>
      </c>
      <c r="GD13" s="13">
        <f t="shared" si="31"/>
        <v>6</v>
      </c>
      <c r="GE13" s="13">
        <f t="shared" si="31"/>
        <v>6</v>
      </c>
      <c r="GF13" s="13">
        <f t="shared" si="31"/>
        <v>6</v>
      </c>
      <c r="GG13" s="13">
        <f t="shared" si="31"/>
        <v>6</v>
      </c>
      <c r="GH13" s="13">
        <f t="shared" si="31"/>
        <v>6</v>
      </c>
      <c r="GI13" s="13">
        <f t="shared" si="31"/>
        <v>6</v>
      </c>
      <c r="GJ13" s="13">
        <f t="shared" si="31"/>
        <v>6</v>
      </c>
      <c r="GK13" s="13">
        <f t="shared" si="31"/>
        <v>6</v>
      </c>
      <c r="GL13" s="13">
        <f t="shared" si="31"/>
        <v>6</v>
      </c>
      <c r="GM13" s="13">
        <f t="shared" si="31"/>
        <v>6</v>
      </c>
      <c r="GN13" s="13">
        <f t="shared" si="31"/>
        <v>6</v>
      </c>
      <c r="GO13" s="13">
        <f t="shared" si="31"/>
        <v>6</v>
      </c>
    </row>
    <row r="14" spans="1:197" ht="18" customHeight="1" x14ac:dyDescent="0.3">
      <c r="B14" s="11" t="e">
        <f ca="1">CONCATENATE(INDEX(#REF!,MATCH(TODAY(),#REF!,0))," %")</f>
        <v>#REF!</v>
      </c>
      <c r="C14" s="2" t="s">
        <v>7</v>
      </c>
      <c r="D14" s="17">
        <f t="shared" ref="D14:BO14" si="32">ROUNDUP(COUNTIF(D3:D11,"в")*(100/D13),1)</f>
        <v>0</v>
      </c>
      <c r="E14" s="17">
        <f t="shared" si="32"/>
        <v>0</v>
      </c>
      <c r="F14" s="17">
        <f t="shared" si="32"/>
        <v>0</v>
      </c>
      <c r="G14" s="17">
        <f t="shared" si="32"/>
        <v>0</v>
      </c>
      <c r="H14" s="25">
        <f t="shared" si="32"/>
        <v>0</v>
      </c>
      <c r="I14" s="8">
        <f t="shared" si="32"/>
        <v>0</v>
      </c>
      <c r="J14" s="17">
        <f t="shared" si="32"/>
        <v>0</v>
      </c>
      <c r="K14" s="17">
        <f t="shared" si="32"/>
        <v>0</v>
      </c>
      <c r="L14" s="17">
        <f t="shared" si="32"/>
        <v>0</v>
      </c>
      <c r="M14" s="17">
        <f t="shared" si="32"/>
        <v>0</v>
      </c>
      <c r="N14" s="17">
        <f t="shared" si="32"/>
        <v>0</v>
      </c>
      <c r="O14" s="25">
        <f t="shared" si="32"/>
        <v>0</v>
      </c>
      <c r="P14" s="8">
        <f t="shared" si="32"/>
        <v>0</v>
      </c>
      <c r="Q14" s="17">
        <f t="shared" si="32"/>
        <v>0</v>
      </c>
      <c r="R14" s="17">
        <f t="shared" si="32"/>
        <v>0</v>
      </c>
      <c r="S14" s="17">
        <f t="shared" si="32"/>
        <v>0</v>
      </c>
      <c r="T14" s="17">
        <f t="shared" si="32"/>
        <v>0</v>
      </c>
      <c r="U14" s="17">
        <f t="shared" si="32"/>
        <v>0</v>
      </c>
      <c r="V14" s="25">
        <f t="shared" si="32"/>
        <v>0</v>
      </c>
      <c r="W14" s="8">
        <f t="shared" si="32"/>
        <v>0</v>
      </c>
      <c r="X14" s="17">
        <f t="shared" si="32"/>
        <v>0</v>
      </c>
      <c r="Y14" s="17">
        <f t="shared" si="32"/>
        <v>0</v>
      </c>
      <c r="Z14" s="17">
        <f t="shared" si="32"/>
        <v>0</v>
      </c>
      <c r="AA14" s="17">
        <f t="shared" si="32"/>
        <v>0</v>
      </c>
      <c r="AB14" s="17">
        <f t="shared" si="32"/>
        <v>0</v>
      </c>
      <c r="AC14" s="25">
        <f t="shared" si="32"/>
        <v>0</v>
      </c>
      <c r="AD14" s="8">
        <f t="shared" si="32"/>
        <v>0</v>
      </c>
      <c r="AE14" s="17">
        <f t="shared" si="32"/>
        <v>0</v>
      </c>
      <c r="AF14" s="17">
        <f t="shared" si="32"/>
        <v>0</v>
      </c>
      <c r="AG14" s="17">
        <f t="shared" si="32"/>
        <v>0</v>
      </c>
      <c r="AH14" s="17">
        <f t="shared" si="32"/>
        <v>0</v>
      </c>
      <c r="AI14" s="17">
        <f t="shared" si="32"/>
        <v>0</v>
      </c>
      <c r="AJ14" s="25">
        <f t="shared" si="32"/>
        <v>0</v>
      </c>
      <c r="AK14" s="8">
        <f t="shared" si="32"/>
        <v>0</v>
      </c>
      <c r="AL14" s="17">
        <f t="shared" si="32"/>
        <v>0</v>
      </c>
      <c r="AM14" s="17">
        <f t="shared" si="32"/>
        <v>0</v>
      </c>
      <c r="AN14" s="17">
        <f t="shared" si="32"/>
        <v>0</v>
      </c>
      <c r="AO14" s="17">
        <f t="shared" si="32"/>
        <v>0</v>
      </c>
      <c r="AP14" s="17">
        <f t="shared" si="32"/>
        <v>0</v>
      </c>
      <c r="AQ14" s="25">
        <f t="shared" si="32"/>
        <v>0</v>
      </c>
      <c r="AR14" s="8">
        <f t="shared" si="32"/>
        <v>0</v>
      </c>
      <c r="AS14" s="17">
        <f t="shared" si="32"/>
        <v>0</v>
      </c>
      <c r="AT14" s="17">
        <f t="shared" si="32"/>
        <v>0</v>
      </c>
      <c r="AU14" s="17">
        <f t="shared" si="32"/>
        <v>0</v>
      </c>
      <c r="AV14" s="17">
        <f t="shared" si="32"/>
        <v>0</v>
      </c>
      <c r="AW14" s="17">
        <f t="shared" si="32"/>
        <v>0</v>
      </c>
      <c r="AX14" s="25">
        <f t="shared" si="32"/>
        <v>0</v>
      </c>
      <c r="AY14" s="8">
        <f t="shared" si="32"/>
        <v>0</v>
      </c>
      <c r="AZ14" s="17">
        <f t="shared" si="32"/>
        <v>0</v>
      </c>
      <c r="BA14" s="17">
        <f t="shared" si="32"/>
        <v>0</v>
      </c>
      <c r="BB14" s="17">
        <f t="shared" si="32"/>
        <v>0</v>
      </c>
      <c r="BC14" s="17">
        <f t="shared" si="32"/>
        <v>0</v>
      </c>
      <c r="BD14" s="17">
        <f t="shared" si="32"/>
        <v>0</v>
      </c>
      <c r="BE14" s="25">
        <f t="shared" si="32"/>
        <v>0</v>
      </c>
      <c r="BF14" s="8">
        <f t="shared" si="32"/>
        <v>0</v>
      </c>
      <c r="BG14" s="17">
        <f t="shared" si="32"/>
        <v>0</v>
      </c>
      <c r="BH14" s="17">
        <f t="shared" si="32"/>
        <v>0</v>
      </c>
      <c r="BI14" s="17">
        <f t="shared" si="32"/>
        <v>0</v>
      </c>
      <c r="BJ14" s="17">
        <f t="shared" si="32"/>
        <v>0</v>
      </c>
      <c r="BK14" s="17">
        <f t="shared" si="32"/>
        <v>0</v>
      </c>
      <c r="BL14" s="25">
        <f t="shared" si="32"/>
        <v>0</v>
      </c>
      <c r="BM14" s="8">
        <f t="shared" si="32"/>
        <v>0</v>
      </c>
      <c r="BN14" s="17">
        <f t="shared" si="32"/>
        <v>0</v>
      </c>
      <c r="BO14" s="17">
        <f t="shared" si="32"/>
        <v>0</v>
      </c>
      <c r="BP14" s="17">
        <f t="shared" ref="BP14:EA14" si="33">ROUNDUP(COUNTIF(BP3:BP11,"в")*(100/BP13),1)</f>
        <v>0</v>
      </c>
      <c r="BQ14" s="17">
        <f t="shared" si="33"/>
        <v>0</v>
      </c>
      <c r="BR14" s="17">
        <f t="shared" si="33"/>
        <v>0</v>
      </c>
      <c r="BS14" s="25">
        <f t="shared" si="33"/>
        <v>0</v>
      </c>
      <c r="BT14" s="8">
        <f t="shared" si="33"/>
        <v>0</v>
      </c>
      <c r="BU14" s="17">
        <f t="shared" si="33"/>
        <v>0</v>
      </c>
      <c r="BV14" s="17">
        <f t="shared" si="33"/>
        <v>0</v>
      </c>
      <c r="BW14" s="17">
        <f t="shared" si="33"/>
        <v>0</v>
      </c>
      <c r="BX14" s="17">
        <f t="shared" si="33"/>
        <v>0</v>
      </c>
      <c r="BY14" s="17">
        <f t="shared" si="33"/>
        <v>0</v>
      </c>
      <c r="BZ14" s="25">
        <f t="shared" si="33"/>
        <v>0</v>
      </c>
      <c r="CA14" s="8">
        <f t="shared" si="33"/>
        <v>0</v>
      </c>
      <c r="CB14" s="17">
        <f t="shared" si="33"/>
        <v>0</v>
      </c>
      <c r="CC14" s="17">
        <f t="shared" si="33"/>
        <v>0</v>
      </c>
      <c r="CD14" s="17">
        <f t="shared" si="33"/>
        <v>0</v>
      </c>
      <c r="CE14" s="17">
        <f t="shared" si="33"/>
        <v>0</v>
      </c>
      <c r="CF14" s="17">
        <f t="shared" si="33"/>
        <v>0</v>
      </c>
      <c r="CG14" s="25">
        <f t="shared" si="33"/>
        <v>0</v>
      </c>
      <c r="CH14" s="8">
        <f t="shared" si="33"/>
        <v>0</v>
      </c>
      <c r="CI14" s="17">
        <f t="shared" si="33"/>
        <v>0</v>
      </c>
      <c r="CJ14" s="17">
        <f t="shared" si="33"/>
        <v>0</v>
      </c>
      <c r="CK14" s="17">
        <f t="shared" si="33"/>
        <v>0</v>
      </c>
      <c r="CL14" s="17">
        <f t="shared" si="33"/>
        <v>0</v>
      </c>
      <c r="CM14" s="17">
        <f t="shared" si="33"/>
        <v>0</v>
      </c>
      <c r="CN14" s="25">
        <f t="shared" si="33"/>
        <v>0</v>
      </c>
      <c r="CO14" s="8">
        <f t="shared" si="33"/>
        <v>0</v>
      </c>
      <c r="CP14" s="17">
        <f t="shared" si="33"/>
        <v>0</v>
      </c>
      <c r="CQ14" s="17">
        <f t="shared" si="33"/>
        <v>0</v>
      </c>
      <c r="CR14" s="17">
        <f t="shared" si="33"/>
        <v>0</v>
      </c>
      <c r="CS14" s="17">
        <f t="shared" si="33"/>
        <v>0</v>
      </c>
      <c r="CT14" s="17">
        <f t="shared" si="33"/>
        <v>0</v>
      </c>
      <c r="CU14" s="25">
        <f t="shared" si="33"/>
        <v>0</v>
      </c>
      <c r="CV14" s="8">
        <f t="shared" si="33"/>
        <v>0</v>
      </c>
      <c r="CW14" s="17">
        <f t="shared" si="33"/>
        <v>0</v>
      </c>
      <c r="CX14" s="17">
        <f t="shared" si="33"/>
        <v>0</v>
      </c>
      <c r="CY14" s="17">
        <f t="shared" si="33"/>
        <v>0</v>
      </c>
      <c r="CZ14" s="17">
        <f t="shared" si="33"/>
        <v>0</v>
      </c>
      <c r="DA14" s="17">
        <f t="shared" si="33"/>
        <v>0</v>
      </c>
      <c r="DB14" s="25">
        <f t="shared" si="33"/>
        <v>0</v>
      </c>
      <c r="DC14" s="8">
        <f t="shared" si="33"/>
        <v>0</v>
      </c>
      <c r="DD14" s="17">
        <f t="shared" si="33"/>
        <v>0</v>
      </c>
      <c r="DE14" s="17">
        <f t="shared" si="33"/>
        <v>0</v>
      </c>
      <c r="DF14" s="17">
        <f t="shared" si="33"/>
        <v>0</v>
      </c>
      <c r="DG14" s="17">
        <f t="shared" si="33"/>
        <v>0</v>
      </c>
      <c r="DH14" s="17">
        <f t="shared" si="33"/>
        <v>0</v>
      </c>
      <c r="DI14" s="25">
        <f t="shared" si="33"/>
        <v>0</v>
      </c>
      <c r="DJ14" s="8">
        <f t="shared" si="33"/>
        <v>0</v>
      </c>
      <c r="DK14" s="17">
        <f t="shared" si="33"/>
        <v>0</v>
      </c>
      <c r="DL14" s="17">
        <f t="shared" si="33"/>
        <v>0</v>
      </c>
      <c r="DM14" s="17">
        <f t="shared" si="33"/>
        <v>0</v>
      </c>
      <c r="DN14" s="17">
        <f t="shared" si="33"/>
        <v>0</v>
      </c>
      <c r="DO14" s="17">
        <f t="shared" si="33"/>
        <v>0</v>
      </c>
      <c r="DP14" s="25">
        <f t="shared" si="33"/>
        <v>0</v>
      </c>
      <c r="DQ14" s="8">
        <f t="shared" si="33"/>
        <v>0</v>
      </c>
      <c r="DR14" s="17">
        <f t="shared" si="33"/>
        <v>0</v>
      </c>
      <c r="DS14" s="17">
        <f t="shared" si="33"/>
        <v>0</v>
      </c>
      <c r="DT14" s="17">
        <f t="shared" si="33"/>
        <v>0</v>
      </c>
      <c r="DU14" s="17">
        <f t="shared" si="33"/>
        <v>0</v>
      </c>
      <c r="DV14" s="17">
        <f t="shared" si="33"/>
        <v>0</v>
      </c>
      <c r="DW14" s="25">
        <f t="shared" si="33"/>
        <v>0</v>
      </c>
      <c r="DX14" s="8">
        <f t="shared" si="33"/>
        <v>0</v>
      </c>
      <c r="DY14" s="17">
        <f t="shared" si="33"/>
        <v>0</v>
      </c>
      <c r="DZ14" s="17">
        <f t="shared" si="33"/>
        <v>0</v>
      </c>
      <c r="EA14" s="17">
        <f t="shared" si="33"/>
        <v>0</v>
      </c>
      <c r="EB14" s="17">
        <f t="shared" ref="EB14:GM14" si="34">ROUNDUP(COUNTIF(EB3:EB11,"в")*(100/EB13),1)</f>
        <v>0</v>
      </c>
      <c r="EC14" s="17">
        <f t="shared" si="34"/>
        <v>0</v>
      </c>
      <c r="ED14" s="25">
        <f t="shared" si="34"/>
        <v>0</v>
      </c>
      <c r="EE14" s="8">
        <f t="shared" si="34"/>
        <v>0</v>
      </c>
      <c r="EF14" s="17">
        <f t="shared" si="34"/>
        <v>0</v>
      </c>
      <c r="EG14" s="17">
        <f t="shared" si="34"/>
        <v>0</v>
      </c>
      <c r="EH14" s="17">
        <f t="shared" si="34"/>
        <v>0</v>
      </c>
      <c r="EI14" s="17">
        <f t="shared" si="34"/>
        <v>0</v>
      </c>
      <c r="EJ14" s="17">
        <f t="shared" si="34"/>
        <v>0</v>
      </c>
      <c r="EK14" s="25">
        <f t="shared" si="34"/>
        <v>0</v>
      </c>
      <c r="EL14" s="8">
        <f t="shared" si="34"/>
        <v>0</v>
      </c>
      <c r="EM14" s="17">
        <f t="shared" si="34"/>
        <v>0</v>
      </c>
      <c r="EN14" s="17">
        <f t="shared" si="34"/>
        <v>0</v>
      </c>
      <c r="EO14" s="17">
        <f t="shared" si="34"/>
        <v>0</v>
      </c>
      <c r="EP14" s="17">
        <f t="shared" si="34"/>
        <v>0</v>
      </c>
      <c r="EQ14" s="17">
        <f t="shared" si="34"/>
        <v>0</v>
      </c>
      <c r="ER14" s="25">
        <f t="shared" si="34"/>
        <v>0</v>
      </c>
      <c r="ES14" s="8">
        <f t="shared" si="34"/>
        <v>0</v>
      </c>
      <c r="ET14" s="17">
        <f t="shared" si="34"/>
        <v>0</v>
      </c>
      <c r="EU14" s="17">
        <f t="shared" si="34"/>
        <v>0</v>
      </c>
      <c r="EV14" s="17">
        <f t="shared" si="34"/>
        <v>0</v>
      </c>
      <c r="EW14" s="17">
        <f t="shared" si="34"/>
        <v>0</v>
      </c>
      <c r="EX14" s="17">
        <f t="shared" si="34"/>
        <v>0</v>
      </c>
      <c r="EY14" s="25">
        <f t="shared" si="34"/>
        <v>0</v>
      </c>
      <c r="EZ14" s="8">
        <f t="shared" si="34"/>
        <v>0</v>
      </c>
      <c r="FA14" s="17">
        <f t="shared" si="34"/>
        <v>0</v>
      </c>
      <c r="FB14" s="17">
        <f t="shared" si="34"/>
        <v>0</v>
      </c>
      <c r="FC14" s="17">
        <f t="shared" si="34"/>
        <v>0</v>
      </c>
      <c r="FD14" s="17">
        <f t="shared" si="34"/>
        <v>0</v>
      </c>
      <c r="FE14" s="17">
        <f t="shared" si="34"/>
        <v>0</v>
      </c>
      <c r="FF14" s="25">
        <f t="shared" si="34"/>
        <v>0</v>
      </c>
      <c r="FG14" s="8">
        <f t="shared" si="34"/>
        <v>0</v>
      </c>
      <c r="FH14" s="17">
        <f t="shared" si="34"/>
        <v>0</v>
      </c>
      <c r="FI14" s="17">
        <f t="shared" si="34"/>
        <v>0</v>
      </c>
      <c r="FJ14" s="17">
        <f t="shared" si="34"/>
        <v>0</v>
      </c>
      <c r="FK14" s="17">
        <f t="shared" si="34"/>
        <v>0</v>
      </c>
      <c r="FL14" s="17">
        <f t="shared" si="34"/>
        <v>0</v>
      </c>
      <c r="FM14" s="25">
        <f t="shared" si="34"/>
        <v>0</v>
      </c>
      <c r="FN14" s="8">
        <f t="shared" si="34"/>
        <v>0</v>
      </c>
      <c r="FO14" s="17">
        <f t="shared" si="34"/>
        <v>0</v>
      </c>
      <c r="FP14" s="17">
        <f t="shared" si="34"/>
        <v>0</v>
      </c>
      <c r="FQ14" s="17">
        <f t="shared" si="34"/>
        <v>0</v>
      </c>
      <c r="FR14" s="17">
        <f t="shared" si="34"/>
        <v>0</v>
      </c>
      <c r="FS14" s="17">
        <f t="shared" si="34"/>
        <v>0</v>
      </c>
      <c r="FT14" s="25">
        <f t="shared" si="34"/>
        <v>0</v>
      </c>
      <c r="FU14" s="8">
        <f t="shared" si="34"/>
        <v>0</v>
      </c>
      <c r="FV14" s="17">
        <f t="shared" si="34"/>
        <v>0</v>
      </c>
      <c r="FW14" s="17">
        <f t="shared" si="34"/>
        <v>0</v>
      </c>
      <c r="FX14" s="17">
        <f t="shared" si="34"/>
        <v>0</v>
      </c>
      <c r="FY14" s="17">
        <f t="shared" si="34"/>
        <v>0</v>
      </c>
      <c r="FZ14" s="17">
        <f t="shared" si="34"/>
        <v>0</v>
      </c>
      <c r="GA14" s="25">
        <f t="shared" si="34"/>
        <v>0</v>
      </c>
      <c r="GB14" s="8">
        <f t="shared" si="34"/>
        <v>0</v>
      </c>
      <c r="GC14" s="17">
        <f t="shared" si="34"/>
        <v>0</v>
      </c>
      <c r="GD14" s="17">
        <f t="shared" si="34"/>
        <v>0</v>
      </c>
      <c r="GE14" s="17">
        <f t="shared" si="34"/>
        <v>0</v>
      </c>
      <c r="GF14" s="17">
        <f t="shared" si="34"/>
        <v>0</v>
      </c>
      <c r="GG14" s="17">
        <f t="shared" si="34"/>
        <v>0</v>
      </c>
      <c r="GH14" s="25">
        <f t="shared" si="34"/>
        <v>0</v>
      </c>
      <c r="GI14" s="8">
        <f t="shared" si="34"/>
        <v>0</v>
      </c>
      <c r="GJ14" s="17">
        <f t="shared" si="34"/>
        <v>0</v>
      </c>
      <c r="GK14" s="17">
        <f t="shared" si="34"/>
        <v>0</v>
      </c>
      <c r="GL14" s="17">
        <f t="shared" si="34"/>
        <v>0</v>
      </c>
      <c r="GM14" s="17">
        <f t="shared" si="34"/>
        <v>0</v>
      </c>
      <c r="GN14" s="17">
        <f t="shared" ref="GN14:GO14" si="35">ROUNDUP(COUNTIF(GN3:GN11,"в")*(100/GN13),1)</f>
        <v>0</v>
      </c>
      <c r="GO14" s="25">
        <f t="shared" si="35"/>
        <v>0</v>
      </c>
    </row>
    <row r="15" spans="1:197" ht="18" customHeight="1" thickBot="1" x14ac:dyDescent="0.35">
      <c r="B15" s="12" t="e">
        <f ca="1">CONCATENATE(ROUNDUP((INDEX(#REF!,MATCH(TODAY(),#REF!,0))+OFFSET(INDEX(#REF!,MATCH(TODAY(),#REF!,0)),0,-1)+OFFSET(INDEX(#REF!,MATCH(TODAY(),#REF!,0)),0,-2)+OFFSET(INDEX(#REF!,MATCH(TODAY(),#REF!,0)),0,-3)+OFFSET(INDEX(#REF!,MATCH(TODAY(),#REF!,0)),0,-4)+OFFSET(INDEX(#REF!,MATCH(TODAY(),#REF!,0)),0,-5)+OFFSET(INDEX(#REF!,MATCH(TODAY(),#REF!,0)),0,-6))/7,1)," %")</f>
        <v>#REF!</v>
      </c>
      <c r="C15" s="3" t="s">
        <v>8</v>
      </c>
      <c r="D15" s="5"/>
      <c r="E15" s="5"/>
      <c r="F15" s="5"/>
      <c r="G15" s="5"/>
      <c r="H15" s="6"/>
      <c r="I15" s="4"/>
      <c r="J15" s="5"/>
      <c r="K15" s="5"/>
      <c r="L15" s="5"/>
      <c r="M15" s="5"/>
      <c r="N15" s="5"/>
      <c r="O15" s="6"/>
      <c r="P15" s="4"/>
      <c r="Q15" s="5"/>
      <c r="R15" s="5"/>
      <c r="S15" s="5"/>
      <c r="T15" s="5"/>
      <c r="U15" s="5"/>
      <c r="V15" s="6"/>
      <c r="W15" s="4"/>
      <c r="X15" s="5"/>
      <c r="Y15" s="5"/>
      <c r="Z15" s="5"/>
      <c r="AA15" s="5"/>
      <c r="AB15" s="5"/>
      <c r="AC15" s="6"/>
      <c r="AD15" s="4"/>
      <c r="AE15" s="5"/>
      <c r="AF15" s="5"/>
      <c r="AG15" s="5"/>
      <c r="AH15" s="5"/>
      <c r="AI15" s="5"/>
      <c r="AJ15" s="6"/>
      <c r="AK15" s="4"/>
      <c r="AL15" s="5"/>
      <c r="AM15" s="5"/>
      <c r="AN15" s="5"/>
      <c r="AO15" s="5"/>
      <c r="AP15" s="5"/>
      <c r="AQ15" s="6"/>
      <c r="AR15" s="4"/>
      <c r="AS15" s="5"/>
      <c r="AT15" s="5"/>
      <c r="AU15" s="5"/>
      <c r="AV15" s="5"/>
      <c r="AW15" s="5"/>
      <c r="AX15" s="6"/>
      <c r="AY15" s="4"/>
      <c r="AZ15" s="5"/>
      <c r="BA15" s="5"/>
      <c r="BB15" s="5"/>
      <c r="BC15" s="5"/>
      <c r="BD15" s="5"/>
      <c r="BE15" s="6"/>
      <c r="BF15" s="4"/>
      <c r="BG15" s="5"/>
      <c r="BH15" s="5"/>
      <c r="BI15" s="5"/>
      <c r="BJ15" s="5"/>
      <c r="BK15" s="5"/>
      <c r="BL15" s="6"/>
      <c r="BM15" s="4"/>
      <c r="BN15" s="5"/>
      <c r="BO15" s="5"/>
      <c r="BP15" s="5"/>
      <c r="BQ15" s="5"/>
      <c r="BR15" s="5"/>
      <c r="BS15" s="6"/>
      <c r="BT15" s="4"/>
      <c r="BU15" s="5"/>
      <c r="BV15" s="5"/>
      <c r="BW15" s="5"/>
      <c r="BX15" s="5"/>
      <c r="BY15" s="5"/>
      <c r="BZ15" s="6"/>
      <c r="CA15" s="4"/>
      <c r="CB15" s="5"/>
      <c r="CC15" s="5"/>
      <c r="CD15" s="5"/>
      <c r="CE15" s="5"/>
      <c r="CF15" s="5"/>
      <c r="CG15" s="6"/>
      <c r="CH15" s="4"/>
      <c r="CI15" s="5"/>
      <c r="CJ15" s="5"/>
      <c r="CK15" s="5"/>
      <c r="CL15" s="5"/>
      <c r="CM15" s="5"/>
      <c r="CN15" s="6"/>
      <c r="CO15" s="4"/>
      <c r="CP15" s="5"/>
      <c r="CQ15" s="5"/>
      <c r="CR15" s="5"/>
      <c r="CS15" s="5"/>
      <c r="CT15" s="5"/>
      <c r="CU15" s="6"/>
      <c r="CV15" s="4"/>
      <c r="CW15" s="5"/>
      <c r="CX15" s="5"/>
      <c r="CY15" s="5"/>
      <c r="CZ15" s="5"/>
      <c r="DA15" s="5"/>
      <c r="DB15" s="6"/>
      <c r="DC15" s="4"/>
      <c r="DD15" s="5"/>
      <c r="DE15" s="5"/>
      <c r="DF15" s="5"/>
      <c r="DG15" s="5"/>
      <c r="DH15" s="5"/>
      <c r="DI15" s="6"/>
      <c r="DJ15" s="4"/>
      <c r="DK15" s="5"/>
      <c r="DL15" s="5"/>
      <c r="DM15" s="5"/>
      <c r="DN15" s="5"/>
      <c r="DO15" s="5"/>
      <c r="DP15" s="6"/>
      <c r="DQ15" s="4"/>
      <c r="DR15" s="5"/>
      <c r="DS15" s="5"/>
      <c r="DT15" s="5"/>
      <c r="DU15" s="5"/>
      <c r="DV15" s="5"/>
      <c r="DW15" s="6"/>
      <c r="DX15" s="4"/>
      <c r="DY15" s="5"/>
      <c r="DZ15" s="5"/>
      <c r="EA15" s="5"/>
      <c r="EB15" s="5"/>
      <c r="EC15" s="5"/>
      <c r="ED15" s="6"/>
      <c r="EE15" s="4"/>
      <c r="EF15" s="5"/>
      <c r="EG15" s="5"/>
      <c r="EH15" s="5"/>
      <c r="EI15" s="5"/>
      <c r="EJ15" s="5"/>
      <c r="EK15" s="6"/>
      <c r="EL15" s="4"/>
      <c r="EM15" s="5"/>
      <c r="EN15" s="5"/>
      <c r="EO15" s="5"/>
      <c r="EP15" s="5"/>
      <c r="EQ15" s="5"/>
      <c r="ER15" s="6"/>
      <c r="ES15" s="4"/>
      <c r="ET15" s="5"/>
      <c r="EU15" s="5"/>
      <c r="EV15" s="5"/>
      <c r="EW15" s="5"/>
      <c r="EX15" s="5"/>
      <c r="EY15" s="6"/>
      <c r="EZ15" s="4"/>
      <c r="FA15" s="5"/>
      <c r="FB15" s="5"/>
      <c r="FC15" s="5"/>
      <c r="FD15" s="5"/>
      <c r="FE15" s="5"/>
      <c r="FF15" s="6"/>
      <c r="FG15" s="4"/>
      <c r="FH15" s="5"/>
      <c r="FI15" s="5"/>
      <c r="FJ15" s="5"/>
      <c r="FK15" s="5"/>
      <c r="FL15" s="5"/>
      <c r="FM15" s="6"/>
      <c r="FN15" s="4"/>
      <c r="FO15" s="5"/>
      <c r="FP15" s="5"/>
      <c r="FQ15" s="5"/>
      <c r="FR15" s="5"/>
      <c r="FS15" s="5"/>
      <c r="FT15" s="6"/>
      <c r="FU15" s="4"/>
      <c r="FV15" s="5"/>
      <c r="FW15" s="5"/>
      <c r="FX15" s="5"/>
      <c r="FY15" s="5"/>
      <c r="FZ15" s="5"/>
      <c r="GA15" s="6"/>
      <c r="GB15" s="4"/>
      <c r="GC15" s="5"/>
      <c r="GD15" s="5"/>
      <c r="GE15" s="5"/>
      <c r="GF15" s="5"/>
      <c r="GG15" s="5"/>
      <c r="GH15" s="6"/>
      <c r="GI15" s="4"/>
      <c r="GJ15" s="5"/>
      <c r="GK15" s="5"/>
      <c r="GL15" s="5"/>
      <c r="GM15" s="5"/>
      <c r="GN15" s="5"/>
      <c r="GO15" s="6"/>
    </row>
  </sheetData>
  <mergeCells count="8">
    <mergeCell ref="GB2:GH2"/>
    <mergeCell ref="GI2:GO2"/>
    <mergeCell ref="EL2:ER2"/>
    <mergeCell ref="ES2:EY2"/>
    <mergeCell ref="EZ2:FF2"/>
    <mergeCell ref="FG2:FM2"/>
    <mergeCell ref="FN2:FT2"/>
    <mergeCell ref="FU2:GA2"/>
  </mergeCells>
  <conditionalFormatting sqref="D3:GO12">
    <cfRule type="cellIs" dxfId="3" priority="1" operator="equal">
      <formula>"в"</formula>
    </cfRule>
    <cfRule type="cellIs" dxfId="2" priority="2" operator="equal">
      <formula>"н"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2E5A-926D-4D74-BFE9-7945F5B26E15}">
  <dimension ref="A1:JU15"/>
  <sheetViews>
    <sheetView workbookViewId="0">
      <pane xSplit="3" ySplit="1" topLeftCell="EL2" activePane="bottomRight" state="frozen"/>
      <selection pane="topRight" activeCell="D1" sqref="D1"/>
      <selection pane="bottomLeft" activeCell="A2" sqref="A2"/>
      <selection pane="bottomRight" activeCell="ET18" sqref="ET18"/>
    </sheetView>
  </sheetViews>
  <sheetFormatPr defaultRowHeight="14.4" x14ac:dyDescent="0.3"/>
  <cols>
    <col min="1" max="1" width="5" customWidth="1"/>
    <col min="2" max="2" width="14.5546875" customWidth="1"/>
    <col min="3" max="3" width="48" customWidth="1"/>
    <col min="4" max="141" width="3.88671875" hidden="1" customWidth="1"/>
    <col min="142" max="259" width="3.88671875" customWidth="1"/>
    <col min="260" max="260" width="4" customWidth="1"/>
    <col min="261" max="281" width="3.88671875" customWidth="1"/>
  </cols>
  <sheetData>
    <row r="1" spans="1:281" ht="70.5" customHeight="1" thickBot="1" x14ac:dyDescent="0.35">
      <c r="A1" s="8"/>
      <c r="B1" s="10"/>
      <c r="C1" s="10"/>
      <c r="D1" s="21">
        <v>45140</v>
      </c>
      <c r="E1" s="21">
        <f t="shared" ref="E1:H1" si="0">D1+1</f>
        <v>45141</v>
      </c>
      <c r="F1" s="21">
        <f t="shared" si="0"/>
        <v>45142</v>
      </c>
      <c r="G1" s="21">
        <f t="shared" si="0"/>
        <v>45143</v>
      </c>
      <c r="H1" s="22">
        <f t="shared" si="0"/>
        <v>45144</v>
      </c>
      <c r="I1" s="20">
        <f>H1+1</f>
        <v>45145</v>
      </c>
      <c r="J1" s="21">
        <f t="shared" ref="J1:O1" si="1">I1+1</f>
        <v>45146</v>
      </c>
      <c r="K1" s="21">
        <f t="shared" si="1"/>
        <v>45147</v>
      </c>
      <c r="L1" s="21">
        <f t="shared" si="1"/>
        <v>45148</v>
      </c>
      <c r="M1" s="21">
        <f t="shared" si="1"/>
        <v>45149</v>
      </c>
      <c r="N1" s="21">
        <f t="shared" si="1"/>
        <v>45150</v>
      </c>
      <c r="O1" s="22">
        <f t="shared" si="1"/>
        <v>45151</v>
      </c>
      <c r="P1" s="20">
        <f>O1+1</f>
        <v>45152</v>
      </c>
      <c r="Q1" s="21">
        <f t="shared" ref="Q1:V1" si="2">P1+1</f>
        <v>45153</v>
      </c>
      <c r="R1" s="21">
        <f t="shared" si="2"/>
        <v>45154</v>
      </c>
      <c r="S1" s="21">
        <f t="shared" si="2"/>
        <v>45155</v>
      </c>
      <c r="T1" s="21">
        <f t="shared" si="2"/>
        <v>45156</v>
      </c>
      <c r="U1" s="21">
        <f t="shared" si="2"/>
        <v>45157</v>
      </c>
      <c r="V1" s="22">
        <f t="shared" si="2"/>
        <v>45158</v>
      </c>
      <c r="W1" s="20">
        <f>V1+1</f>
        <v>45159</v>
      </c>
      <c r="X1" s="21">
        <f t="shared" ref="X1:AC1" si="3">W1+1</f>
        <v>45160</v>
      </c>
      <c r="Y1" s="21">
        <f t="shared" si="3"/>
        <v>45161</v>
      </c>
      <c r="Z1" s="21">
        <f t="shared" si="3"/>
        <v>45162</v>
      </c>
      <c r="AA1" s="21">
        <f t="shared" si="3"/>
        <v>45163</v>
      </c>
      <c r="AB1" s="21">
        <f t="shared" si="3"/>
        <v>45164</v>
      </c>
      <c r="AC1" s="22">
        <f t="shared" si="3"/>
        <v>45165</v>
      </c>
      <c r="AD1" s="20">
        <f>AC1+1</f>
        <v>45166</v>
      </c>
      <c r="AE1" s="21">
        <f t="shared" ref="AE1:AJ1" si="4">AD1+1</f>
        <v>45167</v>
      </c>
      <c r="AF1" s="21">
        <f t="shared" si="4"/>
        <v>45168</v>
      </c>
      <c r="AG1" s="21">
        <f t="shared" si="4"/>
        <v>45169</v>
      </c>
      <c r="AH1" s="21">
        <f t="shared" si="4"/>
        <v>45170</v>
      </c>
      <c r="AI1" s="21">
        <f t="shared" si="4"/>
        <v>45171</v>
      </c>
      <c r="AJ1" s="22">
        <f t="shared" si="4"/>
        <v>45172</v>
      </c>
      <c r="AK1" s="20">
        <f>AJ1+1</f>
        <v>45173</v>
      </c>
      <c r="AL1" s="21">
        <f t="shared" ref="AL1:AQ1" si="5">AK1+1</f>
        <v>45174</v>
      </c>
      <c r="AM1" s="21">
        <f t="shared" si="5"/>
        <v>45175</v>
      </c>
      <c r="AN1" s="21">
        <f t="shared" si="5"/>
        <v>45176</v>
      </c>
      <c r="AO1" s="21">
        <f t="shared" si="5"/>
        <v>45177</v>
      </c>
      <c r="AP1" s="21">
        <f t="shared" si="5"/>
        <v>45178</v>
      </c>
      <c r="AQ1" s="24">
        <f t="shared" si="5"/>
        <v>45179</v>
      </c>
      <c r="AR1" s="20">
        <f>AQ1+1</f>
        <v>45180</v>
      </c>
      <c r="AS1" s="21">
        <f t="shared" ref="AS1:AX1" si="6">AR1+1</f>
        <v>45181</v>
      </c>
      <c r="AT1" s="21">
        <f t="shared" si="6"/>
        <v>45182</v>
      </c>
      <c r="AU1" s="21">
        <f t="shared" si="6"/>
        <v>45183</v>
      </c>
      <c r="AV1" s="21">
        <f t="shared" si="6"/>
        <v>45184</v>
      </c>
      <c r="AW1" s="21">
        <f t="shared" si="6"/>
        <v>45185</v>
      </c>
      <c r="AX1" s="22">
        <f t="shared" si="6"/>
        <v>45186</v>
      </c>
      <c r="AY1" s="20">
        <f>AX1+1</f>
        <v>45187</v>
      </c>
      <c r="AZ1" s="21">
        <f t="shared" ref="AZ1:BE1" si="7">AY1+1</f>
        <v>45188</v>
      </c>
      <c r="BA1" s="21">
        <f t="shared" si="7"/>
        <v>45189</v>
      </c>
      <c r="BB1" s="21">
        <f t="shared" si="7"/>
        <v>45190</v>
      </c>
      <c r="BC1" s="21">
        <f t="shared" si="7"/>
        <v>45191</v>
      </c>
      <c r="BD1" s="21">
        <f t="shared" si="7"/>
        <v>45192</v>
      </c>
      <c r="BE1" s="22">
        <f t="shared" si="7"/>
        <v>45193</v>
      </c>
      <c r="BF1" s="42">
        <v>45173</v>
      </c>
      <c r="BG1" s="21">
        <f t="shared" ref="BG1:BL1" si="8">BF1+1</f>
        <v>45174</v>
      </c>
      <c r="BH1" s="21">
        <f t="shared" si="8"/>
        <v>45175</v>
      </c>
      <c r="BI1" s="21">
        <f t="shared" si="8"/>
        <v>45176</v>
      </c>
      <c r="BJ1" s="21">
        <f t="shared" si="8"/>
        <v>45177</v>
      </c>
      <c r="BK1" s="21">
        <f t="shared" si="8"/>
        <v>45178</v>
      </c>
      <c r="BL1" s="22">
        <f t="shared" si="8"/>
        <v>45179</v>
      </c>
      <c r="BM1" s="20">
        <f>BL1+1</f>
        <v>45180</v>
      </c>
      <c r="BN1" s="21">
        <f t="shared" ref="BN1:BS1" si="9">BM1+1</f>
        <v>45181</v>
      </c>
      <c r="BO1" s="21">
        <f t="shared" si="9"/>
        <v>45182</v>
      </c>
      <c r="BP1" s="21">
        <f t="shared" si="9"/>
        <v>45183</v>
      </c>
      <c r="BQ1" s="21">
        <f t="shared" si="9"/>
        <v>45184</v>
      </c>
      <c r="BR1" s="21">
        <f t="shared" si="9"/>
        <v>45185</v>
      </c>
      <c r="BS1" s="22">
        <f t="shared" si="9"/>
        <v>45186</v>
      </c>
      <c r="BT1" s="20">
        <f>BS1+1</f>
        <v>45187</v>
      </c>
      <c r="BU1" s="21">
        <f t="shared" ref="BU1:BZ1" si="10">BT1+1</f>
        <v>45188</v>
      </c>
      <c r="BV1" s="21">
        <f t="shared" si="10"/>
        <v>45189</v>
      </c>
      <c r="BW1" s="21">
        <f t="shared" si="10"/>
        <v>45190</v>
      </c>
      <c r="BX1" s="21">
        <f t="shared" si="10"/>
        <v>45191</v>
      </c>
      <c r="BY1" s="21">
        <f t="shared" si="10"/>
        <v>45192</v>
      </c>
      <c r="BZ1" s="22">
        <f t="shared" si="10"/>
        <v>45193</v>
      </c>
      <c r="CA1" s="20">
        <f>BZ1+1</f>
        <v>45194</v>
      </c>
      <c r="CB1" s="21">
        <f t="shared" ref="CB1:CG1" si="11">CA1+1</f>
        <v>45195</v>
      </c>
      <c r="CC1" s="21">
        <f t="shared" si="11"/>
        <v>45196</v>
      </c>
      <c r="CD1" s="21">
        <f t="shared" si="11"/>
        <v>45197</v>
      </c>
      <c r="CE1" s="21">
        <f t="shared" si="11"/>
        <v>45198</v>
      </c>
      <c r="CF1" s="21">
        <f t="shared" si="11"/>
        <v>45199</v>
      </c>
      <c r="CG1" s="22">
        <f t="shared" si="11"/>
        <v>45200</v>
      </c>
      <c r="CH1" s="20">
        <f>CG1+1</f>
        <v>45201</v>
      </c>
      <c r="CI1" s="21">
        <f t="shared" ref="CI1:CN1" si="12">CH1+1</f>
        <v>45202</v>
      </c>
      <c r="CJ1" s="21">
        <f t="shared" si="12"/>
        <v>45203</v>
      </c>
      <c r="CK1" s="21">
        <f t="shared" si="12"/>
        <v>45204</v>
      </c>
      <c r="CL1" s="21">
        <f t="shared" si="12"/>
        <v>45205</v>
      </c>
      <c r="CM1" s="21">
        <f t="shared" si="12"/>
        <v>45206</v>
      </c>
      <c r="CN1" s="22">
        <f t="shared" si="12"/>
        <v>45207</v>
      </c>
      <c r="CO1" s="20">
        <f>CN1+1</f>
        <v>45208</v>
      </c>
      <c r="CP1" s="21">
        <f t="shared" ref="CP1:CU1" si="13">CO1+1</f>
        <v>45209</v>
      </c>
      <c r="CQ1" s="21">
        <f t="shared" si="13"/>
        <v>45210</v>
      </c>
      <c r="CR1" s="21">
        <f t="shared" si="13"/>
        <v>45211</v>
      </c>
      <c r="CS1" s="21">
        <f t="shared" si="13"/>
        <v>45212</v>
      </c>
      <c r="CT1" s="21">
        <f t="shared" si="13"/>
        <v>45213</v>
      </c>
      <c r="CU1" s="22">
        <f t="shared" si="13"/>
        <v>45214</v>
      </c>
      <c r="CV1" s="20">
        <f>CU1+1</f>
        <v>45215</v>
      </c>
      <c r="CW1" s="21">
        <f t="shared" ref="CW1:DB1" si="14">CV1+1</f>
        <v>45216</v>
      </c>
      <c r="CX1" s="21">
        <f t="shared" si="14"/>
        <v>45217</v>
      </c>
      <c r="CY1" s="21">
        <f t="shared" si="14"/>
        <v>45218</v>
      </c>
      <c r="CZ1" s="21">
        <f t="shared" si="14"/>
        <v>45219</v>
      </c>
      <c r="DA1" s="21">
        <f t="shared" si="14"/>
        <v>45220</v>
      </c>
      <c r="DB1" s="22">
        <f t="shared" si="14"/>
        <v>45221</v>
      </c>
      <c r="DC1" s="20">
        <f>DB1+1</f>
        <v>45222</v>
      </c>
      <c r="DD1" s="21">
        <f t="shared" ref="DD1:DI1" si="15">DC1+1</f>
        <v>45223</v>
      </c>
      <c r="DE1" s="21">
        <f t="shared" si="15"/>
        <v>45224</v>
      </c>
      <c r="DF1" s="21">
        <f t="shared" si="15"/>
        <v>45225</v>
      </c>
      <c r="DG1" s="21">
        <f t="shared" si="15"/>
        <v>45226</v>
      </c>
      <c r="DH1" s="21">
        <f t="shared" si="15"/>
        <v>45227</v>
      </c>
      <c r="DI1" s="22">
        <f t="shared" si="15"/>
        <v>45228</v>
      </c>
      <c r="DJ1" s="20">
        <f>DI1+1</f>
        <v>45229</v>
      </c>
      <c r="DK1" s="21">
        <f t="shared" ref="DK1:DP1" si="16">DJ1+1</f>
        <v>45230</v>
      </c>
      <c r="DL1" s="21">
        <f t="shared" si="16"/>
        <v>45231</v>
      </c>
      <c r="DM1" s="21">
        <f t="shared" si="16"/>
        <v>45232</v>
      </c>
      <c r="DN1" s="21">
        <f t="shared" si="16"/>
        <v>45233</v>
      </c>
      <c r="DO1" s="21">
        <f t="shared" si="16"/>
        <v>45234</v>
      </c>
      <c r="DP1" s="22">
        <f t="shared" si="16"/>
        <v>45235</v>
      </c>
      <c r="DQ1" s="20">
        <f>DP1+1</f>
        <v>45236</v>
      </c>
      <c r="DR1" s="21">
        <f t="shared" ref="DR1:DW1" si="17">DQ1+1</f>
        <v>45237</v>
      </c>
      <c r="DS1" s="21">
        <f t="shared" si="17"/>
        <v>45238</v>
      </c>
      <c r="DT1" s="21">
        <f t="shared" si="17"/>
        <v>45239</v>
      </c>
      <c r="DU1" s="21">
        <f t="shared" si="17"/>
        <v>45240</v>
      </c>
      <c r="DV1" s="21">
        <f t="shared" si="17"/>
        <v>45241</v>
      </c>
      <c r="DW1" s="22">
        <f t="shared" si="17"/>
        <v>45242</v>
      </c>
      <c r="DX1" s="20">
        <v>45229</v>
      </c>
      <c r="DY1" s="21">
        <f t="shared" ref="DY1:ED1" si="18">DX1+1</f>
        <v>45230</v>
      </c>
      <c r="DZ1" s="21">
        <f t="shared" si="18"/>
        <v>45231</v>
      </c>
      <c r="EA1" s="21">
        <f t="shared" si="18"/>
        <v>45232</v>
      </c>
      <c r="EB1" s="21">
        <f t="shared" si="18"/>
        <v>45233</v>
      </c>
      <c r="EC1" s="21">
        <f t="shared" si="18"/>
        <v>45234</v>
      </c>
      <c r="ED1" s="22">
        <f t="shared" si="18"/>
        <v>45235</v>
      </c>
      <c r="EE1" s="20">
        <f>ED1+1</f>
        <v>45236</v>
      </c>
      <c r="EF1" s="21">
        <f t="shared" ref="EF1:EK1" si="19">EE1+1</f>
        <v>45237</v>
      </c>
      <c r="EG1" s="21">
        <f t="shared" si="19"/>
        <v>45238</v>
      </c>
      <c r="EH1" s="21">
        <f t="shared" si="19"/>
        <v>45239</v>
      </c>
      <c r="EI1" s="21">
        <f t="shared" si="19"/>
        <v>45240</v>
      </c>
      <c r="EJ1" s="21">
        <f t="shared" si="19"/>
        <v>45241</v>
      </c>
      <c r="EK1" s="22">
        <f t="shared" si="19"/>
        <v>45242</v>
      </c>
      <c r="EL1" s="96">
        <v>45474</v>
      </c>
      <c r="EM1" s="94">
        <f t="shared" ref="EM1:ER1" si="20">EL1+1</f>
        <v>45475</v>
      </c>
      <c r="EN1" s="94">
        <f t="shared" si="20"/>
        <v>45476</v>
      </c>
      <c r="EO1" s="94">
        <f t="shared" si="20"/>
        <v>45477</v>
      </c>
      <c r="EP1" s="94">
        <f t="shared" si="20"/>
        <v>45478</v>
      </c>
      <c r="EQ1" s="94">
        <f t="shared" si="20"/>
        <v>45479</v>
      </c>
      <c r="ER1" s="95">
        <f t="shared" si="20"/>
        <v>45480</v>
      </c>
      <c r="ES1" s="96">
        <f>ER1+1</f>
        <v>45481</v>
      </c>
      <c r="ET1" s="94">
        <f t="shared" ref="ET1:EY1" si="21">ES1+1</f>
        <v>45482</v>
      </c>
      <c r="EU1" s="94">
        <f t="shared" si="21"/>
        <v>45483</v>
      </c>
      <c r="EV1" s="94">
        <f t="shared" si="21"/>
        <v>45484</v>
      </c>
      <c r="EW1" s="94">
        <f t="shared" si="21"/>
        <v>45485</v>
      </c>
      <c r="EX1" s="94">
        <f t="shared" si="21"/>
        <v>45486</v>
      </c>
      <c r="EY1" s="95">
        <f t="shared" si="21"/>
        <v>45487</v>
      </c>
      <c r="EZ1" s="96">
        <f>EY1+1</f>
        <v>45488</v>
      </c>
      <c r="FA1" s="94">
        <f t="shared" ref="FA1:FF1" si="22">EZ1+1</f>
        <v>45489</v>
      </c>
      <c r="FB1" s="94">
        <f t="shared" si="22"/>
        <v>45490</v>
      </c>
      <c r="FC1" s="94">
        <f t="shared" si="22"/>
        <v>45491</v>
      </c>
      <c r="FD1" s="94">
        <f t="shared" si="22"/>
        <v>45492</v>
      </c>
      <c r="FE1" s="94">
        <f t="shared" si="22"/>
        <v>45493</v>
      </c>
      <c r="FF1" s="95">
        <f t="shared" si="22"/>
        <v>45494</v>
      </c>
      <c r="FG1" s="96">
        <f>FF1+1</f>
        <v>45495</v>
      </c>
      <c r="FH1" s="94">
        <f t="shared" ref="FH1:FM1" si="23">FG1+1</f>
        <v>45496</v>
      </c>
      <c r="FI1" s="94">
        <f t="shared" si="23"/>
        <v>45497</v>
      </c>
      <c r="FJ1" s="94">
        <f t="shared" si="23"/>
        <v>45498</v>
      </c>
      <c r="FK1" s="94">
        <f t="shared" si="23"/>
        <v>45499</v>
      </c>
      <c r="FL1" s="94">
        <f t="shared" si="23"/>
        <v>45500</v>
      </c>
      <c r="FM1" s="95">
        <f t="shared" si="23"/>
        <v>45501</v>
      </c>
      <c r="FN1" s="96">
        <f>FM1+1</f>
        <v>45502</v>
      </c>
      <c r="FO1" s="94">
        <f t="shared" ref="FO1:FT1" si="24">FN1+1</f>
        <v>45503</v>
      </c>
      <c r="FP1" s="94">
        <f t="shared" si="24"/>
        <v>45504</v>
      </c>
      <c r="FQ1" s="94">
        <f t="shared" si="24"/>
        <v>45505</v>
      </c>
      <c r="FR1" s="94">
        <f t="shared" si="24"/>
        <v>45506</v>
      </c>
      <c r="FS1" s="94">
        <f t="shared" si="24"/>
        <v>45507</v>
      </c>
      <c r="FT1" s="95">
        <f t="shared" si="24"/>
        <v>45508</v>
      </c>
      <c r="FU1" s="96">
        <f>FT1+1</f>
        <v>45509</v>
      </c>
      <c r="FV1" s="94">
        <f t="shared" ref="FV1:GA1" si="25">FU1+1</f>
        <v>45510</v>
      </c>
      <c r="FW1" s="94">
        <f t="shared" si="25"/>
        <v>45511</v>
      </c>
      <c r="FX1" s="94">
        <f t="shared" si="25"/>
        <v>45512</v>
      </c>
      <c r="FY1" s="94">
        <f t="shared" si="25"/>
        <v>45513</v>
      </c>
      <c r="FZ1" s="94">
        <f t="shared" si="25"/>
        <v>45514</v>
      </c>
      <c r="GA1" s="95">
        <f t="shared" si="25"/>
        <v>45515</v>
      </c>
      <c r="GB1" s="96">
        <f>GA1+1</f>
        <v>45516</v>
      </c>
      <c r="GC1" s="94">
        <f t="shared" ref="GC1:GH1" si="26">GB1+1</f>
        <v>45517</v>
      </c>
      <c r="GD1" s="94">
        <f t="shared" si="26"/>
        <v>45518</v>
      </c>
      <c r="GE1" s="94">
        <f t="shared" si="26"/>
        <v>45519</v>
      </c>
      <c r="GF1" s="94">
        <f t="shared" si="26"/>
        <v>45520</v>
      </c>
      <c r="GG1" s="94">
        <f t="shared" si="26"/>
        <v>45521</v>
      </c>
      <c r="GH1" s="95">
        <f t="shared" si="26"/>
        <v>45522</v>
      </c>
      <c r="GI1" s="96">
        <f>GH1+1</f>
        <v>45523</v>
      </c>
      <c r="GJ1" s="94">
        <f t="shared" ref="GJ1:GO1" si="27">GI1+1</f>
        <v>45524</v>
      </c>
      <c r="GK1" s="94">
        <f t="shared" si="27"/>
        <v>45525</v>
      </c>
      <c r="GL1" s="94">
        <f t="shared" si="27"/>
        <v>45526</v>
      </c>
      <c r="GM1" s="94">
        <f t="shared" si="27"/>
        <v>45527</v>
      </c>
      <c r="GN1" s="94">
        <f t="shared" si="27"/>
        <v>45528</v>
      </c>
      <c r="GO1" s="95">
        <f t="shared" si="27"/>
        <v>45529</v>
      </c>
      <c r="GP1" s="96">
        <f>GO1+1</f>
        <v>45530</v>
      </c>
      <c r="GQ1" s="94">
        <f t="shared" ref="GQ1" si="28">GP1+1</f>
        <v>45531</v>
      </c>
      <c r="GR1" s="94">
        <f t="shared" ref="GR1" si="29">GQ1+1</f>
        <v>45532</v>
      </c>
      <c r="GS1" s="94">
        <f t="shared" ref="GS1" si="30">GR1+1</f>
        <v>45533</v>
      </c>
      <c r="GT1" s="94">
        <f t="shared" ref="GT1" si="31">GS1+1</f>
        <v>45534</v>
      </c>
      <c r="GU1" s="94">
        <f t="shared" ref="GU1" si="32">GT1+1</f>
        <v>45535</v>
      </c>
      <c r="GV1" s="95">
        <f t="shared" ref="GV1" si="33">GU1+1</f>
        <v>45536</v>
      </c>
      <c r="GW1" s="96">
        <f>GV1+1</f>
        <v>45537</v>
      </c>
      <c r="GX1" s="94">
        <f t="shared" ref="GX1" si="34">GW1+1</f>
        <v>45538</v>
      </c>
      <c r="GY1" s="94">
        <f t="shared" ref="GY1" si="35">GX1+1</f>
        <v>45539</v>
      </c>
      <c r="GZ1" s="94">
        <f t="shared" ref="GZ1" si="36">GY1+1</f>
        <v>45540</v>
      </c>
      <c r="HA1" s="94">
        <f t="shared" ref="HA1" si="37">GZ1+1</f>
        <v>45541</v>
      </c>
      <c r="HB1" s="94">
        <f t="shared" ref="HB1" si="38">HA1+1</f>
        <v>45542</v>
      </c>
      <c r="HC1" s="95">
        <f t="shared" ref="HC1" si="39">HB1+1</f>
        <v>45543</v>
      </c>
      <c r="HD1" s="96">
        <f>HC1+1</f>
        <v>45544</v>
      </c>
      <c r="HE1" s="94">
        <f t="shared" ref="HE1" si="40">HD1+1</f>
        <v>45545</v>
      </c>
      <c r="HF1" s="94">
        <f t="shared" ref="HF1" si="41">HE1+1</f>
        <v>45546</v>
      </c>
      <c r="HG1" s="94">
        <f t="shared" ref="HG1" si="42">HF1+1</f>
        <v>45547</v>
      </c>
      <c r="HH1" s="94">
        <f t="shared" ref="HH1" si="43">HG1+1</f>
        <v>45548</v>
      </c>
      <c r="HI1" s="94">
        <f t="shared" ref="HI1" si="44">HH1+1</f>
        <v>45549</v>
      </c>
      <c r="HJ1" s="95">
        <f t="shared" ref="HJ1" si="45">HI1+1</f>
        <v>45550</v>
      </c>
      <c r="HK1" s="96">
        <f>HJ1+1</f>
        <v>45551</v>
      </c>
      <c r="HL1" s="94">
        <f t="shared" ref="HL1" si="46">HK1+1</f>
        <v>45552</v>
      </c>
      <c r="HM1" s="94">
        <f t="shared" ref="HM1" si="47">HL1+1</f>
        <v>45553</v>
      </c>
      <c r="HN1" s="94">
        <f t="shared" ref="HN1" si="48">HM1+1</f>
        <v>45554</v>
      </c>
      <c r="HO1" s="94">
        <f t="shared" ref="HO1" si="49">HN1+1</f>
        <v>45555</v>
      </c>
      <c r="HP1" s="94">
        <f t="shared" ref="HP1" si="50">HO1+1</f>
        <v>45556</v>
      </c>
      <c r="HQ1" s="95">
        <f t="shared" ref="HQ1" si="51">HP1+1</f>
        <v>45557</v>
      </c>
      <c r="HR1" s="96">
        <f>HQ1+1</f>
        <v>45558</v>
      </c>
      <c r="HS1" s="94">
        <f t="shared" ref="HS1" si="52">HR1+1</f>
        <v>45559</v>
      </c>
      <c r="HT1" s="94">
        <f t="shared" ref="HT1" si="53">HS1+1</f>
        <v>45560</v>
      </c>
      <c r="HU1" s="94">
        <f t="shared" ref="HU1" si="54">HT1+1</f>
        <v>45561</v>
      </c>
      <c r="HV1" s="94">
        <f t="shared" ref="HV1" si="55">HU1+1</f>
        <v>45562</v>
      </c>
      <c r="HW1" s="94">
        <f t="shared" ref="HW1" si="56">HV1+1</f>
        <v>45563</v>
      </c>
      <c r="HX1" s="95">
        <f t="shared" ref="HX1" si="57">HW1+1</f>
        <v>45564</v>
      </c>
      <c r="HY1" s="96">
        <f>HX1+1</f>
        <v>45565</v>
      </c>
      <c r="HZ1" s="94">
        <f t="shared" ref="HZ1" si="58">HY1+1</f>
        <v>45566</v>
      </c>
      <c r="IA1" s="94">
        <f t="shared" ref="IA1" si="59">HZ1+1</f>
        <v>45567</v>
      </c>
      <c r="IB1" s="94">
        <f t="shared" ref="IB1" si="60">IA1+1</f>
        <v>45568</v>
      </c>
      <c r="IC1" s="94">
        <f t="shared" ref="IC1" si="61">IB1+1</f>
        <v>45569</v>
      </c>
      <c r="ID1" s="94">
        <f t="shared" ref="ID1" si="62">IC1+1</f>
        <v>45570</v>
      </c>
      <c r="IE1" s="95">
        <f t="shared" ref="IE1" si="63">ID1+1</f>
        <v>45571</v>
      </c>
      <c r="IF1" s="96">
        <f>IE1+1</f>
        <v>45572</v>
      </c>
      <c r="IG1" s="94">
        <f t="shared" ref="IG1" si="64">IF1+1</f>
        <v>45573</v>
      </c>
      <c r="IH1" s="94">
        <f t="shared" ref="IH1" si="65">IG1+1</f>
        <v>45574</v>
      </c>
      <c r="II1" s="94">
        <f t="shared" ref="II1" si="66">IH1+1</f>
        <v>45575</v>
      </c>
      <c r="IJ1" s="94">
        <f t="shared" ref="IJ1" si="67">II1+1</f>
        <v>45576</v>
      </c>
      <c r="IK1" s="94">
        <f t="shared" ref="IK1" si="68">IJ1+1</f>
        <v>45577</v>
      </c>
      <c r="IL1" s="95">
        <f t="shared" ref="IL1" si="69">IK1+1</f>
        <v>45578</v>
      </c>
      <c r="IM1" s="96">
        <f>IL1+1</f>
        <v>45579</v>
      </c>
      <c r="IN1" s="94">
        <f t="shared" ref="IN1" si="70">IM1+1</f>
        <v>45580</v>
      </c>
      <c r="IO1" s="94">
        <f t="shared" ref="IO1" si="71">IN1+1</f>
        <v>45581</v>
      </c>
      <c r="IP1" s="94">
        <f t="shared" ref="IP1" si="72">IO1+1</f>
        <v>45582</v>
      </c>
      <c r="IQ1" s="94">
        <f t="shared" ref="IQ1" si="73">IP1+1</f>
        <v>45583</v>
      </c>
      <c r="IR1" s="94">
        <f t="shared" ref="IR1" si="74">IQ1+1</f>
        <v>45584</v>
      </c>
      <c r="IS1" s="95">
        <f t="shared" ref="IS1" si="75">IR1+1</f>
        <v>45585</v>
      </c>
      <c r="IT1" s="96">
        <f>IS1+1</f>
        <v>45586</v>
      </c>
      <c r="IU1" s="94">
        <f t="shared" ref="IU1" si="76">IT1+1</f>
        <v>45587</v>
      </c>
      <c r="IV1" s="94">
        <f t="shared" ref="IV1" si="77">IU1+1</f>
        <v>45588</v>
      </c>
      <c r="IW1" s="94">
        <f t="shared" ref="IW1" si="78">IV1+1</f>
        <v>45589</v>
      </c>
      <c r="IX1" s="94">
        <f t="shared" ref="IX1" si="79">IW1+1</f>
        <v>45590</v>
      </c>
      <c r="IY1" s="94">
        <f t="shared" ref="IY1" si="80">IX1+1</f>
        <v>45591</v>
      </c>
      <c r="IZ1" s="95">
        <f t="shared" ref="IZ1" si="81">IY1+1</f>
        <v>45592</v>
      </c>
      <c r="JA1" s="96">
        <f>IZ1+1</f>
        <v>45593</v>
      </c>
      <c r="JB1" s="94">
        <f t="shared" ref="JB1" si="82">JA1+1</f>
        <v>45594</v>
      </c>
      <c r="JC1" s="94">
        <f t="shared" ref="JC1" si="83">JB1+1</f>
        <v>45595</v>
      </c>
      <c r="JD1" s="94">
        <f t="shared" ref="JD1" si="84">JC1+1</f>
        <v>45596</v>
      </c>
      <c r="JE1" s="94">
        <f t="shared" ref="JE1" si="85">JD1+1</f>
        <v>45597</v>
      </c>
      <c r="JF1" s="94">
        <f t="shared" ref="JF1" si="86">JE1+1</f>
        <v>45598</v>
      </c>
      <c r="JG1" s="95">
        <f t="shared" ref="JG1" si="87">JF1+1</f>
        <v>45599</v>
      </c>
      <c r="JH1" s="96">
        <f>JG1+1</f>
        <v>45600</v>
      </c>
      <c r="JI1" s="94">
        <f t="shared" ref="JI1" si="88">JH1+1</f>
        <v>45601</v>
      </c>
      <c r="JJ1" s="94">
        <f t="shared" ref="JJ1" si="89">JI1+1</f>
        <v>45602</v>
      </c>
      <c r="JK1" s="94">
        <f t="shared" ref="JK1" si="90">JJ1+1</f>
        <v>45603</v>
      </c>
      <c r="JL1" s="94">
        <f t="shared" ref="JL1" si="91">JK1+1</f>
        <v>45604</v>
      </c>
      <c r="JM1" s="94">
        <f t="shared" ref="JM1" si="92">JL1+1</f>
        <v>45605</v>
      </c>
      <c r="JN1" s="95">
        <f t="shared" ref="JN1" si="93">JM1+1</f>
        <v>45606</v>
      </c>
      <c r="JO1" s="96">
        <f>JN1+1</f>
        <v>45607</v>
      </c>
      <c r="JP1" s="94">
        <f t="shared" ref="JP1" si="94">JO1+1</f>
        <v>45608</v>
      </c>
      <c r="JQ1" s="94">
        <f t="shared" ref="JQ1" si="95">JP1+1</f>
        <v>45609</v>
      </c>
      <c r="JR1" s="94">
        <f t="shared" ref="JR1" si="96">JQ1+1</f>
        <v>45610</v>
      </c>
      <c r="JS1" s="94">
        <f t="shared" ref="JS1" si="97">JR1+1</f>
        <v>45611</v>
      </c>
      <c r="JT1" s="94">
        <f t="shared" ref="JT1" si="98">JS1+1</f>
        <v>45612</v>
      </c>
      <c r="JU1" s="95">
        <f t="shared" ref="JU1" si="99">JT1+1</f>
        <v>45613</v>
      </c>
    </row>
    <row r="2" spans="1:281" ht="15" thickBot="1" x14ac:dyDescent="0.35">
      <c r="A2" s="30" t="s">
        <v>0</v>
      </c>
      <c r="B2" s="32" t="s">
        <v>2</v>
      </c>
      <c r="C2" s="32" t="s">
        <v>1</v>
      </c>
      <c r="D2" s="32">
        <v>3</v>
      </c>
      <c r="E2" s="32">
        <v>4</v>
      </c>
      <c r="F2" s="32">
        <v>5</v>
      </c>
      <c r="G2" s="32">
        <v>6</v>
      </c>
      <c r="H2" s="33">
        <v>7</v>
      </c>
      <c r="I2" s="30">
        <v>1</v>
      </c>
      <c r="J2" s="32">
        <v>2</v>
      </c>
      <c r="K2" s="32">
        <v>3</v>
      </c>
      <c r="L2" s="32">
        <v>4</v>
      </c>
      <c r="M2" s="32">
        <v>5</v>
      </c>
      <c r="N2" s="32">
        <v>6</v>
      </c>
      <c r="O2" s="33">
        <v>7</v>
      </c>
      <c r="P2" s="30">
        <v>1</v>
      </c>
      <c r="Q2" s="32">
        <v>2</v>
      </c>
      <c r="R2" s="32">
        <v>3</v>
      </c>
      <c r="S2" s="32">
        <v>4</v>
      </c>
      <c r="T2" s="32">
        <v>5</v>
      </c>
      <c r="U2" s="32">
        <v>6</v>
      </c>
      <c r="V2" s="33">
        <v>7</v>
      </c>
      <c r="W2" s="30">
        <v>1</v>
      </c>
      <c r="X2" s="32">
        <v>2</v>
      </c>
      <c r="Y2" s="32">
        <v>3</v>
      </c>
      <c r="Z2" s="32">
        <v>4</v>
      </c>
      <c r="AA2" s="32">
        <v>5</v>
      </c>
      <c r="AB2" s="32">
        <v>6</v>
      </c>
      <c r="AC2" s="33">
        <v>7</v>
      </c>
      <c r="AD2" s="30">
        <v>1</v>
      </c>
      <c r="AE2" s="32">
        <v>2</v>
      </c>
      <c r="AF2" s="32">
        <v>3</v>
      </c>
      <c r="AG2" s="32">
        <v>4</v>
      </c>
      <c r="AH2" s="32">
        <v>5</v>
      </c>
      <c r="AI2" s="32">
        <v>6</v>
      </c>
      <c r="AJ2" s="33">
        <v>7</v>
      </c>
      <c r="AK2" s="30">
        <v>1</v>
      </c>
      <c r="AL2" s="32">
        <v>2</v>
      </c>
      <c r="AM2" s="32">
        <v>3</v>
      </c>
      <c r="AN2" s="32">
        <v>4</v>
      </c>
      <c r="AO2" s="32">
        <v>5</v>
      </c>
      <c r="AP2" s="32">
        <v>6</v>
      </c>
      <c r="AQ2" s="31">
        <v>7</v>
      </c>
      <c r="AR2" s="30">
        <v>1</v>
      </c>
      <c r="AS2" s="32">
        <v>2</v>
      </c>
      <c r="AT2" s="32">
        <v>3</v>
      </c>
      <c r="AU2" s="32">
        <v>4</v>
      </c>
      <c r="AV2" s="32">
        <v>5</v>
      </c>
      <c r="AW2" s="32">
        <v>6</v>
      </c>
      <c r="AX2" s="33">
        <v>7</v>
      </c>
      <c r="AY2" s="30">
        <v>1</v>
      </c>
      <c r="AZ2" s="32">
        <v>2</v>
      </c>
      <c r="BA2" s="32">
        <v>3</v>
      </c>
      <c r="BB2" s="32">
        <v>4</v>
      </c>
      <c r="BC2" s="32">
        <v>5</v>
      </c>
      <c r="BD2" s="32">
        <v>6</v>
      </c>
      <c r="BE2" s="33">
        <v>7</v>
      </c>
      <c r="BF2" s="43">
        <v>1</v>
      </c>
      <c r="BG2" s="32">
        <v>2</v>
      </c>
      <c r="BH2" s="32">
        <v>3</v>
      </c>
      <c r="BI2" s="32">
        <v>4</v>
      </c>
      <c r="BJ2" s="32">
        <v>5</v>
      </c>
      <c r="BK2" s="32">
        <v>6</v>
      </c>
      <c r="BL2" s="33">
        <v>7</v>
      </c>
      <c r="BM2" s="30">
        <v>1</v>
      </c>
      <c r="BN2" s="32">
        <v>2</v>
      </c>
      <c r="BO2" s="32">
        <v>3</v>
      </c>
      <c r="BP2" s="32">
        <v>4</v>
      </c>
      <c r="BQ2" s="32">
        <v>5</v>
      </c>
      <c r="BR2" s="32">
        <v>6</v>
      </c>
      <c r="BS2" s="33">
        <v>7</v>
      </c>
      <c r="BT2" s="30">
        <v>1</v>
      </c>
      <c r="BU2" s="32">
        <v>2</v>
      </c>
      <c r="BV2" s="32">
        <v>3</v>
      </c>
      <c r="BW2" s="32">
        <v>4</v>
      </c>
      <c r="BX2" s="32">
        <v>5</v>
      </c>
      <c r="BY2" s="32">
        <v>6</v>
      </c>
      <c r="BZ2" s="33">
        <v>7</v>
      </c>
      <c r="CA2" s="30">
        <v>1</v>
      </c>
      <c r="CB2" s="32">
        <v>2</v>
      </c>
      <c r="CC2" s="32">
        <v>3</v>
      </c>
      <c r="CD2" s="32">
        <v>4</v>
      </c>
      <c r="CE2" s="32">
        <v>5</v>
      </c>
      <c r="CF2" s="32">
        <v>6</v>
      </c>
      <c r="CG2" s="33">
        <v>7</v>
      </c>
      <c r="CH2" s="30">
        <v>1</v>
      </c>
      <c r="CI2" s="32">
        <v>2</v>
      </c>
      <c r="CJ2" s="32">
        <v>3</v>
      </c>
      <c r="CK2" s="32">
        <v>4</v>
      </c>
      <c r="CL2" s="32">
        <v>5</v>
      </c>
      <c r="CM2" s="32">
        <v>6</v>
      </c>
      <c r="CN2" s="33">
        <v>7</v>
      </c>
      <c r="CO2" s="30">
        <v>1</v>
      </c>
      <c r="CP2" s="32">
        <v>2</v>
      </c>
      <c r="CQ2" s="32">
        <v>3</v>
      </c>
      <c r="CR2" s="32">
        <v>4</v>
      </c>
      <c r="CS2" s="32">
        <v>5</v>
      </c>
      <c r="CT2" s="32">
        <v>6</v>
      </c>
      <c r="CU2" s="33">
        <v>7</v>
      </c>
      <c r="CV2" s="30">
        <v>1</v>
      </c>
      <c r="CW2" s="32">
        <v>2</v>
      </c>
      <c r="CX2" s="32">
        <v>3</v>
      </c>
      <c r="CY2" s="32">
        <v>4</v>
      </c>
      <c r="CZ2" s="32">
        <v>5</v>
      </c>
      <c r="DA2" s="32">
        <v>6</v>
      </c>
      <c r="DB2" s="33">
        <v>7</v>
      </c>
      <c r="DC2" s="30">
        <v>1</v>
      </c>
      <c r="DD2" s="32">
        <v>2</v>
      </c>
      <c r="DE2" s="32">
        <v>3</v>
      </c>
      <c r="DF2" s="32">
        <v>4</v>
      </c>
      <c r="DG2" s="32">
        <v>5</v>
      </c>
      <c r="DH2" s="32">
        <v>6</v>
      </c>
      <c r="DI2" s="33">
        <v>7</v>
      </c>
      <c r="DJ2" s="30">
        <v>1</v>
      </c>
      <c r="DK2" s="32">
        <v>2</v>
      </c>
      <c r="DL2" s="32">
        <v>3</v>
      </c>
      <c r="DM2" s="32">
        <v>4</v>
      </c>
      <c r="DN2" s="32">
        <v>5</v>
      </c>
      <c r="DO2" s="32">
        <v>6</v>
      </c>
      <c r="DP2" s="33">
        <v>7</v>
      </c>
      <c r="DQ2" s="30">
        <v>1</v>
      </c>
      <c r="DR2" s="32">
        <v>2</v>
      </c>
      <c r="DS2" s="32">
        <v>3</v>
      </c>
      <c r="DT2" s="32">
        <v>4</v>
      </c>
      <c r="DU2" s="32">
        <v>5</v>
      </c>
      <c r="DV2" s="32">
        <v>6</v>
      </c>
      <c r="DW2" s="33">
        <v>7</v>
      </c>
      <c r="DX2" s="30">
        <v>1</v>
      </c>
      <c r="DY2" s="32">
        <v>2</v>
      </c>
      <c r="DZ2" s="32">
        <v>3</v>
      </c>
      <c r="EA2" s="32">
        <v>4</v>
      </c>
      <c r="EB2" s="32">
        <v>5</v>
      </c>
      <c r="EC2" s="32">
        <v>6</v>
      </c>
      <c r="ED2" s="33">
        <v>7</v>
      </c>
      <c r="EE2" s="30">
        <v>1</v>
      </c>
      <c r="EF2" s="32">
        <v>2</v>
      </c>
      <c r="EG2" s="32">
        <v>3</v>
      </c>
      <c r="EH2" s="32">
        <v>4</v>
      </c>
      <c r="EI2" s="32">
        <v>5</v>
      </c>
      <c r="EJ2" s="32">
        <v>6</v>
      </c>
      <c r="EK2" s="33">
        <v>7</v>
      </c>
      <c r="EL2" s="256"/>
      <c r="EM2" s="257"/>
      <c r="EN2" s="257"/>
      <c r="EO2" s="257"/>
      <c r="EP2" s="257"/>
      <c r="EQ2" s="257"/>
      <c r="ER2" s="258"/>
      <c r="ES2" s="256"/>
      <c r="ET2" s="257"/>
      <c r="EU2" s="257"/>
      <c r="EV2" s="257"/>
      <c r="EW2" s="257"/>
      <c r="EX2" s="257"/>
      <c r="EY2" s="258"/>
      <c r="EZ2" s="256"/>
      <c r="FA2" s="257"/>
      <c r="FB2" s="257"/>
      <c r="FC2" s="257"/>
      <c r="FD2" s="257"/>
      <c r="FE2" s="257"/>
      <c r="FF2" s="258"/>
      <c r="FG2" s="256"/>
      <c r="FH2" s="257"/>
      <c r="FI2" s="257"/>
      <c r="FJ2" s="257"/>
      <c r="FK2" s="257"/>
      <c r="FL2" s="257"/>
      <c r="FM2" s="258"/>
      <c r="FN2" s="235"/>
      <c r="FO2" s="236"/>
      <c r="FP2" s="236"/>
      <c r="FQ2" s="236"/>
      <c r="FR2" s="236"/>
      <c r="FS2" s="236"/>
      <c r="FT2" s="237"/>
      <c r="FU2" s="235"/>
      <c r="FV2" s="236"/>
      <c r="FW2" s="236"/>
      <c r="FX2" s="236"/>
      <c r="FY2" s="236"/>
      <c r="FZ2" s="236"/>
      <c r="GA2" s="237"/>
      <c r="GB2" s="250"/>
      <c r="GC2" s="251"/>
      <c r="GD2" s="251"/>
      <c r="GE2" s="251"/>
      <c r="GF2" s="251"/>
      <c r="GG2" s="251"/>
      <c r="GH2" s="252"/>
      <c r="GI2" s="250"/>
      <c r="GJ2" s="251"/>
      <c r="GK2" s="251"/>
      <c r="GL2" s="251"/>
      <c r="GM2" s="251"/>
      <c r="GN2" s="251"/>
      <c r="GO2" s="252"/>
      <c r="GP2" s="250"/>
      <c r="GQ2" s="251"/>
      <c r="GR2" s="251"/>
      <c r="GS2" s="251"/>
      <c r="GT2" s="251"/>
      <c r="GU2" s="251"/>
      <c r="GV2" s="252"/>
      <c r="GW2" s="250"/>
      <c r="GX2" s="251"/>
      <c r="GY2" s="251"/>
      <c r="GZ2" s="251"/>
      <c r="HA2" s="251"/>
      <c r="HB2" s="251"/>
      <c r="HC2" s="252"/>
      <c r="HD2" s="250"/>
      <c r="HE2" s="251"/>
      <c r="HF2" s="251"/>
      <c r="HG2" s="251"/>
      <c r="HH2" s="251"/>
      <c r="HI2" s="251"/>
      <c r="HJ2" s="252"/>
      <c r="HK2" s="250"/>
      <c r="HL2" s="251"/>
      <c r="HM2" s="251"/>
      <c r="HN2" s="251"/>
      <c r="HO2" s="251"/>
      <c r="HP2" s="251"/>
      <c r="HQ2" s="252"/>
      <c r="HR2" s="250"/>
      <c r="HS2" s="251"/>
      <c r="HT2" s="251"/>
      <c r="HU2" s="251"/>
      <c r="HV2" s="251"/>
      <c r="HW2" s="251"/>
      <c r="HX2" s="252"/>
      <c r="HY2" s="250"/>
      <c r="HZ2" s="251"/>
      <c r="IA2" s="251"/>
      <c r="IB2" s="251"/>
      <c r="IC2" s="251"/>
      <c r="ID2" s="251"/>
      <c r="IE2" s="252"/>
      <c r="IF2" s="250"/>
      <c r="IG2" s="251"/>
      <c r="IH2" s="251"/>
      <c r="II2" s="251"/>
      <c r="IJ2" s="251"/>
      <c r="IK2" s="251"/>
      <c r="IL2" s="252"/>
      <c r="IM2" s="250"/>
      <c r="IN2" s="251"/>
      <c r="IO2" s="251"/>
      <c r="IP2" s="251"/>
      <c r="IQ2" s="251"/>
      <c r="IR2" s="251"/>
      <c r="IS2" s="252"/>
      <c r="IT2" s="250"/>
      <c r="IU2" s="251"/>
      <c r="IV2" s="251"/>
      <c r="IW2" s="251"/>
      <c r="IX2" s="251"/>
      <c r="IY2" s="251"/>
      <c r="IZ2" s="252"/>
      <c r="JA2" s="250"/>
      <c r="JB2" s="251"/>
      <c r="JC2" s="251"/>
      <c r="JD2" s="251"/>
      <c r="JE2" s="251"/>
      <c r="JF2" s="251"/>
      <c r="JG2" s="252"/>
      <c r="JH2" s="250"/>
      <c r="JI2" s="251"/>
      <c r="JJ2" s="251"/>
      <c r="JK2" s="251"/>
      <c r="JL2" s="251"/>
      <c r="JM2" s="251"/>
      <c r="JN2" s="252"/>
      <c r="JO2" s="250"/>
      <c r="JP2" s="251"/>
      <c r="JQ2" s="251"/>
      <c r="JR2" s="251"/>
      <c r="JS2" s="251"/>
      <c r="JT2" s="251"/>
      <c r="JU2" s="252"/>
    </row>
    <row r="3" spans="1:281" ht="18" customHeight="1" x14ac:dyDescent="0.3">
      <c r="A3" s="39">
        <v>1</v>
      </c>
      <c r="B3" s="41" t="s">
        <v>19</v>
      </c>
      <c r="C3" s="54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9"/>
      <c r="AR3" s="8"/>
      <c r="AS3" s="10"/>
      <c r="AT3" s="10"/>
      <c r="AU3" s="10"/>
      <c r="AV3" s="10"/>
      <c r="AW3" s="10" t="s">
        <v>9</v>
      </c>
      <c r="AX3" s="14" t="s">
        <v>9</v>
      </c>
      <c r="AY3" s="8"/>
      <c r="AZ3" s="10"/>
      <c r="BA3" s="10"/>
      <c r="BB3" s="10"/>
      <c r="BC3" s="10"/>
      <c r="BD3" s="10" t="s">
        <v>9</v>
      </c>
      <c r="BE3" s="14" t="s">
        <v>9</v>
      </c>
      <c r="BF3" s="62"/>
      <c r="BG3" s="63"/>
      <c r="BH3" s="63"/>
      <c r="BI3" s="63"/>
      <c r="BJ3" s="63"/>
      <c r="BK3" s="63" t="s">
        <v>9</v>
      </c>
      <c r="BL3" s="64" t="s">
        <v>9</v>
      </c>
      <c r="BM3" s="8"/>
      <c r="BN3" s="10"/>
      <c r="BO3" s="10"/>
      <c r="BP3" s="10"/>
      <c r="BQ3" s="10"/>
      <c r="BR3" s="10" t="s">
        <v>9</v>
      </c>
      <c r="BS3" s="14" t="s">
        <v>9</v>
      </c>
      <c r="BT3" s="8"/>
      <c r="BU3" s="10"/>
      <c r="BV3" s="10"/>
      <c r="BW3" s="10"/>
      <c r="BX3" s="10"/>
      <c r="BY3" s="10" t="s">
        <v>9</v>
      </c>
      <c r="BZ3" s="14" t="s">
        <v>9</v>
      </c>
      <c r="CA3" s="8"/>
      <c r="CB3" s="10"/>
      <c r="CC3" s="10"/>
      <c r="CD3" s="10"/>
      <c r="CE3" s="10"/>
      <c r="CF3" s="10" t="s">
        <v>9</v>
      </c>
      <c r="CG3" s="14" t="s">
        <v>9</v>
      </c>
      <c r="CH3" s="8"/>
      <c r="CI3" s="10"/>
      <c r="CJ3" s="10"/>
      <c r="CK3" s="10"/>
      <c r="CL3" s="10"/>
      <c r="CM3" s="10" t="s">
        <v>9</v>
      </c>
      <c r="CN3" s="14" t="s">
        <v>9</v>
      </c>
      <c r="CO3" s="8"/>
      <c r="CP3" s="10"/>
      <c r="CQ3" s="10"/>
      <c r="CR3" s="10"/>
      <c r="CS3" s="10"/>
      <c r="CT3" s="10" t="s">
        <v>9</v>
      </c>
      <c r="CU3" s="14" t="s">
        <v>9</v>
      </c>
      <c r="CV3" s="8"/>
      <c r="CW3" s="10"/>
      <c r="CX3" s="10"/>
      <c r="CY3" s="10"/>
      <c r="CZ3" s="10"/>
      <c r="DA3" s="10" t="s">
        <v>9</v>
      </c>
      <c r="DB3" s="14" t="s">
        <v>9</v>
      </c>
      <c r="DC3" s="8"/>
      <c r="DD3" s="10"/>
      <c r="DE3" s="10"/>
      <c r="DF3" s="10"/>
      <c r="DG3" s="10"/>
      <c r="DH3" s="10" t="s">
        <v>9</v>
      </c>
      <c r="DI3" s="14" t="s">
        <v>9</v>
      </c>
      <c r="DJ3" s="8"/>
      <c r="DK3" s="10"/>
      <c r="DL3" s="10"/>
      <c r="DM3" s="10"/>
      <c r="DN3" s="10"/>
      <c r="DO3" s="10" t="s">
        <v>9</v>
      </c>
      <c r="DP3" s="14" t="s">
        <v>9</v>
      </c>
      <c r="DQ3" s="8"/>
      <c r="DR3" s="10"/>
      <c r="DS3" s="10"/>
      <c r="DT3" s="10"/>
      <c r="DU3" s="10"/>
      <c r="DV3" s="10" t="s">
        <v>9</v>
      </c>
      <c r="DW3" s="14" t="s">
        <v>9</v>
      </c>
      <c r="DX3" s="8"/>
      <c r="DY3" s="10"/>
      <c r="DZ3" s="10"/>
      <c r="EA3" s="10"/>
      <c r="EB3" s="10"/>
      <c r="EC3" s="10" t="s">
        <v>9</v>
      </c>
      <c r="ED3" s="14" t="s">
        <v>9</v>
      </c>
      <c r="EE3" s="8"/>
      <c r="EF3" s="10"/>
      <c r="EG3" s="10"/>
      <c r="EH3" s="10"/>
      <c r="EI3" s="10"/>
      <c r="EJ3" s="10" t="s">
        <v>9</v>
      </c>
      <c r="EK3" s="14" t="s">
        <v>9</v>
      </c>
      <c r="EL3" s="39"/>
      <c r="EM3" s="40"/>
      <c r="EN3" s="40"/>
      <c r="EO3" s="40"/>
      <c r="EP3" s="40"/>
      <c r="EQ3" s="40" t="s">
        <v>9</v>
      </c>
      <c r="ER3" s="80" t="s">
        <v>9</v>
      </c>
      <c r="ES3" s="39"/>
      <c r="ET3" s="40"/>
      <c r="EU3" s="40"/>
      <c r="EV3" s="40"/>
      <c r="EW3" s="40"/>
      <c r="EX3" s="40" t="s">
        <v>9</v>
      </c>
      <c r="EY3" s="80" t="s">
        <v>9</v>
      </c>
      <c r="EZ3" s="39"/>
      <c r="FA3" s="40"/>
      <c r="FB3" s="40"/>
      <c r="FC3" s="40"/>
      <c r="FD3" s="40"/>
      <c r="FE3" s="40" t="s">
        <v>9</v>
      </c>
      <c r="FF3" s="80" t="s">
        <v>9</v>
      </c>
      <c r="FG3" s="39"/>
      <c r="FH3" s="40"/>
      <c r="FI3" s="40"/>
      <c r="FJ3" s="40"/>
      <c r="FK3" s="40"/>
      <c r="FL3" s="40" t="s">
        <v>9</v>
      </c>
      <c r="FM3" s="80" t="s">
        <v>9</v>
      </c>
      <c r="FN3" s="39"/>
      <c r="FO3" s="40"/>
      <c r="FP3" s="40"/>
      <c r="FQ3" s="40"/>
      <c r="FR3" s="40"/>
      <c r="FS3" s="40" t="s">
        <v>9</v>
      </c>
      <c r="FT3" s="80" t="s">
        <v>9</v>
      </c>
      <c r="FU3" s="39"/>
      <c r="FV3" s="40"/>
      <c r="FW3" s="40"/>
      <c r="FX3" s="40"/>
      <c r="FY3" s="40"/>
      <c r="FZ3" s="40" t="s">
        <v>9</v>
      </c>
      <c r="GA3" s="80" t="s">
        <v>9</v>
      </c>
      <c r="GB3" s="39"/>
      <c r="GC3" s="40"/>
      <c r="GD3" s="40"/>
      <c r="GE3" s="40"/>
      <c r="GF3" s="40"/>
      <c r="GG3" s="40" t="s">
        <v>9</v>
      </c>
      <c r="GH3" s="80" t="s">
        <v>9</v>
      </c>
      <c r="GI3" s="39"/>
      <c r="GJ3" s="40"/>
      <c r="GK3" s="40"/>
      <c r="GL3" s="40"/>
      <c r="GM3" s="40"/>
      <c r="GN3" s="40" t="s">
        <v>9</v>
      </c>
      <c r="GO3" s="80" t="s">
        <v>9</v>
      </c>
      <c r="GP3" s="39"/>
      <c r="GQ3" s="40"/>
      <c r="GR3" s="40"/>
      <c r="GS3" s="40"/>
      <c r="GT3" s="40"/>
      <c r="GU3" s="40" t="s">
        <v>9</v>
      </c>
      <c r="GV3" s="80" t="s">
        <v>9</v>
      </c>
      <c r="GW3" s="39"/>
      <c r="GX3" s="40"/>
      <c r="GY3" s="40"/>
      <c r="GZ3" s="40"/>
      <c r="HA3" s="40"/>
      <c r="HB3" s="40" t="s">
        <v>9</v>
      </c>
      <c r="HC3" s="80" t="s">
        <v>9</v>
      </c>
      <c r="HD3" s="39"/>
      <c r="HE3" s="40"/>
      <c r="HF3" s="40"/>
      <c r="HG3" s="40"/>
      <c r="HH3" s="40"/>
      <c r="HI3" s="40" t="s">
        <v>9</v>
      </c>
      <c r="HJ3" s="80" t="s">
        <v>9</v>
      </c>
      <c r="HK3" s="39"/>
      <c r="HL3" s="40"/>
      <c r="HM3" s="40"/>
      <c r="HN3" s="40"/>
      <c r="HO3" s="40"/>
      <c r="HP3" s="40" t="s">
        <v>9</v>
      </c>
      <c r="HQ3" s="80" t="s">
        <v>9</v>
      </c>
      <c r="HR3" s="39"/>
      <c r="HS3" s="40"/>
      <c r="HT3" s="40"/>
      <c r="HU3" s="40"/>
      <c r="HV3" s="40"/>
      <c r="HW3" s="40" t="s">
        <v>9</v>
      </c>
      <c r="HX3" s="80" t="s">
        <v>9</v>
      </c>
      <c r="HY3" s="39"/>
      <c r="HZ3" s="40"/>
      <c r="IA3" s="40"/>
      <c r="IB3" s="40"/>
      <c r="IC3" s="40"/>
      <c r="ID3" s="40" t="s">
        <v>9</v>
      </c>
      <c r="IE3" s="80" t="s">
        <v>9</v>
      </c>
      <c r="IF3" s="39"/>
      <c r="IG3" s="40"/>
      <c r="IH3" s="40"/>
      <c r="II3" s="40"/>
      <c r="IJ3" s="40"/>
      <c r="IK3" s="40" t="s">
        <v>9</v>
      </c>
      <c r="IL3" s="80" t="s">
        <v>9</v>
      </c>
      <c r="IM3" s="39"/>
      <c r="IN3" s="40"/>
      <c r="IO3" s="40"/>
      <c r="IP3" s="40"/>
      <c r="IQ3" s="40"/>
      <c r="IR3" s="40" t="s">
        <v>9</v>
      </c>
      <c r="IS3" s="80" t="s">
        <v>9</v>
      </c>
      <c r="IT3" s="39"/>
      <c r="IU3" s="40"/>
      <c r="IV3" s="40"/>
      <c r="IW3" s="40"/>
      <c r="IX3" s="40"/>
      <c r="IY3" s="40" t="s">
        <v>9</v>
      </c>
      <c r="IZ3" s="80" t="s">
        <v>9</v>
      </c>
      <c r="JA3" s="39"/>
      <c r="JB3" s="40"/>
      <c r="JC3" s="40"/>
      <c r="JD3" s="40"/>
      <c r="JE3" s="40"/>
      <c r="JF3" s="40" t="s">
        <v>9</v>
      </c>
      <c r="JG3" s="80" t="s">
        <v>9</v>
      </c>
      <c r="JH3" s="39"/>
      <c r="JI3" s="40"/>
      <c r="JJ3" s="40"/>
      <c r="JK3" s="40"/>
      <c r="JL3" s="40"/>
      <c r="JM3" s="40" t="s">
        <v>9</v>
      </c>
      <c r="JN3" s="80" t="s">
        <v>9</v>
      </c>
      <c r="JO3" s="39"/>
      <c r="JP3" s="40"/>
      <c r="JQ3" s="40"/>
      <c r="JR3" s="40"/>
      <c r="JS3" s="40"/>
      <c r="JT3" s="40" t="s">
        <v>9</v>
      </c>
      <c r="JU3" s="80" t="s">
        <v>9</v>
      </c>
    </row>
    <row r="4" spans="1:281" ht="28.2" customHeight="1" thickBot="1" x14ac:dyDescent="0.35">
      <c r="A4" s="56">
        <v>2</v>
      </c>
      <c r="B4" s="61" t="s">
        <v>19</v>
      </c>
      <c r="C4" s="184" t="s">
        <v>67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7"/>
      <c r="AR4" s="4" t="s">
        <v>9</v>
      </c>
      <c r="AS4" s="5" t="s">
        <v>9</v>
      </c>
      <c r="AT4" s="5" t="s">
        <v>9</v>
      </c>
      <c r="AU4" s="5" t="s">
        <v>9</v>
      </c>
      <c r="AV4" s="5" t="s">
        <v>9</v>
      </c>
      <c r="AW4" s="5"/>
      <c r="AX4" s="6"/>
      <c r="AY4" s="4" t="s">
        <v>9</v>
      </c>
      <c r="AZ4" s="5" t="s">
        <v>9</v>
      </c>
      <c r="BA4" s="5" t="s">
        <v>9</v>
      </c>
      <c r="BB4" s="5" t="s">
        <v>9</v>
      </c>
      <c r="BC4" s="5" t="s">
        <v>9</v>
      </c>
      <c r="BD4" s="5"/>
      <c r="BE4" s="6"/>
      <c r="BF4" s="68" t="s">
        <v>9</v>
      </c>
      <c r="BG4" s="69" t="s">
        <v>9</v>
      </c>
      <c r="BH4" s="69" t="s">
        <v>9</v>
      </c>
      <c r="BI4" s="69" t="s">
        <v>9</v>
      </c>
      <c r="BJ4" s="69" t="s">
        <v>9</v>
      </c>
      <c r="BK4" s="69"/>
      <c r="BL4" s="70" t="s">
        <v>9</v>
      </c>
      <c r="BM4" s="4" t="s">
        <v>9</v>
      </c>
      <c r="BN4" s="5" t="s">
        <v>9</v>
      </c>
      <c r="BO4" s="5" t="s">
        <v>9</v>
      </c>
      <c r="BP4" s="5" t="s">
        <v>9</v>
      </c>
      <c r="BQ4" s="5" t="s">
        <v>9</v>
      </c>
      <c r="BR4" s="5"/>
      <c r="BS4" s="6" t="s">
        <v>9</v>
      </c>
      <c r="BT4" s="4" t="s">
        <v>9</v>
      </c>
      <c r="BU4" s="5" t="s">
        <v>9</v>
      </c>
      <c r="BV4" s="5" t="s">
        <v>9</v>
      </c>
      <c r="BW4" s="5" t="s">
        <v>9</v>
      </c>
      <c r="BX4" s="5" t="s">
        <v>9</v>
      </c>
      <c r="BY4" s="5"/>
      <c r="BZ4" s="6" t="s">
        <v>9</v>
      </c>
      <c r="CA4" s="4" t="s">
        <v>9</v>
      </c>
      <c r="CB4" s="5" t="s">
        <v>9</v>
      </c>
      <c r="CC4" s="5" t="s">
        <v>9</v>
      </c>
      <c r="CD4" s="5" t="s">
        <v>9</v>
      </c>
      <c r="CE4" s="5" t="s">
        <v>9</v>
      </c>
      <c r="CF4" s="5"/>
      <c r="CG4" s="6" t="s">
        <v>9</v>
      </c>
      <c r="CH4" s="4" t="s">
        <v>9</v>
      </c>
      <c r="CI4" s="5" t="s">
        <v>9</v>
      </c>
      <c r="CJ4" s="5" t="s">
        <v>9</v>
      </c>
      <c r="CK4" s="5" t="s">
        <v>9</v>
      </c>
      <c r="CL4" s="5" t="s">
        <v>9</v>
      </c>
      <c r="CM4" s="5"/>
      <c r="CN4" s="6" t="s">
        <v>9</v>
      </c>
      <c r="CO4" s="4" t="s">
        <v>9</v>
      </c>
      <c r="CP4" s="5" t="s">
        <v>9</v>
      </c>
      <c r="CQ4" s="5" t="s">
        <v>9</v>
      </c>
      <c r="CR4" s="5" t="s">
        <v>9</v>
      </c>
      <c r="CS4" s="5" t="s">
        <v>9</v>
      </c>
      <c r="CT4" s="5"/>
      <c r="CU4" s="6" t="s">
        <v>9</v>
      </c>
      <c r="CV4" s="4" t="s">
        <v>9</v>
      </c>
      <c r="CW4" s="5" t="s">
        <v>9</v>
      </c>
      <c r="CX4" s="5" t="s">
        <v>9</v>
      </c>
      <c r="CY4" s="5" t="s">
        <v>9</v>
      </c>
      <c r="CZ4" s="5" t="s">
        <v>9</v>
      </c>
      <c r="DA4" s="5"/>
      <c r="DB4" s="6" t="s">
        <v>9</v>
      </c>
      <c r="DC4" s="4" t="s">
        <v>9</v>
      </c>
      <c r="DD4" s="5" t="s">
        <v>9</v>
      </c>
      <c r="DE4" s="5" t="s">
        <v>9</v>
      </c>
      <c r="DF4" s="5" t="s">
        <v>9</v>
      </c>
      <c r="DG4" s="5" t="s">
        <v>9</v>
      </c>
      <c r="DH4" s="5"/>
      <c r="DI4" s="6" t="s">
        <v>9</v>
      </c>
      <c r="DJ4" s="4" t="s">
        <v>9</v>
      </c>
      <c r="DK4" s="5" t="s">
        <v>9</v>
      </c>
      <c r="DL4" s="5" t="s">
        <v>9</v>
      </c>
      <c r="DM4" s="5" t="s">
        <v>9</v>
      </c>
      <c r="DN4" s="5" t="s">
        <v>9</v>
      </c>
      <c r="DO4" s="5"/>
      <c r="DP4" s="6" t="s">
        <v>9</v>
      </c>
      <c r="DQ4" s="4" t="s">
        <v>9</v>
      </c>
      <c r="DR4" s="5" t="s">
        <v>9</v>
      </c>
      <c r="DS4" s="5" t="s">
        <v>9</v>
      </c>
      <c r="DT4" s="5" t="s">
        <v>9</v>
      </c>
      <c r="DU4" s="5" t="s">
        <v>9</v>
      </c>
      <c r="DV4" s="5"/>
      <c r="DW4" s="6" t="s">
        <v>9</v>
      </c>
      <c r="DX4" s="4" t="s">
        <v>9</v>
      </c>
      <c r="DY4" s="5" t="s">
        <v>9</v>
      </c>
      <c r="DZ4" s="5" t="s">
        <v>9</v>
      </c>
      <c r="EA4" s="5" t="s">
        <v>9</v>
      </c>
      <c r="EB4" s="5" t="s">
        <v>9</v>
      </c>
      <c r="EC4" s="5"/>
      <c r="ED4" s="6" t="s">
        <v>9</v>
      </c>
      <c r="EE4" s="4" t="s">
        <v>9</v>
      </c>
      <c r="EF4" s="5" t="s">
        <v>9</v>
      </c>
      <c r="EG4" s="5" t="s">
        <v>9</v>
      </c>
      <c r="EH4" s="5" t="s">
        <v>9</v>
      </c>
      <c r="EI4" s="5" t="s">
        <v>9</v>
      </c>
      <c r="EJ4" s="5"/>
      <c r="EK4" s="6" t="s">
        <v>9</v>
      </c>
      <c r="EL4" s="52" t="s">
        <v>9</v>
      </c>
      <c r="EM4" s="53" t="s">
        <v>9</v>
      </c>
      <c r="EN4" s="53" t="s">
        <v>9</v>
      </c>
      <c r="EO4" s="53" t="s">
        <v>9</v>
      </c>
      <c r="EP4" s="53" t="s">
        <v>9</v>
      </c>
      <c r="EQ4" s="53"/>
      <c r="ER4" s="81"/>
      <c r="ES4" s="52" t="s">
        <v>9</v>
      </c>
      <c r="ET4" s="53" t="s">
        <v>9</v>
      </c>
      <c r="EU4" s="53" t="s">
        <v>9</v>
      </c>
      <c r="EV4" s="53" t="s">
        <v>9</v>
      </c>
      <c r="EW4" s="53" t="s">
        <v>9</v>
      </c>
      <c r="EX4" s="53"/>
      <c r="EY4" s="81"/>
      <c r="EZ4" s="52" t="s">
        <v>9</v>
      </c>
      <c r="FA4" s="53" t="s">
        <v>9</v>
      </c>
      <c r="FB4" s="53" t="s">
        <v>9</v>
      </c>
      <c r="FC4" s="53" t="s">
        <v>9</v>
      </c>
      <c r="FD4" s="53" t="s">
        <v>9</v>
      </c>
      <c r="FE4" s="53"/>
      <c r="FF4" s="81"/>
      <c r="FG4" s="52" t="s">
        <v>9</v>
      </c>
      <c r="FH4" s="53" t="s">
        <v>9</v>
      </c>
      <c r="FI4" s="53" t="s">
        <v>9</v>
      </c>
      <c r="FJ4" s="53" t="s">
        <v>9</v>
      </c>
      <c r="FK4" s="53" t="s">
        <v>9</v>
      </c>
      <c r="FL4" s="53"/>
      <c r="FM4" s="81"/>
      <c r="FN4" s="52" t="s">
        <v>9</v>
      </c>
      <c r="FO4" s="53" t="s">
        <v>9</v>
      </c>
      <c r="FP4" s="53" t="s">
        <v>9</v>
      </c>
      <c r="FQ4" s="53" t="s">
        <v>9</v>
      </c>
      <c r="FR4" s="53" t="s">
        <v>9</v>
      </c>
      <c r="FS4" s="53"/>
      <c r="FT4" s="81"/>
      <c r="FU4" s="52" t="s">
        <v>9</v>
      </c>
      <c r="FV4" s="53" t="s">
        <v>9</v>
      </c>
      <c r="FW4" s="53" t="s">
        <v>9</v>
      </c>
      <c r="FX4" s="53" t="s">
        <v>9</v>
      </c>
      <c r="FY4" s="53" t="s">
        <v>9</v>
      </c>
      <c r="FZ4" s="53"/>
      <c r="GA4" s="81"/>
      <c r="GB4" s="52" t="s">
        <v>9</v>
      </c>
      <c r="GC4" s="53" t="s">
        <v>9</v>
      </c>
      <c r="GD4" s="53" t="s">
        <v>9</v>
      </c>
      <c r="GE4" s="53" t="s">
        <v>9</v>
      </c>
      <c r="GF4" s="53" t="s">
        <v>9</v>
      </c>
      <c r="GG4" s="53"/>
      <c r="GH4" s="81"/>
      <c r="GI4" s="52" t="s">
        <v>9</v>
      </c>
      <c r="GJ4" s="53" t="s">
        <v>9</v>
      </c>
      <c r="GK4" s="53" t="s">
        <v>9</v>
      </c>
      <c r="GL4" s="53" t="s">
        <v>9</v>
      </c>
      <c r="GM4" s="53" t="s">
        <v>9</v>
      </c>
      <c r="GN4" s="53"/>
      <c r="GO4" s="81"/>
      <c r="GP4" s="52" t="s">
        <v>9</v>
      </c>
      <c r="GQ4" s="53" t="s">
        <v>9</v>
      </c>
      <c r="GR4" s="53" t="s">
        <v>9</v>
      </c>
      <c r="GS4" s="53" t="s">
        <v>9</v>
      </c>
      <c r="GT4" s="53" t="s">
        <v>9</v>
      </c>
      <c r="GU4" s="53"/>
      <c r="GV4" s="81"/>
      <c r="GW4" s="52" t="s">
        <v>9</v>
      </c>
      <c r="GX4" s="53" t="s">
        <v>9</v>
      </c>
      <c r="GY4" s="53" t="s">
        <v>9</v>
      </c>
      <c r="GZ4" s="53" t="s">
        <v>9</v>
      </c>
      <c r="HA4" s="53" t="s">
        <v>9</v>
      </c>
      <c r="HB4" s="53"/>
      <c r="HC4" s="81"/>
      <c r="HD4" s="52" t="s">
        <v>9</v>
      </c>
      <c r="HE4" s="53" t="s">
        <v>9</v>
      </c>
      <c r="HF4" s="53" t="s">
        <v>9</v>
      </c>
      <c r="HG4" s="53" t="s">
        <v>9</v>
      </c>
      <c r="HH4" s="53" t="s">
        <v>9</v>
      </c>
      <c r="HI4" s="53"/>
      <c r="HJ4" s="81"/>
      <c r="HK4" s="52" t="s">
        <v>9</v>
      </c>
      <c r="HL4" s="53" t="s">
        <v>9</v>
      </c>
      <c r="HM4" s="53" t="s">
        <v>9</v>
      </c>
      <c r="HN4" s="53" t="s">
        <v>9</v>
      </c>
      <c r="HO4" s="53" t="s">
        <v>9</v>
      </c>
      <c r="HP4" s="53"/>
      <c r="HQ4" s="81"/>
      <c r="HR4" s="52" t="s">
        <v>9</v>
      </c>
      <c r="HS4" s="53" t="s">
        <v>9</v>
      </c>
      <c r="HT4" s="53" t="s">
        <v>9</v>
      </c>
      <c r="HU4" s="53" t="s">
        <v>9</v>
      </c>
      <c r="HV4" s="53" t="s">
        <v>9</v>
      </c>
      <c r="HW4" s="53"/>
      <c r="HX4" s="81"/>
      <c r="HY4" s="52" t="s">
        <v>9</v>
      </c>
      <c r="HZ4" s="53" t="s">
        <v>9</v>
      </c>
      <c r="IA4" s="53" t="s">
        <v>9</v>
      </c>
      <c r="IB4" s="53" t="s">
        <v>9</v>
      </c>
      <c r="IC4" s="53" t="s">
        <v>9</v>
      </c>
      <c r="ID4" s="53"/>
      <c r="IE4" s="81"/>
      <c r="IF4" s="52" t="s">
        <v>9</v>
      </c>
      <c r="IG4" s="53" t="s">
        <v>9</v>
      </c>
      <c r="IH4" s="53" t="s">
        <v>9</v>
      </c>
      <c r="II4" s="53" t="s">
        <v>9</v>
      </c>
      <c r="IJ4" s="53" t="s">
        <v>9</v>
      </c>
      <c r="IK4" s="53"/>
      <c r="IL4" s="81"/>
      <c r="IM4" s="52" t="s">
        <v>9</v>
      </c>
      <c r="IN4" s="53" t="s">
        <v>9</v>
      </c>
      <c r="IO4" s="53" t="s">
        <v>9</v>
      </c>
      <c r="IP4" s="53" t="s">
        <v>9</v>
      </c>
      <c r="IQ4" s="53" t="s">
        <v>9</v>
      </c>
      <c r="IR4" s="53"/>
      <c r="IS4" s="81"/>
      <c r="IT4" s="52" t="s">
        <v>9</v>
      </c>
      <c r="IU4" s="53" t="s">
        <v>9</v>
      </c>
      <c r="IV4" s="53" t="s">
        <v>9</v>
      </c>
      <c r="IW4" s="53" t="s">
        <v>9</v>
      </c>
      <c r="IX4" s="53" t="s">
        <v>9</v>
      </c>
      <c r="IY4" s="53"/>
      <c r="IZ4" s="81"/>
      <c r="JA4" s="52" t="s">
        <v>9</v>
      </c>
      <c r="JB4" s="53" t="s">
        <v>9</v>
      </c>
      <c r="JC4" s="53" t="s">
        <v>9</v>
      </c>
      <c r="JD4" s="53" t="s">
        <v>9</v>
      </c>
      <c r="JE4" s="53" t="s">
        <v>9</v>
      </c>
      <c r="JF4" s="53"/>
      <c r="JG4" s="81"/>
      <c r="JH4" s="52" t="s">
        <v>9</v>
      </c>
      <c r="JI4" s="53" t="s">
        <v>9</v>
      </c>
      <c r="JJ4" s="53" t="s">
        <v>9</v>
      </c>
      <c r="JK4" s="53" t="s">
        <v>9</v>
      </c>
      <c r="JL4" s="53" t="s">
        <v>9</v>
      </c>
      <c r="JM4" s="53"/>
      <c r="JN4" s="81"/>
      <c r="JO4" s="52" t="s">
        <v>9</v>
      </c>
      <c r="JP4" s="53" t="s">
        <v>9</v>
      </c>
      <c r="JQ4" s="53" t="s">
        <v>9</v>
      </c>
      <c r="JR4" s="53" t="s">
        <v>9</v>
      </c>
      <c r="JS4" s="53" t="s">
        <v>9</v>
      </c>
      <c r="JT4" s="53"/>
      <c r="JU4" s="81"/>
    </row>
    <row r="5" spans="1:281" ht="16.5" customHeight="1" thickBot="1" x14ac:dyDescent="0.35">
      <c r="A5" s="37">
        <v>3</v>
      </c>
      <c r="B5" s="55" t="s">
        <v>10</v>
      </c>
      <c r="C5" s="44" t="s">
        <v>4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7"/>
      <c r="AS5" s="34"/>
      <c r="AT5" s="34"/>
      <c r="AU5" s="34"/>
      <c r="AV5" s="34"/>
      <c r="AW5" s="34"/>
      <c r="AX5" s="36"/>
      <c r="AY5" s="37"/>
      <c r="AZ5" s="34"/>
      <c r="BA5" s="34"/>
      <c r="BB5" s="34"/>
      <c r="BC5" s="34"/>
      <c r="BD5" s="34"/>
      <c r="BE5" s="36"/>
      <c r="BF5" s="71"/>
      <c r="BG5" s="72"/>
      <c r="BH5" s="72"/>
      <c r="BI5" s="72"/>
      <c r="BJ5" s="72"/>
      <c r="BK5" s="72"/>
      <c r="BL5" s="73"/>
      <c r="BM5" s="37"/>
      <c r="BN5" s="34"/>
      <c r="BO5" s="34"/>
      <c r="BP5" s="34"/>
      <c r="BQ5" s="34"/>
      <c r="BR5" s="34"/>
      <c r="BS5" s="36"/>
      <c r="BT5" s="37"/>
      <c r="BU5" s="34"/>
      <c r="BV5" s="34"/>
      <c r="BW5" s="34"/>
      <c r="BX5" s="34"/>
      <c r="BY5" s="34"/>
      <c r="BZ5" s="36"/>
      <c r="CA5" s="37"/>
      <c r="CB5" s="34"/>
      <c r="CC5" s="34"/>
      <c r="CD5" s="34"/>
      <c r="CE5" s="34"/>
      <c r="CF5" s="34"/>
      <c r="CG5" s="36"/>
      <c r="CH5" s="37"/>
      <c r="CI5" s="34"/>
      <c r="CJ5" s="34"/>
      <c r="CK5" s="34"/>
      <c r="CL5" s="34"/>
      <c r="CM5" s="34"/>
      <c r="CN5" s="36"/>
      <c r="CO5" s="37"/>
      <c r="CP5" s="34"/>
      <c r="CQ5" s="34"/>
      <c r="CR5" s="34"/>
      <c r="CS5" s="34"/>
      <c r="CT5" s="34"/>
      <c r="CU5" s="36"/>
      <c r="CV5" s="37"/>
      <c r="CW5" s="34"/>
      <c r="CX5" s="34"/>
      <c r="CY5" s="34"/>
      <c r="CZ5" s="34"/>
      <c r="DA5" s="34"/>
      <c r="DB5" s="36"/>
      <c r="DC5" s="37"/>
      <c r="DD5" s="34"/>
      <c r="DE5" s="34"/>
      <c r="DF5" s="34"/>
      <c r="DG5" s="34"/>
      <c r="DH5" s="34"/>
      <c r="DI5" s="36"/>
      <c r="DJ5" s="37"/>
      <c r="DK5" s="34"/>
      <c r="DL5" s="34"/>
      <c r="DM5" s="34"/>
      <c r="DN5" s="34"/>
      <c r="DO5" s="34"/>
      <c r="DP5" s="36"/>
      <c r="DQ5" s="37"/>
      <c r="DR5" s="34"/>
      <c r="DS5" s="34"/>
      <c r="DT5" s="34"/>
      <c r="DU5" s="34"/>
      <c r="DV5" s="34"/>
      <c r="DW5" s="36"/>
      <c r="DX5" s="37"/>
      <c r="DY5" s="34"/>
      <c r="DZ5" s="34"/>
      <c r="EA5" s="34"/>
      <c r="EB5" s="34"/>
      <c r="EC5" s="34"/>
      <c r="ED5" s="36"/>
      <c r="EE5" s="37"/>
      <c r="EF5" s="34"/>
      <c r="EG5" s="34"/>
      <c r="EH5" s="34"/>
      <c r="EI5" s="34"/>
      <c r="EJ5" s="34"/>
      <c r="EK5" s="36"/>
      <c r="EL5" s="82"/>
      <c r="EM5" s="83"/>
      <c r="EN5" s="83"/>
      <c r="EO5" s="83"/>
      <c r="EP5" s="83"/>
      <c r="EQ5" s="83"/>
      <c r="ER5" s="84"/>
      <c r="ES5" s="82"/>
      <c r="ET5" s="83"/>
      <c r="EU5" s="83"/>
      <c r="EV5" s="83"/>
      <c r="EW5" s="83"/>
      <c r="EX5" s="83"/>
      <c r="EY5" s="84"/>
      <c r="EZ5" s="82"/>
      <c r="FA5" s="83"/>
      <c r="FB5" s="83"/>
      <c r="FC5" s="83"/>
      <c r="FD5" s="83"/>
      <c r="FE5" s="83"/>
      <c r="FF5" s="84"/>
      <c r="FG5" s="82"/>
      <c r="FH5" s="83"/>
      <c r="FI5" s="83"/>
      <c r="FJ5" s="83"/>
      <c r="FK5" s="83"/>
      <c r="FL5" s="83"/>
      <c r="FM5" s="84"/>
      <c r="FN5" s="82"/>
      <c r="FO5" s="83"/>
      <c r="FP5" s="83"/>
      <c r="FQ5" s="83"/>
      <c r="FR5" s="83"/>
      <c r="FS5" s="83"/>
      <c r="FT5" s="84"/>
      <c r="FU5" s="82"/>
      <c r="FV5" s="83"/>
      <c r="FW5" s="83"/>
      <c r="FX5" s="83"/>
      <c r="FY5" s="83"/>
      <c r="FZ5" s="83"/>
      <c r="GA5" s="84"/>
      <c r="GB5" s="82"/>
      <c r="GC5" s="83"/>
      <c r="GD5" s="83"/>
      <c r="GE5" s="83"/>
      <c r="GF5" s="83"/>
      <c r="GG5" s="83"/>
      <c r="GH5" s="84"/>
      <c r="GI5" s="82"/>
      <c r="GJ5" s="83"/>
      <c r="GK5" s="83"/>
      <c r="GL5" s="83"/>
      <c r="GM5" s="83"/>
      <c r="GN5" s="83"/>
      <c r="GO5" s="84"/>
      <c r="GP5" s="82"/>
      <c r="GQ5" s="83"/>
      <c r="GR5" s="83"/>
      <c r="GS5" s="83"/>
      <c r="GT5" s="83"/>
      <c r="GU5" s="83"/>
      <c r="GV5" s="84"/>
      <c r="GW5" s="82"/>
      <c r="GX5" s="83"/>
      <c r="GY5" s="83"/>
      <c r="GZ5" s="83"/>
      <c r="HA5" s="83"/>
      <c r="HB5" s="83"/>
      <c r="HC5" s="84"/>
      <c r="HD5" s="82"/>
      <c r="HE5" s="83"/>
      <c r="HF5" s="83"/>
      <c r="HG5" s="83"/>
      <c r="HH5" s="83"/>
      <c r="HI5" s="83"/>
      <c r="HJ5" s="84"/>
      <c r="HK5" s="82"/>
      <c r="HL5" s="83"/>
      <c r="HM5" s="83"/>
      <c r="HN5" s="83"/>
      <c r="HO5" s="83"/>
      <c r="HP5" s="83"/>
      <c r="HQ5" s="84"/>
      <c r="HR5" s="82"/>
      <c r="HS5" s="83"/>
      <c r="HT5" s="83"/>
      <c r="HU5" s="83"/>
      <c r="HV5" s="83"/>
      <c r="HW5" s="83"/>
      <c r="HX5" s="84"/>
      <c r="HY5" s="82"/>
      <c r="HZ5" s="83"/>
      <c r="IA5" s="83"/>
      <c r="IB5" s="83"/>
      <c r="IC5" s="83"/>
      <c r="ID5" s="83"/>
      <c r="IE5" s="84"/>
      <c r="IF5" s="82"/>
      <c r="IG5" s="83"/>
      <c r="IH5" s="83"/>
      <c r="II5" s="83"/>
      <c r="IJ5" s="83"/>
      <c r="IK5" s="83"/>
      <c r="IL5" s="84"/>
      <c r="IM5" s="82"/>
      <c r="IN5" s="83"/>
      <c r="IO5" s="83"/>
      <c r="IP5" s="83"/>
      <c r="IQ5" s="83"/>
      <c r="IR5" s="83"/>
      <c r="IS5" s="84"/>
      <c r="IT5" s="82"/>
      <c r="IU5" s="83"/>
      <c r="IV5" s="83"/>
      <c r="IW5" s="83"/>
      <c r="IX5" s="83"/>
      <c r="IY5" s="83"/>
      <c r="IZ5" s="84"/>
      <c r="JA5" s="82"/>
      <c r="JB5" s="83"/>
      <c r="JC5" s="83"/>
      <c r="JD5" s="83"/>
      <c r="JE5" s="83"/>
      <c r="JF5" s="83"/>
      <c r="JG5" s="84"/>
      <c r="JH5" s="82"/>
      <c r="JI5" s="83"/>
      <c r="JJ5" s="83"/>
      <c r="JK5" s="83"/>
      <c r="JL5" s="83"/>
      <c r="JM5" s="83"/>
      <c r="JN5" s="84"/>
      <c r="JO5" s="82"/>
      <c r="JP5" s="83"/>
      <c r="JQ5" s="83"/>
      <c r="JR5" s="83"/>
      <c r="JS5" s="83"/>
      <c r="JT5" s="83"/>
      <c r="JU5" s="84"/>
    </row>
    <row r="6" spans="1:281" ht="16.5" customHeight="1" x14ac:dyDescent="0.3">
      <c r="A6" s="39">
        <v>4</v>
      </c>
      <c r="B6" s="60" t="s">
        <v>12</v>
      </c>
      <c r="C6" s="54" t="s">
        <v>11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9"/>
      <c r="AR6" s="8"/>
      <c r="AS6" s="10"/>
      <c r="AT6" s="10"/>
      <c r="AU6" s="10"/>
      <c r="AV6" s="10"/>
      <c r="AW6" s="10" t="s">
        <v>9</v>
      </c>
      <c r="AX6" s="14" t="s">
        <v>9</v>
      </c>
      <c r="AY6" s="8"/>
      <c r="AZ6" s="10"/>
      <c r="BA6" s="10"/>
      <c r="BB6" s="10"/>
      <c r="BC6" s="10"/>
      <c r="BD6" s="10" t="s">
        <v>9</v>
      </c>
      <c r="BE6" s="14" t="s">
        <v>9</v>
      </c>
      <c r="BF6" s="62"/>
      <c r="BG6" s="63"/>
      <c r="BH6" s="63"/>
      <c r="BI6" s="63"/>
      <c r="BJ6" s="63"/>
      <c r="BK6" s="63" t="s">
        <v>9</v>
      </c>
      <c r="BL6" s="64" t="s">
        <v>9</v>
      </c>
      <c r="BM6" s="8"/>
      <c r="BN6" s="10"/>
      <c r="BO6" s="10"/>
      <c r="BP6" s="10"/>
      <c r="BQ6" s="10"/>
      <c r="BR6" s="10" t="s">
        <v>9</v>
      </c>
      <c r="BS6" s="14" t="s">
        <v>9</v>
      </c>
      <c r="BT6" s="8"/>
      <c r="BU6" s="10"/>
      <c r="BV6" s="10"/>
      <c r="BW6" s="10"/>
      <c r="BX6" s="10"/>
      <c r="BY6" s="10" t="s">
        <v>9</v>
      </c>
      <c r="BZ6" s="14" t="s">
        <v>9</v>
      </c>
      <c r="CA6" s="8"/>
      <c r="CB6" s="10"/>
      <c r="CC6" s="10"/>
      <c r="CD6" s="10"/>
      <c r="CE6" s="10"/>
      <c r="CF6" s="10" t="s">
        <v>9</v>
      </c>
      <c r="CG6" s="14" t="s">
        <v>9</v>
      </c>
      <c r="CH6" s="8"/>
      <c r="CI6" s="10"/>
      <c r="CJ6" s="10"/>
      <c r="CK6" s="10"/>
      <c r="CL6" s="10"/>
      <c r="CM6" s="10" t="s">
        <v>9</v>
      </c>
      <c r="CN6" s="14" t="s">
        <v>9</v>
      </c>
      <c r="CO6" s="8"/>
      <c r="CP6" s="10"/>
      <c r="CQ6" s="10"/>
      <c r="CR6" s="10"/>
      <c r="CS6" s="10"/>
      <c r="CT6" s="10" t="s">
        <v>9</v>
      </c>
      <c r="CU6" s="14" t="s">
        <v>9</v>
      </c>
      <c r="CV6" s="8"/>
      <c r="CW6" s="10"/>
      <c r="CX6" s="10"/>
      <c r="CY6" s="10"/>
      <c r="CZ6" s="10"/>
      <c r="DA6" s="10" t="s">
        <v>9</v>
      </c>
      <c r="DB6" s="14" t="s">
        <v>9</v>
      </c>
      <c r="DC6" s="8"/>
      <c r="DD6" s="10"/>
      <c r="DE6" s="10"/>
      <c r="DF6" s="10"/>
      <c r="DG6" s="10"/>
      <c r="DH6" s="10" t="s">
        <v>9</v>
      </c>
      <c r="DI6" s="14" t="s">
        <v>9</v>
      </c>
      <c r="DJ6" s="8"/>
      <c r="DK6" s="10"/>
      <c r="DL6" s="10"/>
      <c r="DM6" s="10"/>
      <c r="DN6" s="10"/>
      <c r="DO6" s="10" t="s">
        <v>9</v>
      </c>
      <c r="DP6" s="14" t="s">
        <v>9</v>
      </c>
      <c r="DQ6" s="8"/>
      <c r="DR6" s="10"/>
      <c r="DS6" s="10"/>
      <c r="DT6" s="10"/>
      <c r="DU6" s="10"/>
      <c r="DV6" s="10" t="s">
        <v>9</v>
      </c>
      <c r="DW6" s="14" t="s">
        <v>9</v>
      </c>
      <c r="DX6" s="8"/>
      <c r="DY6" s="10"/>
      <c r="DZ6" s="10"/>
      <c r="EA6" s="10"/>
      <c r="EB6" s="10"/>
      <c r="EC6" s="10" t="s">
        <v>9</v>
      </c>
      <c r="ED6" s="14" t="s">
        <v>9</v>
      </c>
      <c r="EE6" s="8"/>
      <c r="EF6" s="10"/>
      <c r="EG6" s="10"/>
      <c r="EH6" s="10"/>
      <c r="EI6" s="10"/>
      <c r="EJ6" s="10" t="s">
        <v>9</v>
      </c>
      <c r="EK6" s="14" t="s">
        <v>9</v>
      </c>
      <c r="EL6" s="39"/>
      <c r="EM6" s="40"/>
      <c r="EN6" s="40"/>
      <c r="EO6" s="40"/>
      <c r="EP6" s="40"/>
      <c r="EQ6" s="40" t="s">
        <v>9</v>
      </c>
      <c r="ER6" s="80" t="s">
        <v>9</v>
      </c>
      <c r="ES6" s="39"/>
      <c r="ET6" s="40"/>
      <c r="EU6" s="40"/>
      <c r="EV6" s="40"/>
      <c r="EW6" s="40"/>
      <c r="EX6" s="40" t="s">
        <v>9</v>
      </c>
      <c r="EY6" s="80" t="s">
        <v>9</v>
      </c>
      <c r="EZ6" s="39"/>
      <c r="FA6" s="40"/>
      <c r="FB6" s="40"/>
      <c r="FC6" s="40"/>
      <c r="FD6" s="40"/>
      <c r="FE6" s="40" t="s">
        <v>9</v>
      </c>
      <c r="FF6" s="80" t="s">
        <v>9</v>
      </c>
      <c r="FG6" s="39"/>
      <c r="FH6" s="40"/>
      <c r="FI6" s="40"/>
      <c r="FJ6" s="40"/>
      <c r="FK6" s="40"/>
      <c r="FL6" s="40" t="s">
        <v>9</v>
      </c>
      <c r="FM6" s="80" t="s">
        <v>9</v>
      </c>
      <c r="FN6" s="39"/>
      <c r="FO6" s="40"/>
      <c r="FP6" s="40"/>
      <c r="FQ6" s="40"/>
      <c r="FR6" s="40"/>
      <c r="FS6" s="40" t="s">
        <v>9</v>
      </c>
      <c r="FT6" s="80" t="s">
        <v>9</v>
      </c>
      <c r="FU6" s="39"/>
      <c r="FV6" s="40"/>
      <c r="FW6" s="40"/>
      <c r="FX6" s="40"/>
      <c r="FY6" s="40"/>
      <c r="FZ6" s="40" t="s">
        <v>9</v>
      </c>
      <c r="GA6" s="80" t="s">
        <v>9</v>
      </c>
      <c r="GB6" s="39"/>
      <c r="GC6" s="40"/>
      <c r="GD6" s="40"/>
      <c r="GE6" s="40"/>
      <c r="GF6" s="40"/>
      <c r="GG6" s="40" t="s">
        <v>9</v>
      </c>
      <c r="GH6" s="80" t="s">
        <v>9</v>
      </c>
      <c r="GI6" s="39"/>
      <c r="GJ6" s="40"/>
      <c r="GK6" s="40"/>
      <c r="GL6" s="40"/>
      <c r="GM6" s="40"/>
      <c r="GN6" s="40" t="s">
        <v>9</v>
      </c>
      <c r="GO6" s="80" t="s">
        <v>9</v>
      </c>
      <c r="GP6" s="39"/>
      <c r="GQ6" s="40"/>
      <c r="GR6" s="40"/>
      <c r="GS6" s="40"/>
      <c r="GT6" s="40"/>
      <c r="GU6" s="40" t="s">
        <v>9</v>
      </c>
      <c r="GV6" s="80" t="s">
        <v>9</v>
      </c>
      <c r="GW6" s="39"/>
      <c r="GX6" s="40"/>
      <c r="GY6" s="40"/>
      <c r="GZ6" s="40"/>
      <c r="HA6" s="40"/>
      <c r="HB6" s="40" t="s">
        <v>9</v>
      </c>
      <c r="HC6" s="80" t="s">
        <v>9</v>
      </c>
      <c r="HD6" s="39"/>
      <c r="HE6" s="40"/>
      <c r="HF6" s="40"/>
      <c r="HG6" s="40"/>
      <c r="HH6" s="40"/>
      <c r="HI6" s="40" t="s">
        <v>9</v>
      </c>
      <c r="HJ6" s="80" t="s">
        <v>9</v>
      </c>
      <c r="HK6" s="39"/>
      <c r="HL6" s="40"/>
      <c r="HM6" s="40"/>
      <c r="HN6" s="40"/>
      <c r="HO6" s="40"/>
      <c r="HP6" s="40" t="s">
        <v>9</v>
      </c>
      <c r="HQ6" s="80" t="s">
        <v>9</v>
      </c>
      <c r="HR6" s="39"/>
      <c r="HS6" s="40"/>
      <c r="HT6" s="40"/>
      <c r="HU6" s="40"/>
      <c r="HV6" s="40"/>
      <c r="HW6" s="40" t="s">
        <v>9</v>
      </c>
      <c r="HX6" s="80" t="s">
        <v>9</v>
      </c>
      <c r="HY6" s="39"/>
      <c r="HZ6" s="40"/>
      <c r="IA6" s="40"/>
      <c r="IB6" s="40"/>
      <c r="IC6" s="40"/>
      <c r="ID6" s="40" t="s">
        <v>9</v>
      </c>
      <c r="IE6" s="80" t="s">
        <v>9</v>
      </c>
      <c r="IF6" s="39"/>
      <c r="IG6" s="40"/>
      <c r="IH6" s="40"/>
      <c r="II6" s="40"/>
      <c r="IJ6" s="40"/>
      <c r="IK6" s="40" t="s">
        <v>9</v>
      </c>
      <c r="IL6" s="80" t="s">
        <v>9</v>
      </c>
      <c r="IM6" s="39"/>
      <c r="IN6" s="40"/>
      <c r="IO6" s="40"/>
      <c r="IP6" s="40"/>
      <c r="IQ6" s="40"/>
      <c r="IR6" s="40" t="s">
        <v>9</v>
      </c>
      <c r="IS6" s="80" t="s">
        <v>9</v>
      </c>
      <c r="IT6" s="39"/>
      <c r="IU6" s="40"/>
      <c r="IV6" s="40"/>
      <c r="IW6" s="40"/>
      <c r="IX6" s="40"/>
      <c r="IY6" s="40" t="s">
        <v>9</v>
      </c>
      <c r="IZ6" s="80" t="s">
        <v>9</v>
      </c>
      <c r="JA6" s="39"/>
      <c r="JB6" s="40"/>
      <c r="JC6" s="40"/>
      <c r="JD6" s="40"/>
      <c r="JE6" s="40"/>
      <c r="JF6" s="40" t="s">
        <v>9</v>
      </c>
      <c r="JG6" s="80" t="s">
        <v>9</v>
      </c>
      <c r="JH6" s="39"/>
      <c r="JI6" s="40"/>
      <c r="JJ6" s="40"/>
      <c r="JK6" s="40"/>
      <c r="JL6" s="40"/>
      <c r="JM6" s="40" t="s">
        <v>9</v>
      </c>
      <c r="JN6" s="80" t="s">
        <v>9</v>
      </c>
      <c r="JO6" s="39"/>
      <c r="JP6" s="40"/>
      <c r="JQ6" s="40"/>
      <c r="JR6" s="40"/>
      <c r="JS6" s="40"/>
      <c r="JT6" s="40" t="s">
        <v>9</v>
      </c>
      <c r="JU6" s="80" t="s">
        <v>9</v>
      </c>
    </row>
    <row r="7" spans="1:281" ht="25.8" customHeight="1" thickBot="1" x14ac:dyDescent="0.35">
      <c r="A7" s="75">
        <v>5</v>
      </c>
      <c r="B7" s="57" t="s">
        <v>12</v>
      </c>
      <c r="C7" s="184" t="s">
        <v>67</v>
      </c>
      <c r="D7" s="3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7"/>
      <c r="AR7" s="4" t="s">
        <v>9</v>
      </c>
      <c r="AS7" s="5" t="s">
        <v>9</v>
      </c>
      <c r="AT7" s="5" t="s">
        <v>9</v>
      </c>
      <c r="AU7" s="5" t="s">
        <v>9</v>
      </c>
      <c r="AV7" s="5" t="s">
        <v>9</v>
      </c>
      <c r="AW7" s="5"/>
      <c r="AX7" s="6"/>
      <c r="AY7" s="4" t="s">
        <v>9</v>
      </c>
      <c r="AZ7" s="5" t="s">
        <v>9</v>
      </c>
      <c r="BA7" s="5" t="s">
        <v>9</v>
      </c>
      <c r="BB7" s="5" t="s">
        <v>9</v>
      </c>
      <c r="BC7" s="5" t="s">
        <v>9</v>
      </c>
      <c r="BD7" s="5"/>
      <c r="BE7" s="6"/>
      <c r="BF7" s="68" t="s">
        <v>9</v>
      </c>
      <c r="BG7" s="69" t="s">
        <v>9</v>
      </c>
      <c r="BH7" s="69" t="s">
        <v>9</v>
      </c>
      <c r="BI7" s="69" t="s">
        <v>9</v>
      </c>
      <c r="BJ7" s="69" t="s">
        <v>9</v>
      </c>
      <c r="BK7" s="69"/>
      <c r="BL7" s="70" t="s">
        <v>9</v>
      </c>
      <c r="BM7" s="4" t="s">
        <v>9</v>
      </c>
      <c r="BN7" s="5" t="s">
        <v>9</v>
      </c>
      <c r="BO7" s="5" t="s">
        <v>9</v>
      </c>
      <c r="BP7" s="5" t="s">
        <v>9</v>
      </c>
      <c r="BQ7" s="5" t="s">
        <v>9</v>
      </c>
      <c r="BR7" s="5"/>
      <c r="BS7" s="6" t="s">
        <v>9</v>
      </c>
      <c r="BT7" s="4" t="s">
        <v>9</v>
      </c>
      <c r="BU7" s="5" t="s">
        <v>9</v>
      </c>
      <c r="BV7" s="5" t="s">
        <v>9</v>
      </c>
      <c r="BW7" s="5" t="s">
        <v>9</v>
      </c>
      <c r="BX7" s="5" t="s">
        <v>9</v>
      </c>
      <c r="BY7" s="5"/>
      <c r="BZ7" s="6" t="s">
        <v>9</v>
      </c>
      <c r="CA7" s="4" t="s">
        <v>9</v>
      </c>
      <c r="CB7" s="5" t="s">
        <v>9</v>
      </c>
      <c r="CC7" s="5" t="s">
        <v>9</v>
      </c>
      <c r="CD7" s="5" t="s">
        <v>9</v>
      </c>
      <c r="CE7" s="5" t="s">
        <v>9</v>
      </c>
      <c r="CF7" s="5"/>
      <c r="CG7" s="6" t="s">
        <v>9</v>
      </c>
      <c r="CH7" s="4" t="s">
        <v>9</v>
      </c>
      <c r="CI7" s="5" t="s">
        <v>9</v>
      </c>
      <c r="CJ7" s="5" t="s">
        <v>9</v>
      </c>
      <c r="CK7" s="5" t="s">
        <v>9</v>
      </c>
      <c r="CL7" s="5" t="s">
        <v>9</v>
      </c>
      <c r="CM7" s="5"/>
      <c r="CN7" s="6" t="s">
        <v>9</v>
      </c>
      <c r="CO7" s="4" t="s">
        <v>9</v>
      </c>
      <c r="CP7" s="5" t="s">
        <v>9</v>
      </c>
      <c r="CQ7" s="5" t="s">
        <v>9</v>
      </c>
      <c r="CR7" s="5" t="s">
        <v>9</v>
      </c>
      <c r="CS7" s="5" t="s">
        <v>9</v>
      </c>
      <c r="CT7" s="5"/>
      <c r="CU7" s="6" t="s">
        <v>9</v>
      </c>
      <c r="CV7" s="4" t="s">
        <v>9</v>
      </c>
      <c r="CW7" s="5" t="s">
        <v>9</v>
      </c>
      <c r="CX7" s="5" t="s">
        <v>9</v>
      </c>
      <c r="CY7" s="5" t="s">
        <v>9</v>
      </c>
      <c r="CZ7" s="5" t="s">
        <v>9</v>
      </c>
      <c r="DA7" s="5"/>
      <c r="DB7" s="6" t="s">
        <v>9</v>
      </c>
      <c r="DC7" s="4" t="s">
        <v>9</v>
      </c>
      <c r="DD7" s="5" t="s">
        <v>9</v>
      </c>
      <c r="DE7" s="5" t="s">
        <v>9</v>
      </c>
      <c r="DF7" s="5" t="s">
        <v>9</v>
      </c>
      <c r="DG7" s="5" t="s">
        <v>9</v>
      </c>
      <c r="DH7" s="5"/>
      <c r="DI7" s="6" t="s">
        <v>9</v>
      </c>
      <c r="DJ7" s="4" t="s">
        <v>9</v>
      </c>
      <c r="DK7" s="5" t="s">
        <v>9</v>
      </c>
      <c r="DL7" s="5" t="s">
        <v>9</v>
      </c>
      <c r="DM7" s="5" t="s">
        <v>9</v>
      </c>
      <c r="DN7" s="5" t="s">
        <v>9</v>
      </c>
      <c r="DO7" s="5"/>
      <c r="DP7" s="6" t="s">
        <v>9</v>
      </c>
      <c r="DQ7" s="4" t="s">
        <v>9</v>
      </c>
      <c r="DR7" s="5" t="s">
        <v>9</v>
      </c>
      <c r="DS7" s="5" t="s">
        <v>9</v>
      </c>
      <c r="DT7" s="5" t="s">
        <v>9</v>
      </c>
      <c r="DU7" s="5" t="s">
        <v>9</v>
      </c>
      <c r="DV7" s="5"/>
      <c r="DW7" s="6" t="s">
        <v>9</v>
      </c>
      <c r="DX7" s="4" t="s">
        <v>9</v>
      </c>
      <c r="DY7" s="5" t="s">
        <v>9</v>
      </c>
      <c r="DZ7" s="5" t="s">
        <v>9</v>
      </c>
      <c r="EA7" s="5" t="s">
        <v>9</v>
      </c>
      <c r="EB7" s="5" t="s">
        <v>9</v>
      </c>
      <c r="EC7" s="5"/>
      <c r="ED7" s="6" t="s">
        <v>9</v>
      </c>
      <c r="EE7" s="4" t="s">
        <v>9</v>
      </c>
      <c r="EF7" s="5" t="s">
        <v>9</v>
      </c>
      <c r="EG7" s="5" t="s">
        <v>9</v>
      </c>
      <c r="EH7" s="5" t="s">
        <v>9</v>
      </c>
      <c r="EI7" s="5" t="s">
        <v>9</v>
      </c>
      <c r="EJ7" s="5"/>
      <c r="EK7" s="6" t="s">
        <v>9</v>
      </c>
      <c r="EL7" s="52" t="s">
        <v>9</v>
      </c>
      <c r="EM7" s="53" t="s">
        <v>9</v>
      </c>
      <c r="EN7" s="53" t="s">
        <v>9</v>
      </c>
      <c r="EO7" s="53" t="s">
        <v>9</v>
      </c>
      <c r="EP7" s="53" t="s">
        <v>9</v>
      </c>
      <c r="EQ7" s="53"/>
      <c r="ER7" s="81"/>
      <c r="ES7" s="52" t="s">
        <v>9</v>
      </c>
      <c r="ET7" s="53" t="s">
        <v>9</v>
      </c>
      <c r="EU7" s="53" t="s">
        <v>9</v>
      </c>
      <c r="EV7" s="53" t="s">
        <v>9</v>
      </c>
      <c r="EW7" s="53" t="s">
        <v>9</v>
      </c>
      <c r="EX7" s="53"/>
      <c r="EY7" s="81"/>
      <c r="EZ7" s="52" t="s">
        <v>9</v>
      </c>
      <c r="FA7" s="53" t="s">
        <v>9</v>
      </c>
      <c r="FB7" s="53" t="s">
        <v>9</v>
      </c>
      <c r="FC7" s="53" t="s">
        <v>9</v>
      </c>
      <c r="FD7" s="53" t="s">
        <v>9</v>
      </c>
      <c r="FE7" s="53"/>
      <c r="FF7" s="81"/>
      <c r="FG7" s="52" t="s">
        <v>9</v>
      </c>
      <c r="FH7" s="53" t="s">
        <v>9</v>
      </c>
      <c r="FI7" s="53" t="s">
        <v>9</v>
      </c>
      <c r="FJ7" s="53" t="s">
        <v>9</v>
      </c>
      <c r="FK7" s="53" t="s">
        <v>9</v>
      </c>
      <c r="FL7" s="53"/>
      <c r="FM7" s="81"/>
      <c r="FN7" s="52" t="s">
        <v>9</v>
      </c>
      <c r="FO7" s="53" t="s">
        <v>9</v>
      </c>
      <c r="FP7" s="53" t="s">
        <v>9</v>
      </c>
      <c r="FQ7" s="53" t="s">
        <v>9</v>
      </c>
      <c r="FR7" s="53" t="s">
        <v>9</v>
      </c>
      <c r="FS7" s="53"/>
      <c r="FT7" s="81"/>
      <c r="FU7" s="52" t="s">
        <v>9</v>
      </c>
      <c r="FV7" s="53" t="s">
        <v>9</v>
      </c>
      <c r="FW7" s="53" t="s">
        <v>9</v>
      </c>
      <c r="FX7" s="53" t="s">
        <v>9</v>
      </c>
      <c r="FY7" s="53" t="s">
        <v>9</v>
      </c>
      <c r="FZ7" s="53"/>
      <c r="GA7" s="81"/>
      <c r="GB7" s="52" t="s">
        <v>9</v>
      </c>
      <c r="GC7" s="53" t="s">
        <v>9</v>
      </c>
      <c r="GD7" s="53" t="s">
        <v>9</v>
      </c>
      <c r="GE7" s="53" t="s">
        <v>9</v>
      </c>
      <c r="GF7" s="53" t="s">
        <v>9</v>
      </c>
      <c r="GG7" s="53"/>
      <c r="GH7" s="81"/>
      <c r="GI7" s="52" t="s">
        <v>9</v>
      </c>
      <c r="GJ7" s="53" t="s">
        <v>9</v>
      </c>
      <c r="GK7" s="53" t="s">
        <v>9</v>
      </c>
      <c r="GL7" s="53" t="s">
        <v>9</v>
      </c>
      <c r="GM7" s="53" t="s">
        <v>9</v>
      </c>
      <c r="GN7" s="53"/>
      <c r="GO7" s="81"/>
      <c r="GP7" s="52" t="s">
        <v>9</v>
      </c>
      <c r="GQ7" s="53" t="s">
        <v>9</v>
      </c>
      <c r="GR7" s="53" t="s">
        <v>9</v>
      </c>
      <c r="GS7" s="53" t="s">
        <v>9</v>
      </c>
      <c r="GT7" s="53" t="s">
        <v>9</v>
      </c>
      <c r="GU7" s="53"/>
      <c r="GV7" s="81"/>
      <c r="GW7" s="52" t="s">
        <v>9</v>
      </c>
      <c r="GX7" s="53" t="s">
        <v>9</v>
      </c>
      <c r="GY7" s="53" t="s">
        <v>9</v>
      </c>
      <c r="GZ7" s="53" t="s">
        <v>9</v>
      </c>
      <c r="HA7" s="53" t="s">
        <v>9</v>
      </c>
      <c r="HB7" s="53"/>
      <c r="HC7" s="81"/>
      <c r="HD7" s="52" t="s">
        <v>9</v>
      </c>
      <c r="HE7" s="53" t="s">
        <v>9</v>
      </c>
      <c r="HF7" s="53" t="s">
        <v>9</v>
      </c>
      <c r="HG7" s="53" t="s">
        <v>9</v>
      </c>
      <c r="HH7" s="53" t="s">
        <v>9</v>
      </c>
      <c r="HI7" s="53"/>
      <c r="HJ7" s="81"/>
      <c r="HK7" s="52" t="s">
        <v>9</v>
      </c>
      <c r="HL7" s="53" t="s">
        <v>9</v>
      </c>
      <c r="HM7" s="53" t="s">
        <v>9</v>
      </c>
      <c r="HN7" s="53" t="s">
        <v>9</v>
      </c>
      <c r="HO7" s="53" t="s">
        <v>9</v>
      </c>
      <c r="HP7" s="53"/>
      <c r="HQ7" s="81"/>
      <c r="HR7" s="52" t="s">
        <v>9</v>
      </c>
      <c r="HS7" s="53" t="s">
        <v>9</v>
      </c>
      <c r="HT7" s="53" t="s">
        <v>9</v>
      </c>
      <c r="HU7" s="53" t="s">
        <v>9</v>
      </c>
      <c r="HV7" s="53" t="s">
        <v>9</v>
      </c>
      <c r="HW7" s="53"/>
      <c r="HX7" s="81"/>
      <c r="HY7" s="52" t="s">
        <v>9</v>
      </c>
      <c r="HZ7" s="53" t="s">
        <v>9</v>
      </c>
      <c r="IA7" s="53" t="s">
        <v>9</v>
      </c>
      <c r="IB7" s="53" t="s">
        <v>9</v>
      </c>
      <c r="IC7" s="53" t="s">
        <v>9</v>
      </c>
      <c r="ID7" s="53"/>
      <c r="IE7" s="81"/>
      <c r="IF7" s="52" t="s">
        <v>9</v>
      </c>
      <c r="IG7" s="53" t="s">
        <v>9</v>
      </c>
      <c r="IH7" s="53" t="s">
        <v>9</v>
      </c>
      <c r="II7" s="53" t="s">
        <v>9</v>
      </c>
      <c r="IJ7" s="53" t="s">
        <v>9</v>
      </c>
      <c r="IK7" s="53"/>
      <c r="IL7" s="81"/>
      <c r="IM7" s="52" t="s">
        <v>9</v>
      </c>
      <c r="IN7" s="53" t="s">
        <v>9</v>
      </c>
      <c r="IO7" s="53" t="s">
        <v>9</v>
      </c>
      <c r="IP7" s="53" t="s">
        <v>9</v>
      </c>
      <c r="IQ7" s="53" t="s">
        <v>9</v>
      </c>
      <c r="IR7" s="53"/>
      <c r="IS7" s="81"/>
      <c r="IT7" s="52" t="s">
        <v>9</v>
      </c>
      <c r="IU7" s="53" t="s">
        <v>9</v>
      </c>
      <c r="IV7" s="53" t="s">
        <v>9</v>
      </c>
      <c r="IW7" s="53" t="s">
        <v>9</v>
      </c>
      <c r="IX7" s="53" t="s">
        <v>9</v>
      </c>
      <c r="IY7" s="53"/>
      <c r="IZ7" s="81"/>
      <c r="JA7" s="52" t="s">
        <v>9</v>
      </c>
      <c r="JB7" s="53" t="s">
        <v>9</v>
      </c>
      <c r="JC7" s="53" t="s">
        <v>9</v>
      </c>
      <c r="JD7" s="53" t="s">
        <v>9</v>
      </c>
      <c r="JE7" s="53" t="s">
        <v>9</v>
      </c>
      <c r="JF7" s="53"/>
      <c r="JG7" s="81"/>
      <c r="JH7" s="52" t="s">
        <v>9</v>
      </c>
      <c r="JI7" s="53" t="s">
        <v>9</v>
      </c>
      <c r="JJ7" s="53" t="s">
        <v>9</v>
      </c>
      <c r="JK7" s="53" t="s">
        <v>9</v>
      </c>
      <c r="JL7" s="53" t="s">
        <v>9</v>
      </c>
      <c r="JM7" s="53"/>
      <c r="JN7" s="81"/>
      <c r="JO7" s="52" t="s">
        <v>9</v>
      </c>
      <c r="JP7" s="53" t="s">
        <v>9</v>
      </c>
      <c r="JQ7" s="53" t="s">
        <v>9</v>
      </c>
      <c r="JR7" s="53" t="s">
        <v>9</v>
      </c>
      <c r="JS7" s="53" t="s">
        <v>9</v>
      </c>
      <c r="JT7" s="53"/>
      <c r="JU7" s="81"/>
    </row>
    <row r="8" spans="1:281" ht="16.5" customHeight="1" thickBot="1" x14ac:dyDescent="0.35">
      <c r="A8" s="37">
        <v>6</v>
      </c>
      <c r="B8" s="55" t="s">
        <v>14</v>
      </c>
      <c r="C8" s="44" t="s">
        <v>3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7"/>
      <c r="AS8" s="34"/>
      <c r="AT8" s="34"/>
      <c r="AU8" s="34"/>
      <c r="AV8" s="34"/>
      <c r="AW8" s="34"/>
      <c r="AX8" s="36"/>
      <c r="AY8" s="37"/>
      <c r="AZ8" s="34"/>
      <c r="BA8" s="34"/>
      <c r="BB8" s="34"/>
      <c r="BC8" s="34"/>
      <c r="BD8" s="34"/>
      <c r="BE8" s="36"/>
      <c r="BF8" s="71"/>
      <c r="BG8" s="72"/>
      <c r="BH8" s="72"/>
      <c r="BI8" s="72"/>
      <c r="BJ8" s="72"/>
      <c r="BK8" s="72"/>
      <c r="BL8" s="73"/>
      <c r="BM8" s="37"/>
      <c r="BN8" s="34"/>
      <c r="BO8" s="34"/>
      <c r="BP8" s="34"/>
      <c r="BQ8" s="34"/>
      <c r="BR8" s="34"/>
      <c r="BS8" s="36"/>
      <c r="BT8" s="37"/>
      <c r="BU8" s="34"/>
      <c r="BV8" s="34"/>
      <c r="BW8" s="34"/>
      <c r="BX8" s="34"/>
      <c r="BY8" s="34"/>
      <c r="BZ8" s="36"/>
      <c r="CA8" s="37"/>
      <c r="CB8" s="34"/>
      <c r="CC8" s="34"/>
      <c r="CD8" s="34"/>
      <c r="CE8" s="34"/>
      <c r="CF8" s="34"/>
      <c r="CG8" s="36"/>
      <c r="CH8" s="37"/>
      <c r="CI8" s="34"/>
      <c r="CJ8" s="34"/>
      <c r="CK8" s="34"/>
      <c r="CL8" s="34"/>
      <c r="CM8" s="34"/>
      <c r="CN8" s="36"/>
      <c r="CO8" s="37"/>
      <c r="CP8" s="34"/>
      <c r="CQ8" s="34"/>
      <c r="CR8" s="34"/>
      <c r="CS8" s="34"/>
      <c r="CT8" s="34"/>
      <c r="CU8" s="36"/>
      <c r="CV8" s="37"/>
      <c r="CW8" s="34"/>
      <c r="CX8" s="34"/>
      <c r="CY8" s="34"/>
      <c r="CZ8" s="34"/>
      <c r="DA8" s="34"/>
      <c r="DB8" s="36"/>
      <c r="DC8" s="37"/>
      <c r="DD8" s="34"/>
      <c r="DE8" s="34"/>
      <c r="DF8" s="34"/>
      <c r="DG8" s="34"/>
      <c r="DH8" s="34"/>
      <c r="DI8" s="36"/>
      <c r="DJ8" s="37"/>
      <c r="DK8" s="34"/>
      <c r="DL8" s="34"/>
      <c r="DM8" s="34"/>
      <c r="DN8" s="34"/>
      <c r="DO8" s="34"/>
      <c r="DP8" s="36"/>
      <c r="DQ8" s="37"/>
      <c r="DR8" s="34"/>
      <c r="DS8" s="34"/>
      <c r="DT8" s="34"/>
      <c r="DU8" s="34"/>
      <c r="DV8" s="34"/>
      <c r="DW8" s="36"/>
      <c r="DX8" s="37"/>
      <c r="DY8" s="34"/>
      <c r="DZ8" s="34"/>
      <c r="EA8" s="34"/>
      <c r="EB8" s="34"/>
      <c r="EC8" s="34"/>
      <c r="ED8" s="36"/>
      <c r="EE8" s="37"/>
      <c r="EF8" s="34"/>
      <c r="EG8" s="34"/>
      <c r="EH8" s="34"/>
      <c r="EI8" s="34"/>
      <c r="EJ8" s="34"/>
      <c r="EK8" s="36"/>
      <c r="EL8" s="82"/>
      <c r="EM8" s="83"/>
      <c r="EN8" s="83"/>
      <c r="EO8" s="83"/>
      <c r="EP8" s="83"/>
      <c r="EQ8" s="83"/>
      <c r="ER8" s="84"/>
      <c r="ES8" s="82"/>
      <c r="ET8" s="83"/>
      <c r="EU8" s="83"/>
      <c r="EV8" s="83"/>
      <c r="EW8" s="83"/>
      <c r="EX8" s="83"/>
      <c r="EY8" s="84"/>
      <c r="EZ8" s="82"/>
      <c r="FA8" s="83"/>
      <c r="FB8" s="83"/>
      <c r="FC8" s="83"/>
      <c r="FD8" s="83"/>
      <c r="FE8" s="83"/>
      <c r="FF8" s="84"/>
      <c r="FG8" s="82"/>
      <c r="FH8" s="83"/>
      <c r="FI8" s="83"/>
      <c r="FJ8" s="83"/>
      <c r="FK8" s="83"/>
      <c r="FL8" s="83"/>
      <c r="FM8" s="84"/>
      <c r="FN8" s="82"/>
      <c r="FO8" s="83"/>
      <c r="FP8" s="83"/>
      <c r="FQ8" s="83"/>
      <c r="FR8" s="83"/>
      <c r="FS8" s="83"/>
      <c r="FT8" s="84"/>
      <c r="FU8" s="82"/>
      <c r="FV8" s="83"/>
      <c r="FW8" s="83"/>
      <c r="FX8" s="83"/>
      <c r="FY8" s="83"/>
      <c r="FZ8" s="83"/>
      <c r="GA8" s="84"/>
      <c r="GB8" s="82"/>
      <c r="GC8" s="83"/>
      <c r="GD8" s="83"/>
      <c r="GE8" s="83"/>
      <c r="GF8" s="83"/>
      <c r="GG8" s="83"/>
      <c r="GH8" s="84"/>
      <c r="GI8" s="82"/>
      <c r="GJ8" s="83"/>
      <c r="GK8" s="83"/>
      <c r="GL8" s="83"/>
      <c r="GM8" s="83"/>
      <c r="GN8" s="83"/>
      <c r="GO8" s="84"/>
      <c r="GP8" s="82"/>
      <c r="GQ8" s="83"/>
      <c r="GR8" s="83"/>
      <c r="GS8" s="83"/>
      <c r="GT8" s="83"/>
      <c r="GU8" s="83"/>
      <c r="GV8" s="84"/>
      <c r="GW8" s="82"/>
      <c r="GX8" s="83"/>
      <c r="GY8" s="83"/>
      <c r="GZ8" s="83"/>
      <c r="HA8" s="83"/>
      <c r="HB8" s="83"/>
      <c r="HC8" s="84"/>
      <c r="HD8" s="82"/>
      <c r="HE8" s="83"/>
      <c r="HF8" s="83"/>
      <c r="HG8" s="83"/>
      <c r="HH8" s="83"/>
      <c r="HI8" s="83"/>
      <c r="HJ8" s="84"/>
      <c r="HK8" s="82"/>
      <c r="HL8" s="83"/>
      <c r="HM8" s="83"/>
      <c r="HN8" s="83"/>
      <c r="HO8" s="83"/>
      <c r="HP8" s="83"/>
      <c r="HQ8" s="84"/>
      <c r="HR8" s="82"/>
      <c r="HS8" s="83"/>
      <c r="HT8" s="83"/>
      <c r="HU8" s="83"/>
      <c r="HV8" s="83"/>
      <c r="HW8" s="83"/>
      <c r="HX8" s="84"/>
      <c r="HY8" s="82"/>
      <c r="HZ8" s="83"/>
      <c r="IA8" s="83"/>
      <c r="IB8" s="83"/>
      <c r="IC8" s="83"/>
      <c r="ID8" s="83"/>
      <c r="IE8" s="84"/>
      <c r="IF8" s="82"/>
      <c r="IG8" s="83"/>
      <c r="IH8" s="83"/>
      <c r="II8" s="83"/>
      <c r="IJ8" s="83"/>
      <c r="IK8" s="83"/>
      <c r="IL8" s="84"/>
      <c r="IM8" s="82"/>
      <c r="IN8" s="83"/>
      <c r="IO8" s="83"/>
      <c r="IP8" s="83"/>
      <c r="IQ8" s="83"/>
      <c r="IR8" s="83"/>
      <c r="IS8" s="84"/>
      <c r="IT8" s="82"/>
      <c r="IU8" s="83"/>
      <c r="IV8" s="83"/>
      <c r="IW8" s="83"/>
      <c r="IX8" s="83"/>
      <c r="IY8" s="83"/>
      <c r="IZ8" s="84"/>
      <c r="JA8" s="82"/>
      <c r="JB8" s="83"/>
      <c r="JC8" s="83"/>
      <c r="JD8" s="83"/>
      <c r="JE8" s="83"/>
      <c r="JF8" s="83"/>
      <c r="JG8" s="84"/>
      <c r="JH8" s="82"/>
      <c r="JI8" s="83"/>
      <c r="JJ8" s="83"/>
      <c r="JK8" s="83"/>
      <c r="JL8" s="83"/>
      <c r="JM8" s="83"/>
      <c r="JN8" s="84"/>
      <c r="JO8" s="82"/>
      <c r="JP8" s="83"/>
      <c r="JQ8" s="83"/>
      <c r="JR8" s="83"/>
      <c r="JS8" s="83"/>
      <c r="JT8" s="83"/>
      <c r="JU8" s="84"/>
    </row>
    <row r="9" spans="1:281" ht="16.5" customHeight="1" x14ac:dyDescent="0.3">
      <c r="A9" s="26">
        <v>7</v>
      </c>
      <c r="B9" s="28" t="s">
        <v>15</v>
      </c>
      <c r="C9" s="29" t="s">
        <v>6</v>
      </c>
      <c r="D9" s="10"/>
      <c r="E9" s="10" t="s">
        <v>9</v>
      </c>
      <c r="F9" s="10"/>
      <c r="G9" s="10" t="s">
        <v>9</v>
      </c>
      <c r="H9" s="14" t="s">
        <v>9</v>
      </c>
      <c r="I9" s="8" t="s">
        <v>9</v>
      </c>
      <c r="J9" s="10" t="s">
        <v>9</v>
      </c>
      <c r="K9" s="10"/>
      <c r="L9" s="10" t="s">
        <v>9</v>
      </c>
      <c r="M9" s="10"/>
      <c r="N9" s="10" t="s">
        <v>9</v>
      </c>
      <c r="O9" s="14" t="s">
        <v>9</v>
      </c>
      <c r="P9" s="8" t="s">
        <v>9</v>
      </c>
      <c r="Q9" s="10" t="s">
        <v>9</v>
      </c>
      <c r="R9" s="10"/>
      <c r="S9" s="10" t="s">
        <v>9</v>
      </c>
      <c r="T9" s="10"/>
      <c r="U9" s="10" t="s">
        <v>9</v>
      </c>
      <c r="V9" s="14" t="s">
        <v>9</v>
      </c>
      <c r="W9" s="8" t="s">
        <v>9</v>
      </c>
      <c r="X9" s="10" t="s">
        <v>9</v>
      </c>
      <c r="Y9" s="10"/>
      <c r="Z9" s="10" t="s">
        <v>9</v>
      </c>
      <c r="AA9" s="10"/>
      <c r="AB9" s="10" t="s">
        <v>9</v>
      </c>
      <c r="AC9" s="14" t="s">
        <v>9</v>
      </c>
      <c r="AD9" s="8" t="s">
        <v>9</v>
      </c>
      <c r="AE9" s="10" t="s">
        <v>9</v>
      </c>
      <c r="AF9" s="10"/>
      <c r="AG9" s="10" t="s">
        <v>9</v>
      </c>
      <c r="AH9" s="10"/>
      <c r="AI9" s="10" t="s">
        <v>9</v>
      </c>
      <c r="AJ9" s="14" t="s">
        <v>9</v>
      </c>
      <c r="AK9" s="8" t="s">
        <v>9</v>
      </c>
      <c r="AL9" s="10" t="s">
        <v>9</v>
      </c>
      <c r="AM9" s="10"/>
      <c r="AN9" s="10" t="s">
        <v>9</v>
      </c>
      <c r="AO9" s="10"/>
      <c r="AP9" s="10" t="s">
        <v>9</v>
      </c>
      <c r="AQ9" s="9" t="s">
        <v>9</v>
      </c>
      <c r="AR9" s="8" t="s">
        <v>9</v>
      </c>
      <c r="AS9" s="10" t="s">
        <v>9</v>
      </c>
      <c r="AT9" s="10"/>
      <c r="AU9" s="10" t="s">
        <v>9</v>
      </c>
      <c r="AV9" s="10"/>
      <c r="AW9" s="10" t="s">
        <v>9</v>
      </c>
      <c r="AX9" s="14" t="s">
        <v>9</v>
      </c>
      <c r="AY9" s="8" t="s">
        <v>9</v>
      </c>
      <c r="AZ9" s="10" t="s">
        <v>9</v>
      </c>
      <c r="BA9" s="10"/>
      <c r="BB9" s="10" t="s">
        <v>9</v>
      </c>
      <c r="BC9" s="10"/>
      <c r="BD9" s="10" t="s">
        <v>9</v>
      </c>
      <c r="BE9" s="14" t="s">
        <v>9</v>
      </c>
      <c r="BF9" s="62" t="s">
        <v>9</v>
      </c>
      <c r="BG9" s="63" t="s">
        <v>9</v>
      </c>
      <c r="BH9" s="63"/>
      <c r="BI9" s="63" t="s">
        <v>9</v>
      </c>
      <c r="BJ9" s="63"/>
      <c r="BK9" s="63" t="s">
        <v>9</v>
      </c>
      <c r="BL9" s="64" t="s">
        <v>9</v>
      </c>
      <c r="BM9" s="8" t="s">
        <v>9</v>
      </c>
      <c r="BN9" s="10" t="s">
        <v>9</v>
      </c>
      <c r="BO9" s="10"/>
      <c r="BP9" s="10" t="s">
        <v>9</v>
      </c>
      <c r="BQ9" s="10"/>
      <c r="BR9" s="10" t="s">
        <v>9</v>
      </c>
      <c r="BS9" s="14" t="s">
        <v>9</v>
      </c>
      <c r="BT9" s="8" t="s">
        <v>9</v>
      </c>
      <c r="BU9" s="10" t="s">
        <v>9</v>
      </c>
      <c r="BV9" s="10"/>
      <c r="BW9" s="10" t="s">
        <v>9</v>
      </c>
      <c r="BX9" s="10"/>
      <c r="BY9" s="10" t="s">
        <v>9</v>
      </c>
      <c r="BZ9" s="14" t="s">
        <v>9</v>
      </c>
      <c r="CA9" s="8" t="s">
        <v>9</v>
      </c>
      <c r="CB9" s="10" t="s">
        <v>9</v>
      </c>
      <c r="CC9" s="10"/>
      <c r="CD9" s="10" t="s">
        <v>9</v>
      </c>
      <c r="CE9" s="10"/>
      <c r="CF9" s="10" t="s">
        <v>9</v>
      </c>
      <c r="CG9" s="14" t="s">
        <v>9</v>
      </c>
      <c r="CH9" s="8" t="s">
        <v>9</v>
      </c>
      <c r="CI9" s="10" t="s">
        <v>9</v>
      </c>
      <c r="CJ9" s="10"/>
      <c r="CK9" s="10" t="s">
        <v>9</v>
      </c>
      <c r="CL9" s="10"/>
      <c r="CM9" s="10" t="s">
        <v>9</v>
      </c>
      <c r="CN9" s="14" t="s">
        <v>9</v>
      </c>
      <c r="CO9" s="8" t="s">
        <v>9</v>
      </c>
      <c r="CP9" s="10" t="s">
        <v>9</v>
      </c>
      <c r="CQ9" s="10"/>
      <c r="CR9" s="10" t="s">
        <v>9</v>
      </c>
      <c r="CS9" s="10"/>
      <c r="CT9" s="10" t="s">
        <v>9</v>
      </c>
      <c r="CU9" s="14" t="s">
        <v>9</v>
      </c>
      <c r="CV9" s="8" t="s">
        <v>9</v>
      </c>
      <c r="CW9" s="10" t="s">
        <v>9</v>
      </c>
      <c r="CX9" s="10"/>
      <c r="CY9" s="10" t="s">
        <v>9</v>
      </c>
      <c r="CZ9" s="10"/>
      <c r="DA9" s="10" t="s">
        <v>9</v>
      </c>
      <c r="DB9" s="14" t="s">
        <v>9</v>
      </c>
      <c r="DC9" s="8" t="s">
        <v>9</v>
      </c>
      <c r="DD9" s="10" t="s">
        <v>9</v>
      </c>
      <c r="DE9" s="10"/>
      <c r="DF9" s="10" t="s">
        <v>9</v>
      </c>
      <c r="DG9" s="10"/>
      <c r="DH9" s="10" t="s">
        <v>9</v>
      </c>
      <c r="DI9" s="14" t="s">
        <v>9</v>
      </c>
      <c r="DJ9" s="8" t="s">
        <v>9</v>
      </c>
      <c r="DK9" s="10" t="s">
        <v>9</v>
      </c>
      <c r="DL9" s="10"/>
      <c r="DM9" s="10" t="s">
        <v>9</v>
      </c>
      <c r="DN9" s="10"/>
      <c r="DO9" s="10" t="s">
        <v>9</v>
      </c>
      <c r="DP9" s="14" t="s">
        <v>9</v>
      </c>
      <c r="DQ9" s="8" t="s">
        <v>9</v>
      </c>
      <c r="DR9" s="10" t="s">
        <v>9</v>
      </c>
      <c r="DS9" s="10"/>
      <c r="DT9" s="10" t="s">
        <v>9</v>
      </c>
      <c r="DU9" s="10"/>
      <c r="DV9" s="10" t="s">
        <v>9</v>
      </c>
      <c r="DW9" s="14" t="s">
        <v>9</v>
      </c>
      <c r="DX9" s="8" t="s">
        <v>9</v>
      </c>
      <c r="DY9" s="10" t="s">
        <v>9</v>
      </c>
      <c r="DZ9" s="10"/>
      <c r="EA9" s="10" t="s">
        <v>9</v>
      </c>
      <c r="EB9" s="10"/>
      <c r="EC9" s="10" t="s">
        <v>9</v>
      </c>
      <c r="ED9" s="14" t="s">
        <v>9</v>
      </c>
      <c r="EE9" s="8" t="s">
        <v>9</v>
      </c>
      <c r="EF9" s="10" t="s">
        <v>9</v>
      </c>
      <c r="EG9" s="10"/>
      <c r="EH9" s="10" t="s">
        <v>9</v>
      </c>
      <c r="EI9" s="10"/>
      <c r="EJ9" s="10" t="s">
        <v>9</v>
      </c>
      <c r="EK9" s="14" t="s">
        <v>9</v>
      </c>
      <c r="EL9" s="77" t="s">
        <v>9</v>
      </c>
      <c r="EM9" s="78" t="s">
        <v>9</v>
      </c>
      <c r="EN9" s="78"/>
      <c r="EO9" s="78" t="s">
        <v>9</v>
      </c>
      <c r="EP9" s="78"/>
      <c r="EQ9" s="78" t="s">
        <v>9</v>
      </c>
      <c r="ER9" s="79" t="s">
        <v>9</v>
      </c>
      <c r="ES9" s="77" t="s">
        <v>9</v>
      </c>
      <c r="ET9" s="78" t="s">
        <v>9</v>
      </c>
      <c r="EU9" s="78"/>
      <c r="EV9" s="78" t="s">
        <v>9</v>
      </c>
      <c r="EW9" s="78"/>
      <c r="EX9" s="78" t="s">
        <v>9</v>
      </c>
      <c r="EY9" s="79" t="s">
        <v>9</v>
      </c>
      <c r="EZ9" s="77" t="s">
        <v>9</v>
      </c>
      <c r="FA9" s="78" t="s">
        <v>9</v>
      </c>
      <c r="FB9" s="78"/>
      <c r="FC9" s="78" t="s">
        <v>9</v>
      </c>
      <c r="FD9" s="78"/>
      <c r="FE9" s="78" t="s">
        <v>9</v>
      </c>
      <c r="FF9" s="79" t="s">
        <v>9</v>
      </c>
      <c r="FG9" s="77" t="s">
        <v>9</v>
      </c>
      <c r="FH9" s="78" t="s">
        <v>9</v>
      </c>
      <c r="FI9" s="78"/>
      <c r="FJ9" s="78" t="s">
        <v>9</v>
      </c>
      <c r="FK9" s="78"/>
      <c r="FL9" s="78" t="s">
        <v>9</v>
      </c>
      <c r="FM9" s="79" t="s">
        <v>9</v>
      </c>
      <c r="FN9" s="77" t="s">
        <v>9</v>
      </c>
      <c r="FO9" s="78" t="s">
        <v>9</v>
      </c>
      <c r="FP9" s="78"/>
      <c r="FQ9" s="78" t="s">
        <v>9</v>
      </c>
      <c r="FR9" s="78"/>
      <c r="FS9" s="78" t="s">
        <v>9</v>
      </c>
      <c r="FT9" s="79" t="s">
        <v>9</v>
      </c>
      <c r="FU9" s="77" t="s">
        <v>9</v>
      </c>
      <c r="FV9" s="78" t="s">
        <v>9</v>
      </c>
      <c r="FW9" s="78"/>
      <c r="FX9" s="78" t="s">
        <v>9</v>
      </c>
      <c r="FY9" s="78"/>
      <c r="FZ9" s="78" t="s">
        <v>9</v>
      </c>
      <c r="GA9" s="79" t="s">
        <v>9</v>
      </c>
      <c r="GB9" s="77" t="s">
        <v>9</v>
      </c>
      <c r="GC9" s="78" t="s">
        <v>9</v>
      </c>
      <c r="GD9" s="78"/>
      <c r="GE9" s="78" t="s">
        <v>9</v>
      </c>
      <c r="GF9" s="78"/>
      <c r="GG9" s="78" t="s">
        <v>9</v>
      </c>
      <c r="GH9" s="79" t="s">
        <v>9</v>
      </c>
      <c r="GI9" s="77" t="s">
        <v>9</v>
      </c>
      <c r="GJ9" s="78" t="s">
        <v>9</v>
      </c>
      <c r="GK9" s="78"/>
      <c r="GL9" s="78" t="s">
        <v>9</v>
      </c>
      <c r="GM9" s="78"/>
      <c r="GN9" s="78" t="s">
        <v>9</v>
      </c>
      <c r="GO9" s="79" t="s">
        <v>9</v>
      </c>
      <c r="GP9" s="77" t="s">
        <v>9</v>
      </c>
      <c r="GQ9" s="78" t="s">
        <v>9</v>
      </c>
      <c r="GR9" s="78"/>
      <c r="GS9" s="78" t="s">
        <v>9</v>
      </c>
      <c r="GT9" s="78"/>
      <c r="GU9" s="78" t="s">
        <v>9</v>
      </c>
      <c r="GV9" s="79" t="s">
        <v>9</v>
      </c>
      <c r="GW9" s="77" t="s">
        <v>9</v>
      </c>
      <c r="GX9" s="78" t="s">
        <v>9</v>
      </c>
      <c r="GY9" s="78"/>
      <c r="GZ9" s="78" t="s">
        <v>9</v>
      </c>
      <c r="HA9" s="78"/>
      <c r="HB9" s="78" t="s">
        <v>9</v>
      </c>
      <c r="HC9" s="79" t="s">
        <v>9</v>
      </c>
      <c r="HD9" s="77" t="s">
        <v>9</v>
      </c>
      <c r="HE9" s="78" t="s">
        <v>9</v>
      </c>
      <c r="HF9" s="78"/>
      <c r="HG9" s="78" t="s">
        <v>9</v>
      </c>
      <c r="HH9" s="78"/>
      <c r="HI9" s="78" t="s">
        <v>9</v>
      </c>
      <c r="HJ9" s="79" t="s">
        <v>9</v>
      </c>
      <c r="HK9" s="77" t="s">
        <v>9</v>
      </c>
      <c r="HL9" s="78" t="s">
        <v>9</v>
      </c>
      <c r="HM9" s="78"/>
      <c r="HN9" s="78" t="s">
        <v>9</v>
      </c>
      <c r="HO9" s="78"/>
      <c r="HP9" s="78" t="s">
        <v>9</v>
      </c>
      <c r="HQ9" s="79" t="s">
        <v>9</v>
      </c>
      <c r="HR9" s="77" t="s">
        <v>9</v>
      </c>
      <c r="HS9" s="78" t="s">
        <v>9</v>
      </c>
      <c r="HT9" s="78"/>
      <c r="HU9" s="78" t="s">
        <v>9</v>
      </c>
      <c r="HV9" s="78"/>
      <c r="HW9" s="78" t="s">
        <v>9</v>
      </c>
      <c r="HX9" s="79" t="s">
        <v>9</v>
      </c>
      <c r="HY9" s="77" t="s">
        <v>9</v>
      </c>
      <c r="HZ9" s="78" t="s">
        <v>9</v>
      </c>
      <c r="IA9" s="78"/>
      <c r="IB9" s="78" t="s">
        <v>9</v>
      </c>
      <c r="IC9" s="78"/>
      <c r="ID9" s="78" t="s">
        <v>9</v>
      </c>
      <c r="IE9" s="79" t="s">
        <v>9</v>
      </c>
      <c r="IF9" s="77" t="s">
        <v>9</v>
      </c>
      <c r="IG9" s="78" t="s">
        <v>9</v>
      </c>
      <c r="IH9" s="78"/>
      <c r="II9" s="78" t="s">
        <v>9</v>
      </c>
      <c r="IJ9" s="78"/>
      <c r="IK9" s="78" t="s">
        <v>9</v>
      </c>
      <c r="IL9" s="79" t="s">
        <v>9</v>
      </c>
      <c r="IM9" s="77" t="s">
        <v>9</v>
      </c>
      <c r="IN9" s="78" t="s">
        <v>9</v>
      </c>
      <c r="IO9" s="78"/>
      <c r="IP9" s="78" t="s">
        <v>9</v>
      </c>
      <c r="IQ9" s="78"/>
      <c r="IR9" s="78" t="s">
        <v>9</v>
      </c>
      <c r="IS9" s="79" t="s">
        <v>9</v>
      </c>
      <c r="IT9" s="77" t="s">
        <v>9</v>
      </c>
      <c r="IU9" s="78" t="s">
        <v>9</v>
      </c>
      <c r="IV9" s="78"/>
      <c r="IW9" s="78" t="s">
        <v>9</v>
      </c>
      <c r="IX9" s="78"/>
      <c r="IY9" s="78" t="s">
        <v>9</v>
      </c>
      <c r="IZ9" s="79" t="s">
        <v>9</v>
      </c>
      <c r="JA9" s="77" t="s">
        <v>9</v>
      </c>
      <c r="JB9" s="78" t="s">
        <v>9</v>
      </c>
      <c r="JC9" s="78"/>
      <c r="JD9" s="78" t="s">
        <v>9</v>
      </c>
      <c r="JE9" s="78"/>
      <c r="JF9" s="78" t="s">
        <v>9</v>
      </c>
      <c r="JG9" s="79" t="s">
        <v>9</v>
      </c>
      <c r="JH9" s="77" t="s">
        <v>9</v>
      </c>
      <c r="JI9" s="78" t="s">
        <v>9</v>
      </c>
      <c r="JJ9" s="78"/>
      <c r="JK9" s="78" t="s">
        <v>9</v>
      </c>
      <c r="JL9" s="78"/>
      <c r="JM9" s="78" t="s">
        <v>9</v>
      </c>
      <c r="JN9" s="79" t="s">
        <v>9</v>
      </c>
      <c r="JO9" s="77" t="s">
        <v>9</v>
      </c>
      <c r="JP9" s="78" t="s">
        <v>9</v>
      </c>
      <c r="JQ9" s="78"/>
      <c r="JR9" s="78" t="s">
        <v>9</v>
      </c>
      <c r="JS9" s="78"/>
      <c r="JT9" s="78" t="s">
        <v>9</v>
      </c>
      <c r="JU9" s="79" t="s">
        <v>9</v>
      </c>
    </row>
    <row r="10" spans="1:281" ht="16.5" customHeight="1" x14ac:dyDescent="0.3">
      <c r="A10" s="46">
        <v>8</v>
      </c>
      <c r="B10" s="59" t="s">
        <v>15</v>
      </c>
      <c r="C10" s="45" t="s">
        <v>13</v>
      </c>
      <c r="D10" s="16"/>
      <c r="E10" s="16"/>
      <c r="F10" s="16"/>
      <c r="G10" s="16"/>
      <c r="H10" s="23"/>
      <c r="I10" s="15"/>
      <c r="J10" s="16"/>
      <c r="K10" s="16"/>
      <c r="L10" s="16"/>
      <c r="M10" s="16"/>
      <c r="N10" s="16"/>
      <c r="O10" s="23"/>
      <c r="P10" s="15"/>
      <c r="Q10" s="16"/>
      <c r="R10" s="16"/>
      <c r="S10" s="16"/>
      <c r="T10" s="16"/>
      <c r="U10" s="16"/>
      <c r="V10" s="23"/>
      <c r="W10" s="15"/>
      <c r="X10" s="16"/>
      <c r="Y10" s="16"/>
      <c r="Z10" s="16"/>
      <c r="AA10" s="16"/>
      <c r="AB10" s="16"/>
      <c r="AC10" s="23"/>
      <c r="AD10" s="15"/>
      <c r="AE10" s="16"/>
      <c r="AF10" s="16"/>
      <c r="AG10" s="16"/>
      <c r="AH10" s="16"/>
      <c r="AI10" s="16"/>
      <c r="AJ10" s="23"/>
      <c r="AK10" s="15"/>
      <c r="AL10" s="16"/>
      <c r="AM10" s="16"/>
      <c r="AN10" s="16"/>
      <c r="AO10" s="16"/>
      <c r="AP10" s="16"/>
      <c r="AQ10" s="19"/>
      <c r="AR10" s="15"/>
      <c r="AS10" s="16"/>
      <c r="AT10" s="16"/>
      <c r="AU10" s="16"/>
      <c r="AV10" s="16"/>
      <c r="AW10" s="16"/>
      <c r="AX10" s="23"/>
      <c r="AY10" s="15"/>
      <c r="AZ10" s="16"/>
      <c r="BA10" s="16"/>
      <c r="BB10" s="16"/>
      <c r="BC10" s="16"/>
      <c r="BD10" s="16"/>
      <c r="BE10" s="23"/>
      <c r="BF10" s="65" t="s">
        <v>9</v>
      </c>
      <c r="BG10" s="66"/>
      <c r="BH10" s="66" t="s">
        <v>9</v>
      </c>
      <c r="BI10" s="66" t="s">
        <v>9</v>
      </c>
      <c r="BJ10" s="66" t="s">
        <v>9</v>
      </c>
      <c r="BK10" s="66"/>
      <c r="BL10" s="67" t="s">
        <v>9</v>
      </c>
      <c r="BM10" s="48" t="s">
        <v>9</v>
      </c>
      <c r="BN10" s="1"/>
      <c r="BO10" s="1" t="s">
        <v>9</v>
      </c>
      <c r="BP10" s="1" t="s">
        <v>9</v>
      </c>
      <c r="BQ10" s="1" t="s">
        <v>9</v>
      </c>
      <c r="BR10" s="1"/>
      <c r="BS10" s="47" t="s">
        <v>9</v>
      </c>
      <c r="BT10" s="48" t="s">
        <v>9</v>
      </c>
      <c r="BU10" s="1"/>
      <c r="BV10" s="1" t="s">
        <v>9</v>
      </c>
      <c r="BW10" s="1" t="s">
        <v>9</v>
      </c>
      <c r="BX10" s="1" t="s">
        <v>9</v>
      </c>
      <c r="BY10" s="1"/>
      <c r="BZ10" s="47" t="s">
        <v>9</v>
      </c>
      <c r="CA10" s="48" t="s">
        <v>9</v>
      </c>
      <c r="CB10" s="1"/>
      <c r="CC10" s="1" t="s">
        <v>9</v>
      </c>
      <c r="CD10" s="1" t="s">
        <v>9</v>
      </c>
      <c r="CE10" s="1" t="s">
        <v>9</v>
      </c>
      <c r="CF10" s="1"/>
      <c r="CG10" s="47" t="s">
        <v>9</v>
      </c>
      <c r="CH10" s="48" t="s">
        <v>9</v>
      </c>
      <c r="CI10" s="1"/>
      <c r="CJ10" s="1" t="s">
        <v>9</v>
      </c>
      <c r="CK10" s="1" t="s">
        <v>9</v>
      </c>
      <c r="CL10" s="1" t="s">
        <v>9</v>
      </c>
      <c r="CM10" s="1"/>
      <c r="CN10" s="47" t="s">
        <v>9</v>
      </c>
      <c r="CO10" s="48" t="s">
        <v>9</v>
      </c>
      <c r="CP10" s="1"/>
      <c r="CQ10" s="1" t="s">
        <v>9</v>
      </c>
      <c r="CR10" s="1" t="s">
        <v>9</v>
      </c>
      <c r="CS10" s="1" t="s">
        <v>9</v>
      </c>
      <c r="CT10" s="1"/>
      <c r="CU10" s="47" t="s">
        <v>9</v>
      </c>
      <c r="CV10" s="48" t="s">
        <v>9</v>
      </c>
      <c r="CW10" s="1"/>
      <c r="CX10" s="1" t="s">
        <v>9</v>
      </c>
      <c r="CY10" s="1" t="s">
        <v>9</v>
      </c>
      <c r="CZ10" s="1" t="s">
        <v>9</v>
      </c>
      <c r="DA10" s="1"/>
      <c r="DB10" s="47" t="s">
        <v>9</v>
      </c>
      <c r="DC10" s="48" t="s">
        <v>9</v>
      </c>
      <c r="DD10" s="1"/>
      <c r="DE10" s="1" t="s">
        <v>9</v>
      </c>
      <c r="DF10" s="1" t="s">
        <v>9</v>
      </c>
      <c r="DG10" s="1" t="s">
        <v>9</v>
      </c>
      <c r="DH10" s="1"/>
      <c r="DI10" s="47" t="s">
        <v>9</v>
      </c>
      <c r="DJ10" s="48" t="s">
        <v>9</v>
      </c>
      <c r="DK10" s="1"/>
      <c r="DL10" s="1" t="s">
        <v>9</v>
      </c>
      <c r="DM10" s="1" t="s">
        <v>9</v>
      </c>
      <c r="DN10" s="1" t="s">
        <v>9</v>
      </c>
      <c r="DO10" s="1"/>
      <c r="DP10" s="47" t="s">
        <v>9</v>
      </c>
      <c r="DQ10" s="48" t="s">
        <v>9</v>
      </c>
      <c r="DR10" s="1"/>
      <c r="DS10" s="1" t="s">
        <v>9</v>
      </c>
      <c r="DT10" s="1" t="s">
        <v>9</v>
      </c>
      <c r="DU10" s="1" t="s">
        <v>9</v>
      </c>
      <c r="DV10" s="1"/>
      <c r="DW10" s="47" t="s">
        <v>9</v>
      </c>
      <c r="DX10" s="48" t="s">
        <v>9</v>
      </c>
      <c r="DY10" s="1"/>
      <c r="DZ10" s="1" t="s">
        <v>9</v>
      </c>
      <c r="EA10" s="1" t="s">
        <v>9</v>
      </c>
      <c r="EB10" s="1" t="s">
        <v>9</v>
      </c>
      <c r="EC10" s="1"/>
      <c r="ED10" s="47" t="s">
        <v>9</v>
      </c>
      <c r="EE10" s="48" t="s">
        <v>9</v>
      </c>
      <c r="EF10" s="1"/>
      <c r="EG10" s="1" t="s">
        <v>9</v>
      </c>
      <c r="EH10" s="1" t="s">
        <v>9</v>
      </c>
      <c r="EI10" s="1" t="s">
        <v>9</v>
      </c>
      <c r="EJ10" s="1"/>
      <c r="EK10" s="47" t="s">
        <v>9</v>
      </c>
      <c r="EL10" s="51"/>
      <c r="EM10" s="49" t="s">
        <v>9</v>
      </c>
      <c r="EN10" s="49" t="s">
        <v>9</v>
      </c>
      <c r="EO10" s="49"/>
      <c r="EP10" s="49" t="s">
        <v>9</v>
      </c>
      <c r="EQ10" s="49" t="s">
        <v>9</v>
      </c>
      <c r="ER10" s="85" t="s">
        <v>9</v>
      </c>
      <c r="ES10" s="51"/>
      <c r="ET10" s="49" t="s">
        <v>9</v>
      </c>
      <c r="EU10" s="49" t="s">
        <v>9</v>
      </c>
      <c r="EV10" s="49"/>
      <c r="EW10" s="49" t="s">
        <v>9</v>
      </c>
      <c r="EX10" s="49" t="s">
        <v>9</v>
      </c>
      <c r="EY10" s="85" t="s">
        <v>9</v>
      </c>
      <c r="EZ10" s="51"/>
      <c r="FA10" s="49" t="s">
        <v>9</v>
      </c>
      <c r="FB10" s="49" t="s">
        <v>9</v>
      </c>
      <c r="FC10" s="49"/>
      <c r="FD10" s="49" t="s">
        <v>9</v>
      </c>
      <c r="FE10" s="49" t="s">
        <v>9</v>
      </c>
      <c r="FF10" s="85" t="s">
        <v>9</v>
      </c>
      <c r="FG10" s="51"/>
      <c r="FH10" s="49" t="s">
        <v>9</v>
      </c>
      <c r="FI10" s="49" t="s">
        <v>9</v>
      </c>
      <c r="FJ10" s="49"/>
      <c r="FK10" s="49" t="s">
        <v>9</v>
      </c>
      <c r="FL10" s="49" t="s">
        <v>9</v>
      </c>
      <c r="FM10" s="85" t="s">
        <v>9</v>
      </c>
      <c r="FN10" s="51"/>
      <c r="FO10" s="49" t="s">
        <v>9</v>
      </c>
      <c r="FP10" s="49" t="s">
        <v>9</v>
      </c>
      <c r="FQ10" s="49"/>
      <c r="FR10" s="49" t="s">
        <v>9</v>
      </c>
      <c r="FS10" s="49" t="s">
        <v>9</v>
      </c>
      <c r="FT10" s="85" t="s">
        <v>9</v>
      </c>
      <c r="FU10" s="51"/>
      <c r="FV10" s="49" t="s">
        <v>9</v>
      </c>
      <c r="FW10" s="49" t="s">
        <v>9</v>
      </c>
      <c r="FX10" s="49"/>
      <c r="FY10" s="49" t="s">
        <v>9</v>
      </c>
      <c r="FZ10" s="49" t="s">
        <v>9</v>
      </c>
      <c r="GA10" s="85" t="s">
        <v>9</v>
      </c>
      <c r="GB10" s="51"/>
      <c r="GC10" s="49" t="s">
        <v>9</v>
      </c>
      <c r="GD10" s="49" t="s">
        <v>9</v>
      </c>
      <c r="GE10" s="49"/>
      <c r="GF10" s="49" t="s">
        <v>9</v>
      </c>
      <c r="GG10" s="49" t="s">
        <v>9</v>
      </c>
      <c r="GH10" s="85" t="s">
        <v>9</v>
      </c>
      <c r="GI10" s="51"/>
      <c r="GJ10" s="49" t="s">
        <v>9</v>
      </c>
      <c r="GK10" s="49" t="s">
        <v>9</v>
      </c>
      <c r="GL10" s="49"/>
      <c r="GM10" s="49" t="s">
        <v>9</v>
      </c>
      <c r="GN10" s="49" t="s">
        <v>9</v>
      </c>
      <c r="GO10" s="85" t="s">
        <v>9</v>
      </c>
      <c r="GP10" s="51"/>
      <c r="GQ10" s="49" t="s">
        <v>9</v>
      </c>
      <c r="GR10" s="49" t="s">
        <v>9</v>
      </c>
      <c r="GS10" s="49"/>
      <c r="GT10" s="49" t="s">
        <v>9</v>
      </c>
      <c r="GU10" s="49" t="s">
        <v>9</v>
      </c>
      <c r="GV10" s="85" t="s">
        <v>9</v>
      </c>
      <c r="GW10" s="51"/>
      <c r="GX10" s="49" t="s">
        <v>9</v>
      </c>
      <c r="GY10" s="49" t="s">
        <v>9</v>
      </c>
      <c r="GZ10" s="49"/>
      <c r="HA10" s="49" t="s">
        <v>9</v>
      </c>
      <c r="HB10" s="49" t="s">
        <v>9</v>
      </c>
      <c r="HC10" s="85" t="s">
        <v>9</v>
      </c>
      <c r="HD10" s="51"/>
      <c r="HE10" s="49" t="s">
        <v>9</v>
      </c>
      <c r="HF10" s="49" t="s">
        <v>9</v>
      </c>
      <c r="HG10" s="49"/>
      <c r="HH10" s="49" t="s">
        <v>9</v>
      </c>
      <c r="HI10" s="49" t="s">
        <v>9</v>
      </c>
      <c r="HJ10" s="85" t="s">
        <v>9</v>
      </c>
      <c r="HK10" s="51"/>
      <c r="HL10" s="49" t="s">
        <v>9</v>
      </c>
      <c r="HM10" s="49" t="s">
        <v>9</v>
      </c>
      <c r="HN10" s="49"/>
      <c r="HO10" s="49" t="s">
        <v>9</v>
      </c>
      <c r="HP10" s="49" t="s">
        <v>9</v>
      </c>
      <c r="HQ10" s="85" t="s">
        <v>9</v>
      </c>
      <c r="HR10" s="51"/>
      <c r="HS10" s="49" t="s">
        <v>9</v>
      </c>
      <c r="HT10" s="49" t="s">
        <v>9</v>
      </c>
      <c r="HU10" s="49"/>
      <c r="HV10" s="49" t="s">
        <v>9</v>
      </c>
      <c r="HW10" s="49" t="s">
        <v>9</v>
      </c>
      <c r="HX10" s="85" t="s">
        <v>9</v>
      </c>
      <c r="HY10" s="51"/>
      <c r="HZ10" s="49" t="s">
        <v>9</v>
      </c>
      <c r="IA10" s="49" t="s">
        <v>9</v>
      </c>
      <c r="IB10" s="49"/>
      <c r="IC10" s="49" t="s">
        <v>9</v>
      </c>
      <c r="ID10" s="49" t="s">
        <v>9</v>
      </c>
      <c r="IE10" s="85" t="s">
        <v>9</v>
      </c>
      <c r="IF10" s="51"/>
      <c r="IG10" s="49" t="s">
        <v>9</v>
      </c>
      <c r="IH10" s="49" t="s">
        <v>9</v>
      </c>
      <c r="II10" s="49"/>
      <c r="IJ10" s="49" t="s">
        <v>9</v>
      </c>
      <c r="IK10" s="49" t="s">
        <v>9</v>
      </c>
      <c r="IL10" s="85" t="s">
        <v>9</v>
      </c>
      <c r="IM10" s="51"/>
      <c r="IN10" s="49" t="s">
        <v>9</v>
      </c>
      <c r="IO10" s="49" t="s">
        <v>9</v>
      </c>
      <c r="IP10" s="49"/>
      <c r="IQ10" s="49" t="s">
        <v>9</v>
      </c>
      <c r="IR10" s="49" t="s">
        <v>9</v>
      </c>
      <c r="IS10" s="85" t="s">
        <v>9</v>
      </c>
      <c r="IT10" s="51"/>
      <c r="IU10" s="49" t="s">
        <v>9</v>
      </c>
      <c r="IV10" s="49" t="s">
        <v>9</v>
      </c>
      <c r="IW10" s="49"/>
      <c r="IX10" s="49" t="s">
        <v>9</v>
      </c>
      <c r="IY10" s="49" t="s">
        <v>9</v>
      </c>
      <c r="IZ10" s="85" t="s">
        <v>9</v>
      </c>
      <c r="JA10" s="51"/>
      <c r="JB10" s="49" t="s">
        <v>9</v>
      </c>
      <c r="JC10" s="49" t="s">
        <v>9</v>
      </c>
      <c r="JD10" s="49"/>
      <c r="JE10" s="49" t="s">
        <v>9</v>
      </c>
      <c r="JF10" s="49" t="s">
        <v>9</v>
      </c>
      <c r="JG10" s="85" t="s">
        <v>9</v>
      </c>
      <c r="JH10" s="51"/>
      <c r="JI10" s="49" t="s">
        <v>9</v>
      </c>
      <c r="JJ10" s="49" t="s">
        <v>9</v>
      </c>
      <c r="JK10" s="49"/>
      <c r="JL10" s="49" t="s">
        <v>9</v>
      </c>
      <c r="JM10" s="49" t="s">
        <v>9</v>
      </c>
      <c r="JN10" s="85" t="s">
        <v>9</v>
      </c>
      <c r="JO10" s="51"/>
      <c r="JP10" s="49" t="s">
        <v>9</v>
      </c>
      <c r="JQ10" s="49" t="s">
        <v>9</v>
      </c>
      <c r="JR10" s="49"/>
      <c r="JS10" s="49" t="s">
        <v>9</v>
      </c>
      <c r="JT10" s="49" t="s">
        <v>9</v>
      </c>
      <c r="JU10" s="85" t="s">
        <v>9</v>
      </c>
    </row>
    <row r="11" spans="1:281" ht="18.75" customHeight="1" thickBot="1" x14ac:dyDescent="0.35">
      <c r="A11" s="97">
        <v>9</v>
      </c>
      <c r="B11" s="98" t="s">
        <v>15</v>
      </c>
      <c r="C11" s="99" t="s">
        <v>68</v>
      </c>
      <c r="D11" s="100" t="s">
        <v>9</v>
      </c>
      <c r="E11" s="100"/>
      <c r="F11" s="100" t="s">
        <v>9</v>
      </c>
      <c r="G11" s="100"/>
      <c r="H11" s="101"/>
      <c r="I11" s="97"/>
      <c r="J11" s="100"/>
      <c r="K11" s="100" t="s">
        <v>9</v>
      </c>
      <c r="L11" s="100"/>
      <c r="M11" s="100" t="s">
        <v>9</v>
      </c>
      <c r="N11" s="100"/>
      <c r="O11" s="101"/>
      <c r="P11" s="97"/>
      <c r="Q11" s="100"/>
      <c r="R11" s="100" t="s">
        <v>9</v>
      </c>
      <c r="S11" s="100"/>
      <c r="T11" s="100" t="s">
        <v>9</v>
      </c>
      <c r="U11" s="100"/>
      <c r="V11" s="101"/>
      <c r="W11" s="97"/>
      <c r="X11" s="100"/>
      <c r="Y11" s="100" t="s">
        <v>9</v>
      </c>
      <c r="Z11" s="100"/>
      <c r="AA11" s="100" t="s">
        <v>9</v>
      </c>
      <c r="AB11" s="100"/>
      <c r="AC11" s="101"/>
      <c r="AD11" s="97"/>
      <c r="AE11" s="100"/>
      <c r="AF11" s="100" t="s">
        <v>9</v>
      </c>
      <c r="AG11" s="100"/>
      <c r="AH11" s="100" t="s">
        <v>9</v>
      </c>
      <c r="AI11" s="100"/>
      <c r="AJ11" s="101"/>
      <c r="AK11" s="97"/>
      <c r="AL11" s="100"/>
      <c r="AM11" s="100" t="s">
        <v>9</v>
      </c>
      <c r="AN11" s="100"/>
      <c r="AO11" s="100" t="s">
        <v>9</v>
      </c>
      <c r="AP11" s="100"/>
      <c r="AQ11" s="102"/>
      <c r="AR11" s="97"/>
      <c r="AS11" s="100"/>
      <c r="AT11" s="100" t="s">
        <v>9</v>
      </c>
      <c r="AU11" s="100"/>
      <c r="AV11" s="100" t="s">
        <v>9</v>
      </c>
      <c r="AW11" s="100"/>
      <c r="AX11" s="101"/>
      <c r="AY11" s="97"/>
      <c r="AZ11" s="100"/>
      <c r="BA11" s="100" t="s">
        <v>9</v>
      </c>
      <c r="BB11" s="100"/>
      <c r="BC11" s="100" t="s">
        <v>9</v>
      </c>
      <c r="BD11" s="100"/>
      <c r="BE11" s="101"/>
      <c r="BF11" s="97"/>
      <c r="BG11" s="100" t="s">
        <v>9</v>
      </c>
      <c r="BH11" s="100" t="s">
        <v>9</v>
      </c>
      <c r="BI11" s="100"/>
      <c r="BJ11" s="100" t="s">
        <v>9</v>
      </c>
      <c r="BK11" s="100" t="s">
        <v>9</v>
      </c>
      <c r="BL11" s="101"/>
      <c r="BM11" s="97"/>
      <c r="BN11" s="100" t="s">
        <v>9</v>
      </c>
      <c r="BO11" s="100" t="s">
        <v>9</v>
      </c>
      <c r="BP11" s="100"/>
      <c r="BQ11" s="100" t="s">
        <v>9</v>
      </c>
      <c r="BR11" s="100" t="s">
        <v>9</v>
      </c>
      <c r="BS11" s="101"/>
      <c r="BT11" s="97"/>
      <c r="BU11" s="100" t="s">
        <v>9</v>
      </c>
      <c r="BV11" s="100" t="s">
        <v>9</v>
      </c>
      <c r="BW11" s="100"/>
      <c r="BX11" s="100" t="s">
        <v>9</v>
      </c>
      <c r="BY11" s="100" t="s">
        <v>9</v>
      </c>
      <c r="BZ11" s="101"/>
      <c r="CA11" s="97"/>
      <c r="CB11" s="100" t="s">
        <v>9</v>
      </c>
      <c r="CC11" s="100" t="s">
        <v>9</v>
      </c>
      <c r="CD11" s="100"/>
      <c r="CE11" s="100" t="s">
        <v>9</v>
      </c>
      <c r="CF11" s="100" t="s">
        <v>9</v>
      </c>
      <c r="CG11" s="101"/>
      <c r="CH11" s="97"/>
      <c r="CI11" s="100" t="s">
        <v>9</v>
      </c>
      <c r="CJ11" s="100" t="s">
        <v>9</v>
      </c>
      <c r="CK11" s="100"/>
      <c r="CL11" s="100" t="s">
        <v>9</v>
      </c>
      <c r="CM11" s="100" t="s">
        <v>9</v>
      </c>
      <c r="CN11" s="101"/>
      <c r="CO11" s="97"/>
      <c r="CP11" s="100" t="s">
        <v>9</v>
      </c>
      <c r="CQ11" s="100" t="s">
        <v>9</v>
      </c>
      <c r="CR11" s="100"/>
      <c r="CS11" s="100" t="s">
        <v>9</v>
      </c>
      <c r="CT11" s="100" t="s">
        <v>9</v>
      </c>
      <c r="CU11" s="101"/>
      <c r="CV11" s="97"/>
      <c r="CW11" s="100" t="s">
        <v>9</v>
      </c>
      <c r="CX11" s="100" t="s">
        <v>9</v>
      </c>
      <c r="CY11" s="100"/>
      <c r="CZ11" s="100" t="s">
        <v>9</v>
      </c>
      <c r="DA11" s="100" t="s">
        <v>9</v>
      </c>
      <c r="DB11" s="101"/>
      <c r="DC11" s="97"/>
      <c r="DD11" s="100" t="s">
        <v>9</v>
      </c>
      <c r="DE11" s="100" t="s">
        <v>9</v>
      </c>
      <c r="DF11" s="100"/>
      <c r="DG11" s="100" t="s">
        <v>9</v>
      </c>
      <c r="DH11" s="100" t="s">
        <v>9</v>
      </c>
      <c r="DI11" s="101"/>
      <c r="DJ11" s="97"/>
      <c r="DK11" s="100" t="s">
        <v>9</v>
      </c>
      <c r="DL11" s="100" t="s">
        <v>9</v>
      </c>
      <c r="DM11" s="100"/>
      <c r="DN11" s="100" t="s">
        <v>9</v>
      </c>
      <c r="DO11" s="100" t="s">
        <v>9</v>
      </c>
      <c r="DP11" s="101"/>
      <c r="DQ11" s="97"/>
      <c r="DR11" s="100" t="s">
        <v>9</v>
      </c>
      <c r="DS11" s="100" t="s">
        <v>9</v>
      </c>
      <c r="DT11" s="100"/>
      <c r="DU11" s="100" t="s">
        <v>9</v>
      </c>
      <c r="DV11" s="100" t="s">
        <v>9</v>
      </c>
      <c r="DW11" s="101"/>
      <c r="DX11" s="97"/>
      <c r="DY11" s="100" t="s">
        <v>9</v>
      </c>
      <c r="DZ11" s="100" t="s">
        <v>9</v>
      </c>
      <c r="EA11" s="100"/>
      <c r="EB11" s="100" t="s">
        <v>9</v>
      </c>
      <c r="EC11" s="100" t="s">
        <v>9</v>
      </c>
      <c r="ED11" s="101"/>
      <c r="EE11" s="97"/>
      <c r="EF11" s="100" t="s">
        <v>9</v>
      </c>
      <c r="EG11" s="100" t="s">
        <v>9</v>
      </c>
      <c r="EH11" s="100"/>
      <c r="EI11" s="100" t="s">
        <v>9</v>
      </c>
      <c r="EJ11" s="100" t="s">
        <v>9</v>
      </c>
      <c r="EK11" s="101"/>
      <c r="EL11" s="97" t="s">
        <v>9</v>
      </c>
      <c r="EM11" s="100"/>
      <c r="EN11" s="100" t="s">
        <v>9</v>
      </c>
      <c r="EO11" s="100" t="s">
        <v>9</v>
      </c>
      <c r="EP11" s="100" t="s">
        <v>9</v>
      </c>
      <c r="EQ11" s="100"/>
      <c r="ER11" s="101"/>
      <c r="ES11" s="97" t="s">
        <v>9</v>
      </c>
      <c r="ET11" s="100"/>
      <c r="EU11" s="100" t="s">
        <v>9</v>
      </c>
      <c r="EV11" s="100" t="s">
        <v>9</v>
      </c>
      <c r="EW11" s="100" t="s">
        <v>9</v>
      </c>
      <c r="EX11" s="100"/>
      <c r="EY11" s="101"/>
      <c r="EZ11" s="97" t="s">
        <v>9</v>
      </c>
      <c r="FA11" s="100"/>
      <c r="FB11" s="100" t="s">
        <v>9</v>
      </c>
      <c r="FC11" s="100" t="s">
        <v>9</v>
      </c>
      <c r="FD11" s="100" t="s">
        <v>9</v>
      </c>
      <c r="FE11" s="100"/>
      <c r="FF11" s="101"/>
      <c r="FG11" s="97" t="s">
        <v>9</v>
      </c>
      <c r="FH11" s="100"/>
      <c r="FI11" s="100" t="s">
        <v>9</v>
      </c>
      <c r="FJ11" s="100" t="s">
        <v>9</v>
      </c>
      <c r="FK11" s="100" t="s">
        <v>9</v>
      </c>
      <c r="FL11" s="100"/>
      <c r="FM11" s="101"/>
      <c r="FN11" s="97" t="s">
        <v>9</v>
      </c>
      <c r="FO11" s="100"/>
      <c r="FP11" s="100" t="s">
        <v>9</v>
      </c>
      <c r="FQ11" s="100" t="s">
        <v>9</v>
      </c>
      <c r="FR11" s="100" t="s">
        <v>9</v>
      </c>
      <c r="FS11" s="100"/>
      <c r="FT11" s="101"/>
      <c r="FU11" s="97" t="s">
        <v>9</v>
      </c>
      <c r="FV11" s="100"/>
      <c r="FW11" s="100" t="s">
        <v>9</v>
      </c>
      <c r="FX11" s="100" t="s">
        <v>9</v>
      </c>
      <c r="FY11" s="100" t="s">
        <v>9</v>
      </c>
      <c r="FZ11" s="100"/>
      <c r="GA11" s="101"/>
      <c r="GB11" s="97" t="s">
        <v>9</v>
      </c>
      <c r="GC11" s="100"/>
      <c r="GD11" s="100" t="s">
        <v>9</v>
      </c>
      <c r="GE11" s="100" t="s">
        <v>9</v>
      </c>
      <c r="GF11" s="100" t="s">
        <v>9</v>
      </c>
      <c r="GG11" s="100"/>
      <c r="GH11" s="101"/>
      <c r="GI11" s="97" t="s">
        <v>9</v>
      </c>
      <c r="GJ11" s="100"/>
      <c r="GK11" s="100" t="s">
        <v>9</v>
      </c>
      <c r="GL11" s="100" t="s">
        <v>9</v>
      </c>
      <c r="GM11" s="100" t="s">
        <v>9</v>
      </c>
      <c r="GN11" s="100"/>
      <c r="GO11" s="101"/>
      <c r="GP11" s="97" t="s">
        <v>9</v>
      </c>
      <c r="GQ11" s="100"/>
      <c r="GR11" s="100" t="s">
        <v>9</v>
      </c>
      <c r="GS11" s="100" t="s">
        <v>9</v>
      </c>
      <c r="GT11" s="100" t="s">
        <v>9</v>
      </c>
      <c r="GU11" s="100"/>
      <c r="GV11" s="101"/>
      <c r="GW11" s="97" t="s">
        <v>9</v>
      </c>
      <c r="GX11" s="100"/>
      <c r="GY11" s="100" t="s">
        <v>9</v>
      </c>
      <c r="GZ11" s="100" t="s">
        <v>9</v>
      </c>
      <c r="HA11" s="100" t="s">
        <v>9</v>
      </c>
      <c r="HB11" s="100"/>
      <c r="HC11" s="101"/>
      <c r="HD11" s="97" t="s">
        <v>9</v>
      </c>
      <c r="HE11" s="100"/>
      <c r="HF11" s="100" t="s">
        <v>9</v>
      </c>
      <c r="HG11" s="100" t="s">
        <v>9</v>
      </c>
      <c r="HH11" s="100" t="s">
        <v>9</v>
      </c>
      <c r="HI11" s="100"/>
      <c r="HJ11" s="101"/>
      <c r="HK11" s="97" t="s">
        <v>9</v>
      </c>
      <c r="HL11" s="100"/>
      <c r="HM11" s="100" t="s">
        <v>9</v>
      </c>
      <c r="HN11" s="100" t="s">
        <v>9</v>
      </c>
      <c r="HO11" s="100" t="s">
        <v>9</v>
      </c>
      <c r="HP11" s="100"/>
      <c r="HQ11" s="101"/>
      <c r="HR11" s="97" t="s">
        <v>9</v>
      </c>
      <c r="HS11" s="100"/>
      <c r="HT11" s="100" t="s">
        <v>9</v>
      </c>
      <c r="HU11" s="100" t="s">
        <v>9</v>
      </c>
      <c r="HV11" s="100" t="s">
        <v>9</v>
      </c>
      <c r="HW11" s="100"/>
      <c r="HX11" s="101"/>
      <c r="HY11" s="97" t="s">
        <v>9</v>
      </c>
      <c r="HZ11" s="100"/>
      <c r="IA11" s="100" t="s">
        <v>9</v>
      </c>
      <c r="IB11" s="100" t="s">
        <v>9</v>
      </c>
      <c r="IC11" s="100" t="s">
        <v>9</v>
      </c>
      <c r="ID11" s="100"/>
      <c r="IE11" s="101"/>
      <c r="IF11" s="97" t="s">
        <v>9</v>
      </c>
      <c r="IG11" s="100"/>
      <c r="IH11" s="100" t="s">
        <v>9</v>
      </c>
      <c r="II11" s="100" t="s">
        <v>9</v>
      </c>
      <c r="IJ11" s="100" t="s">
        <v>9</v>
      </c>
      <c r="IK11" s="100"/>
      <c r="IL11" s="101"/>
      <c r="IM11" s="97" t="s">
        <v>9</v>
      </c>
      <c r="IN11" s="100"/>
      <c r="IO11" s="100" t="s">
        <v>9</v>
      </c>
      <c r="IP11" s="100" t="s">
        <v>9</v>
      </c>
      <c r="IQ11" s="100" t="s">
        <v>9</v>
      </c>
      <c r="IR11" s="100"/>
      <c r="IS11" s="101"/>
      <c r="IT11" s="97" t="s">
        <v>9</v>
      </c>
      <c r="IU11" s="100"/>
      <c r="IV11" s="100" t="s">
        <v>9</v>
      </c>
      <c r="IW11" s="100" t="s">
        <v>9</v>
      </c>
      <c r="IX11" s="100" t="s">
        <v>9</v>
      </c>
      <c r="IY11" s="100"/>
      <c r="IZ11" s="101"/>
      <c r="JA11" s="97" t="s">
        <v>9</v>
      </c>
      <c r="JB11" s="100"/>
      <c r="JC11" s="100" t="s">
        <v>9</v>
      </c>
      <c r="JD11" s="100" t="s">
        <v>9</v>
      </c>
      <c r="JE11" s="100" t="s">
        <v>9</v>
      </c>
      <c r="JF11" s="100"/>
      <c r="JG11" s="101"/>
      <c r="JH11" s="97" t="s">
        <v>9</v>
      </c>
      <c r="JI11" s="100"/>
      <c r="JJ11" s="100" t="s">
        <v>9</v>
      </c>
      <c r="JK11" s="100" t="s">
        <v>9</v>
      </c>
      <c r="JL11" s="100" t="s">
        <v>9</v>
      </c>
      <c r="JM11" s="100"/>
      <c r="JN11" s="101"/>
      <c r="JO11" s="97" t="s">
        <v>9</v>
      </c>
      <c r="JP11" s="100"/>
      <c r="JQ11" s="100" t="s">
        <v>9</v>
      </c>
      <c r="JR11" s="100" t="s">
        <v>9</v>
      </c>
      <c r="JS11" s="100" t="s">
        <v>9</v>
      </c>
      <c r="JT11" s="100"/>
      <c r="JU11" s="101"/>
    </row>
    <row r="12" spans="1:281" ht="16.5" customHeight="1" thickBot="1" x14ac:dyDescent="0.35">
      <c r="A12" s="37">
        <v>10</v>
      </c>
      <c r="B12" s="55" t="s">
        <v>16</v>
      </c>
      <c r="C12" s="44" t="s">
        <v>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7"/>
      <c r="AS12" s="34"/>
      <c r="AT12" s="34"/>
      <c r="AU12" s="34"/>
      <c r="AV12" s="34"/>
      <c r="AW12" s="34"/>
      <c r="AX12" s="36"/>
      <c r="AY12" s="37"/>
      <c r="AZ12" s="34"/>
      <c r="BA12" s="34"/>
      <c r="BB12" s="34"/>
      <c r="BC12" s="34"/>
      <c r="BD12" s="34"/>
      <c r="BE12" s="36"/>
      <c r="BF12" s="71"/>
      <c r="BG12" s="72"/>
      <c r="BH12" s="72"/>
      <c r="BI12" s="72"/>
      <c r="BJ12" s="72"/>
      <c r="BK12" s="72"/>
      <c r="BL12" s="73"/>
      <c r="BM12" s="37"/>
      <c r="BN12" s="34"/>
      <c r="BO12" s="34"/>
      <c r="BP12" s="34"/>
      <c r="BQ12" s="34"/>
      <c r="BR12" s="34"/>
      <c r="BS12" s="36"/>
      <c r="BT12" s="37"/>
      <c r="BU12" s="34"/>
      <c r="BV12" s="34"/>
      <c r="BW12" s="34"/>
      <c r="BX12" s="34"/>
      <c r="BY12" s="34"/>
      <c r="BZ12" s="36"/>
      <c r="CA12" s="37"/>
      <c r="CB12" s="34"/>
      <c r="CC12" s="34"/>
      <c r="CD12" s="34"/>
      <c r="CE12" s="34"/>
      <c r="CF12" s="34"/>
      <c r="CG12" s="36"/>
      <c r="CH12" s="37"/>
      <c r="CI12" s="34"/>
      <c r="CJ12" s="34"/>
      <c r="CK12" s="34"/>
      <c r="CL12" s="34"/>
      <c r="CM12" s="34"/>
      <c r="CN12" s="36"/>
      <c r="CO12" s="37"/>
      <c r="CP12" s="34"/>
      <c r="CQ12" s="34"/>
      <c r="CR12" s="34"/>
      <c r="CS12" s="34"/>
      <c r="CT12" s="34"/>
      <c r="CU12" s="36"/>
      <c r="CV12" s="37"/>
      <c r="CW12" s="34"/>
      <c r="CX12" s="34"/>
      <c r="CY12" s="34"/>
      <c r="CZ12" s="34"/>
      <c r="DA12" s="34"/>
      <c r="DB12" s="36"/>
      <c r="DC12" s="37"/>
      <c r="DD12" s="34"/>
      <c r="DE12" s="34"/>
      <c r="DF12" s="34"/>
      <c r="DG12" s="34"/>
      <c r="DH12" s="34"/>
      <c r="DI12" s="36"/>
      <c r="DJ12" s="37"/>
      <c r="DK12" s="34"/>
      <c r="DL12" s="34"/>
      <c r="DM12" s="34"/>
      <c r="DN12" s="34"/>
      <c r="DO12" s="34"/>
      <c r="DP12" s="36"/>
      <c r="DQ12" s="37"/>
      <c r="DR12" s="34"/>
      <c r="DS12" s="34"/>
      <c r="DT12" s="34"/>
      <c r="DU12" s="34"/>
      <c r="DV12" s="34"/>
      <c r="DW12" s="36"/>
      <c r="DX12" s="37"/>
      <c r="DY12" s="34"/>
      <c r="DZ12" s="34"/>
      <c r="EA12" s="34"/>
      <c r="EB12" s="34"/>
      <c r="EC12" s="34"/>
      <c r="ED12" s="36"/>
      <c r="EE12" s="37"/>
      <c r="EF12" s="34"/>
      <c r="EG12" s="34"/>
      <c r="EH12" s="34"/>
      <c r="EI12" s="34"/>
      <c r="EJ12" s="34"/>
      <c r="EK12" s="36"/>
      <c r="EL12" s="82"/>
      <c r="EM12" s="83"/>
      <c r="EN12" s="83"/>
      <c r="EO12" s="83"/>
      <c r="EP12" s="83"/>
      <c r="EQ12" s="83"/>
      <c r="ER12" s="84"/>
      <c r="ES12" s="82"/>
      <c r="ET12" s="83"/>
      <c r="EU12" s="83"/>
      <c r="EV12" s="83"/>
      <c r="EW12" s="83"/>
      <c r="EX12" s="83"/>
      <c r="EY12" s="84"/>
      <c r="EZ12" s="82"/>
      <c r="FA12" s="83"/>
      <c r="FB12" s="83"/>
      <c r="FC12" s="83"/>
      <c r="FD12" s="83"/>
      <c r="FE12" s="83"/>
      <c r="FF12" s="84"/>
      <c r="FG12" s="82"/>
      <c r="FH12" s="83"/>
      <c r="FI12" s="83"/>
      <c r="FJ12" s="83"/>
      <c r="FK12" s="83"/>
      <c r="FL12" s="83"/>
      <c r="FM12" s="84"/>
      <c r="FN12" s="82"/>
      <c r="FO12" s="83"/>
      <c r="FP12" s="83"/>
      <c r="FQ12" s="83"/>
      <c r="FR12" s="83"/>
      <c r="FS12" s="83"/>
      <c r="FT12" s="84"/>
      <c r="FU12" s="82"/>
      <c r="FV12" s="83"/>
      <c r="FW12" s="83"/>
      <c r="FX12" s="83"/>
      <c r="FY12" s="83"/>
      <c r="FZ12" s="83"/>
      <c r="GA12" s="84"/>
      <c r="GB12" s="82"/>
      <c r="GC12" s="83"/>
      <c r="GD12" s="83"/>
      <c r="GE12" s="83"/>
      <c r="GF12" s="83"/>
      <c r="GG12" s="83"/>
      <c r="GH12" s="84"/>
      <c r="GI12" s="82"/>
      <c r="GJ12" s="83"/>
      <c r="GK12" s="83"/>
      <c r="GL12" s="83"/>
      <c r="GM12" s="83"/>
      <c r="GN12" s="83"/>
      <c r="GO12" s="84"/>
      <c r="GP12" s="82"/>
      <c r="GQ12" s="83"/>
      <c r="GR12" s="83"/>
      <c r="GS12" s="83"/>
      <c r="GT12" s="83"/>
      <c r="GU12" s="83"/>
      <c r="GV12" s="84"/>
      <c r="GW12" s="82"/>
      <c r="GX12" s="83"/>
      <c r="GY12" s="83"/>
      <c r="GZ12" s="83"/>
      <c r="HA12" s="83"/>
      <c r="HB12" s="83"/>
      <c r="HC12" s="84"/>
      <c r="HD12" s="82"/>
      <c r="HE12" s="83"/>
      <c r="HF12" s="83"/>
      <c r="HG12" s="83"/>
      <c r="HH12" s="83"/>
      <c r="HI12" s="83"/>
      <c r="HJ12" s="84"/>
      <c r="HK12" s="82"/>
      <c r="HL12" s="83"/>
      <c r="HM12" s="83"/>
      <c r="HN12" s="83"/>
      <c r="HO12" s="83"/>
      <c r="HP12" s="83"/>
      <c r="HQ12" s="84"/>
      <c r="HR12" s="82"/>
      <c r="HS12" s="83"/>
      <c r="HT12" s="83"/>
      <c r="HU12" s="83"/>
      <c r="HV12" s="83"/>
      <c r="HW12" s="83"/>
      <c r="HX12" s="84"/>
      <c r="HY12" s="82"/>
      <c r="HZ12" s="83"/>
      <c r="IA12" s="83"/>
      <c r="IB12" s="83"/>
      <c r="IC12" s="83"/>
      <c r="ID12" s="83"/>
      <c r="IE12" s="84"/>
      <c r="IF12" s="82"/>
      <c r="IG12" s="83"/>
      <c r="IH12" s="83"/>
      <c r="II12" s="83"/>
      <c r="IJ12" s="83"/>
      <c r="IK12" s="83"/>
      <c r="IL12" s="84"/>
      <c r="IM12" s="82"/>
      <c r="IN12" s="83"/>
      <c r="IO12" s="83"/>
      <c r="IP12" s="83"/>
      <c r="IQ12" s="83"/>
      <c r="IR12" s="83"/>
      <c r="IS12" s="84"/>
      <c r="IT12" s="82"/>
      <c r="IU12" s="83"/>
      <c r="IV12" s="83"/>
      <c r="IW12" s="83"/>
      <c r="IX12" s="83"/>
      <c r="IY12" s="83"/>
      <c r="IZ12" s="84"/>
      <c r="JA12" s="82"/>
      <c r="JB12" s="83"/>
      <c r="JC12" s="83"/>
      <c r="JD12" s="83"/>
      <c r="JE12" s="83"/>
      <c r="JF12" s="83"/>
      <c r="JG12" s="84"/>
      <c r="JH12" s="82"/>
      <c r="JI12" s="83"/>
      <c r="JJ12" s="83"/>
      <c r="JK12" s="83"/>
      <c r="JL12" s="83"/>
      <c r="JM12" s="83"/>
      <c r="JN12" s="84"/>
      <c r="JO12" s="82"/>
      <c r="JP12" s="83"/>
      <c r="JQ12" s="83"/>
      <c r="JR12" s="83"/>
      <c r="JS12" s="83"/>
      <c r="JT12" s="83"/>
      <c r="JU12" s="84"/>
    </row>
    <row r="13" spans="1:281" ht="15" thickBot="1" x14ac:dyDescent="0.35">
      <c r="D13" s="13">
        <f t="shared" ref="D13:BE13" si="100">14-COUNTIF(D3:D11,"н")</f>
        <v>13</v>
      </c>
      <c r="E13" s="13">
        <f t="shared" si="100"/>
        <v>13</v>
      </c>
      <c r="F13" s="13">
        <f t="shared" si="100"/>
        <v>13</v>
      </c>
      <c r="G13" s="13">
        <f t="shared" si="100"/>
        <v>13</v>
      </c>
      <c r="H13" s="13">
        <f t="shared" si="100"/>
        <v>13</v>
      </c>
      <c r="I13" s="13">
        <f t="shared" si="100"/>
        <v>13</v>
      </c>
      <c r="J13" s="13">
        <f t="shared" si="100"/>
        <v>13</v>
      </c>
      <c r="K13" s="13">
        <f t="shared" si="100"/>
        <v>13</v>
      </c>
      <c r="L13" s="13">
        <f t="shared" si="100"/>
        <v>13</v>
      </c>
      <c r="M13" s="13">
        <f t="shared" si="100"/>
        <v>13</v>
      </c>
      <c r="N13" s="13">
        <f t="shared" si="100"/>
        <v>13</v>
      </c>
      <c r="O13" s="13">
        <f t="shared" si="100"/>
        <v>13</v>
      </c>
      <c r="P13" s="13">
        <f t="shared" si="100"/>
        <v>13</v>
      </c>
      <c r="Q13" s="13">
        <f t="shared" si="100"/>
        <v>13</v>
      </c>
      <c r="R13" s="13">
        <f t="shared" si="100"/>
        <v>13</v>
      </c>
      <c r="S13" s="13">
        <f t="shared" si="100"/>
        <v>13</v>
      </c>
      <c r="T13" s="13">
        <f t="shared" si="100"/>
        <v>13</v>
      </c>
      <c r="U13" s="13">
        <f t="shared" si="100"/>
        <v>13</v>
      </c>
      <c r="V13" s="13">
        <f t="shared" si="100"/>
        <v>13</v>
      </c>
      <c r="W13" s="13">
        <f t="shared" si="100"/>
        <v>13</v>
      </c>
      <c r="X13" s="13">
        <f t="shared" si="100"/>
        <v>13</v>
      </c>
      <c r="Y13" s="13">
        <f t="shared" si="100"/>
        <v>13</v>
      </c>
      <c r="Z13" s="13">
        <f t="shared" si="100"/>
        <v>13</v>
      </c>
      <c r="AA13" s="13">
        <f t="shared" si="100"/>
        <v>13</v>
      </c>
      <c r="AB13" s="13">
        <f t="shared" si="100"/>
        <v>13</v>
      </c>
      <c r="AC13" s="13">
        <f t="shared" si="100"/>
        <v>13</v>
      </c>
      <c r="AD13" s="13">
        <f t="shared" si="100"/>
        <v>13</v>
      </c>
      <c r="AE13" s="13">
        <f t="shared" si="100"/>
        <v>13</v>
      </c>
      <c r="AF13" s="13">
        <f t="shared" si="100"/>
        <v>13</v>
      </c>
      <c r="AG13" s="13">
        <f t="shared" si="100"/>
        <v>13</v>
      </c>
      <c r="AH13" s="13">
        <f t="shared" si="100"/>
        <v>13</v>
      </c>
      <c r="AI13" s="13">
        <f t="shared" si="100"/>
        <v>13</v>
      </c>
      <c r="AJ13" s="13">
        <f t="shared" si="100"/>
        <v>13</v>
      </c>
      <c r="AK13" s="13">
        <f t="shared" si="100"/>
        <v>13</v>
      </c>
      <c r="AL13" s="13">
        <f t="shared" si="100"/>
        <v>13</v>
      </c>
      <c r="AM13" s="13">
        <f t="shared" si="100"/>
        <v>13</v>
      </c>
      <c r="AN13" s="13">
        <f t="shared" si="100"/>
        <v>13</v>
      </c>
      <c r="AO13" s="13">
        <f t="shared" si="100"/>
        <v>13</v>
      </c>
      <c r="AP13" s="13">
        <f t="shared" si="100"/>
        <v>13</v>
      </c>
      <c r="AQ13" s="13">
        <f t="shared" si="100"/>
        <v>13</v>
      </c>
      <c r="AR13" s="13">
        <f t="shared" si="100"/>
        <v>11</v>
      </c>
      <c r="AS13" s="13">
        <f t="shared" si="100"/>
        <v>11</v>
      </c>
      <c r="AT13" s="13">
        <f t="shared" si="100"/>
        <v>11</v>
      </c>
      <c r="AU13" s="13">
        <f t="shared" si="100"/>
        <v>11</v>
      </c>
      <c r="AV13" s="13">
        <f t="shared" si="100"/>
        <v>11</v>
      </c>
      <c r="AW13" s="13">
        <f t="shared" si="100"/>
        <v>11</v>
      </c>
      <c r="AX13" s="13">
        <f t="shared" si="100"/>
        <v>11</v>
      </c>
      <c r="AY13" s="13">
        <f t="shared" si="100"/>
        <v>11</v>
      </c>
      <c r="AZ13" s="13">
        <f t="shared" si="100"/>
        <v>11</v>
      </c>
      <c r="BA13" s="13">
        <f t="shared" si="100"/>
        <v>11</v>
      </c>
      <c r="BB13" s="13">
        <f t="shared" si="100"/>
        <v>11</v>
      </c>
      <c r="BC13" s="13">
        <f t="shared" si="100"/>
        <v>11</v>
      </c>
      <c r="BD13" s="13">
        <f t="shared" si="100"/>
        <v>11</v>
      </c>
      <c r="BE13" s="13">
        <f t="shared" si="100"/>
        <v>11</v>
      </c>
      <c r="BF13" s="13">
        <f t="shared" ref="BF13:DQ13" si="101">15-COUNTIF(BF3:BF12,"н")</f>
        <v>11</v>
      </c>
      <c r="BG13" s="13">
        <f t="shared" si="101"/>
        <v>11</v>
      </c>
      <c r="BH13" s="13">
        <f t="shared" si="101"/>
        <v>11</v>
      </c>
      <c r="BI13" s="13">
        <f t="shared" si="101"/>
        <v>11</v>
      </c>
      <c r="BJ13" s="13">
        <f t="shared" si="101"/>
        <v>11</v>
      </c>
      <c r="BK13" s="13">
        <f t="shared" si="101"/>
        <v>11</v>
      </c>
      <c r="BL13" s="13">
        <f t="shared" si="101"/>
        <v>9</v>
      </c>
      <c r="BM13" s="13">
        <f t="shared" si="101"/>
        <v>11</v>
      </c>
      <c r="BN13" s="13">
        <f t="shared" si="101"/>
        <v>11</v>
      </c>
      <c r="BO13" s="13">
        <f t="shared" si="101"/>
        <v>11</v>
      </c>
      <c r="BP13" s="13">
        <f t="shared" si="101"/>
        <v>11</v>
      </c>
      <c r="BQ13" s="13">
        <f t="shared" si="101"/>
        <v>11</v>
      </c>
      <c r="BR13" s="13">
        <f t="shared" si="101"/>
        <v>11</v>
      </c>
      <c r="BS13" s="13">
        <f t="shared" si="101"/>
        <v>9</v>
      </c>
      <c r="BT13" s="13">
        <f t="shared" si="101"/>
        <v>11</v>
      </c>
      <c r="BU13" s="13">
        <f t="shared" si="101"/>
        <v>11</v>
      </c>
      <c r="BV13" s="13">
        <f t="shared" si="101"/>
        <v>11</v>
      </c>
      <c r="BW13" s="13">
        <f t="shared" si="101"/>
        <v>11</v>
      </c>
      <c r="BX13" s="13">
        <f t="shared" si="101"/>
        <v>11</v>
      </c>
      <c r="BY13" s="13">
        <f t="shared" si="101"/>
        <v>11</v>
      </c>
      <c r="BZ13" s="13">
        <f t="shared" si="101"/>
        <v>9</v>
      </c>
      <c r="CA13" s="13">
        <f t="shared" si="101"/>
        <v>11</v>
      </c>
      <c r="CB13" s="13">
        <f t="shared" si="101"/>
        <v>11</v>
      </c>
      <c r="CC13" s="13">
        <f t="shared" si="101"/>
        <v>11</v>
      </c>
      <c r="CD13" s="13">
        <f t="shared" si="101"/>
        <v>11</v>
      </c>
      <c r="CE13" s="13">
        <f t="shared" si="101"/>
        <v>11</v>
      </c>
      <c r="CF13" s="13">
        <f t="shared" si="101"/>
        <v>11</v>
      </c>
      <c r="CG13" s="13">
        <f t="shared" si="101"/>
        <v>9</v>
      </c>
      <c r="CH13" s="13">
        <f t="shared" si="101"/>
        <v>11</v>
      </c>
      <c r="CI13" s="13">
        <f t="shared" si="101"/>
        <v>11</v>
      </c>
      <c r="CJ13" s="13">
        <f t="shared" si="101"/>
        <v>11</v>
      </c>
      <c r="CK13" s="13">
        <f t="shared" si="101"/>
        <v>11</v>
      </c>
      <c r="CL13" s="13">
        <f t="shared" si="101"/>
        <v>11</v>
      </c>
      <c r="CM13" s="13">
        <f t="shared" si="101"/>
        <v>11</v>
      </c>
      <c r="CN13" s="13">
        <f t="shared" si="101"/>
        <v>9</v>
      </c>
      <c r="CO13" s="13">
        <f t="shared" si="101"/>
        <v>11</v>
      </c>
      <c r="CP13" s="13">
        <f t="shared" si="101"/>
        <v>11</v>
      </c>
      <c r="CQ13" s="13">
        <f t="shared" si="101"/>
        <v>11</v>
      </c>
      <c r="CR13" s="13">
        <f t="shared" si="101"/>
        <v>11</v>
      </c>
      <c r="CS13" s="13">
        <f t="shared" si="101"/>
        <v>11</v>
      </c>
      <c r="CT13" s="13">
        <f t="shared" si="101"/>
        <v>11</v>
      </c>
      <c r="CU13" s="13">
        <f t="shared" si="101"/>
        <v>9</v>
      </c>
      <c r="CV13" s="13">
        <f t="shared" si="101"/>
        <v>11</v>
      </c>
      <c r="CW13" s="13">
        <f t="shared" si="101"/>
        <v>11</v>
      </c>
      <c r="CX13" s="13">
        <f t="shared" si="101"/>
        <v>11</v>
      </c>
      <c r="CY13" s="13">
        <f t="shared" si="101"/>
        <v>11</v>
      </c>
      <c r="CZ13" s="13">
        <f t="shared" si="101"/>
        <v>11</v>
      </c>
      <c r="DA13" s="13">
        <f t="shared" si="101"/>
        <v>11</v>
      </c>
      <c r="DB13" s="13">
        <f t="shared" si="101"/>
        <v>9</v>
      </c>
      <c r="DC13" s="13">
        <f t="shared" si="101"/>
        <v>11</v>
      </c>
      <c r="DD13" s="13">
        <f t="shared" si="101"/>
        <v>11</v>
      </c>
      <c r="DE13" s="13">
        <f t="shared" si="101"/>
        <v>11</v>
      </c>
      <c r="DF13" s="13">
        <f t="shared" si="101"/>
        <v>11</v>
      </c>
      <c r="DG13" s="13">
        <f t="shared" si="101"/>
        <v>11</v>
      </c>
      <c r="DH13" s="13">
        <f t="shared" si="101"/>
        <v>11</v>
      </c>
      <c r="DI13" s="13">
        <f t="shared" si="101"/>
        <v>9</v>
      </c>
      <c r="DJ13" s="13">
        <f t="shared" si="101"/>
        <v>11</v>
      </c>
      <c r="DK13" s="13">
        <f t="shared" si="101"/>
        <v>11</v>
      </c>
      <c r="DL13" s="13">
        <f t="shared" si="101"/>
        <v>11</v>
      </c>
      <c r="DM13" s="13">
        <f t="shared" si="101"/>
        <v>11</v>
      </c>
      <c r="DN13" s="13">
        <f t="shared" si="101"/>
        <v>11</v>
      </c>
      <c r="DO13" s="13">
        <f t="shared" si="101"/>
        <v>11</v>
      </c>
      <c r="DP13" s="13">
        <f t="shared" si="101"/>
        <v>9</v>
      </c>
      <c r="DQ13" s="13">
        <f t="shared" si="101"/>
        <v>11</v>
      </c>
      <c r="DR13" s="13">
        <f t="shared" ref="DR13:EK13" si="102">15-COUNTIF(DR3:DR12,"н")</f>
        <v>11</v>
      </c>
      <c r="DS13" s="13">
        <f t="shared" si="102"/>
        <v>11</v>
      </c>
      <c r="DT13" s="13">
        <f t="shared" si="102"/>
        <v>11</v>
      </c>
      <c r="DU13" s="13">
        <f t="shared" si="102"/>
        <v>11</v>
      </c>
      <c r="DV13" s="13">
        <f t="shared" si="102"/>
        <v>11</v>
      </c>
      <c r="DW13" s="13">
        <f t="shared" si="102"/>
        <v>9</v>
      </c>
      <c r="DX13" s="13">
        <f t="shared" si="102"/>
        <v>11</v>
      </c>
      <c r="DY13" s="13">
        <f t="shared" si="102"/>
        <v>11</v>
      </c>
      <c r="DZ13" s="13">
        <f t="shared" si="102"/>
        <v>11</v>
      </c>
      <c r="EA13" s="13">
        <f t="shared" si="102"/>
        <v>11</v>
      </c>
      <c r="EB13" s="13">
        <f t="shared" si="102"/>
        <v>11</v>
      </c>
      <c r="EC13" s="13">
        <f t="shared" si="102"/>
        <v>11</v>
      </c>
      <c r="ED13" s="13">
        <f t="shared" si="102"/>
        <v>9</v>
      </c>
      <c r="EE13" s="13">
        <f t="shared" si="102"/>
        <v>11</v>
      </c>
      <c r="EF13" s="13">
        <f t="shared" si="102"/>
        <v>11</v>
      </c>
      <c r="EG13" s="13">
        <f t="shared" si="102"/>
        <v>11</v>
      </c>
      <c r="EH13" s="13">
        <f t="shared" si="102"/>
        <v>11</v>
      </c>
      <c r="EI13" s="13">
        <f t="shared" si="102"/>
        <v>11</v>
      </c>
      <c r="EJ13" s="13">
        <f t="shared" si="102"/>
        <v>11</v>
      </c>
      <c r="EK13" s="13">
        <f t="shared" si="102"/>
        <v>9</v>
      </c>
      <c r="EL13" s="13">
        <f t="shared" ref="EL13:GO13" si="103">10-COUNTIF(EL3:EL12,"н")</f>
        <v>6</v>
      </c>
      <c r="EM13" s="13">
        <f t="shared" si="103"/>
        <v>6</v>
      </c>
      <c r="EN13" s="13">
        <f t="shared" si="103"/>
        <v>6</v>
      </c>
      <c r="EO13" s="13">
        <f t="shared" si="103"/>
        <v>6</v>
      </c>
      <c r="EP13" s="13">
        <f t="shared" si="103"/>
        <v>6</v>
      </c>
      <c r="EQ13" s="13">
        <f t="shared" si="103"/>
        <v>6</v>
      </c>
      <c r="ER13" s="13">
        <f t="shared" si="103"/>
        <v>6</v>
      </c>
      <c r="ES13" s="13">
        <f t="shared" si="103"/>
        <v>6</v>
      </c>
      <c r="ET13" s="13">
        <f t="shared" si="103"/>
        <v>6</v>
      </c>
      <c r="EU13" s="13">
        <f t="shared" si="103"/>
        <v>6</v>
      </c>
      <c r="EV13" s="13">
        <f t="shared" si="103"/>
        <v>6</v>
      </c>
      <c r="EW13" s="13">
        <f t="shared" si="103"/>
        <v>6</v>
      </c>
      <c r="EX13" s="13">
        <f t="shared" si="103"/>
        <v>6</v>
      </c>
      <c r="EY13" s="13">
        <f t="shared" si="103"/>
        <v>6</v>
      </c>
      <c r="EZ13" s="13">
        <f t="shared" si="103"/>
        <v>6</v>
      </c>
      <c r="FA13" s="13">
        <f t="shared" si="103"/>
        <v>6</v>
      </c>
      <c r="FB13" s="13">
        <f t="shared" si="103"/>
        <v>6</v>
      </c>
      <c r="FC13" s="13">
        <f t="shared" si="103"/>
        <v>6</v>
      </c>
      <c r="FD13" s="13">
        <f t="shared" si="103"/>
        <v>6</v>
      </c>
      <c r="FE13" s="13">
        <f t="shared" si="103"/>
        <v>6</v>
      </c>
      <c r="FF13" s="13">
        <f t="shared" si="103"/>
        <v>6</v>
      </c>
      <c r="FG13" s="13">
        <f t="shared" si="103"/>
        <v>6</v>
      </c>
      <c r="FH13" s="13">
        <f t="shared" si="103"/>
        <v>6</v>
      </c>
      <c r="FI13" s="13">
        <f t="shared" si="103"/>
        <v>6</v>
      </c>
      <c r="FJ13" s="13">
        <f t="shared" si="103"/>
        <v>6</v>
      </c>
      <c r="FK13" s="13">
        <f t="shared" si="103"/>
        <v>6</v>
      </c>
      <c r="FL13" s="13">
        <f t="shared" si="103"/>
        <v>6</v>
      </c>
      <c r="FM13" s="13">
        <f t="shared" si="103"/>
        <v>6</v>
      </c>
      <c r="FN13" s="13">
        <f t="shared" si="103"/>
        <v>6</v>
      </c>
      <c r="FO13" s="13">
        <f t="shared" si="103"/>
        <v>6</v>
      </c>
      <c r="FP13" s="13">
        <f t="shared" si="103"/>
        <v>6</v>
      </c>
      <c r="FQ13" s="13">
        <f t="shared" si="103"/>
        <v>6</v>
      </c>
      <c r="FR13" s="13">
        <f t="shared" si="103"/>
        <v>6</v>
      </c>
      <c r="FS13" s="13">
        <f t="shared" si="103"/>
        <v>6</v>
      </c>
      <c r="FT13" s="13">
        <f t="shared" si="103"/>
        <v>6</v>
      </c>
      <c r="FU13" s="13">
        <f t="shared" si="103"/>
        <v>6</v>
      </c>
      <c r="FV13" s="13">
        <f t="shared" si="103"/>
        <v>6</v>
      </c>
      <c r="FW13" s="13">
        <f t="shared" si="103"/>
        <v>6</v>
      </c>
      <c r="FX13" s="13">
        <f t="shared" si="103"/>
        <v>6</v>
      </c>
      <c r="FY13" s="13">
        <f t="shared" si="103"/>
        <v>6</v>
      </c>
      <c r="FZ13" s="13">
        <f t="shared" si="103"/>
        <v>6</v>
      </c>
      <c r="GA13" s="13">
        <f t="shared" si="103"/>
        <v>6</v>
      </c>
      <c r="GB13" s="13">
        <f t="shared" si="103"/>
        <v>6</v>
      </c>
      <c r="GC13" s="13">
        <f t="shared" si="103"/>
        <v>6</v>
      </c>
      <c r="GD13" s="13">
        <f t="shared" si="103"/>
        <v>6</v>
      </c>
      <c r="GE13" s="13">
        <f t="shared" si="103"/>
        <v>6</v>
      </c>
      <c r="GF13" s="13">
        <f t="shared" si="103"/>
        <v>6</v>
      </c>
      <c r="GG13" s="13">
        <f t="shared" si="103"/>
        <v>6</v>
      </c>
      <c r="GH13" s="13">
        <f t="shared" si="103"/>
        <v>6</v>
      </c>
      <c r="GI13" s="13">
        <f t="shared" si="103"/>
        <v>6</v>
      </c>
      <c r="GJ13" s="13">
        <f t="shared" si="103"/>
        <v>6</v>
      </c>
      <c r="GK13" s="13">
        <f t="shared" si="103"/>
        <v>6</v>
      </c>
      <c r="GL13" s="13">
        <f t="shared" si="103"/>
        <v>6</v>
      </c>
      <c r="GM13" s="13">
        <f t="shared" si="103"/>
        <v>6</v>
      </c>
      <c r="GN13" s="13">
        <f t="shared" si="103"/>
        <v>6</v>
      </c>
      <c r="GO13" s="13">
        <f t="shared" si="103"/>
        <v>6</v>
      </c>
      <c r="GP13" s="13">
        <f t="shared" ref="GP13:JA13" si="104">10-COUNTIF(GP3:GP12,"н")</f>
        <v>6</v>
      </c>
      <c r="GQ13" s="13">
        <f t="shared" si="104"/>
        <v>6</v>
      </c>
      <c r="GR13" s="13">
        <f t="shared" si="104"/>
        <v>6</v>
      </c>
      <c r="GS13" s="13">
        <f t="shared" si="104"/>
        <v>6</v>
      </c>
      <c r="GT13" s="13">
        <f t="shared" si="104"/>
        <v>6</v>
      </c>
      <c r="GU13" s="13">
        <f t="shared" si="104"/>
        <v>6</v>
      </c>
      <c r="GV13" s="13">
        <f t="shared" si="104"/>
        <v>6</v>
      </c>
      <c r="GW13" s="13">
        <f t="shared" si="104"/>
        <v>6</v>
      </c>
      <c r="GX13" s="13">
        <f t="shared" si="104"/>
        <v>6</v>
      </c>
      <c r="GY13" s="13">
        <f t="shared" si="104"/>
        <v>6</v>
      </c>
      <c r="GZ13" s="13">
        <f t="shared" si="104"/>
        <v>6</v>
      </c>
      <c r="HA13" s="13">
        <f t="shared" si="104"/>
        <v>6</v>
      </c>
      <c r="HB13" s="13">
        <f t="shared" si="104"/>
        <v>6</v>
      </c>
      <c r="HC13" s="13">
        <f t="shared" si="104"/>
        <v>6</v>
      </c>
      <c r="HD13" s="13">
        <f t="shared" si="104"/>
        <v>6</v>
      </c>
      <c r="HE13" s="13">
        <f t="shared" si="104"/>
        <v>6</v>
      </c>
      <c r="HF13" s="13">
        <f t="shared" si="104"/>
        <v>6</v>
      </c>
      <c r="HG13" s="13">
        <f t="shared" si="104"/>
        <v>6</v>
      </c>
      <c r="HH13" s="13">
        <f t="shared" si="104"/>
        <v>6</v>
      </c>
      <c r="HI13" s="13">
        <f t="shared" si="104"/>
        <v>6</v>
      </c>
      <c r="HJ13" s="13">
        <f t="shared" si="104"/>
        <v>6</v>
      </c>
      <c r="HK13" s="13">
        <f t="shared" si="104"/>
        <v>6</v>
      </c>
      <c r="HL13" s="13">
        <f t="shared" si="104"/>
        <v>6</v>
      </c>
      <c r="HM13" s="13">
        <f t="shared" si="104"/>
        <v>6</v>
      </c>
      <c r="HN13" s="13">
        <f t="shared" si="104"/>
        <v>6</v>
      </c>
      <c r="HO13" s="13">
        <f t="shared" si="104"/>
        <v>6</v>
      </c>
      <c r="HP13" s="13">
        <f t="shared" si="104"/>
        <v>6</v>
      </c>
      <c r="HQ13" s="13">
        <f t="shared" si="104"/>
        <v>6</v>
      </c>
      <c r="HR13" s="13">
        <f t="shared" si="104"/>
        <v>6</v>
      </c>
      <c r="HS13" s="13">
        <f t="shared" si="104"/>
        <v>6</v>
      </c>
      <c r="HT13" s="13">
        <f t="shared" si="104"/>
        <v>6</v>
      </c>
      <c r="HU13" s="13">
        <f t="shared" si="104"/>
        <v>6</v>
      </c>
      <c r="HV13" s="13">
        <f t="shared" si="104"/>
        <v>6</v>
      </c>
      <c r="HW13" s="13">
        <f t="shared" si="104"/>
        <v>6</v>
      </c>
      <c r="HX13" s="13">
        <f t="shared" si="104"/>
        <v>6</v>
      </c>
      <c r="HY13" s="13">
        <f t="shared" si="104"/>
        <v>6</v>
      </c>
      <c r="HZ13" s="13">
        <f t="shared" si="104"/>
        <v>6</v>
      </c>
      <c r="IA13" s="13">
        <f t="shared" si="104"/>
        <v>6</v>
      </c>
      <c r="IB13" s="13">
        <f t="shared" si="104"/>
        <v>6</v>
      </c>
      <c r="IC13" s="13">
        <f t="shared" si="104"/>
        <v>6</v>
      </c>
      <c r="ID13" s="13">
        <f t="shared" si="104"/>
        <v>6</v>
      </c>
      <c r="IE13" s="13">
        <f t="shared" si="104"/>
        <v>6</v>
      </c>
      <c r="IF13" s="13">
        <f t="shared" si="104"/>
        <v>6</v>
      </c>
      <c r="IG13" s="13">
        <f t="shared" si="104"/>
        <v>6</v>
      </c>
      <c r="IH13" s="13">
        <f t="shared" si="104"/>
        <v>6</v>
      </c>
      <c r="II13" s="13">
        <f t="shared" si="104"/>
        <v>6</v>
      </c>
      <c r="IJ13" s="13">
        <f t="shared" si="104"/>
        <v>6</v>
      </c>
      <c r="IK13" s="13">
        <f t="shared" si="104"/>
        <v>6</v>
      </c>
      <c r="IL13" s="13">
        <f t="shared" si="104"/>
        <v>6</v>
      </c>
      <c r="IM13" s="13">
        <f t="shared" si="104"/>
        <v>6</v>
      </c>
      <c r="IN13" s="13">
        <f t="shared" si="104"/>
        <v>6</v>
      </c>
      <c r="IO13" s="13">
        <f t="shared" si="104"/>
        <v>6</v>
      </c>
      <c r="IP13" s="13">
        <f t="shared" si="104"/>
        <v>6</v>
      </c>
      <c r="IQ13" s="13">
        <f t="shared" si="104"/>
        <v>6</v>
      </c>
      <c r="IR13" s="13">
        <f t="shared" si="104"/>
        <v>6</v>
      </c>
      <c r="IS13" s="13">
        <f t="shared" si="104"/>
        <v>6</v>
      </c>
      <c r="IT13" s="13">
        <f t="shared" si="104"/>
        <v>6</v>
      </c>
      <c r="IU13" s="13">
        <f t="shared" si="104"/>
        <v>6</v>
      </c>
      <c r="IV13" s="13">
        <f t="shared" si="104"/>
        <v>6</v>
      </c>
      <c r="IW13" s="13">
        <f t="shared" si="104"/>
        <v>6</v>
      </c>
      <c r="IX13" s="13">
        <f t="shared" si="104"/>
        <v>6</v>
      </c>
      <c r="IY13" s="13">
        <f t="shared" si="104"/>
        <v>6</v>
      </c>
      <c r="IZ13" s="13">
        <f t="shared" si="104"/>
        <v>6</v>
      </c>
      <c r="JA13" s="13">
        <f t="shared" si="104"/>
        <v>6</v>
      </c>
      <c r="JB13" s="13">
        <f t="shared" ref="JB13:JH13" si="105">10-COUNTIF(JB3:JB12,"н")</f>
        <v>6</v>
      </c>
      <c r="JC13" s="13">
        <f t="shared" si="105"/>
        <v>6</v>
      </c>
      <c r="JD13" s="13">
        <f t="shared" si="105"/>
        <v>6</v>
      </c>
      <c r="JE13" s="13">
        <f t="shared" si="105"/>
        <v>6</v>
      </c>
      <c r="JF13" s="13">
        <f t="shared" si="105"/>
        <v>6</v>
      </c>
      <c r="JG13" s="13">
        <f t="shared" si="105"/>
        <v>6</v>
      </c>
      <c r="JH13" s="13">
        <f t="shared" si="105"/>
        <v>6</v>
      </c>
      <c r="JI13" s="13">
        <f t="shared" ref="JI13:JO13" si="106">10-COUNTIF(JI3:JI12,"н")</f>
        <v>6</v>
      </c>
      <c r="JJ13" s="13">
        <f t="shared" si="106"/>
        <v>6</v>
      </c>
      <c r="JK13" s="13">
        <f t="shared" si="106"/>
        <v>6</v>
      </c>
      <c r="JL13" s="13">
        <f t="shared" si="106"/>
        <v>6</v>
      </c>
      <c r="JM13" s="13">
        <f t="shared" si="106"/>
        <v>6</v>
      </c>
      <c r="JN13" s="13">
        <f t="shared" si="106"/>
        <v>6</v>
      </c>
      <c r="JO13" s="13">
        <f t="shared" si="106"/>
        <v>6</v>
      </c>
      <c r="JP13" s="13">
        <f t="shared" ref="JP13:JU13" si="107">10-COUNTIF(JP3:JP12,"н")</f>
        <v>6</v>
      </c>
      <c r="JQ13" s="13">
        <f t="shared" si="107"/>
        <v>6</v>
      </c>
      <c r="JR13" s="13">
        <f t="shared" si="107"/>
        <v>6</v>
      </c>
      <c r="JS13" s="13">
        <f t="shared" si="107"/>
        <v>6</v>
      </c>
      <c r="JT13" s="13">
        <f t="shared" si="107"/>
        <v>6</v>
      </c>
      <c r="JU13" s="13">
        <f t="shared" si="107"/>
        <v>6</v>
      </c>
    </row>
    <row r="14" spans="1:281" ht="18" customHeight="1" x14ac:dyDescent="0.3">
      <c r="B14" s="11" t="e">
        <f ca="1">CONCATENATE(INDEX(#REF!,MATCH(TODAY(),#REF!,0))," %")</f>
        <v>#REF!</v>
      </c>
      <c r="C14" s="2" t="s">
        <v>7</v>
      </c>
      <c r="D14" s="17">
        <f t="shared" ref="D14:BO14" si="108">ROUNDUP(COUNTIF(D3:D11,"в")*(100/D13),1)</f>
        <v>0</v>
      </c>
      <c r="E14" s="17">
        <f t="shared" si="108"/>
        <v>0</v>
      </c>
      <c r="F14" s="17">
        <f t="shared" si="108"/>
        <v>0</v>
      </c>
      <c r="G14" s="17">
        <f t="shared" si="108"/>
        <v>0</v>
      </c>
      <c r="H14" s="25">
        <f t="shared" si="108"/>
        <v>0</v>
      </c>
      <c r="I14" s="8">
        <f t="shared" si="108"/>
        <v>0</v>
      </c>
      <c r="J14" s="17">
        <f t="shared" si="108"/>
        <v>0</v>
      </c>
      <c r="K14" s="17">
        <f t="shared" si="108"/>
        <v>0</v>
      </c>
      <c r="L14" s="17">
        <f t="shared" si="108"/>
        <v>0</v>
      </c>
      <c r="M14" s="17">
        <f t="shared" si="108"/>
        <v>0</v>
      </c>
      <c r="N14" s="17">
        <f t="shared" si="108"/>
        <v>0</v>
      </c>
      <c r="O14" s="25">
        <f t="shared" si="108"/>
        <v>0</v>
      </c>
      <c r="P14" s="8">
        <f t="shared" si="108"/>
        <v>0</v>
      </c>
      <c r="Q14" s="17">
        <f t="shared" si="108"/>
        <v>0</v>
      </c>
      <c r="R14" s="17">
        <f t="shared" si="108"/>
        <v>0</v>
      </c>
      <c r="S14" s="17">
        <f t="shared" si="108"/>
        <v>0</v>
      </c>
      <c r="T14" s="17">
        <f t="shared" si="108"/>
        <v>0</v>
      </c>
      <c r="U14" s="17">
        <f t="shared" si="108"/>
        <v>0</v>
      </c>
      <c r="V14" s="25">
        <f t="shared" si="108"/>
        <v>0</v>
      </c>
      <c r="W14" s="8">
        <f t="shared" si="108"/>
        <v>0</v>
      </c>
      <c r="X14" s="17">
        <f t="shared" si="108"/>
        <v>0</v>
      </c>
      <c r="Y14" s="17">
        <f t="shared" si="108"/>
        <v>0</v>
      </c>
      <c r="Z14" s="17">
        <f t="shared" si="108"/>
        <v>0</v>
      </c>
      <c r="AA14" s="17">
        <f t="shared" si="108"/>
        <v>0</v>
      </c>
      <c r="AB14" s="17">
        <f t="shared" si="108"/>
        <v>0</v>
      </c>
      <c r="AC14" s="25">
        <f t="shared" si="108"/>
        <v>0</v>
      </c>
      <c r="AD14" s="8">
        <f t="shared" si="108"/>
        <v>0</v>
      </c>
      <c r="AE14" s="17">
        <f t="shared" si="108"/>
        <v>0</v>
      </c>
      <c r="AF14" s="17">
        <f t="shared" si="108"/>
        <v>0</v>
      </c>
      <c r="AG14" s="17">
        <f t="shared" si="108"/>
        <v>0</v>
      </c>
      <c r="AH14" s="17">
        <f t="shared" si="108"/>
        <v>0</v>
      </c>
      <c r="AI14" s="17">
        <f t="shared" si="108"/>
        <v>0</v>
      </c>
      <c r="AJ14" s="25">
        <f t="shared" si="108"/>
        <v>0</v>
      </c>
      <c r="AK14" s="8">
        <f t="shared" si="108"/>
        <v>0</v>
      </c>
      <c r="AL14" s="17">
        <f t="shared" si="108"/>
        <v>0</v>
      </c>
      <c r="AM14" s="17">
        <f t="shared" si="108"/>
        <v>0</v>
      </c>
      <c r="AN14" s="17">
        <f t="shared" si="108"/>
        <v>0</v>
      </c>
      <c r="AO14" s="17">
        <f t="shared" si="108"/>
        <v>0</v>
      </c>
      <c r="AP14" s="17">
        <f t="shared" si="108"/>
        <v>0</v>
      </c>
      <c r="AQ14" s="25">
        <f t="shared" si="108"/>
        <v>0</v>
      </c>
      <c r="AR14" s="8">
        <f t="shared" si="108"/>
        <v>0</v>
      </c>
      <c r="AS14" s="17">
        <f t="shared" si="108"/>
        <v>0</v>
      </c>
      <c r="AT14" s="17">
        <f t="shared" si="108"/>
        <v>0</v>
      </c>
      <c r="AU14" s="17">
        <f t="shared" si="108"/>
        <v>0</v>
      </c>
      <c r="AV14" s="17">
        <f t="shared" si="108"/>
        <v>0</v>
      </c>
      <c r="AW14" s="17">
        <f t="shared" si="108"/>
        <v>0</v>
      </c>
      <c r="AX14" s="25">
        <f t="shared" si="108"/>
        <v>0</v>
      </c>
      <c r="AY14" s="8">
        <f t="shared" si="108"/>
        <v>0</v>
      </c>
      <c r="AZ14" s="17">
        <f t="shared" si="108"/>
        <v>0</v>
      </c>
      <c r="BA14" s="17">
        <f t="shared" si="108"/>
        <v>0</v>
      </c>
      <c r="BB14" s="17">
        <f t="shared" si="108"/>
        <v>0</v>
      </c>
      <c r="BC14" s="17">
        <f t="shared" si="108"/>
        <v>0</v>
      </c>
      <c r="BD14" s="17">
        <f t="shared" si="108"/>
        <v>0</v>
      </c>
      <c r="BE14" s="25">
        <f t="shared" si="108"/>
        <v>0</v>
      </c>
      <c r="BF14" s="8">
        <f t="shared" si="108"/>
        <v>0</v>
      </c>
      <c r="BG14" s="17">
        <f t="shared" si="108"/>
        <v>0</v>
      </c>
      <c r="BH14" s="17">
        <f t="shared" si="108"/>
        <v>0</v>
      </c>
      <c r="BI14" s="17">
        <f t="shared" si="108"/>
        <v>0</v>
      </c>
      <c r="BJ14" s="17">
        <f t="shared" si="108"/>
        <v>0</v>
      </c>
      <c r="BK14" s="17">
        <f t="shared" si="108"/>
        <v>0</v>
      </c>
      <c r="BL14" s="25">
        <f t="shared" si="108"/>
        <v>0</v>
      </c>
      <c r="BM14" s="8">
        <f t="shared" si="108"/>
        <v>0</v>
      </c>
      <c r="BN14" s="17">
        <f t="shared" si="108"/>
        <v>0</v>
      </c>
      <c r="BO14" s="17">
        <f t="shared" si="108"/>
        <v>0</v>
      </c>
      <c r="BP14" s="17">
        <f t="shared" ref="BP14:EA14" si="109">ROUNDUP(COUNTIF(BP3:BP11,"в")*(100/BP13),1)</f>
        <v>0</v>
      </c>
      <c r="BQ14" s="17">
        <f t="shared" si="109"/>
        <v>0</v>
      </c>
      <c r="BR14" s="17">
        <f t="shared" si="109"/>
        <v>0</v>
      </c>
      <c r="BS14" s="25">
        <f t="shared" si="109"/>
        <v>0</v>
      </c>
      <c r="BT14" s="8">
        <f t="shared" si="109"/>
        <v>0</v>
      </c>
      <c r="BU14" s="17">
        <f t="shared" si="109"/>
        <v>0</v>
      </c>
      <c r="BV14" s="17">
        <f t="shared" si="109"/>
        <v>0</v>
      </c>
      <c r="BW14" s="17">
        <f t="shared" si="109"/>
        <v>0</v>
      </c>
      <c r="BX14" s="17">
        <f t="shared" si="109"/>
        <v>0</v>
      </c>
      <c r="BY14" s="17">
        <f t="shared" si="109"/>
        <v>0</v>
      </c>
      <c r="BZ14" s="25">
        <f t="shared" si="109"/>
        <v>0</v>
      </c>
      <c r="CA14" s="8">
        <f t="shared" si="109"/>
        <v>0</v>
      </c>
      <c r="CB14" s="17">
        <f t="shared" si="109"/>
        <v>0</v>
      </c>
      <c r="CC14" s="17">
        <f t="shared" si="109"/>
        <v>0</v>
      </c>
      <c r="CD14" s="17">
        <f t="shared" si="109"/>
        <v>0</v>
      </c>
      <c r="CE14" s="17">
        <f t="shared" si="109"/>
        <v>0</v>
      </c>
      <c r="CF14" s="17">
        <f t="shared" si="109"/>
        <v>0</v>
      </c>
      <c r="CG14" s="25">
        <f t="shared" si="109"/>
        <v>0</v>
      </c>
      <c r="CH14" s="8">
        <f t="shared" si="109"/>
        <v>0</v>
      </c>
      <c r="CI14" s="17">
        <f t="shared" si="109"/>
        <v>0</v>
      </c>
      <c r="CJ14" s="17">
        <f t="shared" si="109"/>
        <v>0</v>
      </c>
      <c r="CK14" s="17">
        <f t="shared" si="109"/>
        <v>0</v>
      </c>
      <c r="CL14" s="17">
        <f t="shared" si="109"/>
        <v>0</v>
      </c>
      <c r="CM14" s="17">
        <f t="shared" si="109"/>
        <v>0</v>
      </c>
      <c r="CN14" s="25">
        <f t="shared" si="109"/>
        <v>0</v>
      </c>
      <c r="CO14" s="8">
        <f t="shared" si="109"/>
        <v>0</v>
      </c>
      <c r="CP14" s="17">
        <f t="shared" si="109"/>
        <v>0</v>
      </c>
      <c r="CQ14" s="17">
        <f t="shared" si="109"/>
        <v>0</v>
      </c>
      <c r="CR14" s="17">
        <f t="shared" si="109"/>
        <v>0</v>
      </c>
      <c r="CS14" s="17">
        <f t="shared" si="109"/>
        <v>0</v>
      </c>
      <c r="CT14" s="17">
        <f t="shared" si="109"/>
        <v>0</v>
      </c>
      <c r="CU14" s="25">
        <f t="shared" si="109"/>
        <v>0</v>
      </c>
      <c r="CV14" s="8">
        <f t="shared" si="109"/>
        <v>0</v>
      </c>
      <c r="CW14" s="17">
        <f t="shared" si="109"/>
        <v>0</v>
      </c>
      <c r="CX14" s="17">
        <f t="shared" si="109"/>
        <v>0</v>
      </c>
      <c r="CY14" s="17">
        <f t="shared" si="109"/>
        <v>0</v>
      </c>
      <c r="CZ14" s="17">
        <f t="shared" si="109"/>
        <v>0</v>
      </c>
      <c r="DA14" s="17">
        <f t="shared" si="109"/>
        <v>0</v>
      </c>
      <c r="DB14" s="25">
        <f t="shared" si="109"/>
        <v>0</v>
      </c>
      <c r="DC14" s="8">
        <f t="shared" si="109"/>
        <v>0</v>
      </c>
      <c r="DD14" s="17">
        <f t="shared" si="109"/>
        <v>0</v>
      </c>
      <c r="DE14" s="17">
        <f t="shared" si="109"/>
        <v>0</v>
      </c>
      <c r="DF14" s="17">
        <f t="shared" si="109"/>
        <v>0</v>
      </c>
      <c r="DG14" s="17">
        <f t="shared" si="109"/>
        <v>0</v>
      </c>
      <c r="DH14" s="17">
        <f t="shared" si="109"/>
        <v>0</v>
      </c>
      <c r="DI14" s="25">
        <f t="shared" si="109"/>
        <v>0</v>
      </c>
      <c r="DJ14" s="8">
        <f t="shared" si="109"/>
        <v>0</v>
      </c>
      <c r="DK14" s="17">
        <f t="shared" si="109"/>
        <v>0</v>
      </c>
      <c r="DL14" s="17">
        <f t="shared" si="109"/>
        <v>0</v>
      </c>
      <c r="DM14" s="17">
        <f t="shared" si="109"/>
        <v>0</v>
      </c>
      <c r="DN14" s="17">
        <f t="shared" si="109"/>
        <v>0</v>
      </c>
      <c r="DO14" s="17">
        <f t="shared" si="109"/>
        <v>0</v>
      </c>
      <c r="DP14" s="25">
        <f t="shared" si="109"/>
        <v>0</v>
      </c>
      <c r="DQ14" s="8">
        <f t="shared" si="109"/>
        <v>0</v>
      </c>
      <c r="DR14" s="17">
        <f t="shared" si="109"/>
        <v>0</v>
      </c>
      <c r="DS14" s="17">
        <f t="shared" si="109"/>
        <v>0</v>
      </c>
      <c r="DT14" s="17">
        <f t="shared" si="109"/>
        <v>0</v>
      </c>
      <c r="DU14" s="17">
        <f t="shared" si="109"/>
        <v>0</v>
      </c>
      <c r="DV14" s="17">
        <f t="shared" si="109"/>
        <v>0</v>
      </c>
      <c r="DW14" s="25">
        <f t="shared" si="109"/>
        <v>0</v>
      </c>
      <c r="DX14" s="8">
        <f t="shared" si="109"/>
        <v>0</v>
      </c>
      <c r="DY14" s="17">
        <f t="shared" si="109"/>
        <v>0</v>
      </c>
      <c r="DZ14" s="17">
        <f t="shared" si="109"/>
        <v>0</v>
      </c>
      <c r="EA14" s="17">
        <f t="shared" si="109"/>
        <v>0</v>
      </c>
      <c r="EB14" s="17">
        <f t="shared" ref="EB14:GM14" si="110">ROUNDUP(COUNTIF(EB3:EB11,"в")*(100/EB13),1)</f>
        <v>0</v>
      </c>
      <c r="EC14" s="17">
        <f t="shared" si="110"/>
        <v>0</v>
      </c>
      <c r="ED14" s="25">
        <f t="shared" si="110"/>
        <v>0</v>
      </c>
      <c r="EE14" s="8">
        <f t="shared" si="110"/>
        <v>0</v>
      </c>
      <c r="EF14" s="17">
        <f t="shared" si="110"/>
        <v>0</v>
      </c>
      <c r="EG14" s="17">
        <f t="shared" si="110"/>
        <v>0</v>
      </c>
      <c r="EH14" s="17">
        <f t="shared" si="110"/>
        <v>0</v>
      </c>
      <c r="EI14" s="17">
        <f t="shared" si="110"/>
        <v>0</v>
      </c>
      <c r="EJ14" s="17">
        <f t="shared" si="110"/>
        <v>0</v>
      </c>
      <c r="EK14" s="25">
        <f t="shared" si="110"/>
        <v>0</v>
      </c>
      <c r="EL14" s="8">
        <f t="shared" si="110"/>
        <v>0</v>
      </c>
      <c r="EM14" s="17">
        <f t="shared" si="110"/>
        <v>0</v>
      </c>
      <c r="EN14" s="17">
        <f t="shared" si="110"/>
        <v>0</v>
      </c>
      <c r="EO14" s="17">
        <f t="shared" si="110"/>
        <v>0</v>
      </c>
      <c r="EP14" s="17">
        <f t="shared" si="110"/>
        <v>0</v>
      </c>
      <c r="EQ14" s="17">
        <f t="shared" si="110"/>
        <v>0</v>
      </c>
      <c r="ER14" s="25">
        <f t="shared" si="110"/>
        <v>0</v>
      </c>
      <c r="ES14" s="8">
        <f t="shared" si="110"/>
        <v>0</v>
      </c>
      <c r="ET14" s="17">
        <f t="shared" si="110"/>
        <v>0</v>
      </c>
      <c r="EU14" s="17">
        <f t="shared" si="110"/>
        <v>0</v>
      </c>
      <c r="EV14" s="17">
        <f t="shared" si="110"/>
        <v>0</v>
      </c>
      <c r="EW14" s="17">
        <f t="shared" si="110"/>
        <v>0</v>
      </c>
      <c r="EX14" s="17">
        <f t="shared" si="110"/>
        <v>0</v>
      </c>
      <c r="EY14" s="25">
        <f t="shared" si="110"/>
        <v>0</v>
      </c>
      <c r="EZ14" s="8">
        <f t="shared" si="110"/>
        <v>0</v>
      </c>
      <c r="FA14" s="17">
        <f t="shared" si="110"/>
        <v>0</v>
      </c>
      <c r="FB14" s="17">
        <f t="shared" si="110"/>
        <v>0</v>
      </c>
      <c r="FC14" s="17">
        <f t="shared" si="110"/>
        <v>0</v>
      </c>
      <c r="FD14" s="17">
        <f t="shared" si="110"/>
        <v>0</v>
      </c>
      <c r="FE14" s="17">
        <f t="shared" si="110"/>
        <v>0</v>
      </c>
      <c r="FF14" s="25">
        <f t="shared" si="110"/>
        <v>0</v>
      </c>
      <c r="FG14" s="8">
        <f t="shared" si="110"/>
        <v>0</v>
      </c>
      <c r="FH14" s="17">
        <f t="shared" si="110"/>
        <v>0</v>
      </c>
      <c r="FI14" s="17">
        <f t="shared" si="110"/>
        <v>0</v>
      </c>
      <c r="FJ14" s="17">
        <f t="shared" si="110"/>
        <v>0</v>
      </c>
      <c r="FK14" s="17">
        <f t="shared" si="110"/>
        <v>0</v>
      </c>
      <c r="FL14" s="17">
        <f t="shared" si="110"/>
        <v>0</v>
      </c>
      <c r="FM14" s="25">
        <f t="shared" si="110"/>
        <v>0</v>
      </c>
      <c r="FN14" s="8">
        <f t="shared" si="110"/>
        <v>0</v>
      </c>
      <c r="FO14" s="17">
        <f t="shared" si="110"/>
        <v>0</v>
      </c>
      <c r="FP14" s="17">
        <f t="shared" si="110"/>
        <v>0</v>
      </c>
      <c r="FQ14" s="17">
        <f t="shared" si="110"/>
        <v>0</v>
      </c>
      <c r="FR14" s="17">
        <f t="shared" si="110"/>
        <v>0</v>
      </c>
      <c r="FS14" s="17">
        <f t="shared" si="110"/>
        <v>0</v>
      </c>
      <c r="FT14" s="25">
        <f t="shared" si="110"/>
        <v>0</v>
      </c>
      <c r="FU14" s="8">
        <f t="shared" si="110"/>
        <v>0</v>
      </c>
      <c r="FV14" s="17">
        <f t="shared" si="110"/>
        <v>0</v>
      </c>
      <c r="FW14" s="17">
        <f t="shared" si="110"/>
        <v>0</v>
      </c>
      <c r="FX14" s="17">
        <f t="shared" si="110"/>
        <v>0</v>
      </c>
      <c r="FY14" s="17">
        <f t="shared" si="110"/>
        <v>0</v>
      </c>
      <c r="FZ14" s="17">
        <f t="shared" si="110"/>
        <v>0</v>
      </c>
      <c r="GA14" s="25">
        <f t="shared" si="110"/>
        <v>0</v>
      </c>
      <c r="GB14" s="8">
        <f t="shared" si="110"/>
        <v>0</v>
      </c>
      <c r="GC14" s="17">
        <f t="shared" si="110"/>
        <v>0</v>
      </c>
      <c r="GD14" s="17">
        <f t="shared" si="110"/>
        <v>0</v>
      </c>
      <c r="GE14" s="17">
        <f t="shared" si="110"/>
        <v>0</v>
      </c>
      <c r="GF14" s="17">
        <f t="shared" si="110"/>
        <v>0</v>
      </c>
      <c r="GG14" s="17">
        <f t="shared" si="110"/>
        <v>0</v>
      </c>
      <c r="GH14" s="25">
        <f t="shared" si="110"/>
        <v>0</v>
      </c>
      <c r="GI14" s="8">
        <f t="shared" si="110"/>
        <v>0</v>
      </c>
      <c r="GJ14" s="17">
        <f t="shared" si="110"/>
        <v>0</v>
      </c>
      <c r="GK14" s="17">
        <f t="shared" si="110"/>
        <v>0</v>
      </c>
      <c r="GL14" s="17">
        <f t="shared" si="110"/>
        <v>0</v>
      </c>
      <c r="GM14" s="17">
        <f t="shared" si="110"/>
        <v>0</v>
      </c>
      <c r="GN14" s="17">
        <f t="shared" ref="GN14:HA14" si="111">ROUNDUP(COUNTIF(GN3:GN11,"в")*(100/GN13),1)</f>
        <v>0</v>
      </c>
      <c r="GO14" s="25">
        <f t="shared" si="111"/>
        <v>0</v>
      </c>
      <c r="GP14" s="8">
        <f t="shared" si="111"/>
        <v>0</v>
      </c>
      <c r="GQ14" s="17">
        <f t="shared" si="111"/>
        <v>0</v>
      </c>
      <c r="GR14" s="17">
        <f t="shared" si="111"/>
        <v>0</v>
      </c>
      <c r="GS14" s="17">
        <f t="shared" si="111"/>
        <v>0</v>
      </c>
      <c r="GT14" s="17">
        <f t="shared" si="111"/>
        <v>0</v>
      </c>
      <c r="GU14" s="17">
        <f t="shared" si="111"/>
        <v>0</v>
      </c>
      <c r="GV14" s="25">
        <f t="shared" si="111"/>
        <v>0</v>
      </c>
      <c r="GW14" s="8">
        <f t="shared" si="111"/>
        <v>0</v>
      </c>
      <c r="GX14" s="17">
        <f t="shared" si="111"/>
        <v>0</v>
      </c>
      <c r="GY14" s="17">
        <f t="shared" si="111"/>
        <v>0</v>
      </c>
      <c r="GZ14" s="17">
        <f t="shared" si="111"/>
        <v>0</v>
      </c>
      <c r="HA14" s="17">
        <f t="shared" si="111"/>
        <v>0</v>
      </c>
      <c r="HB14" s="17">
        <f t="shared" ref="HB14:JG14" si="112">ROUNDUP(COUNTIF(HB3:HB11,"в")*(100/HB13),1)</f>
        <v>0</v>
      </c>
      <c r="HC14" s="25">
        <f t="shared" si="112"/>
        <v>0</v>
      </c>
      <c r="HD14" s="8">
        <f t="shared" si="112"/>
        <v>0</v>
      </c>
      <c r="HE14" s="17">
        <f t="shared" si="112"/>
        <v>0</v>
      </c>
      <c r="HF14" s="17">
        <f t="shared" si="112"/>
        <v>0</v>
      </c>
      <c r="HG14" s="17">
        <f t="shared" si="112"/>
        <v>0</v>
      </c>
      <c r="HH14" s="17">
        <f t="shared" si="112"/>
        <v>0</v>
      </c>
      <c r="HI14" s="17">
        <f t="shared" si="112"/>
        <v>0</v>
      </c>
      <c r="HJ14" s="25">
        <f t="shared" si="112"/>
        <v>0</v>
      </c>
      <c r="HK14" s="8">
        <f t="shared" si="112"/>
        <v>0</v>
      </c>
      <c r="HL14" s="17">
        <f t="shared" si="112"/>
        <v>0</v>
      </c>
      <c r="HM14" s="17">
        <f t="shared" si="112"/>
        <v>0</v>
      </c>
      <c r="HN14" s="17">
        <f t="shared" si="112"/>
        <v>0</v>
      </c>
      <c r="HO14" s="17">
        <f t="shared" si="112"/>
        <v>0</v>
      </c>
      <c r="HP14" s="17">
        <f t="shared" si="112"/>
        <v>0</v>
      </c>
      <c r="HQ14" s="25">
        <f t="shared" si="112"/>
        <v>0</v>
      </c>
      <c r="HR14" s="8">
        <f t="shared" si="112"/>
        <v>0</v>
      </c>
      <c r="HS14" s="17">
        <f t="shared" si="112"/>
        <v>0</v>
      </c>
      <c r="HT14" s="17">
        <f t="shared" si="112"/>
        <v>0</v>
      </c>
      <c r="HU14" s="17">
        <f t="shared" si="112"/>
        <v>0</v>
      </c>
      <c r="HV14" s="17">
        <f t="shared" si="112"/>
        <v>0</v>
      </c>
      <c r="HW14" s="17">
        <f t="shared" si="112"/>
        <v>0</v>
      </c>
      <c r="HX14" s="25">
        <f t="shared" si="112"/>
        <v>0</v>
      </c>
      <c r="HY14" s="8">
        <f t="shared" si="112"/>
        <v>0</v>
      </c>
      <c r="HZ14" s="17">
        <f t="shared" si="112"/>
        <v>0</v>
      </c>
      <c r="IA14" s="17">
        <f t="shared" si="112"/>
        <v>0</v>
      </c>
      <c r="IB14" s="17">
        <f t="shared" si="112"/>
        <v>0</v>
      </c>
      <c r="IC14" s="17">
        <f t="shared" si="112"/>
        <v>0</v>
      </c>
      <c r="ID14" s="17">
        <f t="shared" si="112"/>
        <v>0</v>
      </c>
      <c r="IE14" s="25">
        <f t="shared" si="112"/>
        <v>0</v>
      </c>
      <c r="IF14" s="8">
        <f t="shared" si="112"/>
        <v>0</v>
      </c>
      <c r="IG14" s="17">
        <f t="shared" si="112"/>
        <v>0</v>
      </c>
      <c r="IH14" s="17">
        <f t="shared" si="112"/>
        <v>0</v>
      </c>
      <c r="II14" s="17">
        <f t="shared" si="112"/>
        <v>0</v>
      </c>
      <c r="IJ14" s="17">
        <f t="shared" si="112"/>
        <v>0</v>
      </c>
      <c r="IK14" s="17">
        <f t="shared" si="112"/>
        <v>0</v>
      </c>
      <c r="IL14" s="25">
        <f t="shared" si="112"/>
        <v>0</v>
      </c>
      <c r="IM14" s="8">
        <f t="shared" si="112"/>
        <v>0</v>
      </c>
      <c r="IN14" s="17">
        <f t="shared" si="112"/>
        <v>0</v>
      </c>
      <c r="IO14" s="17">
        <f t="shared" si="112"/>
        <v>0</v>
      </c>
      <c r="IP14" s="17">
        <f t="shared" si="112"/>
        <v>0</v>
      </c>
      <c r="IQ14" s="17">
        <f t="shared" si="112"/>
        <v>0</v>
      </c>
      <c r="IR14" s="17">
        <f t="shared" si="112"/>
        <v>0</v>
      </c>
      <c r="IS14" s="25">
        <f t="shared" si="112"/>
        <v>0</v>
      </c>
      <c r="IT14" s="8">
        <f t="shared" si="112"/>
        <v>0</v>
      </c>
      <c r="IU14" s="17">
        <f t="shared" si="112"/>
        <v>0</v>
      </c>
      <c r="IV14" s="17">
        <f t="shared" si="112"/>
        <v>0</v>
      </c>
      <c r="IW14" s="17">
        <f t="shared" si="112"/>
        <v>0</v>
      </c>
      <c r="IX14" s="17">
        <f t="shared" si="112"/>
        <v>0</v>
      </c>
      <c r="IY14" s="17">
        <f t="shared" si="112"/>
        <v>0</v>
      </c>
      <c r="IZ14" s="25">
        <f t="shared" si="112"/>
        <v>0</v>
      </c>
      <c r="JA14" s="8">
        <f t="shared" si="112"/>
        <v>0</v>
      </c>
      <c r="JB14" s="17">
        <f t="shared" si="112"/>
        <v>0</v>
      </c>
      <c r="JC14" s="17">
        <f t="shared" si="112"/>
        <v>0</v>
      </c>
      <c r="JD14" s="17">
        <f t="shared" si="112"/>
        <v>0</v>
      </c>
      <c r="JE14" s="17">
        <f t="shared" si="112"/>
        <v>0</v>
      </c>
      <c r="JF14" s="17">
        <f t="shared" si="112"/>
        <v>0</v>
      </c>
      <c r="JG14" s="25">
        <f t="shared" si="112"/>
        <v>0</v>
      </c>
      <c r="JH14" s="8">
        <f t="shared" ref="JH14:JN14" si="113">ROUNDUP(COUNTIF(JH3:JH11,"в")*(100/JH13),1)</f>
        <v>0</v>
      </c>
      <c r="JI14" s="17">
        <f t="shared" si="113"/>
        <v>0</v>
      </c>
      <c r="JJ14" s="17">
        <f t="shared" si="113"/>
        <v>0</v>
      </c>
      <c r="JK14" s="17">
        <f t="shared" si="113"/>
        <v>0</v>
      </c>
      <c r="JL14" s="17">
        <f t="shared" si="113"/>
        <v>0</v>
      </c>
      <c r="JM14" s="17">
        <f t="shared" si="113"/>
        <v>0</v>
      </c>
      <c r="JN14" s="25">
        <f t="shared" si="113"/>
        <v>0</v>
      </c>
      <c r="JO14" s="8">
        <f t="shared" ref="JO14:JU14" si="114">ROUNDUP(COUNTIF(JO3:JO11,"в")*(100/JO13),1)</f>
        <v>0</v>
      </c>
      <c r="JP14" s="17">
        <f t="shared" si="114"/>
        <v>0</v>
      </c>
      <c r="JQ14" s="17">
        <f t="shared" si="114"/>
        <v>0</v>
      </c>
      <c r="JR14" s="17">
        <f t="shared" si="114"/>
        <v>0</v>
      </c>
      <c r="JS14" s="17">
        <f t="shared" si="114"/>
        <v>0</v>
      </c>
      <c r="JT14" s="17">
        <f t="shared" si="114"/>
        <v>0</v>
      </c>
      <c r="JU14" s="25">
        <f t="shared" si="114"/>
        <v>0</v>
      </c>
    </row>
    <row r="15" spans="1:281" ht="18" customHeight="1" thickBot="1" x14ac:dyDescent="0.35">
      <c r="B15" s="12" t="e">
        <f ca="1">CONCATENATE(ROUNDUP((INDEX(#REF!,MATCH(TODAY(),#REF!,0))+OFFSET(INDEX(#REF!,MATCH(TODAY(),#REF!,0)),0,-1)+OFFSET(INDEX(#REF!,MATCH(TODAY(),#REF!,0)),0,-2)+OFFSET(INDEX(#REF!,MATCH(TODAY(),#REF!,0)),0,-3)+OFFSET(INDEX(#REF!,MATCH(TODAY(),#REF!,0)),0,-4)+OFFSET(INDEX(#REF!,MATCH(TODAY(),#REF!,0)),0,-5)+OFFSET(INDEX(#REF!,MATCH(TODAY(),#REF!,0)),0,-6))/7,1)," %")</f>
        <v>#REF!</v>
      </c>
      <c r="C15" s="3" t="s">
        <v>8</v>
      </c>
      <c r="D15" s="5"/>
      <c r="E15" s="5"/>
      <c r="F15" s="5"/>
      <c r="G15" s="5"/>
      <c r="H15" s="6"/>
      <c r="I15" s="4"/>
      <c r="J15" s="5"/>
      <c r="K15" s="5"/>
      <c r="L15" s="5"/>
      <c r="M15" s="5"/>
      <c r="N15" s="5"/>
      <c r="O15" s="6"/>
      <c r="P15" s="4"/>
      <c r="Q15" s="5"/>
      <c r="R15" s="5"/>
      <c r="S15" s="5"/>
      <c r="T15" s="5"/>
      <c r="U15" s="5"/>
      <c r="V15" s="6"/>
      <c r="W15" s="4"/>
      <c r="X15" s="5"/>
      <c r="Y15" s="5"/>
      <c r="Z15" s="5"/>
      <c r="AA15" s="5"/>
      <c r="AB15" s="5"/>
      <c r="AC15" s="6"/>
      <c r="AD15" s="4"/>
      <c r="AE15" s="5"/>
      <c r="AF15" s="5"/>
      <c r="AG15" s="5"/>
      <c r="AH15" s="5"/>
      <c r="AI15" s="5"/>
      <c r="AJ15" s="6"/>
      <c r="AK15" s="4"/>
      <c r="AL15" s="5"/>
      <c r="AM15" s="5"/>
      <c r="AN15" s="5"/>
      <c r="AO15" s="5"/>
      <c r="AP15" s="5"/>
      <c r="AQ15" s="6"/>
      <c r="AR15" s="4"/>
      <c r="AS15" s="5"/>
      <c r="AT15" s="5"/>
      <c r="AU15" s="5"/>
      <c r="AV15" s="5"/>
      <c r="AW15" s="5"/>
      <c r="AX15" s="6"/>
      <c r="AY15" s="4"/>
      <c r="AZ15" s="5"/>
      <c r="BA15" s="5"/>
      <c r="BB15" s="5"/>
      <c r="BC15" s="5"/>
      <c r="BD15" s="5"/>
      <c r="BE15" s="6"/>
      <c r="BF15" s="4"/>
      <c r="BG15" s="5"/>
      <c r="BH15" s="5"/>
      <c r="BI15" s="5"/>
      <c r="BJ15" s="5"/>
      <c r="BK15" s="5"/>
      <c r="BL15" s="6"/>
      <c r="BM15" s="4"/>
      <c r="BN15" s="5"/>
      <c r="BO15" s="5"/>
      <c r="BP15" s="5"/>
      <c r="BQ15" s="5"/>
      <c r="BR15" s="5"/>
      <c r="BS15" s="6"/>
      <c r="BT15" s="4"/>
      <c r="BU15" s="5"/>
      <c r="BV15" s="5"/>
      <c r="BW15" s="5"/>
      <c r="BX15" s="5"/>
      <c r="BY15" s="5"/>
      <c r="BZ15" s="6"/>
      <c r="CA15" s="4"/>
      <c r="CB15" s="5"/>
      <c r="CC15" s="5"/>
      <c r="CD15" s="5"/>
      <c r="CE15" s="5"/>
      <c r="CF15" s="5"/>
      <c r="CG15" s="6"/>
      <c r="CH15" s="4"/>
      <c r="CI15" s="5"/>
      <c r="CJ15" s="5"/>
      <c r="CK15" s="5"/>
      <c r="CL15" s="5"/>
      <c r="CM15" s="5"/>
      <c r="CN15" s="6"/>
      <c r="CO15" s="4"/>
      <c r="CP15" s="5"/>
      <c r="CQ15" s="5"/>
      <c r="CR15" s="5"/>
      <c r="CS15" s="5"/>
      <c r="CT15" s="5"/>
      <c r="CU15" s="6"/>
      <c r="CV15" s="4"/>
      <c r="CW15" s="5"/>
      <c r="CX15" s="5"/>
      <c r="CY15" s="5"/>
      <c r="CZ15" s="5"/>
      <c r="DA15" s="5"/>
      <c r="DB15" s="6"/>
      <c r="DC15" s="4"/>
      <c r="DD15" s="5"/>
      <c r="DE15" s="5"/>
      <c r="DF15" s="5"/>
      <c r="DG15" s="5"/>
      <c r="DH15" s="5"/>
      <c r="DI15" s="6"/>
      <c r="DJ15" s="4"/>
      <c r="DK15" s="5"/>
      <c r="DL15" s="5"/>
      <c r="DM15" s="5"/>
      <c r="DN15" s="5"/>
      <c r="DO15" s="5"/>
      <c r="DP15" s="6"/>
      <c r="DQ15" s="4"/>
      <c r="DR15" s="5"/>
      <c r="DS15" s="5"/>
      <c r="DT15" s="5"/>
      <c r="DU15" s="5"/>
      <c r="DV15" s="5"/>
      <c r="DW15" s="6"/>
      <c r="DX15" s="4"/>
      <c r="DY15" s="5"/>
      <c r="DZ15" s="5"/>
      <c r="EA15" s="5"/>
      <c r="EB15" s="5"/>
      <c r="EC15" s="5"/>
      <c r="ED15" s="6"/>
      <c r="EE15" s="4"/>
      <c r="EF15" s="5"/>
      <c r="EG15" s="5"/>
      <c r="EH15" s="5"/>
      <c r="EI15" s="5"/>
      <c r="EJ15" s="5"/>
      <c r="EK15" s="6"/>
      <c r="EL15" s="4"/>
      <c r="EM15" s="5"/>
      <c r="EN15" s="5"/>
      <c r="EO15" s="5"/>
      <c r="EP15" s="5"/>
      <c r="EQ15" s="5"/>
      <c r="ER15" s="6"/>
      <c r="ES15" s="4"/>
      <c r="ET15" s="5"/>
      <c r="EU15" s="5"/>
      <c r="EV15" s="5"/>
      <c r="EW15" s="5"/>
      <c r="EX15" s="5"/>
      <c r="EY15" s="6"/>
      <c r="EZ15" s="4"/>
      <c r="FA15" s="5"/>
      <c r="FB15" s="5"/>
      <c r="FC15" s="5"/>
      <c r="FD15" s="5"/>
      <c r="FE15" s="5"/>
      <c r="FF15" s="6"/>
      <c r="FG15" s="4"/>
      <c r="FH15" s="5"/>
      <c r="FI15" s="5"/>
      <c r="FJ15" s="5"/>
      <c r="FK15" s="5"/>
      <c r="FL15" s="5"/>
      <c r="FM15" s="6"/>
      <c r="FN15" s="4"/>
      <c r="FO15" s="5"/>
      <c r="FP15" s="5"/>
      <c r="FQ15" s="5"/>
      <c r="FR15" s="5"/>
      <c r="FS15" s="5"/>
      <c r="FT15" s="6"/>
      <c r="FU15" s="4"/>
      <c r="FV15" s="5"/>
      <c r="FW15" s="5"/>
      <c r="FX15" s="5"/>
      <c r="FY15" s="5"/>
      <c r="FZ15" s="5"/>
      <c r="GA15" s="6"/>
      <c r="GB15" s="4"/>
      <c r="GC15" s="5"/>
      <c r="GD15" s="5"/>
      <c r="GE15" s="5"/>
      <c r="GF15" s="5"/>
      <c r="GG15" s="5"/>
      <c r="GH15" s="6"/>
      <c r="GI15" s="4"/>
      <c r="GJ15" s="5"/>
      <c r="GK15" s="5"/>
      <c r="GL15" s="5"/>
      <c r="GM15" s="5"/>
      <c r="GN15" s="5"/>
      <c r="GO15" s="6"/>
      <c r="GP15" s="4"/>
      <c r="GQ15" s="5"/>
      <c r="GR15" s="5"/>
      <c r="GS15" s="5"/>
      <c r="GT15" s="5"/>
      <c r="GU15" s="5"/>
      <c r="GV15" s="6"/>
      <c r="GW15" s="4"/>
      <c r="GX15" s="5"/>
      <c r="GY15" s="5"/>
      <c r="GZ15" s="5"/>
      <c r="HA15" s="5"/>
      <c r="HB15" s="5"/>
      <c r="HC15" s="6"/>
      <c r="HD15" s="4"/>
      <c r="HE15" s="5"/>
      <c r="HF15" s="5"/>
      <c r="HG15" s="5"/>
      <c r="HH15" s="5"/>
      <c r="HI15" s="5"/>
      <c r="HJ15" s="6"/>
      <c r="HK15" s="4"/>
      <c r="HL15" s="5"/>
      <c r="HM15" s="5"/>
      <c r="HN15" s="5"/>
      <c r="HO15" s="5"/>
      <c r="HP15" s="5"/>
      <c r="HQ15" s="6"/>
      <c r="HR15" s="4"/>
      <c r="HS15" s="5"/>
      <c r="HT15" s="5"/>
      <c r="HU15" s="5"/>
      <c r="HV15" s="5"/>
      <c r="HW15" s="5"/>
      <c r="HX15" s="6"/>
      <c r="HY15" s="4"/>
      <c r="HZ15" s="5"/>
      <c r="IA15" s="5"/>
      <c r="IB15" s="5"/>
      <c r="IC15" s="5"/>
      <c r="ID15" s="5"/>
      <c r="IE15" s="6"/>
      <c r="IF15" s="4"/>
      <c r="IG15" s="5"/>
      <c r="IH15" s="5"/>
      <c r="II15" s="5"/>
      <c r="IJ15" s="5"/>
      <c r="IK15" s="5"/>
      <c r="IL15" s="6"/>
      <c r="IM15" s="4"/>
      <c r="IN15" s="5"/>
      <c r="IO15" s="5"/>
      <c r="IP15" s="5"/>
      <c r="IQ15" s="5"/>
      <c r="IR15" s="5"/>
      <c r="IS15" s="6"/>
      <c r="IT15" s="4"/>
      <c r="IU15" s="5"/>
      <c r="IV15" s="5"/>
      <c r="IW15" s="5"/>
      <c r="IX15" s="5"/>
      <c r="IY15" s="5"/>
      <c r="IZ15" s="6"/>
      <c r="JA15" s="4"/>
      <c r="JB15" s="5"/>
      <c r="JC15" s="5"/>
      <c r="JD15" s="5"/>
      <c r="JE15" s="5"/>
      <c r="JF15" s="5"/>
      <c r="JG15" s="6"/>
      <c r="JH15" s="4"/>
      <c r="JI15" s="5"/>
      <c r="JJ15" s="5"/>
      <c r="JK15" s="5"/>
      <c r="JL15" s="5"/>
      <c r="JM15" s="5"/>
      <c r="JN15" s="6"/>
      <c r="JO15" s="4"/>
      <c r="JP15" s="5"/>
      <c r="JQ15" s="5"/>
      <c r="JR15" s="5"/>
      <c r="JS15" s="5"/>
      <c r="JT15" s="5"/>
      <c r="JU15" s="6"/>
    </row>
  </sheetData>
  <mergeCells count="20">
    <mergeCell ref="HK2:HQ2"/>
    <mergeCell ref="EL2:ER2"/>
    <mergeCell ref="ES2:EY2"/>
    <mergeCell ref="EZ2:FF2"/>
    <mergeCell ref="FG2:FM2"/>
    <mergeCell ref="FN2:FT2"/>
    <mergeCell ref="FU2:GA2"/>
    <mergeCell ref="GB2:GH2"/>
    <mergeCell ref="GI2:GO2"/>
    <mergeCell ref="GP2:GV2"/>
    <mergeCell ref="GW2:HC2"/>
    <mergeCell ref="HD2:HJ2"/>
    <mergeCell ref="JH2:JN2"/>
    <mergeCell ref="JO2:JU2"/>
    <mergeCell ref="HR2:HX2"/>
    <mergeCell ref="HY2:IE2"/>
    <mergeCell ref="IF2:IL2"/>
    <mergeCell ref="IM2:IS2"/>
    <mergeCell ref="IT2:IZ2"/>
    <mergeCell ref="JA2:JG2"/>
  </mergeCells>
  <conditionalFormatting sqref="D3:JU12">
    <cfRule type="cellIs" dxfId="1" priority="1" operator="equal">
      <formula>"в"</formula>
    </cfRule>
    <cfRule type="cellIs" dxfId="0" priority="2" operator="equal">
      <formula>"н"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BF32-104A-4DD0-A9CC-FB9154351C8D}">
  <dimension ref="A1:H52"/>
  <sheetViews>
    <sheetView topLeftCell="A27" workbookViewId="0">
      <selection activeCell="M33" sqref="M33"/>
    </sheetView>
  </sheetViews>
  <sheetFormatPr defaultRowHeight="14.4" x14ac:dyDescent="0.3"/>
  <cols>
    <col min="1" max="1" width="3.6640625" customWidth="1"/>
    <col min="2" max="5" width="14.5546875" customWidth="1"/>
    <col min="6" max="6" width="36.77734375" customWidth="1"/>
    <col min="7" max="7" width="9.77734375" customWidth="1"/>
  </cols>
  <sheetData>
    <row r="1" spans="1:8" x14ac:dyDescent="0.3">
      <c r="A1" s="259" t="s">
        <v>0</v>
      </c>
      <c r="B1" s="263" t="s">
        <v>46</v>
      </c>
      <c r="C1" s="267"/>
      <c r="D1" s="268"/>
      <c r="E1" s="269" t="s">
        <v>65</v>
      </c>
      <c r="F1" s="261" t="s">
        <v>47</v>
      </c>
      <c r="G1" s="263" t="s">
        <v>48</v>
      </c>
      <c r="H1" s="265" t="s">
        <v>49</v>
      </c>
    </row>
    <row r="2" spans="1:8" ht="15" thickBot="1" x14ac:dyDescent="0.35">
      <c r="A2" s="260"/>
      <c r="B2" s="30" t="s">
        <v>11</v>
      </c>
      <c r="C2" s="32" t="s">
        <v>40</v>
      </c>
      <c r="D2" s="31" t="s">
        <v>64</v>
      </c>
      <c r="E2" s="270"/>
      <c r="F2" s="262"/>
      <c r="G2" s="264"/>
      <c r="H2" s="266"/>
    </row>
    <row r="3" spans="1:8" x14ac:dyDescent="0.3">
      <c r="A3" s="211">
        <v>1</v>
      </c>
      <c r="B3" s="212">
        <v>20000</v>
      </c>
      <c r="C3" s="213">
        <v>0</v>
      </c>
      <c r="D3" s="213">
        <v>0</v>
      </c>
      <c r="E3" s="214">
        <f>D3+C3+B3</f>
        <v>20000</v>
      </c>
      <c r="F3" s="215" t="s">
        <v>62</v>
      </c>
      <c r="G3" s="216" t="s">
        <v>50</v>
      </c>
      <c r="H3" s="217">
        <v>2023</v>
      </c>
    </row>
    <row r="4" spans="1:8" x14ac:dyDescent="0.3">
      <c r="A4" s="218">
        <v>2</v>
      </c>
      <c r="B4" s="219">
        <v>40000</v>
      </c>
      <c r="C4" s="220">
        <v>0</v>
      </c>
      <c r="D4" s="220">
        <v>0</v>
      </c>
      <c r="E4" s="214">
        <f t="shared" ref="E4:E10" si="0">D4+C4+B4</f>
        <v>40000</v>
      </c>
      <c r="F4" s="221" t="s">
        <v>62</v>
      </c>
      <c r="G4" s="222" t="s">
        <v>51</v>
      </c>
      <c r="H4" s="223">
        <v>2023</v>
      </c>
    </row>
    <row r="5" spans="1:8" ht="15" thickBot="1" x14ac:dyDescent="0.35">
      <c r="A5" s="149">
        <v>3</v>
      </c>
      <c r="B5" s="168">
        <v>40000</v>
      </c>
      <c r="C5" s="174">
        <v>0</v>
      </c>
      <c r="D5" s="174">
        <v>0</v>
      </c>
      <c r="E5" s="170">
        <f t="shared" si="0"/>
        <v>40000</v>
      </c>
      <c r="F5" s="180" t="s">
        <v>62</v>
      </c>
      <c r="G5" s="140" t="s">
        <v>52</v>
      </c>
      <c r="H5" s="141">
        <v>2024</v>
      </c>
    </row>
    <row r="6" spans="1:8" x14ac:dyDescent="0.3">
      <c r="A6" s="149">
        <v>4</v>
      </c>
      <c r="B6" s="166">
        <v>60000</v>
      </c>
      <c r="C6" s="175">
        <v>0</v>
      </c>
      <c r="D6" s="174">
        <v>0</v>
      </c>
      <c r="E6" s="170">
        <f t="shared" si="0"/>
        <v>60000</v>
      </c>
      <c r="F6" s="178" t="s">
        <v>63</v>
      </c>
      <c r="G6" s="140" t="s">
        <v>53</v>
      </c>
      <c r="H6" s="141">
        <v>2024</v>
      </c>
    </row>
    <row r="7" spans="1:8" x14ac:dyDescent="0.3">
      <c r="A7" s="149">
        <v>5</v>
      </c>
      <c r="B7" s="167">
        <v>60000</v>
      </c>
      <c r="C7" s="174">
        <v>0</v>
      </c>
      <c r="D7" s="174">
        <v>0</v>
      </c>
      <c r="E7" s="170">
        <f t="shared" si="0"/>
        <v>60000</v>
      </c>
      <c r="F7" s="179" t="s">
        <v>63</v>
      </c>
      <c r="G7" s="140" t="s">
        <v>54</v>
      </c>
      <c r="H7" s="141">
        <v>2024</v>
      </c>
    </row>
    <row r="8" spans="1:8" ht="15" thickBot="1" x14ac:dyDescent="0.35">
      <c r="A8" s="149">
        <v>6</v>
      </c>
      <c r="B8" s="168">
        <v>60000</v>
      </c>
      <c r="C8" s="174">
        <v>0</v>
      </c>
      <c r="D8" s="174">
        <v>0</v>
      </c>
      <c r="E8" s="170">
        <f t="shared" si="0"/>
        <v>60000</v>
      </c>
      <c r="F8" s="179" t="s">
        <v>63</v>
      </c>
      <c r="G8" s="140" t="s">
        <v>55</v>
      </c>
      <c r="H8" s="141">
        <v>2024</v>
      </c>
    </row>
    <row r="9" spans="1:8" x14ac:dyDescent="0.3">
      <c r="A9" s="149">
        <v>7</v>
      </c>
      <c r="B9" s="169">
        <v>90000</v>
      </c>
      <c r="C9" s="175">
        <v>0</v>
      </c>
      <c r="D9" s="174">
        <v>0</v>
      </c>
      <c r="E9" s="170">
        <f t="shared" si="0"/>
        <v>90000</v>
      </c>
      <c r="F9" s="181" t="s">
        <v>63</v>
      </c>
      <c r="G9" s="140" t="s">
        <v>56</v>
      </c>
      <c r="H9" s="141">
        <v>2024</v>
      </c>
    </row>
    <row r="10" spans="1:8" x14ac:dyDescent="0.3">
      <c r="A10" s="149">
        <v>8</v>
      </c>
      <c r="B10" s="170">
        <v>90000</v>
      </c>
      <c r="C10" s="174">
        <v>0</v>
      </c>
      <c r="D10" s="174">
        <v>0</v>
      </c>
      <c r="E10" s="170">
        <f t="shared" si="0"/>
        <v>90000</v>
      </c>
      <c r="F10" s="179" t="s">
        <v>63</v>
      </c>
      <c r="G10" s="140" t="s">
        <v>57</v>
      </c>
      <c r="H10" s="141">
        <v>2024</v>
      </c>
    </row>
    <row r="11" spans="1:8" x14ac:dyDescent="0.3">
      <c r="A11" s="149">
        <v>9</v>
      </c>
      <c r="B11" s="170">
        <v>90000</v>
      </c>
      <c r="C11" s="170">
        <v>0</v>
      </c>
      <c r="D11" s="174">
        <v>0</v>
      </c>
      <c r="E11" s="170">
        <f>D11+C11+B11</f>
        <v>90000</v>
      </c>
      <c r="F11" s="149" t="s">
        <v>63</v>
      </c>
      <c r="G11" s="140" t="s">
        <v>58</v>
      </c>
      <c r="H11" s="141">
        <v>2024</v>
      </c>
    </row>
    <row r="12" spans="1:8" x14ac:dyDescent="0.3">
      <c r="A12" s="165">
        <v>10</v>
      </c>
      <c r="B12" s="172">
        <v>90000</v>
      </c>
      <c r="C12" s="175">
        <v>0</v>
      </c>
      <c r="D12" s="174">
        <v>0</v>
      </c>
      <c r="E12" s="170">
        <f>D12+C12+B12</f>
        <v>90000</v>
      </c>
      <c r="F12" s="149" t="s">
        <v>63</v>
      </c>
      <c r="G12" s="199" t="s">
        <v>59</v>
      </c>
      <c r="H12" s="200">
        <v>2024</v>
      </c>
    </row>
    <row r="13" spans="1:8" x14ac:dyDescent="0.3">
      <c r="A13" s="149">
        <v>11</v>
      </c>
      <c r="B13" s="170">
        <v>90000</v>
      </c>
      <c r="C13" s="174">
        <v>0</v>
      </c>
      <c r="D13" s="174">
        <v>0</v>
      </c>
      <c r="E13" s="170">
        <f t="shared" ref="E13:E26" si="1">D13+C13+B13</f>
        <v>90000</v>
      </c>
      <c r="F13" s="149" t="s">
        <v>63</v>
      </c>
      <c r="G13" s="140" t="s">
        <v>60</v>
      </c>
      <c r="H13" s="141">
        <v>2024</v>
      </c>
    </row>
    <row r="14" spans="1:8" ht="15" thickBot="1" x14ac:dyDescent="0.35">
      <c r="A14" s="149">
        <v>12</v>
      </c>
      <c r="B14" s="171">
        <v>90000</v>
      </c>
      <c r="C14" s="174">
        <v>0</v>
      </c>
      <c r="D14" s="174">
        <v>0</v>
      </c>
      <c r="E14" s="170">
        <f t="shared" si="1"/>
        <v>90000</v>
      </c>
      <c r="F14" s="149" t="s">
        <v>63</v>
      </c>
      <c r="G14" s="140" t="s">
        <v>61</v>
      </c>
      <c r="H14" s="141">
        <v>2024</v>
      </c>
    </row>
    <row r="15" spans="1:8" x14ac:dyDescent="0.3">
      <c r="A15" s="165">
        <v>13</v>
      </c>
      <c r="B15" s="173">
        <v>120000</v>
      </c>
      <c r="C15" s="175">
        <v>0</v>
      </c>
      <c r="D15" s="175">
        <v>0</v>
      </c>
      <c r="E15" s="172">
        <f t="shared" si="1"/>
        <v>120000</v>
      </c>
      <c r="F15" s="149" t="s">
        <v>63</v>
      </c>
      <c r="G15" s="199" t="s">
        <v>50</v>
      </c>
      <c r="H15" s="200">
        <v>2024</v>
      </c>
    </row>
    <row r="16" spans="1:8" x14ac:dyDescent="0.3">
      <c r="A16" s="149">
        <v>14</v>
      </c>
      <c r="B16" s="167">
        <v>120000</v>
      </c>
      <c r="C16" s="174">
        <v>0</v>
      </c>
      <c r="D16" s="174">
        <v>0</v>
      </c>
      <c r="E16" s="170">
        <f t="shared" si="1"/>
        <v>120000</v>
      </c>
      <c r="F16" s="149" t="s">
        <v>63</v>
      </c>
      <c r="G16" s="140" t="s">
        <v>51</v>
      </c>
      <c r="H16" s="141">
        <v>2024</v>
      </c>
    </row>
    <row r="17" spans="1:8" x14ac:dyDescent="0.3">
      <c r="A17" s="150">
        <v>15</v>
      </c>
      <c r="B17" s="146">
        <v>120000</v>
      </c>
      <c r="C17" s="176">
        <v>5000</v>
      </c>
      <c r="D17" s="176">
        <v>0</v>
      </c>
      <c r="E17" s="142">
        <f t="shared" si="1"/>
        <v>125000</v>
      </c>
      <c r="F17" s="153" t="s">
        <v>69</v>
      </c>
      <c r="G17" s="138" t="s">
        <v>52</v>
      </c>
      <c r="H17" s="139">
        <v>2025</v>
      </c>
    </row>
    <row r="18" spans="1:8" x14ac:dyDescent="0.3">
      <c r="A18" s="150">
        <v>16</v>
      </c>
      <c r="B18" s="146">
        <v>120000</v>
      </c>
      <c r="C18" s="176">
        <f>C17*1.2</f>
        <v>6000</v>
      </c>
      <c r="D18" s="176">
        <v>0</v>
      </c>
      <c r="E18" s="142">
        <f t="shared" si="1"/>
        <v>126000</v>
      </c>
      <c r="F18" s="153" t="s">
        <v>69</v>
      </c>
      <c r="G18" s="138" t="s">
        <v>53</v>
      </c>
      <c r="H18" s="139">
        <v>2025</v>
      </c>
    </row>
    <row r="19" spans="1:8" x14ac:dyDescent="0.3">
      <c r="A19" s="150">
        <v>17</v>
      </c>
      <c r="B19" s="146">
        <v>120000</v>
      </c>
      <c r="C19" s="176">
        <f t="shared" ref="C19:C27" si="2">C18*1.2</f>
        <v>7200</v>
      </c>
      <c r="D19" s="176">
        <v>0</v>
      </c>
      <c r="E19" s="142">
        <f t="shared" si="1"/>
        <v>127200</v>
      </c>
      <c r="F19" s="153" t="s">
        <v>69</v>
      </c>
      <c r="G19" s="138" t="s">
        <v>54</v>
      </c>
      <c r="H19" s="139">
        <v>2025</v>
      </c>
    </row>
    <row r="20" spans="1:8" ht="15" thickBot="1" x14ac:dyDescent="0.35">
      <c r="A20" s="150">
        <v>18</v>
      </c>
      <c r="B20" s="147">
        <v>120000</v>
      </c>
      <c r="C20" s="176">
        <f t="shared" si="2"/>
        <v>8640</v>
      </c>
      <c r="D20" s="176">
        <v>0</v>
      </c>
      <c r="E20" s="142">
        <f t="shared" si="1"/>
        <v>128640</v>
      </c>
      <c r="F20" s="153" t="s">
        <v>69</v>
      </c>
      <c r="G20" s="138" t="s">
        <v>55</v>
      </c>
      <c r="H20" s="139">
        <v>2025</v>
      </c>
    </row>
    <row r="21" spans="1:8" x14ac:dyDescent="0.3">
      <c r="A21" s="150">
        <v>19</v>
      </c>
      <c r="B21" s="145">
        <v>150000</v>
      </c>
      <c r="C21" s="176">
        <f t="shared" si="2"/>
        <v>10368</v>
      </c>
      <c r="D21" s="176">
        <v>0</v>
      </c>
      <c r="E21" s="142">
        <f t="shared" si="1"/>
        <v>160368</v>
      </c>
      <c r="F21" s="153" t="s">
        <v>69</v>
      </c>
      <c r="G21" s="138" t="s">
        <v>56</v>
      </c>
      <c r="H21" s="139">
        <v>2025</v>
      </c>
    </row>
    <row r="22" spans="1:8" x14ac:dyDescent="0.3">
      <c r="A22" s="150">
        <v>20</v>
      </c>
      <c r="B22" s="146">
        <v>150000</v>
      </c>
      <c r="C22" s="176">
        <f t="shared" si="2"/>
        <v>12441.6</v>
      </c>
      <c r="D22" s="176">
        <v>0</v>
      </c>
      <c r="E22" s="142">
        <f t="shared" si="1"/>
        <v>162441.60000000001</v>
      </c>
      <c r="F22" s="153" t="s">
        <v>69</v>
      </c>
      <c r="G22" s="138" t="s">
        <v>57</v>
      </c>
      <c r="H22" s="139">
        <v>2025</v>
      </c>
    </row>
    <row r="23" spans="1:8" x14ac:dyDescent="0.3">
      <c r="A23" s="150">
        <v>21</v>
      </c>
      <c r="B23" s="146">
        <v>150000</v>
      </c>
      <c r="C23" s="176">
        <f t="shared" si="2"/>
        <v>14929.92</v>
      </c>
      <c r="D23" s="176">
        <v>0</v>
      </c>
      <c r="E23" s="142">
        <f t="shared" si="1"/>
        <v>164929.92000000001</v>
      </c>
      <c r="F23" s="153" t="s">
        <v>69</v>
      </c>
      <c r="G23" s="138" t="s">
        <v>58</v>
      </c>
      <c r="H23" s="139">
        <v>2025</v>
      </c>
    </row>
    <row r="24" spans="1:8" x14ac:dyDescent="0.3">
      <c r="A24" s="150">
        <v>22</v>
      </c>
      <c r="B24" s="146">
        <v>150000</v>
      </c>
      <c r="C24" s="176">
        <f t="shared" si="2"/>
        <v>17915.903999999999</v>
      </c>
      <c r="D24" s="176">
        <v>0</v>
      </c>
      <c r="E24" s="142">
        <f t="shared" si="1"/>
        <v>167915.90400000001</v>
      </c>
      <c r="F24" s="153" t="s">
        <v>69</v>
      </c>
      <c r="G24" s="138" t="s">
        <v>59</v>
      </c>
      <c r="H24" s="139">
        <v>2025</v>
      </c>
    </row>
    <row r="25" spans="1:8" x14ac:dyDescent="0.3">
      <c r="A25" s="150">
        <v>23</v>
      </c>
      <c r="B25" s="146">
        <v>150000</v>
      </c>
      <c r="C25" s="176">
        <f t="shared" si="2"/>
        <v>21499.084799999997</v>
      </c>
      <c r="D25" s="176">
        <v>0</v>
      </c>
      <c r="E25" s="142">
        <f t="shared" si="1"/>
        <v>171499.08480000001</v>
      </c>
      <c r="F25" s="153" t="s">
        <v>69</v>
      </c>
      <c r="G25" s="138" t="s">
        <v>60</v>
      </c>
      <c r="H25" s="139">
        <v>2025</v>
      </c>
    </row>
    <row r="26" spans="1:8" ht="15" thickBot="1" x14ac:dyDescent="0.35">
      <c r="A26" s="161">
        <v>24</v>
      </c>
      <c r="B26" s="147">
        <v>150000</v>
      </c>
      <c r="C26" s="176">
        <f t="shared" si="2"/>
        <v>25798.901759999997</v>
      </c>
      <c r="D26" s="176">
        <v>0</v>
      </c>
      <c r="E26" s="142">
        <f t="shared" si="1"/>
        <v>175798.90176000001</v>
      </c>
      <c r="F26" s="153" t="s">
        <v>69</v>
      </c>
      <c r="G26" s="138" t="s">
        <v>61</v>
      </c>
      <c r="H26" s="139">
        <v>2025</v>
      </c>
    </row>
    <row r="27" spans="1:8" x14ac:dyDescent="0.3">
      <c r="A27" s="201">
        <f>A26+1</f>
        <v>25</v>
      </c>
      <c r="B27" s="202">
        <v>180000</v>
      </c>
      <c r="C27" s="176">
        <f t="shared" si="2"/>
        <v>30958.682111999995</v>
      </c>
      <c r="D27" s="203">
        <v>0</v>
      </c>
      <c r="E27" s="204">
        <f>D27+C27+B27</f>
        <v>210958.68211200001</v>
      </c>
      <c r="F27" s="153" t="s">
        <v>69</v>
      </c>
      <c r="G27" s="205" t="s">
        <v>50</v>
      </c>
      <c r="H27" s="206">
        <v>2025</v>
      </c>
    </row>
    <row r="28" spans="1:8" x14ac:dyDescent="0.3">
      <c r="A28" s="207">
        <f t="shared" ref="A28:A38" si="3">A27+1</f>
        <v>26</v>
      </c>
      <c r="B28" s="208">
        <v>180000</v>
      </c>
      <c r="C28" s="203">
        <f>C27*1.2</f>
        <v>37150.418534399992</v>
      </c>
      <c r="D28" s="203">
        <v>0</v>
      </c>
      <c r="E28" s="204">
        <f t="shared" ref="E28:E38" si="4">D28+C28+B28</f>
        <v>217150.4185344</v>
      </c>
      <c r="F28" s="153" t="s">
        <v>69</v>
      </c>
      <c r="G28" s="209" t="s">
        <v>51</v>
      </c>
      <c r="H28" s="210">
        <v>2025</v>
      </c>
    </row>
    <row r="29" spans="1:8" x14ac:dyDescent="0.3">
      <c r="A29" s="151">
        <f t="shared" si="3"/>
        <v>27</v>
      </c>
      <c r="B29" s="162">
        <v>180000</v>
      </c>
      <c r="C29" s="177">
        <f>C28*1.1</f>
        <v>40865.460387839994</v>
      </c>
      <c r="D29" s="177">
        <v>5000</v>
      </c>
      <c r="E29" s="164">
        <f t="shared" si="4"/>
        <v>225865.46038783999</v>
      </c>
      <c r="F29" s="158" t="s">
        <v>70</v>
      </c>
      <c r="G29" s="143" t="s">
        <v>52</v>
      </c>
      <c r="H29" s="144">
        <v>2026</v>
      </c>
    </row>
    <row r="30" spans="1:8" x14ac:dyDescent="0.3">
      <c r="A30" s="151">
        <f t="shared" si="3"/>
        <v>28</v>
      </c>
      <c r="B30" s="162">
        <v>180000</v>
      </c>
      <c r="C30" s="177">
        <f>C29*1.1</f>
        <v>44952.006426623993</v>
      </c>
      <c r="D30" s="177">
        <f t="shared" ref="D30:D38" si="5">D29*1.2</f>
        <v>6000</v>
      </c>
      <c r="E30" s="164">
        <f t="shared" si="4"/>
        <v>230952.00642662399</v>
      </c>
      <c r="F30" s="158" t="s">
        <v>70</v>
      </c>
      <c r="G30" s="143" t="s">
        <v>53</v>
      </c>
      <c r="H30" s="144">
        <v>2026</v>
      </c>
    </row>
    <row r="31" spans="1:8" x14ac:dyDescent="0.3">
      <c r="A31" s="151">
        <f t="shared" si="3"/>
        <v>29</v>
      </c>
      <c r="B31" s="162">
        <v>180000</v>
      </c>
      <c r="C31" s="177">
        <f t="shared" ref="C31:C39" si="6">C30*1.1</f>
        <v>49447.2070692864</v>
      </c>
      <c r="D31" s="177">
        <f t="shared" si="5"/>
        <v>7200</v>
      </c>
      <c r="E31" s="164">
        <f t="shared" si="4"/>
        <v>236647.20706928641</v>
      </c>
      <c r="F31" s="158" t="s">
        <v>70</v>
      </c>
      <c r="G31" s="143" t="s">
        <v>54</v>
      </c>
      <c r="H31" s="144">
        <v>2026</v>
      </c>
    </row>
    <row r="32" spans="1:8" ht="15" thickBot="1" x14ac:dyDescent="0.35">
      <c r="A32" s="151">
        <f t="shared" si="3"/>
        <v>30</v>
      </c>
      <c r="B32" s="163">
        <v>180000</v>
      </c>
      <c r="C32" s="177">
        <f t="shared" si="6"/>
        <v>54391.927776215045</v>
      </c>
      <c r="D32" s="177">
        <f t="shared" si="5"/>
        <v>8640</v>
      </c>
      <c r="E32" s="164">
        <f t="shared" si="4"/>
        <v>243031.92777621505</v>
      </c>
      <c r="F32" s="158" t="s">
        <v>70</v>
      </c>
      <c r="G32" s="143" t="s">
        <v>55</v>
      </c>
      <c r="H32" s="144">
        <v>2026</v>
      </c>
    </row>
    <row r="33" spans="1:8" x14ac:dyDescent="0.3">
      <c r="A33" s="151">
        <f t="shared" si="3"/>
        <v>31</v>
      </c>
      <c r="B33" s="148">
        <v>210000</v>
      </c>
      <c r="C33" s="177">
        <f t="shared" si="6"/>
        <v>59831.120553836554</v>
      </c>
      <c r="D33" s="177">
        <f t="shared" si="5"/>
        <v>10368</v>
      </c>
      <c r="E33" s="164">
        <f t="shared" si="4"/>
        <v>280199.12055383658</v>
      </c>
      <c r="F33" s="158" t="s">
        <v>70</v>
      </c>
      <c r="G33" s="143" t="s">
        <v>56</v>
      </c>
      <c r="H33" s="144">
        <v>2026</v>
      </c>
    </row>
    <row r="34" spans="1:8" x14ac:dyDescent="0.3">
      <c r="A34" s="151">
        <f t="shared" si="3"/>
        <v>32</v>
      </c>
      <c r="B34" s="162">
        <v>210000</v>
      </c>
      <c r="C34" s="177">
        <f t="shared" si="6"/>
        <v>65814.232609220213</v>
      </c>
      <c r="D34" s="177">
        <f t="shared" si="5"/>
        <v>12441.6</v>
      </c>
      <c r="E34" s="164">
        <f t="shared" si="4"/>
        <v>288255.83260922023</v>
      </c>
      <c r="F34" s="158" t="s">
        <v>70</v>
      </c>
      <c r="G34" s="143" t="s">
        <v>57</v>
      </c>
      <c r="H34" s="144">
        <v>2026</v>
      </c>
    </row>
    <row r="35" spans="1:8" x14ac:dyDescent="0.3">
      <c r="A35" s="151">
        <f t="shared" si="3"/>
        <v>33</v>
      </c>
      <c r="B35" s="162">
        <v>210000</v>
      </c>
      <c r="C35" s="177">
        <f t="shared" si="6"/>
        <v>72395.655870142247</v>
      </c>
      <c r="D35" s="177">
        <f t="shared" si="5"/>
        <v>14929.92</v>
      </c>
      <c r="E35" s="164">
        <f t="shared" si="4"/>
        <v>297325.57587014226</v>
      </c>
      <c r="F35" s="158" t="s">
        <v>70</v>
      </c>
      <c r="G35" s="143" t="s">
        <v>58</v>
      </c>
      <c r="H35" s="144">
        <v>2026</v>
      </c>
    </row>
    <row r="36" spans="1:8" x14ac:dyDescent="0.3">
      <c r="A36" s="151">
        <f t="shared" si="3"/>
        <v>34</v>
      </c>
      <c r="B36" s="162">
        <v>210000</v>
      </c>
      <c r="C36" s="177">
        <f t="shared" si="6"/>
        <v>79635.221457156484</v>
      </c>
      <c r="D36" s="177">
        <f t="shared" si="5"/>
        <v>17915.903999999999</v>
      </c>
      <c r="E36" s="164">
        <f t="shared" si="4"/>
        <v>307551.12545715645</v>
      </c>
      <c r="F36" s="158" t="s">
        <v>70</v>
      </c>
      <c r="G36" s="143" t="s">
        <v>59</v>
      </c>
      <c r="H36" s="144">
        <v>2026</v>
      </c>
    </row>
    <row r="37" spans="1:8" x14ac:dyDescent="0.3">
      <c r="A37" s="151">
        <f t="shared" si="3"/>
        <v>35</v>
      </c>
      <c r="B37" s="162">
        <v>210000</v>
      </c>
      <c r="C37" s="177">
        <f t="shared" si="6"/>
        <v>87598.743602872142</v>
      </c>
      <c r="D37" s="177">
        <f t="shared" si="5"/>
        <v>21499.084799999997</v>
      </c>
      <c r="E37" s="164">
        <f t="shared" si="4"/>
        <v>319097.82840287214</v>
      </c>
      <c r="F37" s="158" t="s">
        <v>70</v>
      </c>
      <c r="G37" s="143" t="s">
        <v>60</v>
      </c>
      <c r="H37" s="144">
        <v>2026</v>
      </c>
    </row>
    <row r="38" spans="1:8" ht="15" thickBot="1" x14ac:dyDescent="0.35">
      <c r="A38" s="152">
        <f t="shared" si="3"/>
        <v>36</v>
      </c>
      <c r="B38" s="183">
        <v>210000</v>
      </c>
      <c r="C38" s="177">
        <f t="shared" si="6"/>
        <v>96358.61796315937</v>
      </c>
      <c r="D38" s="177">
        <f t="shared" si="5"/>
        <v>25798.901759999997</v>
      </c>
      <c r="E38" s="164">
        <f t="shared" si="4"/>
        <v>332157.51972315938</v>
      </c>
      <c r="F38" s="158" t="s">
        <v>70</v>
      </c>
      <c r="G38" s="143" t="s">
        <v>61</v>
      </c>
      <c r="H38" s="144">
        <v>2026</v>
      </c>
    </row>
    <row r="39" spans="1:8" x14ac:dyDescent="0.3">
      <c r="A39" s="156">
        <f>A38+1</f>
        <v>37</v>
      </c>
      <c r="B39" s="157">
        <v>240000</v>
      </c>
      <c r="C39" s="177">
        <f t="shared" si="6"/>
        <v>105994.47975947532</v>
      </c>
      <c r="D39" s="177">
        <f t="shared" ref="D39:D50" si="7">D38*1.2</f>
        <v>30958.682111999995</v>
      </c>
      <c r="E39" s="182">
        <f>D39+C39+B39</f>
        <v>376953.16187147528</v>
      </c>
      <c r="F39" s="158" t="s">
        <v>70</v>
      </c>
      <c r="G39" s="159" t="s">
        <v>50</v>
      </c>
      <c r="H39" s="160">
        <v>2026</v>
      </c>
    </row>
    <row r="40" spans="1:8" x14ac:dyDescent="0.3">
      <c r="A40" s="151">
        <f t="shared" ref="A40:A50" si="8">A39+1</f>
        <v>38</v>
      </c>
      <c r="B40" s="162">
        <v>240000</v>
      </c>
      <c r="C40" s="177">
        <f>C39*1.1</f>
        <v>116593.92773542285</v>
      </c>
      <c r="D40" s="177">
        <f t="shared" si="7"/>
        <v>37150.418534399992</v>
      </c>
      <c r="E40" s="164">
        <f t="shared" ref="E40:E50" si="9">D40+C40+B40</f>
        <v>393744.34626982285</v>
      </c>
      <c r="F40" s="158" t="s">
        <v>70</v>
      </c>
      <c r="G40" s="143" t="s">
        <v>51</v>
      </c>
      <c r="H40" s="144">
        <v>2026</v>
      </c>
    </row>
    <row r="41" spans="1:8" x14ac:dyDescent="0.3">
      <c r="A41" s="194">
        <f t="shared" si="8"/>
        <v>39</v>
      </c>
      <c r="B41" s="195">
        <v>240000</v>
      </c>
      <c r="C41" s="192">
        <f>C40*1.05</f>
        <v>122423.624122194</v>
      </c>
      <c r="D41" s="192">
        <f t="shared" si="7"/>
        <v>44580.502241279988</v>
      </c>
      <c r="E41" s="193">
        <f t="shared" si="9"/>
        <v>407004.126363474</v>
      </c>
      <c r="F41" s="196" t="s">
        <v>71</v>
      </c>
      <c r="G41" s="154" t="s">
        <v>52</v>
      </c>
      <c r="H41" s="155">
        <v>2027</v>
      </c>
    </row>
    <row r="42" spans="1:8" x14ac:dyDescent="0.3">
      <c r="A42" s="194">
        <f t="shared" si="8"/>
        <v>40</v>
      </c>
      <c r="B42" s="195">
        <v>240000</v>
      </c>
      <c r="C42" s="192">
        <f>C41*1.05</f>
        <v>128544.8053283037</v>
      </c>
      <c r="D42" s="192">
        <f t="shared" si="7"/>
        <v>53496.602689535983</v>
      </c>
      <c r="E42" s="193">
        <f t="shared" si="9"/>
        <v>422041.40801783965</v>
      </c>
      <c r="F42" s="196" t="s">
        <v>71</v>
      </c>
      <c r="G42" s="154" t="s">
        <v>53</v>
      </c>
      <c r="H42" s="155">
        <v>2027</v>
      </c>
    </row>
    <row r="43" spans="1:8" x14ac:dyDescent="0.3">
      <c r="A43" s="194">
        <f t="shared" si="8"/>
        <v>41</v>
      </c>
      <c r="B43" s="195">
        <v>240000</v>
      </c>
      <c r="C43" s="192">
        <f t="shared" ref="C43:C50" si="10">C42*1.05</f>
        <v>134972.04559471889</v>
      </c>
      <c r="D43" s="192">
        <f t="shared" si="7"/>
        <v>64195.923227443178</v>
      </c>
      <c r="E43" s="193">
        <f t="shared" si="9"/>
        <v>439167.96882216207</v>
      </c>
      <c r="F43" s="196" t="s">
        <v>71</v>
      </c>
      <c r="G43" s="154" t="s">
        <v>54</v>
      </c>
      <c r="H43" s="155">
        <v>2027</v>
      </c>
    </row>
    <row r="44" spans="1:8" ht="15" thickBot="1" x14ac:dyDescent="0.35">
      <c r="A44" s="194">
        <f t="shared" si="8"/>
        <v>42</v>
      </c>
      <c r="B44" s="197">
        <v>240000</v>
      </c>
      <c r="C44" s="192">
        <f t="shared" si="10"/>
        <v>141720.64787445485</v>
      </c>
      <c r="D44" s="192">
        <f t="shared" si="7"/>
        <v>77035.107872931811</v>
      </c>
      <c r="E44" s="193">
        <f t="shared" si="9"/>
        <v>458755.75574738666</v>
      </c>
      <c r="F44" s="196" t="s">
        <v>71</v>
      </c>
      <c r="G44" s="154" t="s">
        <v>55</v>
      </c>
      <c r="H44" s="155">
        <v>2027</v>
      </c>
    </row>
    <row r="45" spans="1:8" x14ac:dyDescent="0.3">
      <c r="A45" s="194">
        <f t="shared" si="8"/>
        <v>43</v>
      </c>
      <c r="B45" s="198">
        <v>270000</v>
      </c>
      <c r="C45" s="192">
        <f t="shared" si="10"/>
        <v>148806.68026817759</v>
      </c>
      <c r="D45" s="192">
        <f t="shared" si="7"/>
        <v>92442.129447518164</v>
      </c>
      <c r="E45" s="193">
        <f t="shared" si="9"/>
        <v>511248.80971569574</v>
      </c>
      <c r="F45" s="196" t="s">
        <v>71</v>
      </c>
      <c r="G45" s="154" t="s">
        <v>56</v>
      </c>
      <c r="H45" s="155">
        <v>2027</v>
      </c>
    </row>
    <row r="46" spans="1:8" x14ac:dyDescent="0.3">
      <c r="A46" s="194">
        <f t="shared" si="8"/>
        <v>44</v>
      </c>
      <c r="B46" s="195">
        <v>270000</v>
      </c>
      <c r="C46" s="192">
        <f t="shared" si="10"/>
        <v>156247.01428158648</v>
      </c>
      <c r="D46" s="192">
        <f t="shared" si="7"/>
        <v>110930.5553370218</v>
      </c>
      <c r="E46" s="193">
        <f t="shared" si="9"/>
        <v>537177.56961860834</v>
      </c>
      <c r="F46" s="196" t="s">
        <v>71</v>
      </c>
      <c r="G46" s="154" t="s">
        <v>57</v>
      </c>
      <c r="H46" s="155">
        <v>2027</v>
      </c>
    </row>
    <row r="47" spans="1:8" x14ac:dyDescent="0.3">
      <c r="A47" s="194">
        <f t="shared" si="8"/>
        <v>45</v>
      </c>
      <c r="B47" s="195">
        <v>270000</v>
      </c>
      <c r="C47" s="192">
        <f t="shared" si="10"/>
        <v>164059.36499566582</v>
      </c>
      <c r="D47" s="192">
        <f t="shared" si="7"/>
        <v>133116.66640442616</v>
      </c>
      <c r="E47" s="193">
        <f t="shared" si="9"/>
        <v>567176.03140009195</v>
      </c>
      <c r="F47" s="196" t="s">
        <v>71</v>
      </c>
      <c r="G47" s="154" t="s">
        <v>58</v>
      </c>
      <c r="H47" s="155">
        <v>2027</v>
      </c>
    </row>
    <row r="48" spans="1:8" x14ac:dyDescent="0.3">
      <c r="A48" s="194">
        <f t="shared" si="8"/>
        <v>46</v>
      </c>
      <c r="B48" s="195">
        <v>270000</v>
      </c>
      <c r="C48" s="192">
        <f t="shared" si="10"/>
        <v>172262.33324544912</v>
      </c>
      <c r="D48" s="192">
        <f t="shared" si="7"/>
        <v>159739.99968531137</v>
      </c>
      <c r="E48" s="193">
        <f t="shared" si="9"/>
        <v>602002.33293076046</v>
      </c>
      <c r="F48" s="196" t="s">
        <v>71</v>
      </c>
      <c r="G48" s="154" t="s">
        <v>59</v>
      </c>
      <c r="H48" s="155">
        <v>2027</v>
      </c>
    </row>
    <row r="49" spans="1:8" x14ac:dyDescent="0.3">
      <c r="A49" s="194">
        <f t="shared" si="8"/>
        <v>47</v>
      </c>
      <c r="B49" s="195">
        <v>270000</v>
      </c>
      <c r="C49" s="192">
        <f t="shared" si="10"/>
        <v>180875.44990772157</v>
      </c>
      <c r="D49" s="192">
        <f t="shared" si="7"/>
        <v>191687.99962237364</v>
      </c>
      <c r="E49" s="193">
        <f t="shared" si="9"/>
        <v>642563.44953009521</v>
      </c>
      <c r="F49" s="196" t="s">
        <v>71</v>
      </c>
      <c r="G49" s="154" t="s">
        <v>60</v>
      </c>
      <c r="H49" s="155">
        <v>2027</v>
      </c>
    </row>
    <row r="50" spans="1:8" x14ac:dyDescent="0.3">
      <c r="A50" s="194">
        <f t="shared" si="8"/>
        <v>48</v>
      </c>
      <c r="B50" s="195">
        <v>270000</v>
      </c>
      <c r="C50" s="192">
        <f t="shared" si="10"/>
        <v>189919.22240310765</v>
      </c>
      <c r="D50" s="192">
        <f t="shared" si="7"/>
        <v>230025.59954684836</v>
      </c>
      <c r="E50" s="193">
        <f t="shared" si="9"/>
        <v>689944.82194995601</v>
      </c>
      <c r="F50" s="196" t="s">
        <v>71</v>
      </c>
      <c r="G50" s="154" t="s">
        <v>61</v>
      </c>
      <c r="H50" s="155">
        <v>2027</v>
      </c>
    </row>
    <row r="51" spans="1:8" x14ac:dyDescent="0.3">
      <c r="A51" s="194">
        <f t="shared" ref="A51:A52" si="11">A50+1</f>
        <v>49</v>
      </c>
      <c r="B51" s="195">
        <v>270000</v>
      </c>
      <c r="C51" s="192">
        <f t="shared" ref="C51:C52" si="12">C50*1.05</f>
        <v>199415.18352326303</v>
      </c>
      <c r="D51" s="192">
        <f t="shared" ref="D51:D52" si="13">D50*1.2</f>
        <v>276030.71945621801</v>
      </c>
      <c r="E51" s="193">
        <f t="shared" ref="E51:E52" si="14">D51+C51+B51</f>
        <v>745445.90297948103</v>
      </c>
      <c r="F51" s="196" t="s">
        <v>71</v>
      </c>
      <c r="G51" s="154" t="s">
        <v>50</v>
      </c>
      <c r="H51" s="155">
        <v>2027</v>
      </c>
    </row>
    <row r="52" spans="1:8" x14ac:dyDescent="0.3">
      <c r="A52" s="194">
        <f t="shared" si="11"/>
        <v>50</v>
      </c>
      <c r="B52" s="195">
        <v>270000</v>
      </c>
      <c r="C52" s="192">
        <f t="shared" si="12"/>
        <v>209385.94269942617</v>
      </c>
      <c r="D52" s="192">
        <f t="shared" si="13"/>
        <v>331236.86334746162</v>
      </c>
      <c r="E52" s="193">
        <f t="shared" si="14"/>
        <v>810622.80604688777</v>
      </c>
      <c r="F52" s="196" t="s">
        <v>71</v>
      </c>
      <c r="G52" s="154" t="s">
        <v>51</v>
      </c>
      <c r="H52" s="155">
        <v>2027</v>
      </c>
    </row>
  </sheetData>
  <mergeCells count="6">
    <mergeCell ref="A1:A2"/>
    <mergeCell ref="F1:F2"/>
    <mergeCell ref="G1:G2"/>
    <mergeCell ref="H1:H2"/>
    <mergeCell ref="B1:D1"/>
    <mergeCell ref="E1:E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Plan-2</vt:lpstr>
      <vt:lpstr>Plan-3</vt:lpstr>
      <vt:lpstr>Plan-4</vt:lpstr>
      <vt:lpstr>Plan-5</vt:lpstr>
      <vt:lpstr>Plan-6</vt:lpstr>
      <vt:lpstr>Plan-7</vt:lpstr>
      <vt:lpstr>Заработок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Иннокентий Максимов</dc:creator>
  <cp:lastModifiedBy>Максимов Иннокентий Иннокентьевич</cp:lastModifiedBy>
  <cp:lastPrinted>2023-01-14T03:04:00Z</cp:lastPrinted>
  <dcterms:created xsi:type="dcterms:W3CDTF">2015-06-05T18:17:20Z</dcterms:created>
  <dcterms:modified xsi:type="dcterms:W3CDTF">2023-10-17T11:48:44Z</dcterms:modified>
</cp:coreProperties>
</file>