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8E8E7FAB-E90B-6642-B488-FD0AD1266B38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METADATA" sheetId="3" r:id="rId1"/>
    <sheet name="REMA" sheetId="4" r:id="rId2"/>
    <sheet name="FIP" sheetId="2" r:id="rId3"/>
  </sheets>
  <definedNames>
    <definedName name="_xlnm._FilterDatabase" localSheetId="2" hidden="1">FIP!$A$1:$T$1028</definedName>
    <definedName name="_xlnm._FilterDatabase" localSheetId="1" hidden="1">REMA!$A$1:$T$788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/>
  <c r="M33" i="4"/>
  <c r="M34" i="4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/>
  <c r="M58" i="4"/>
  <c r="M59" i="4"/>
  <c r="M60" i="4"/>
  <c r="M61" i="4"/>
  <c r="M62" i="4"/>
  <c r="M63" i="4"/>
  <c r="M64" i="4"/>
  <c r="M65" i="4"/>
  <c r="M66" i="4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/>
  <c r="M82" i="4"/>
  <c r="M83" i="4" s="1"/>
  <c r="M84" i="4" s="1"/>
  <c r="M85" i="4" s="1"/>
  <c r="M86" i="4" s="1"/>
  <c r="M87" i="4" s="1"/>
  <c r="M88" i="4" s="1"/>
  <c r="M89" i="4" s="1"/>
  <c r="M90" i="4" s="1"/>
  <c r="M91" i="4" s="1"/>
  <c r="M92" i="4"/>
  <c r="M93" i="4"/>
  <c r="M94" i="4"/>
  <c r="M95" i="4"/>
  <c r="M96" i="4"/>
  <c r="M97" i="4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/>
  <c r="M162" i="4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/>
  <c r="M186" i="4"/>
  <c r="M187" i="4"/>
  <c r="M188" i="4"/>
  <c r="M189" i="4"/>
  <c r="M190" i="4"/>
  <c r="M191" i="4"/>
  <c r="M192" i="4"/>
  <c r="M193" i="4"/>
  <c r="M194" i="4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/>
  <c r="M208" i="4"/>
  <c r="M209" i="4"/>
  <c r="M210" i="4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/>
  <c r="M225" i="4"/>
  <c r="M226" i="4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/>
  <c r="M249" i="4"/>
  <c r="M250" i="4"/>
  <c r="M251" i="4"/>
  <c r="M252" i="4"/>
  <c r="M253" i="4"/>
  <c r="M254" i="4"/>
  <c r="M255" i="4"/>
  <c r="M256" i="4"/>
  <c r="M257" i="4"/>
  <c r="M258" i="4"/>
  <c r="M259" i="4" s="1"/>
  <c r="M260" i="4" s="1"/>
  <c r="M261" i="4" s="1"/>
  <c r="M262" i="4" s="1"/>
  <c r="M263" i="4" s="1"/>
  <c r="M264" i="4" s="1"/>
  <c r="M265" i="4" s="1"/>
  <c r="M266" i="4" s="1"/>
  <c r="M267" i="4" s="1"/>
  <c r="M268" i="4"/>
  <c r="M269" i="4"/>
  <c r="M270" i="4"/>
  <c r="M271" i="4"/>
  <c r="M272" i="4"/>
  <c r="M273" i="4"/>
  <c r="M274" i="4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/>
  <c r="M298" i="4"/>
  <c r="M299" i="4"/>
  <c r="M300" i="4"/>
  <c r="M301" i="4"/>
  <c r="M302" i="4"/>
  <c r="M303" i="4"/>
  <c r="M304" i="4"/>
  <c r="M305" i="4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/>
  <c r="M321" i="4"/>
  <c r="M322" i="4"/>
  <c r="M323" i="4" s="1"/>
  <c r="M324" i="4" s="1"/>
  <c r="M325" i="4" s="1"/>
  <c r="M326" i="4" s="1"/>
  <c r="M327" i="4" s="1"/>
  <c r="M328" i="4" s="1"/>
  <c r="M329" i="4" s="1"/>
  <c r="M330" i="4" s="1"/>
  <c r="M331" i="4"/>
  <c r="M332" i="4"/>
  <c r="M333" i="4"/>
  <c r="M334" i="4"/>
  <c r="M335" i="4"/>
  <c r="M336" i="4"/>
  <c r="M337" i="4"/>
  <c r="M338" i="4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/>
  <c r="M350" i="4"/>
  <c r="M351" i="4"/>
  <c r="M352" i="4"/>
  <c r="M353" i="4"/>
  <c r="M354" i="4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/>
  <c r="M374" i="4"/>
  <c r="M375" i="4"/>
  <c r="M376" i="4"/>
  <c r="M377" i="4"/>
  <c r="M378" i="4"/>
  <c r="M379" i="4" s="1"/>
  <c r="M380" i="4" s="1"/>
  <c r="M381" i="4" s="1"/>
  <c r="M382" i="4" s="1"/>
  <c r="M383" i="4" s="1"/>
  <c r="M384" i="4" s="1"/>
  <c r="M385" i="4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/>
  <c r="M398" i="4"/>
  <c r="M399" i="4"/>
  <c r="M400" i="4"/>
  <c r="M401" i="4"/>
  <c r="M402" i="4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/>
  <c r="M432" i="4"/>
  <c r="M433" i="4"/>
  <c r="M434" i="4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/>
  <c r="M449" i="4"/>
  <c r="M450" i="4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/>
  <c r="M473" i="4"/>
  <c r="M474" i="4"/>
  <c r="M475" i="4" s="1"/>
  <c r="M476" i="4" s="1"/>
  <c r="M477" i="4" s="1"/>
  <c r="M478" i="4" s="1"/>
  <c r="M479" i="4" s="1"/>
  <c r="M480" i="4" s="1"/>
  <c r="M481" i="4" s="1"/>
  <c r="M482" i="4" s="1"/>
  <c r="M483" i="4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/>
  <c r="M516" i="4"/>
  <c r="M517" i="4" s="1"/>
  <c r="M518" i="4" s="1"/>
  <c r="M519" i="4" s="1"/>
  <c r="M520" i="4" s="1"/>
  <c r="M521" i="4" s="1"/>
  <c r="M522" i="4" s="1"/>
  <c r="M523" i="4" s="1"/>
  <c r="M524" i="4" s="1"/>
  <c r="M525" i="4" s="1"/>
  <c r="M526" i="4"/>
  <c r="M527" i="4"/>
  <c r="M528" i="4"/>
  <c r="M529" i="4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/>
  <c r="M544" i="4"/>
  <c r="M545" i="4"/>
  <c r="M546" i="4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/>
  <c r="M568" i="4"/>
  <c r="M569" i="4"/>
  <c r="M570" i="4"/>
  <c r="M571" i="4" s="1"/>
  <c r="M572" i="4" s="1"/>
  <c r="M573" i="4" s="1"/>
  <c r="M574" i="4" s="1"/>
  <c r="M575" i="4" s="1"/>
  <c r="M576" i="4" s="1"/>
  <c r="M577" i="4" s="1"/>
  <c r="M578" i="4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/>
  <c r="M618" i="4"/>
  <c r="M619" i="4" s="1"/>
  <c r="M620" i="4" s="1"/>
  <c r="M621" i="4" s="1"/>
  <c r="M622" i="4" s="1"/>
  <c r="M623" i="4" s="1"/>
  <c r="M624" i="4" s="1"/>
  <c r="M625" i="4" s="1"/>
  <c r="M626" i="4" s="1"/>
  <c r="M627" i="4" s="1"/>
  <c r="M628" i="4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 s="1"/>
  <c r="M660" i="4" s="1"/>
  <c r="M661" i="4" s="1"/>
  <c r="M662" i="4" s="1"/>
  <c r="M663" i="4" s="1"/>
  <c r="M664" i="4" s="1"/>
  <c r="M665" i="4"/>
  <c r="M666" i="4"/>
  <c r="M667" i="4"/>
  <c r="M668" i="4"/>
  <c r="M669" i="4"/>
  <c r="M670" i="4"/>
  <c r="M671" i="4"/>
  <c r="M672" i="4"/>
  <c r="M673" i="4"/>
  <c r="M674" i="4"/>
  <c r="M675" i="4" s="1"/>
  <c r="M676" i="4" s="1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 s="1"/>
  <c r="M692" i="4" s="1"/>
  <c r="M693" i="4" s="1"/>
  <c r="M694" i="4" s="1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/>
  <c r="M718" i="4"/>
  <c r="M719" i="4"/>
  <c r="M720" i="4"/>
  <c r="M721" i="4"/>
  <c r="M722" i="4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/>
  <c r="M735" i="4"/>
  <c r="M736" i="4"/>
  <c r="M737" i="4"/>
  <c r="M738" i="4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/>
  <c r="M754" i="4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13" i="2"/>
  <c r="M14" i="2"/>
  <c r="M15" i="2"/>
  <c r="M16" i="2"/>
  <c r="M17" i="2" s="1"/>
  <c r="M18" i="2" s="1"/>
  <c r="M19" i="2" s="1"/>
  <c r="M20" i="2" s="1"/>
  <c r="M21" i="2" s="1"/>
  <c r="M22" i="2" s="1"/>
  <c r="M23" i="2" s="1"/>
  <c r="M24" i="2" s="1"/>
  <c r="M25" i="2"/>
  <c r="M26" i="2"/>
  <c r="M27" i="2"/>
  <c r="M28" i="2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/>
  <c r="M49" i="2"/>
  <c r="M50" i="2" s="1"/>
  <c r="M51" i="2" s="1"/>
  <c r="M52" i="2" s="1"/>
  <c r="M53" i="2" s="1"/>
  <c r="M54" i="2" s="1"/>
  <c r="M55" i="2" s="1"/>
  <c r="M56" i="2" s="1"/>
  <c r="M57" i="2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/>
  <c r="M72" i="2"/>
  <c r="M73" i="2"/>
  <c r="M74" i="2"/>
  <c r="M75" i="2"/>
  <c r="M76" i="2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/>
  <c r="M95" i="2"/>
  <c r="M96" i="2"/>
  <c r="M97" i="2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/>
  <c r="M118" i="2"/>
  <c r="M119" i="2"/>
  <c r="M120" i="2"/>
  <c r="M121" i="2"/>
  <c r="M122" i="2"/>
  <c r="M123" i="2"/>
  <c r="M124" i="2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/>
  <c r="M138" i="2"/>
  <c r="M139" i="2"/>
  <c r="M140" i="2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/>
  <c r="M164" i="2" s="1"/>
  <c r="M165" i="2" s="1"/>
  <c r="M166" i="2" s="1"/>
  <c r="M167" i="2" s="1"/>
  <c r="M168" i="2" s="1"/>
  <c r="M169" i="2"/>
  <c r="M170" i="2"/>
  <c r="M171" i="2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/>
  <c r="M187" i="2"/>
  <c r="M188" i="2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/>
  <c r="M202" i="2"/>
  <c r="M203" i="2"/>
  <c r="M204" i="2" s="1"/>
  <c r="M205" i="2" s="1"/>
  <c r="M206" i="2" s="1"/>
  <c r="M207" i="2" s="1"/>
  <c r="M208" i="2" s="1"/>
  <c r="M209" i="2"/>
  <c r="M210" i="2" s="1"/>
  <c r="M211" i="2" s="1"/>
  <c r="M212" i="2" s="1"/>
  <c r="M213" i="2" s="1"/>
  <c r="M214" i="2" s="1"/>
  <c r="M215" i="2" s="1"/>
  <c r="M216" i="2" s="1"/>
  <c r="M217" i="2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/>
  <c r="M233" i="2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/>
  <c r="M256" i="2"/>
  <c r="M257" i="2" s="1"/>
  <c r="M258" i="2" s="1"/>
  <c r="M259" i="2" s="1"/>
  <c r="M260" i="2" s="1"/>
  <c r="M261" i="2" s="1"/>
  <c r="M262" i="2" s="1"/>
  <c r="M263" i="2" s="1"/>
  <c r="M264" i="2" s="1"/>
  <c r="M265" i="2"/>
  <c r="M266" i="2"/>
  <c r="M267" i="2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/>
  <c r="M279" i="2"/>
  <c r="M280" i="2"/>
  <c r="M281" i="2"/>
  <c r="M282" i="2"/>
  <c r="M283" i="2"/>
  <c r="M284" i="2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/>
  <c r="M302" i="2"/>
  <c r="M303" i="2"/>
  <c r="M304" i="2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/>
  <c r="M325" i="2"/>
  <c r="M326" i="2"/>
  <c r="M327" i="2"/>
  <c r="M328" i="2"/>
  <c r="M329" i="2"/>
  <c r="M330" i="2"/>
  <c r="M331" i="2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/>
  <c r="M371" i="2"/>
  <c r="M372" i="2" s="1"/>
  <c r="M373" i="2" s="1"/>
  <c r="M374" i="2" s="1"/>
  <c r="M375" i="2" s="1"/>
  <c r="M376" i="2" s="1"/>
  <c r="M377" i="2"/>
  <c r="M378" i="2"/>
  <c r="M379" i="2"/>
  <c r="M380" i="2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/>
  <c r="M417" i="2"/>
  <c r="M418" i="2" s="1"/>
  <c r="M419" i="2" s="1"/>
  <c r="M420" i="2" s="1"/>
  <c r="M421" i="2" s="1"/>
  <c r="M422" i="2" s="1"/>
  <c r="M423" i="2" s="1"/>
  <c r="M424" i="2" s="1"/>
  <c r="M425" i="2"/>
  <c r="M426" i="2"/>
  <c r="M427" i="2"/>
  <c r="M428" i="2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/>
  <c r="M440" i="2"/>
  <c r="M441" i="2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/>
  <c r="M463" i="2"/>
  <c r="M464" i="2"/>
  <c r="M465" i="2"/>
  <c r="M466" i="2" s="1"/>
  <c r="M467" i="2" s="1"/>
  <c r="M468" i="2" s="1"/>
  <c r="M469" i="2" s="1"/>
  <c r="M470" i="2" s="1"/>
  <c r="M471" i="2" s="1"/>
  <c r="M472" i="2" s="1"/>
  <c r="M473" i="2"/>
  <c r="M474" i="2"/>
  <c r="M475" i="2"/>
  <c r="M476" i="2"/>
  <c r="M477" i="2" s="1"/>
  <c r="M478" i="2" s="1"/>
  <c r="M479" i="2" s="1"/>
  <c r="M480" i="2" s="1"/>
  <c r="M481" i="2" s="1"/>
  <c r="M482" i="2" s="1"/>
  <c r="M483" i="2" s="1"/>
  <c r="M484" i="2" s="1"/>
  <c r="M485" i="2"/>
  <c r="M486" i="2"/>
  <c r="M487" i="2"/>
  <c r="M488" i="2"/>
  <c r="M489" i="2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/>
  <c r="M522" i="2"/>
  <c r="M523" i="2"/>
  <c r="M524" i="2"/>
  <c r="M525" i="2" s="1"/>
  <c r="M526" i="2" s="1"/>
  <c r="M527" i="2" s="1"/>
  <c r="M528" i="2" s="1"/>
  <c r="M529" i="2" s="1"/>
  <c r="M530" i="2" s="1"/>
  <c r="M531" i="2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/>
  <c r="M578" i="2" s="1"/>
  <c r="M579" i="2" s="1"/>
  <c r="M580" i="2" s="1"/>
  <c r="M581" i="2" s="1"/>
  <c r="M582" i="2" s="1"/>
  <c r="M583" i="2" s="1"/>
  <c r="M584" i="2" s="1"/>
  <c r="M585" i="2"/>
  <c r="M586" i="2"/>
  <c r="M587" i="2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/>
  <c r="M601" i="2"/>
  <c r="M602" i="2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/>
  <c r="M624" i="2"/>
  <c r="M625" i="2" s="1"/>
  <c r="M626" i="2" s="1"/>
  <c r="M627" i="2" s="1"/>
  <c r="M628" i="2" s="1"/>
  <c r="M629" i="2" s="1"/>
  <c r="M630" i="2" s="1"/>
  <c r="M631" i="2" s="1"/>
  <c r="M632" i="2" s="1"/>
  <c r="M633" i="2"/>
  <c r="M634" i="2"/>
  <c r="M635" i="2"/>
  <c r="M636" i="2"/>
  <c r="M637" i="2" s="1"/>
  <c r="M638" i="2" s="1"/>
  <c r="M639" i="2" s="1"/>
  <c r="M640" i="2" s="1"/>
  <c r="M641" i="2" s="1"/>
  <c r="M642" i="2" s="1"/>
  <c r="M643" i="2" s="1"/>
  <c r="M644" i="2" s="1"/>
  <c r="M645" i="2" s="1"/>
  <c r="M646" i="2"/>
  <c r="M647" i="2"/>
  <c r="M648" i="2"/>
  <c r="M649" i="2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/>
  <c r="M670" i="2"/>
  <c r="M671" i="2"/>
  <c r="M672" i="2"/>
  <c r="M673" i="2" s="1"/>
  <c r="M674" i="2" s="1"/>
  <c r="M675" i="2" s="1"/>
  <c r="M676" i="2" s="1"/>
  <c r="M677" i="2" s="1"/>
  <c r="M678" i="2" s="1"/>
  <c r="M679" i="2" s="1"/>
  <c r="M680" i="2" s="1"/>
  <c r="M681" i="2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/>
  <c r="M693" i="2"/>
  <c r="M694" i="2"/>
  <c r="M695" i="2"/>
  <c r="M696" i="2"/>
  <c r="M697" i="2"/>
  <c r="M698" i="2"/>
  <c r="M699" i="2"/>
  <c r="M700" i="2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/>
  <c r="M716" i="2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/>
  <c r="M739" i="2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/>
  <c r="M762" i="2"/>
  <c r="M763" i="2"/>
  <c r="M764" i="2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/>
  <c r="M785" i="2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/>
  <c r="M808" i="2"/>
  <c r="M809" i="2"/>
  <c r="M810" i="2"/>
  <c r="M811" i="2"/>
  <c r="M812" i="2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/>
  <c r="M826" i="2"/>
  <c r="M827" i="2" s="1"/>
  <c r="M828" i="2" s="1"/>
  <c r="M829" i="2" s="1"/>
  <c r="M830" i="2"/>
  <c r="M831" i="2"/>
  <c r="M832" i="2"/>
  <c r="M833" i="2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/>
  <c r="M854" i="2"/>
  <c r="M855" i="2"/>
  <c r="M856" i="2"/>
  <c r="M857" i="2"/>
  <c r="M858" i="2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/>
  <c r="M870" i="2"/>
  <c r="M871" i="2"/>
  <c r="M872" i="2"/>
  <c r="M873" i="2"/>
  <c r="M874" i="2"/>
  <c r="M875" i="2"/>
  <c r="M876" i="2"/>
  <c r="M877" i="2" s="1"/>
  <c r="M878" i="2" s="1"/>
  <c r="M879" i="2" s="1"/>
  <c r="M880" i="2" s="1"/>
  <c r="M881" i="2" s="1"/>
  <c r="M882" i="2" s="1"/>
  <c r="M883" i="2"/>
  <c r="M884" i="2"/>
  <c r="M885" i="2"/>
  <c r="M886" i="2"/>
  <c r="M887" i="2"/>
  <c r="M888" i="2"/>
  <c r="M889" i="2"/>
  <c r="M890" i="2"/>
  <c r="M891" i="2"/>
  <c r="M892" i="2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/>
  <c r="M929" i="2"/>
  <c r="M930" i="2" s="1"/>
  <c r="M931" i="2" s="1"/>
  <c r="M932" i="2" s="1"/>
  <c r="M933" i="2" s="1"/>
  <c r="M934" i="2" s="1"/>
  <c r="M935" i="2" s="1"/>
  <c r="M936" i="2" s="1"/>
  <c r="M937" i="2"/>
  <c r="M938" i="2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/>
  <c r="M952" i="2"/>
  <c r="M953" i="2"/>
  <c r="M954" i="2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/>
  <c r="M974" i="2"/>
  <c r="M975" i="2"/>
  <c r="M976" i="2"/>
  <c r="M977" i="2"/>
  <c r="M978" i="2" s="1"/>
  <c r="M979" i="2" s="1"/>
  <c r="M980" i="2" s="1"/>
  <c r="M981" i="2" s="1"/>
  <c r="M982" i="2" s="1"/>
  <c r="M983" i="2" s="1"/>
  <c r="M984" i="2" s="1"/>
  <c r="M985" i="2"/>
  <c r="M986" i="2"/>
  <c r="M987" i="2"/>
  <c r="M988" i="2" s="1"/>
  <c r="M989" i="2" s="1"/>
  <c r="M990" i="2" s="1"/>
  <c r="M991" i="2" s="1"/>
  <c r="M992" i="2" s="1"/>
  <c r="M993" i="2" s="1"/>
  <c r="M994" i="2" s="1"/>
  <c r="M995" i="2" s="1"/>
  <c r="M996" i="2"/>
  <c r="M997" i="2"/>
  <c r="M998" i="2"/>
  <c r="M999" i="2"/>
  <c r="M1000" i="2"/>
  <c r="M1001" i="2"/>
  <c r="M1002" i="2"/>
  <c r="M1003" i="2"/>
  <c r="M1004" i="2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/>
  <c r="M1020" i="2"/>
  <c r="M1021" i="2" s="1"/>
  <c r="M1022" i="2" s="1"/>
  <c r="M1023" i="2" s="1"/>
  <c r="M1024" i="2" s="1"/>
  <c r="M1025" i="2" s="1"/>
  <c r="M1026" i="2" s="1"/>
  <c r="M1027" i="2" s="1"/>
  <c r="M1028" i="2" s="1"/>
  <c r="J13" i="2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/>
  <c r="J49" i="2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/>
  <c r="J187" i="2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/>
  <c r="J210" i="2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/>
  <c r="J233" i="2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/>
  <c r="J256" i="2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/>
  <c r="J279" i="2"/>
  <c r="J280" i="2"/>
  <c r="J281" i="2"/>
  <c r="J282" i="2" s="1"/>
  <c r="J283" i="2"/>
  <c r="J284" i="2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/>
  <c r="J302" i="2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/>
  <c r="J325" i="2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/>
  <c r="J348" i="2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/>
  <c r="J371" i="2"/>
  <c r="J372" i="2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/>
  <c r="J417" i="2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/>
  <c r="J440" i="2"/>
  <c r="J441" i="2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/>
  <c r="J486" i="2" s="1"/>
  <c r="J487" i="2" s="1"/>
  <c r="J488" i="2" s="1"/>
  <c r="J489" i="2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/>
  <c r="J532" i="2"/>
  <c r="J533" i="2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/>
  <c r="J555" i="2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/>
  <c r="J578" i="2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/>
  <c r="J601" i="2"/>
  <c r="J602" i="2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/>
  <c r="J624" i="2"/>
  <c r="J625" i="2" s="1"/>
  <c r="J626" i="2" s="1"/>
  <c r="J627" i="2" s="1"/>
  <c r="J628" i="2" s="1"/>
  <c r="J629" i="2" s="1"/>
  <c r="J630" i="2" s="1"/>
  <c r="J631" i="2" s="1"/>
  <c r="J632" i="2"/>
  <c r="J633" i="2"/>
  <c r="J634" i="2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/>
  <c r="J647" i="2" s="1"/>
  <c r="J648" i="2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/>
  <c r="J670" i="2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/>
  <c r="J693" i="2"/>
  <c r="J694" i="2" s="1"/>
  <c r="J695" i="2" s="1"/>
  <c r="J696" i="2"/>
  <c r="J697" i="2"/>
  <c r="J698" i="2"/>
  <c r="J699" i="2"/>
  <c r="J700" i="2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/>
  <c r="J716" i="2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/>
  <c r="J739" i="2"/>
  <c r="J740" i="2"/>
  <c r="J741" i="2"/>
  <c r="J742" i="2" s="1"/>
  <c r="J743" i="2" s="1"/>
  <c r="J744" i="2"/>
  <c r="J745" i="2"/>
  <c r="J746" i="2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/>
  <c r="J785" i="2"/>
  <c r="J786" i="2"/>
  <c r="J787" i="2" s="1"/>
  <c r="J788" i="2" s="1"/>
  <c r="J789" i="2" s="1"/>
  <c r="J790" i="2" s="1"/>
  <c r="J791" i="2" s="1"/>
  <c r="J792" i="2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/>
  <c r="J808" i="2"/>
  <c r="J809" i="2"/>
  <c r="J810" i="2"/>
  <c r="J811" i="2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/>
  <c r="J854" i="2" s="1"/>
  <c r="J855" i="2" s="1"/>
  <c r="J856" i="2"/>
  <c r="J857" i="2"/>
  <c r="J858" i="2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/>
  <c r="J870" i="2"/>
  <c r="J871" i="2" s="1"/>
  <c r="J872" i="2"/>
  <c r="J873" i="2"/>
  <c r="J874" i="2"/>
  <c r="J875" i="2" s="1"/>
  <c r="J876" i="2" s="1"/>
  <c r="J877" i="2" s="1"/>
  <c r="J878" i="2" s="1"/>
  <c r="J879" i="2" s="1"/>
  <c r="J880" i="2" s="1"/>
  <c r="J881" i="2" s="1"/>
  <c r="J882" i="2" s="1"/>
  <c r="J883" i="2"/>
  <c r="J884" i="2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/>
  <c r="J1020" i="2"/>
  <c r="J1021" i="2" s="1"/>
  <c r="J1022" i="2" s="1"/>
  <c r="J1023" i="2" s="1"/>
  <c r="J1024" i="2" s="1"/>
  <c r="J1025" i="2" s="1"/>
  <c r="J1026" i="2" s="1"/>
  <c r="J1027" i="2" s="1"/>
  <c r="J1028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/>
  <c r="F210" i="2"/>
  <c r="F211" i="2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/>
  <c r="F997" i="2"/>
  <c r="F998" i="2" s="1"/>
  <c r="F999" i="2" s="1"/>
  <c r="F1000" i="2" s="1"/>
  <c r="F1001" i="2"/>
  <c r="F1002" i="2"/>
  <c r="F1003" i="2"/>
  <c r="F1004" i="2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2" i="2"/>
  <c r="C48" i="2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J81" i="4"/>
  <c r="J82" i="4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K105" i="4" s="1"/>
  <c r="J116" i="4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K287" i="4" s="1"/>
  <c r="J349" i="4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K532" i="4" s="1"/>
  <c r="J533" i="4"/>
  <c r="J534" i="4" s="1"/>
  <c r="J535" i="4" s="1"/>
  <c r="J536" i="4" s="1"/>
  <c r="J537" i="4" s="1"/>
  <c r="J538" i="4" s="1"/>
  <c r="J539" i="4" s="1"/>
  <c r="J540" i="4" s="1"/>
  <c r="J541" i="4" s="1"/>
  <c r="J542" i="4" s="1"/>
  <c r="J543" i="4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/>
  <c r="J636" i="4" s="1"/>
  <c r="J637" i="4" s="1"/>
  <c r="J638" i="4" s="1"/>
  <c r="J639" i="4" s="1"/>
  <c r="J640" i="4" s="1"/>
  <c r="J641" i="4" s="1"/>
  <c r="J642" i="4" s="1"/>
  <c r="J643" i="4" s="1"/>
  <c r="J644" i="4" s="1"/>
  <c r="J645" i="4"/>
  <c r="J646" i="4" s="1"/>
  <c r="J647" i="4" s="1"/>
  <c r="J648" i="4" s="1"/>
  <c r="J649" i="4" s="1"/>
  <c r="J650" i="4" s="1"/>
  <c r="J651" i="4" s="1"/>
  <c r="J652" i="4" s="1"/>
  <c r="J653" i="4" s="1"/>
  <c r="J654" i="4" s="1"/>
  <c r="J655" i="4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F81" i="4"/>
  <c r="F82" i="4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C81" i="4"/>
  <c r="C82" i="4"/>
  <c r="C83" i="4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K82" i="4"/>
  <c r="J57" i="4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32" i="4"/>
  <c r="K32" i="4" s="1"/>
  <c r="M2" i="4"/>
  <c r="K2" i="4"/>
  <c r="J3" i="4"/>
  <c r="J4" i="4" s="1"/>
  <c r="J5" i="4" s="1"/>
  <c r="J6" i="4" s="1"/>
  <c r="J7" i="4" s="1"/>
  <c r="J8" i="4" s="1"/>
  <c r="J9" i="4" s="1"/>
  <c r="J10" i="4" s="1"/>
  <c r="K10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J106" i="4" l="1"/>
  <c r="J107" i="4" s="1"/>
  <c r="J108" i="4" s="1"/>
  <c r="J109" i="4" s="1"/>
  <c r="J110" i="4" s="1"/>
  <c r="J111" i="4" s="1"/>
  <c r="J112" i="4" s="1"/>
  <c r="J113" i="4" s="1"/>
  <c r="J114" i="4" s="1"/>
  <c r="J115" i="4" s="1"/>
  <c r="K533" i="4"/>
  <c r="J288" i="4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K197" i="4"/>
  <c r="K775" i="4"/>
  <c r="K774" i="4"/>
  <c r="K744" i="4"/>
  <c r="K743" i="4"/>
  <c r="K725" i="4"/>
  <c r="K724" i="4"/>
  <c r="K708" i="4"/>
  <c r="K707" i="4"/>
  <c r="K697" i="4"/>
  <c r="K696" i="4"/>
  <c r="K686" i="4"/>
  <c r="K685" i="4"/>
  <c r="K668" i="4"/>
  <c r="K667" i="4"/>
  <c r="K656" i="4"/>
  <c r="K655" i="4"/>
  <c r="K636" i="4"/>
  <c r="K635" i="4"/>
  <c r="K619" i="4"/>
  <c r="K618" i="4"/>
  <c r="K608" i="4"/>
  <c r="K607" i="4"/>
  <c r="K587" i="4"/>
  <c r="K586" i="4"/>
  <c r="K534" i="4"/>
  <c r="K569" i="4"/>
  <c r="K568" i="4"/>
  <c r="K558" i="4"/>
  <c r="K557" i="4"/>
  <c r="K516" i="4"/>
  <c r="K517" i="4"/>
  <c r="K506" i="4"/>
  <c r="K505" i="4"/>
  <c r="K474" i="4"/>
  <c r="K473" i="4"/>
  <c r="K463" i="4"/>
  <c r="K462" i="4"/>
  <c r="K439" i="4"/>
  <c r="K438" i="4"/>
  <c r="K422" i="4"/>
  <c r="K421" i="4"/>
  <c r="K388" i="4"/>
  <c r="K387" i="4"/>
  <c r="K376" i="4"/>
  <c r="K375" i="4"/>
  <c r="K364" i="4"/>
  <c r="K363" i="4"/>
  <c r="K259" i="4"/>
  <c r="K258" i="4"/>
  <c r="K239" i="4"/>
  <c r="K238" i="4"/>
  <c r="K215" i="4"/>
  <c r="K214" i="4"/>
  <c r="K176" i="4"/>
  <c r="K175" i="4"/>
  <c r="K152" i="4"/>
  <c r="K151" i="4"/>
  <c r="K107" i="4"/>
  <c r="K106" i="4"/>
  <c r="K753" i="4"/>
  <c r="K645" i="4"/>
  <c r="K734" i="4"/>
  <c r="F28" i="4"/>
  <c r="C25" i="4"/>
  <c r="K351" i="4"/>
  <c r="K163" i="4"/>
  <c r="K70" i="4"/>
  <c r="J33" i="4"/>
  <c r="K72" i="4"/>
  <c r="K71" i="4"/>
  <c r="K597" i="4"/>
  <c r="K543" i="4"/>
  <c r="K548" i="4"/>
  <c r="K452" i="4"/>
  <c r="K96" i="4"/>
  <c r="T4" i="4"/>
  <c r="K69" i="4"/>
  <c r="T3" i="4"/>
  <c r="K68" i="4"/>
  <c r="K596" i="4"/>
  <c r="K585" i="4"/>
  <c r="K584" i="4"/>
  <c r="K583" i="4"/>
  <c r="K582" i="4"/>
  <c r="K550" i="4"/>
  <c r="K549" i="4"/>
  <c r="T10" i="4"/>
  <c r="T9" i="4"/>
  <c r="K547" i="4"/>
  <c r="K100" i="4"/>
  <c r="T8" i="4"/>
  <c r="K546" i="4"/>
  <c r="K99" i="4"/>
  <c r="T7" i="4"/>
  <c r="K545" i="4"/>
  <c r="K98" i="4"/>
  <c r="T6" i="4"/>
  <c r="K544" i="4"/>
  <c r="K97" i="4"/>
  <c r="T5" i="4"/>
  <c r="K581" i="4"/>
  <c r="K499" i="4"/>
  <c r="K483" i="4"/>
  <c r="K349" i="4"/>
  <c r="K95" i="4"/>
  <c r="K64" i="4"/>
  <c r="K502" i="4"/>
  <c r="K450" i="4"/>
  <c r="K501" i="4"/>
  <c r="K485" i="4"/>
  <c r="K66" i="4"/>
  <c r="K580" i="4"/>
  <c r="K498" i="4"/>
  <c r="K472" i="4"/>
  <c r="K162" i="4"/>
  <c r="K94" i="4"/>
  <c r="K63" i="4"/>
  <c r="K488" i="4"/>
  <c r="K579" i="4"/>
  <c r="K497" i="4"/>
  <c r="K461" i="4"/>
  <c r="K161" i="4"/>
  <c r="K93" i="4"/>
  <c r="K62" i="4"/>
  <c r="K67" i="4"/>
  <c r="K578" i="4"/>
  <c r="K496" i="4"/>
  <c r="K460" i="4"/>
  <c r="K92" i="4"/>
  <c r="K61" i="4"/>
  <c r="K9" i="4"/>
  <c r="K448" i="4"/>
  <c r="K350" i="4"/>
  <c r="K65" i="4"/>
  <c r="K567" i="4"/>
  <c r="K531" i="4"/>
  <c r="K495" i="4"/>
  <c r="K459" i="4"/>
  <c r="K81" i="4"/>
  <c r="K60" i="4"/>
  <c r="K8" i="4"/>
  <c r="K487" i="4"/>
  <c r="K556" i="4"/>
  <c r="K530" i="4"/>
  <c r="K494" i="4"/>
  <c r="K458" i="4"/>
  <c r="K116" i="4"/>
  <c r="K59" i="4"/>
  <c r="K7" i="4"/>
  <c r="K503" i="4"/>
  <c r="K500" i="4"/>
  <c r="K555" i="4"/>
  <c r="K493" i="4"/>
  <c r="K457" i="4"/>
  <c r="K58" i="4"/>
  <c r="K6" i="4"/>
  <c r="K451" i="4"/>
  <c r="K554" i="4"/>
  <c r="K528" i="4"/>
  <c r="K104" i="4"/>
  <c r="K57" i="4"/>
  <c r="K5" i="4"/>
  <c r="K529" i="4"/>
  <c r="K492" i="4"/>
  <c r="K553" i="4"/>
  <c r="K527" i="4"/>
  <c r="K491" i="4"/>
  <c r="K455" i="4"/>
  <c r="K103" i="4"/>
  <c r="K4" i="4"/>
  <c r="K449" i="4"/>
  <c r="K456" i="4"/>
  <c r="K552" i="4"/>
  <c r="K526" i="4"/>
  <c r="K490" i="4"/>
  <c r="K454" i="4"/>
  <c r="K102" i="4"/>
  <c r="K3" i="4"/>
  <c r="K504" i="4"/>
  <c r="K486" i="4"/>
  <c r="K484" i="4"/>
  <c r="K551" i="4"/>
  <c r="K515" i="4"/>
  <c r="K489" i="4"/>
  <c r="K453" i="4"/>
  <c r="K101" i="4"/>
  <c r="T2" i="4"/>
  <c r="J11" i="4"/>
  <c r="T11" i="4" s="1"/>
  <c r="F3" i="2"/>
  <c r="F4" i="2" s="1"/>
  <c r="F5" i="2" s="1"/>
  <c r="F6" i="2" s="1"/>
  <c r="F7" i="2" s="1"/>
  <c r="F8" i="2" s="1"/>
  <c r="F9" i="2" s="1"/>
  <c r="F10" i="2" s="1"/>
  <c r="F11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C3" i="2"/>
  <c r="C4" i="2" s="1"/>
  <c r="C5" i="2" s="1"/>
  <c r="K310" i="4" l="1"/>
  <c r="K311" i="4"/>
  <c r="K322" i="4"/>
  <c r="K321" i="4"/>
  <c r="K339" i="4"/>
  <c r="K340" i="4"/>
  <c r="K776" i="4"/>
  <c r="K745" i="4"/>
  <c r="K726" i="4"/>
  <c r="K709" i="4"/>
  <c r="K698" i="4"/>
  <c r="K687" i="4"/>
  <c r="K669" i="4"/>
  <c r="K657" i="4"/>
  <c r="K637" i="4"/>
  <c r="K620" i="4"/>
  <c r="K537" i="4"/>
  <c r="K609" i="4"/>
  <c r="K588" i="4"/>
  <c r="K570" i="4"/>
  <c r="K559" i="4"/>
  <c r="K518" i="4"/>
  <c r="K507" i="4"/>
  <c r="K475" i="4"/>
  <c r="K464" i="4"/>
  <c r="K440" i="4"/>
  <c r="K423" i="4"/>
  <c r="K389" i="4"/>
  <c r="K377" i="4"/>
  <c r="K365" i="4"/>
  <c r="K341" i="4"/>
  <c r="K323" i="4"/>
  <c r="K288" i="4"/>
  <c r="K312" i="4"/>
  <c r="K260" i="4"/>
  <c r="K240" i="4"/>
  <c r="K216" i="4"/>
  <c r="K198" i="4"/>
  <c r="K177" i="4"/>
  <c r="K153" i="4"/>
  <c r="K108" i="4"/>
  <c r="K83" i="4"/>
  <c r="C26" i="4"/>
  <c r="F29" i="4"/>
  <c r="K117" i="4"/>
  <c r="K150" i="4"/>
  <c r="J34" i="4"/>
  <c r="K34" i="4" s="1"/>
  <c r="K756" i="4"/>
  <c r="K647" i="4"/>
  <c r="K33" i="4"/>
  <c r="K739" i="4"/>
  <c r="K740" i="4"/>
  <c r="K736" i="4"/>
  <c r="K737" i="4"/>
  <c r="K735" i="4"/>
  <c r="K741" i="4"/>
  <c r="K738" i="4"/>
  <c r="K73" i="4"/>
  <c r="K754" i="4"/>
  <c r="K646" i="4"/>
  <c r="K755" i="4"/>
  <c r="K742" i="4"/>
  <c r="K598" i="4"/>
  <c r="J12" i="4"/>
  <c r="T12" i="4" s="1"/>
  <c r="K11" i="4"/>
  <c r="M2" i="2"/>
  <c r="K777" i="4" l="1"/>
  <c r="K746" i="4"/>
  <c r="K727" i="4"/>
  <c r="K710" i="4"/>
  <c r="K699" i="4"/>
  <c r="K688" i="4"/>
  <c r="K535" i="4"/>
  <c r="K670" i="4"/>
  <c r="K536" i="4"/>
  <c r="K658" i="4"/>
  <c r="K638" i="4"/>
  <c r="K621" i="4"/>
  <c r="K610" i="4"/>
  <c r="K589" i="4"/>
  <c r="K571" i="4"/>
  <c r="K560" i="4"/>
  <c r="K519" i="4"/>
  <c r="K508" i="4"/>
  <c r="K476" i="4"/>
  <c r="K465" i="4"/>
  <c r="K441" i="4"/>
  <c r="K424" i="4"/>
  <c r="K390" i="4"/>
  <c r="K378" i="4"/>
  <c r="K366" i="4"/>
  <c r="K342" i="4"/>
  <c r="K324" i="4"/>
  <c r="K313" i="4"/>
  <c r="K289" i="4"/>
  <c r="K261" i="4"/>
  <c r="K241" i="4"/>
  <c r="K199" i="4"/>
  <c r="K217" i="4"/>
  <c r="K178" i="4"/>
  <c r="K154" i="4"/>
  <c r="K109" i="4"/>
  <c r="K84" i="4"/>
  <c r="F30" i="4"/>
  <c r="C27" i="4"/>
  <c r="K119" i="4"/>
  <c r="K122" i="4"/>
  <c r="K126" i="4"/>
  <c r="K128" i="4"/>
  <c r="K123" i="4"/>
  <c r="K120" i="4"/>
  <c r="K129" i="4"/>
  <c r="K125" i="4"/>
  <c r="K121" i="4"/>
  <c r="K143" i="4"/>
  <c r="K145" i="4"/>
  <c r="K139" i="4"/>
  <c r="K132" i="4"/>
  <c r="K149" i="4"/>
  <c r="K131" i="4"/>
  <c r="K144" i="4"/>
  <c r="K146" i="4"/>
  <c r="K147" i="4"/>
  <c r="K133" i="4"/>
  <c r="K135" i="4"/>
  <c r="K148" i="4"/>
  <c r="K140" i="4"/>
  <c r="K142" i="4"/>
  <c r="K136" i="4"/>
  <c r="K141" i="4"/>
  <c r="K130" i="4"/>
  <c r="K127" i="4"/>
  <c r="K137" i="4"/>
  <c r="K124" i="4"/>
  <c r="K134" i="4"/>
  <c r="K138" i="4"/>
  <c r="K118" i="4"/>
  <c r="J35" i="4"/>
  <c r="K352" i="4"/>
  <c r="K164" i="4"/>
  <c r="K74" i="4"/>
  <c r="J13" i="4"/>
  <c r="T13" i="4" s="1"/>
  <c r="K12" i="4"/>
  <c r="K599" i="4"/>
  <c r="M3" i="2"/>
  <c r="T3" i="2"/>
  <c r="K778" i="4" l="1"/>
  <c r="K747" i="4"/>
  <c r="K728" i="4"/>
  <c r="K711" i="4"/>
  <c r="K700" i="4"/>
  <c r="K689" i="4"/>
  <c r="K538" i="4"/>
  <c r="K671" i="4"/>
  <c r="K659" i="4"/>
  <c r="K639" i="4"/>
  <c r="K622" i="4"/>
  <c r="K611" i="4"/>
  <c r="K590" i="4"/>
  <c r="K572" i="4"/>
  <c r="K561" i="4"/>
  <c r="K539" i="4"/>
  <c r="K520" i="4"/>
  <c r="K509" i="4"/>
  <c r="K477" i="4"/>
  <c r="K466" i="4"/>
  <c r="K442" i="4"/>
  <c r="K425" i="4"/>
  <c r="K391" i="4"/>
  <c r="K379" i="4"/>
  <c r="K367" i="4"/>
  <c r="K343" i="4"/>
  <c r="K325" i="4"/>
  <c r="K290" i="4"/>
  <c r="K314" i="4"/>
  <c r="K262" i="4"/>
  <c r="K242" i="4"/>
  <c r="K218" i="4"/>
  <c r="K200" i="4"/>
  <c r="K179" i="4"/>
  <c r="K155" i="4"/>
  <c r="K110" i="4"/>
  <c r="K85" i="4"/>
  <c r="C28" i="4"/>
  <c r="F31" i="4"/>
  <c r="J36" i="4"/>
  <c r="K35" i="4"/>
  <c r="K757" i="4"/>
  <c r="K165" i="4"/>
  <c r="K649" i="4"/>
  <c r="K648" i="4"/>
  <c r="K353" i="4"/>
  <c r="K75" i="4"/>
  <c r="K600" i="4"/>
  <c r="J14" i="4"/>
  <c r="T14" i="4" s="1"/>
  <c r="K13" i="4"/>
  <c r="M4" i="2"/>
  <c r="T4" i="2" s="1"/>
  <c r="T25" i="2"/>
  <c r="K779" i="4" l="1"/>
  <c r="K748" i="4"/>
  <c r="K729" i="4"/>
  <c r="K712" i="4"/>
  <c r="K701" i="4"/>
  <c r="K690" i="4"/>
  <c r="K672" i="4"/>
  <c r="K660" i="4"/>
  <c r="K640" i="4"/>
  <c r="K623" i="4"/>
  <c r="K612" i="4"/>
  <c r="K591" i="4"/>
  <c r="K573" i="4"/>
  <c r="K562" i="4"/>
  <c r="K540" i="4"/>
  <c r="K521" i="4"/>
  <c r="K510" i="4"/>
  <c r="K478" i="4"/>
  <c r="K467" i="4"/>
  <c r="K443" i="4"/>
  <c r="K426" i="4"/>
  <c r="K392" i="4"/>
  <c r="K380" i="4"/>
  <c r="K368" i="4"/>
  <c r="K344" i="4"/>
  <c r="K326" i="4"/>
  <c r="K315" i="4"/>
  <c r="K291" i="4"/>
  <c r="K263" i="4"/>
  <c r="K243" i="4"/>
  <c r="K201" i="4"/>
  <c r="K219" i="4"/>
  <c r="K180" i="4"/>
  <c r="K156" i="4"/>
  <c r="K111" i="4"/>
  <c r="K86" i="4"/>
  <c r="F32" i="4"/>
  <c r="C29" i="4"/>
  <c r="J37" i="4"/>
  <c r="K36" i="4"/>
  <c r="K758" i="4"/>
  <c r="K354" i="4"/>
  <c r="K650" i="4"/>
  <c r="K166" i="4"/>
  <c r="K76" i="4"/>
  <c r="J15" i="4"/>
  <c r="T15" i="4" s="1"/>
  <c r="K14" i="4"/>
  <c r="K601" i="4"/>
  <c r="T26" i="2"/>
  <c r="M5" i="2"/>
  <c r="T5" i="2" s="1"/>
  <c r="K780" i="4" l="1"/>
  <c r="K749" i="4"/>
  <c r="K730" i="4"/>
  <c r="K713" i="4"/>
  <c r="K702" i="4"/>
  <c r="K691" i="4"/>
  <c r="K673" i="4"/>
  <c r="K661" i="4"/>
  <c r="K641" i="4"/>
  <c r="K624" i="4"/>
  <c r="K613" i="4"/>
  <c r="K592" i="4"/>
  <c r="K574" i="4"/>
  <c r="K563" i="4"/>
  <c r="K542" i="4"/>
  <c r="K541" i="4"/>
  <c r="K522" i="4"/>
  <c r="K511" i="4"/>
  <c r="K479" i="4"/>
  <c r="K468" i="4"/>
  <c r="K444" i="4"/>
  <c r="K427" i="4"/>
  <c r="K393" i="4"/>
  <c r="K381" i="4"/>
  <c r="K369" i="4"/>
  <c r="K345" i="4"/>
  <c r="K327" i="4"/>
  <c r="K292" i="4"/>
  <c r="K316" i="4"/>
  <c r="K264" i="4"/>
  <c r="K244" i="4"/>
  <c r="K220" i="4"/>
  <c r="K202" i="4"/>
  <c r="K181" i="4"/>
  <c r="K157" i="4"/>
  <c r="K112" i="4"/>
  <c r="K87" i="4"/>
  <c r="C30" i="4"/>
  <c r="F33" i="4"/>
  <c r="J38" i="4"/>
  <c r="K37" i="4"/>
  <c r="K759" i="4"/>
  <c r="K651" i="4"/>
  <c r="K167" i="4"/>
  <c r="K355" i="4"/>
  <c r="K77" i="4"/>
  <c r="K602" i="4"/>
  <c r="J16" i="4"/>
  <c r="T16" i="4" s="1"/>
  <c r="K15" i="4"/>
  <c r="T27" i="2"/>
  <c r="M6" i="2"/>
  <c r="T6" i="2"/>
  <c r="K781" i="4" l="1"/>
  <c r="K750" i="4"/>
  <c r="K731" i="4"/>
  <c r="K714" i="4"/>
  <c r="K703" i="4"/>
  <c r="K692" i="4"/>
  <c r="K674" i="4"/>
  <c r="K662" i="4"/>
  <c r="K642" i="4"/>
  <c r="K625" i="4"/>
  <c r="K614" i="4"/>
  <c r="K593" i="4"/>
  <c r="K575" i="4"/>
  <c r="K564" i="4"/>
  <c r="K523" i="4"/>
  <c r="K512" i="4"/>
  <c r="K480" i="4"/>
  <c r="K469" i="4"/>
  <c r="K445" i="4"/>
  <c r="K428" i="4"/>
  <c r="K394" i="4"/>
  <c r="K382" i="4"/>
  <c r="K370" i="4"/>
  <c r="K346" i="4"/>
  <c r="K328" i="4"/>
  <c r="K317" i="4"/>
  <c r="K293" i="4"/>
  <c r="K265" i="4"/>
  <c r="K245" i="4"/>
  <c r="K203" i="4"/>
  <c r="K221" i="4"/>
  <c r="K182" i="4"/>
  <c r="K158" i="4"/>
  <c r="K113" i="4"/>
  <c r="K88" i="4"/>
  <c r="F34" i="4"/>
  <c r="C31" i="4"/>
  <c r="J39" i="4"/>
  <c r="K38" i="4"/>
  <c r="K760" i="4"/>
  <c r="K356" i="4"/>
  <c r="K168" i="4"/>
  <c r="K78" i="4"/>
  <c r="J17" i="4"/>
  <c r="T17" i="4" s="1"/>
  <c r="K16" i="4"/>
  <c r="K603" i="4"/>
  <c r="M7" i="2"/>
  <c r="T7" i="2"/>
  <c r="T28" i="2"/>
  <c r="K783" i="4" l="1"/>
  <c r="K782" i="4"/>
  <c r="K752" i="4"/>
  <c r="K751" i="4"/>
  <c r="K733" i="4"/>
  <c r="K732" i="4"/>
  <c r="K716" i="4"/>
  <c r="K715" i="4"/>
  <c r="K705" i="4"/>
  <c r="K704" i="4"/>
  <c r="K694" i="4"/>
  <c r="K693" i="4"/>
  <c r="K676" i="4"/>
  <c r="K675" i="4"/>
  <c r="K664" i="4"/>
  <c r="K663" i="4"/>
  <c r="K644" i="4"/>
  <c r="K643" i="4"/>
  <c r="K627" i="4"/>
  <c r="K626" i="4"/>
  <c r="K616" i="4"/>
  <c r="K615" i="4"/>
  <c r="K595" i="4"/>
  <c r="K594" i="4"/>
  <c r="K577" i="4"/>
  <c r="K576" i="4"/>
  <c r="K566" i="4"/>
  <c r="K565" i="4"/>
  <c r="K525" i="4"/>
  <c r="K524" i="4"/>
  <c r="K514" i="4"/>
  <c r="K513" i="4"/>
  <c r="K482" i="4"/>
  <c r="K481" i="4"/>
  <c r="K471" i="4"/>
  <c r="K470" i="4"/>
  <c r="K447" i="4"/>
  <c r="K446" i="4"/>
  <c r="K430" i="4"/>
  <c r="K429" i="4"/>
  <c r="K396" i="4"/>
  <c r="K395" i="4"/>
  <c r="K384" i="4"/>
  <c r="K383" i="4"/>
  <c r="K372" i="4"/>
  <c r="K371" i="4"/>
  <c r="K348" i="4"/>
  <c r="K347" i="4"/>
  <c r="K330" i="4"/>
  <c r="K329" i="4"/>
  <c r="K319" i="4"/>
  <c r="K318" i="4"/>
  <c r="K294" i="4"/>
  <c r="K267" i="4"/>
  <c r="K266" i="4"/>
  <c r="K247" i="4"/>
  <c r="K246" i="4"/>
  <c r="K204" i="4"/>
  <c r="K223" i="4"/>
  <c r="K222" i="4"/>
  <c r="K184" i="4"/>
  <c r="K183" i="4"/>
  <c r="K160" i="4"/>
  <c r="K159" i="4"/>
  <c r="K115" i="4"/>
  <c r="K114" i="4"/>
  <c r="K89" i="4"/>
  <c r="C32" i="4"/>
  <c r="F35" i="4"/>
  <c r="J40" i="4"/>
  <c r="K39" i="4"/>
  <c r="K761" i="4"/>
  <c r="K653" i="4"/>
  <c r="K652" i="4"/>
  <c r="K169" i="4"/>
  <c r="K357" i="4"/>
  <c r="K80" i="4"/>
  <c r="K79" i="4"/>
  <c r="K604" i="4"/>
  <c r="J18" i="4"/>
  <c r="T18" i="4" s="1"/>
  <c r="K17" i="4"/>
  <c r="M8" i="2"/>
  <c r="T29" i="2"/>
  <c r="T8" i="2"/>
  <c r="K296" i="4" l="1"/>
  <c r="K295" i="4"/>
  <c r="K205" i="4"/>
  <c r="K206" i="4"/>
  <c r="K90" i="4"/>
  <c r="K91" i="4"/>
  <c r="F36" i="4"/>
  <c r="C33" i="4"/>
  <c r="T32" i="4"/>
  <c r="J41" i="4"/>
  <c r="K40" i="4"/>
  <c r="K762" i="4"/>
  <c r="K358" i="4"/>
  <c r="K170" i="4"/>
  <c r="J19" i="4"/>
  <c r="T19" i="4" s="1"/>
  <c r="K18" i="4"/>
  <c r="K605" i="4"/>
  <c r="M9" i="2"/>
  <c r="T9" i="2" s="1"/>
  <c r="T30" i="2"/>
  <c r="C34" i="4" l="1"/>
  <c r="T33" i="4"/>
  <c r="F37" i="4"/>
  <c r="J42" i="4"/>
  <c r="K41" i="4"/>
  <c r="K763" i="4"/>
  <c r="K171" i="4"/>
  <c r="K654" i="4"/>
  <c r="K359" i="4"/>
  <c r="K606" i="4"/>
  <c r="J20" i="4"/>
  <c r="T20" i="4" s="1"/>
  <c r="K19" i="4"/>
  <c r="M10" i="2"/>
  <c r="T10" i="2"/>
  <c r="T31" i="2"/>
  <c r="F38" i="4" l="1"/>
  <c r="C35" i="4"/>
  <c r="T34" i="4"/>
  <c r="J43" i="4"/>
  <c r="K42" i="4"/>
  <c r="K764" i="4"/>
  <c r="K360" i="4"/>
  <c r="K172" i="4"/>
  <c r="K665" i="4"/>
  <c r="J21" i="4"/>
  <c r="K20" i="4"/>
  <c r="K617" i="4"/>
  <c r="M11" i="2"/>
  <c r="T32" i="2"/>
  <c r="T11" i="2"/>
  <c r="C36" i="4" l="1"/>
  <c r="T35" i="4"/>
  <c r="T21" i="4"/>
  <c r="J22" i="4"/>
  <c r="F39" i="4"/>
  <c r="J44" i="4"/>
  <c r="K43" i="4"/>
  <c r="K765" i="4"/>
  <c r="K173" i="4"/>
  <c r="K666" i="4"/>
  <c r="K361" i="4"/>
  <c r="K21" i="4"/>
  <c r="K628" i="4"/>
  <c r="M12" i="2"/>
  <c r="T33" i="2"/>
  <c r="T12" i="2"/>
  <c r="K22" i="4" l="1"/>
  <c r="T22" i="4"/>
  <c r="J23" i="4"/>
  <c r="F40" i="4"/>
  <c r="C37" i="4"/>
  <c r="T36" i="4"/>
  <c r="J45" i="4"/>
  <c r="K44" i="4"/>
  <c r="K766" i="4"/>
  <c r="K678" i="4"/>
  <c r="K362" i="4"/>
  <c r="K174" i="4"/>
  <c r="K677" i="4"/>
  <c r="K629" i="4"/>
  <c r="T19" i="2"/>
  <c r="T34" i="2"/>
  <c r="F41" i="4" l="1"/>
  <c r="C38" i="4"/>
  <c r="T37" i="4"/>
  <c r="K23" i="4"/>
  <c r="T23" i="4"/>
  <c r="J24" i="4"/>
  <c r="J46" i="4"/>
  <c r="J47" i="4" s="1"/>
  <c r="K45" i="4"/>
  <c r="K767" i="4"/>
  <c r="K373" i="4"/>
  <c r="K679" i="4"/>
  <c r="K630" i="4"/>
  <c r="T20" i="2"/>
  <c r="J25" i="4" l="1"/>
  <c r="K24" i="4"/>
  <c r="T24" i="4"/>
  <c r="C39" i="4"/>
  <c r="T38" i="4"/>
  <c r="F42" i="4"/>
  <c r="K47" i="4"/>
  <c r="J48" i="4"/>
  <c r="K46" i="4"/>
  <c r="K768" i="4"/>
  <c r="K680" i="4"/>
  <c r="K374" i="4"/>
  <c r="K631" i="4"/>
  <c r="T35" i="2"/>
  <c r="T42" i="2"/>
  <c r="T21" i="2"/>
  <c r="F43" i="4" l="1"/>
  <c r="C40" i="4"/>
  <c r="T39" i="4"/>
  <c r="K25" i="4"/>
  <c r="J26" i="4"/>
  <c r="T25" i="4"/>
  <c r="K48" i="4"/>
  <c r="J49" i="4"/>
  <c r="K769" i="4"/>
  <c r="K385" i="4"/>
  <c r="K681" i="4"/>
  <c r="K632" i="4"/>
  <c r="T43" i="2"/>
  <c r="J27" i="4" l="1"/>
  <c r="K26" i="4"/>
  <c r="T26" i="4"/>
  <c r="C41" i="4"/>
  <c r="T40" i="4"/>
  <c r="F44" i="4"/>
  <c r="J50" i="4"/>
  <c r="K49" i="4"/>
  <c r="K770" i="4"/>
  <c r="K682" i="4"/>
  <c r="K386" i="4"/>
  <c r="K634" i="4"/>
  <c r="K633" i="4"/>
  <c r="T44" i="2"/>
  <c r="F45" i="4" l="1"/>
  <c r="C42" i="4"/>
  <c r="T41" i="4"/>
  <c r="K27" i="4"/>
  <c r="J28" i="4"/>
  <c r="T27" i="4"/>
  <c r="K50" i="4"/>
  <c r="J51" i="4"/>
  <c r="K771" i="4"/>
  <c r="K397" i="4"/>
  <c r="K683" i="4"/>
  <c r="K28" i="4" l="1"/>
  <c r="J29" i="4"/>
  <c r="T28" i="4"/>
  <c r="C43" i="4"/>
  <c r="T42" i="4"/>
  <c r="F46" i="4"/>
  <c r="J52" i="4"/>
  <c r="K51" i="4"/>
  <c r="K772" i="4"/>
  <c r="K684" i="4"/>
  <c r="K398" i="4"/>
  <c r="F47" i="4" l="1"/>
  <c r="C44" i="4"/>
  <c r="T43" i="4"/>
  <c r="J30" i="4"/>
  <c r="K29" i="4"/>
  <c r="T29" i="4"/>
  <c r="K52" i="4"/>
  <c r="J53" i="4"/>
  <c r="K773" i="4"/>
  <c r="K399" i="4"/>
  <c r="K695" i="4"/>
  <c r="C45" i="4" l="1"/>
  <c r="T44" i="4"/>
  <c r="K30" i="4"/>
  <c r="J31" i="4"/>
  <c r="T30" i="4"/>
  <c r="F48" i="4"/>
  <c r="K53" i="4"/>
  <c r="J54" i="4"/>
  <c r="J55" i="4" s="1"/>
  <c r="J56" i="4" s="1"/>
  <c r="K706" i="4"/>
  <c r="K400" i="4"/>
  <c r="F49" i="4" l="1"/>
  <c r="K31" i="4"/>
  <c r="T31" i="4"/>
  <c r="C46" i="4"/>
  <c r="T45" i="4"/>
  <c r="K54" i="4"/>
  <c r="K401" i="4"/>
  <c r="K717" i="4"/>
  <c r="C47" i="4" l="1"/>
  <c r="T46" i="4"/>
  <c r="F50" i="4"/>
  <c r="K55" i="4"/>
  <c r="K402" i="4"/>
  <c r="K718" i="4"/>
  <c r="F51" i="4" l="1"/>
  <c r="C48" i="4"/>
  <c r="T47" i="4"/>
  <c r="K56" i="4"/>
  <c r="K403" i="4"/>
  <c r="K719" i="4"/>
  <c r="C49" i="4" l="1"/>
  <c r="T48" i="4"/>
  <c r="F52" i="4"/>
  <c r="K404" i="4"/>
  <c r="K720" i="4"/>
  <c r="F53" i="4" l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C50" i="4"/>
  <c r="T49" i="4"/>
  <c r="K405" i="4"/>
  <c r="K721" i="4"/>
  <c r="C51" i="4" l="1"/>
  <c r="T50" i="4"/>
  <c r="K406" i="4"/>
  <c r="K722" i="4"/>
  <c r="C52" i="4" l="1"/>
  <c r="T51" i="4"/>
  <c r="K407" i="4"/>
  <c r="C53" i="4" l="1"/>
  <c r="T52" i="4"/>
  <c r="K723" i="4"/>
  <c r="K408" i="4"/>
  <c r="C54" i="4" l="1"/>
  <c r="T53" i="4"/>
  <c r="K409" i="4"/>
  <c r="C55" i="4" l="1"/>
  <c r="T54" i="4"/>
  <c r="K410" i="4"/>
  <c r="T186" i="2"/>
  <c r="C56" i="4" l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T55" i="4"/>
  <c r="K411" i="4"/>
  <c r="T48" i="2"/>
  <c r="T56" i="4" l="1"/>
  <c r="K412" i="4"/>
  <c r="T188" i="2"/>
  <c r="T187" i="2"/>
  <c r="K413" i="4" l="1"/>
  <c r="K414" i="4" l="1"/>
  <c r="T190" i="2"/>
  <c r="T189" i="2"/>
  <c r="K415" i="4" l="1"/>
  <c r="K416" i="4" l="1"/>
  <c r="T192" i="2"/>
  <c r="T191" i="2"/>
  <c r="K417" i="4" l="1"/>
  <c r="T193" i="2"/>
  <c r="K418" i="4" l="1"/>
  <c r="T194" i="2"/>
  <c r="T106" i="4" l="1"/>
  <c r="T82" i="4"/>
  <c r="K419" i="4"/>
  <c r="T195" i="2"/>
  <c r="T107" i="4" l="1"/>
  <c r="T83" i="4"/>
  <c r="K420" i="4"/>
  <c r="T196" i="2"/>
  <c r="T108" i="4" l="1"/>
  <c r="T84" i="4"/>
  <c r="K431" i="4"/>
  <c r="T109" i="4" l="1"/>
  <c r="T85" i="4"/>
  <c r="K432" i="4"/>
  <c r="T204" i="2"/>
  <c r="T203" i="2"/>
  <c r="T110" i="4" l="1"/>
  <c r="T86" i="4"/>
  <c r="T57" i="4"/>
  <c r="K433" i="4"/>
  <c r="T208" i="2"/>
  <c r="T111" i="4" l="1"/>
  <c r="T87" i="4"/>
  <c r="T58" i="4"/>
  <c r="K434" i="4"/>
  <c r="T209" i="2"/>
  <c r="T112" i="4" l="1"/>
  <c r="T88" i="4"/>
  <c r="T59" i="4"/>
  <c r="K435" i="4"/>
  <c r="T210" i="2"/>
  <c r="T113" i="4" l="1"/>
  <c r="T89" i="4"/>
  <c r="T60" i="4"/>
  <c r="K436" i="4"/>
  <c r="T211" i="2"/>
  <c r="T115" i="4" l="1"/>
  <c r="T114" i="4"/>
  <c r="T91" i="4"/>
  <c r="T90" i="4"/>
  <c r="T61" i="4"/>
  <c r="K437" i="4"/>
  <c r="T212" i="2"/>
  <c r="T62" i="4" l="1"/>
  <c r="T213" i="2"/>
  <c r="T151" i="4" l="1"/>
  <c r="T63" i="4"/>
  <c r="T214" i="2"/>
  <c r="T175" i="4" l="1"/>
  <c r="T152" i="4"/>
  <c r="T64" i="4"/>
  <c r="T215" i="2"/>
  <c r="T197" i="4" l="1"/>
  <c r="T176" i="4"/>
  <c r="T153" i="4"/>
  <c r="T65" i="4"/>
  <c r="T216" i="2"/>
  <c r="T214" i="4" l="1"/>
  <c r="T198" i="4"/>
  <c r="T177" i="4"/>
  <c r="T154" i="4"/>
  <c r="T66" i="4"/>
  <c r="T217" i="2"/>
  <c r="T258" i="4" l="1"/>
  <c r="T238" i="4"/>
  <c r="T215" i="4"/>
  <c r="T199" i="4"/>
  <c r="T178" i="4"/>
  <c r="T155" i="4"/>
  <c r="T67" i="4"/>
  <c r="T218" i="2"/>
  <c r="T259" i="4" l="1"/>
  <c r="T239" i="4"/>
  <c r="T216" i="4"/>
  <c r="T200" i="4"/>
  <c r="T179" i="4"/>
  <c r="T156" i="4"/>
  <c r="T68" i="4"/>
  <c r="T219" i="2"/>
  <c r="T260" i="4" l="1"/>
  <c r="T287" i="4"/>
  <c r="T240" i="4"/>
  <c r="T217" i="4"/>
  <c r="T201" i="4"/>
  <c r="T180" i="4"/>
  <c r="T157" i="4"/>
  <c r="T69" i="4"/>
  <c r="T226" i="2"/>
  <c r="T310" i="4" l="1"/>
  <c r="T288" i="4"/>
  <c r="T261" i="4"/>
  <c r="T241" i="4"/>
  <c r="T218" i="4"/>
  <c r="T202" i="4"/>
  <c r="T181" i="4"/>
  <c r="T158" i="4"/>
  <c r="T70" i="4"/>
  <c r="T227" i="2"/>
  <c r="T321" i="4" l="1"/>
  <c r="T311" i="4"/>
  <c r="T262" i="4"/>
  <c r="T289" i="4"/>
  <c r="T242" i="4"/>
  <c r="T219" i="4"/>
  <c r="T203" i="4"/>
  <c r="T182" i="4"/>
  <c r="T160" i="4"/>
  <c r="T159" i="4"/>
  <c r="T71" i="4"/>
  <c r="T228" i="2"/>
  <c r="T339" i="4" l="1"/>
  <c r="T322" i="4"/>
  <c r="T312" i="4"/>
  <c r="T290" i="4"/>
  <c r="T263" i="4"/>
  <c r="T243" i="4"/>
  <c r="T220" i="4"/>
  <c r="T204" i="4"/>
  <c r="T184" i="4"/>
  <c r="T183" i="4"/>
  <c r="T72" i="4"/>
  <c r="T232" i="2"/>
  <c r="T363" i="4" l="1"/>
  <c r="T340" i="4"/>
  <c r="T323" i="4"/>
  <c r="T313" i="4"/>
  <c r="T264" i="4"/>
  <c r="T291" i="4"/>
  <c r="T244" i="4"/>
  <c r="T221" i="4"/>
  <c r="T206" i="4"/>
  <c r="T205" i="4"/>
  <c r="T73" i="4"/>
  <c r="T233" i="2"/>
  <c r="T375" i="4" l="1"/>
  <c r="T364" i="4"/>
  <c r="T341" i="4"/>
  <c r="T324" i="4"/>
  <c r="T314" i="4"/>
  <c r="T292" i="4"/>
  <c r="T265" i="4"/>
  <c r="T245" i="4"/>
  <c r="T223" i="4"/>
  <c r="T222" i="4"/>
  <c r="T74" i="4"/>
  <c r="T234" i="2"/>
  <c r="T387" i="4" l="1"/>
  <c r="T376" i="4"/>
  <c r="T365" i="4"/>
  <c r="T342" i="4"/>
  <c r="T325" i="4"/>
  <c r="T315" i="4"/>
  <c r="T267" i="4"/>
  <c r="T266" i="4"/>
  <c r="T293" i="4"/>
  <c r="T247" i="4"/>
  <c r="T246" i="4"/>
  <c r="T75" i="4"/>
  <c r="T235" i="2"/>
  <c r="T421" i="4" l="1"/>
  <c r="T388" i="4"/>
  <c r="T377" i="4"/>
  <c r="T366" i="4"/>
  <c r="T343" i="4"/>
  <c r="T326" i="4"/>
  <c r="T316" i="4"/>
  <c r="T294" i="4"/>
  <c r="T76" i="4"/>
  <c r="T236" i="2"/>
  <c r="T438" i="4" l="1"/>
  <c r="T422" i="4"/>
  <c r="T389" i="4"/>
  <c r="T378" i="4"/>
  <c r="T367" i="4"/>
  <c r="T344" i="4"/>
  <c r="T327" i="4"/>
  <c r="T317" i="4"/>
  <c r="T296" i="4"/>
  <c r="T295" i="4"/>
  <c r="T77" i="4"/>
  <c r="T237" i="2"/>
  <c r="T462" i="4" l="1"/>
  <c r="T439" i="4"/>
  <c r="T423" i="4"/>
  <c r="T390" i="4"/>
  <c r="T379" i="4"/>
  <c r="T368" i="4"/>
  <c r="T345" i="4"/>
  <c r="T328" i="4"/>
  <c r="T319" i="4"/>
  <c r="T318" i="4"/>
  <c r="T78" i="4"/>
  <c r="T238" i="2"/>
  <c r="T473" i="4" l="1"/>
  <c r="T463" i="4"/>
  <c r="T440" i="4"/>
  <c r="T424" i="4"/>
  <c r="T391" i="4"/>
  <c r="T380" i="4"/>
  <c r="T369" i="4"/>
  <c r="T346" i="4"/>
  <c r="T330" i="4"/>
  <c r="T329" i="4"/>
  <c r="T79" i="4"/>
  <c r="T239" i="2"/>
  <c r="T505" i="4" l="1"/>
  <c r="T474" i="4"/>
  <c r="T464" i="4"/>
  <c r="T441" i="4"/>
  <c r="T425" i="4"/>
  <c r="T392" i="4"/>
  <c r="T381" i="4"/>
  <c r="T370" i="4"/>
  <c r="T348" i="4"/>
  <c r="T347" i="4"/>
  <c r="T80" i="4"/>
  <c r="T240" i="2"/>
  <c r="T516" i="4" l="1"/>
  <c r="T506" i="4"/>
  <c r="T475" i="4"/>
  <c r="T465" i="4"/>
  <c r="T442" i="4"/>
  <c r="T426" i="4"/>
  <c r="T393" i="4"/>
  <c r="T382" i="4"/>
  <c r="T372" i="4"/>
  <c r="T371" i="4"/>
  <c r="T241" i="2"/>
  <c r="T533" i="4" l="1"/>
  <c r="T517" i="4"/>
  <c r="T507" i="4"/>
  <c r="T476" i="4"/>
  <c r="T466" i="4"/>
  <c r="T443" i="4"/>
  <c r="T427" i="4"/>
  <c r="T394" i="4"/>
  <c r="T384" i="4"/>
  <c r="T383" i="4"/>
  <c r="T242" i="2"/>
  <c r="T557" i="4" l="1"/>
  <c r="T534" i="4"/>
  <c r="T518" i="4"/>
  <c r="T508" i="4"/>
  <c r="T477" i="4"/>
  <c r="T467" i="4"/>
  <c r="T444" i="4"/>
  <c r="T428" i="4"/>
  <c r="T396" i="4"/>
  <c r="T395" i="4"/>
  <c r="T249" i="2"/>
  <c r="T568" i="4" l="1"/>
  <c r="T558" i="4"/>
  <c r="T535" i="4"/>
  <c r="T519" i="4"/>
  <c r="T509" i="4"/>
  <c r="T478" i="4"/>
  <c r="T468" i="4"/>
  <c r="T445" i="4"/>
  <c r="T430" i="4"/>
  <c r="T429" i="4"/>
  <c r="T250" i="2"/>
  <c r="T586" i="4" l="1"/>
  <c r="T569" i="4"/>
  <c r="T559" i="4"/>
  <c r="T536" i="4"/>
  <c r="T520" i="4"/>
  <c r="T510" i="4"/>
  <c r="T479" i="4"/>
  <c r="T469" i="4"/>
  <c r="T447" i="4"/>
  <c r="T446" i="4"/>
  <c r="T607" i="4" l="1"/>
  <c r="T587" i="4"/>
  <c r="T570" i="4"/>
  <c r="T560" i="4"/>
  <c r="T537" i="4"/>
  <c r="T521" i="4"/>
  <c r="T511" i="4"/>
  <c r="T480" i="4"/>
  <c r="T471" i="4"/>
  <c r="T470" i="4"/>
  <c r="T81" i="4"/>
  <c r="T255" i="2"/>
  <c r="T251" i="2"/>
  <c r="T618" i="4" l="1"/>
  <c r="T608" i="4"/>
  <c r="T588" i="4"/>
  <c r="T571" i="4"/>
  <c r="T561" i="4"/>
  <c r="T538" i="4"/>
  <c r="T522" i="4"/>
  <c r="T512" i="4"/>
  <c r="T482" i="4"/>
  <c r="T481" i="4"/>
  <c r="T92" i="4"/>
  <c r="T256" i="2"/>
  <c r="T635" i="4" l="1"/>
  <c r="T619" i="4"/>
  <c r="T609" i="4"/>
  <c r="T589" i="4"/>
  <c r="T572" i="4"/>
  <c r="T562" i="4"/>
  <c r="T539" i="4"/>
  <c r="T523" i="4"/>
  <c r="T514" i="4"/>
  <c r="T513" i="4"/>
  <c r="T93" i="4"/>
  <c r="T257" i="2"/>
  <c r="T655" i="4" l="1"/>
  <c r="T636" i="4"/>
  <c r="T620" i="4"/>
  <c r="T610" i="4"/>
  <c r="T590" i="4"/>
  <c r="T573" i="4"/>
  <c r="T563" i="4"/>
  <c r="T540" i="4"/>
  <c r="T525" i="4"/>
  <c r="T524" i="4"/>
  <c r="T94" i="4"/>
  <c r="K297" i="4"/>
  <c r="T258" i="2"/>
  <c r="T667" i="4" l="1"/>
  <c r="T656" i="4"/>
  <c r="T637" i="4"/>
  <c r="T621" i="4"/>
  <c r="T611" i="4"/>
  <c r="T591" i="4"/>
  <c r="T574" i="4"/>
  <c r="T564" i="4"/>
  <c r="T542" i="4"/>
  <c r="T541" i="4"/>
  <c r="T95" i="4"/>
  <c r="K298" i="4"/>
  <c r="T259" i="2"/>
  <c r="T685" i="4" l="1"/>
  <c r="T668" i="4"/>
  <c r="T657" i="4"/>
  <c r="T638" i="4"/>
  <c r="T622" i="4"/>
  <c r="T612" i="4"/>
  <c r="T592" i="4"/>
  <c r="T575" i="4"/>
  <c r="T566" i="4"/>
  <c r="T565" i="4"/>
  <c r="T96" i="4"/>
  <c r="K299" i="4"/>
  <c r="T260" i="2"/>
  <c r="T696" i="4" l="1"/>
  <c r="T686" i="4"/>
  <c r="T669" i="4"/>
  <c r="T658" i="4"/>
  <c r="T639" i="4"/>
  <c r="T623" i="4"/>
  <c r="T613" i="4"/>
  <c r="T593" i="4"/>
  <c r="T577" i="4"/>
  <c r="T576" i="4"/>
  <c r="T97" i="4"/>
  <c r="K300" i="4"/>
  <c r="T261" i="2"/>
  <c r="T707" i="4" l="1"/>
  <c r="T697" i="4"/>
  <c r="T687" i="4"/>
  <c r="T670" i="4"/>
  <c r="T659" i="4"/>
  <c r="T640" i="4"/>
  <c r="T624" i="4"/>
  <c r="T614" i="4"/>
  <c r="T595" i="4"/>
  <c r="T594" i="4"/>
  <c r="T98" i="4"/>
  <c r="K301" i="4"/>
  <c r="T262" i="2"/>
  <c r="T724" i="4" l="1"/>
  <c r="T708" i="4"/>
  <c r="T698" i="4"/>
  <c r="T688" i="4"/>
  <c r="T671" i="4"/>
  <c r="T660" i="4"/>
  <c r="T641" i="4"/>
  <c r="T625" i="4"/>
  <c r="T616" i="4"/>
  <c r="T615" i="4"/>
  <c r="T99" i="4"/>
  <c r="K302" i="4"/>
  <c r="T263" i="2"/>
  <c r="T743" i="4" l="1"/>
  <c r="T725" i="4"/>
  <c r="T709" i="4"/>
  <c r="T699" i="4"/>
  <c r="T689" i="4"/>
  <c r="T672" i="4"/>
  <c r="T661" i="4"/>
  <c r="T642" i="4"/>
  <c r="T627" i="4"/>
  <c r="T626" i="4"/>
  <c r="T100" i="4"/>
  <c r="K303" i="4"/>
  <c r="T264" i="2"/>
  <c r="T774" i="4" l="1"/>
  <c r="T744" i="4"/>
  <c r="T726" i="4"/>
  <c r="T710" i="4"/>
  <c r="T700" i="4"/>
  <c r="T690" i="4"/>
  <c r="T673" i="4"/>
  <c r="T662" i="4"/>
  <c r="T644" i="4"/>
  <c r="T643" i="4"/>
  <c r="T101" i="4"/>
  <c r="K304" i="4"/>
  <c r="T265" i="2"/>
  <c r="T775" i="4" l="1"/>
  <c r="T745" i="4"/>
  <c r="T727" i="4"/>
  <c r="T711" i="4"/>
  <c r="T701" i="4"/>
  <c r="T691" i="4"/>
  <c r="T674" i="4"/>
  <c r="T664" i="4"/>
  <c r="T663" i="4"/>
  <c r="T102" i="4"/>
  <c r="K305" i="4"/>
  <c r="T267" i="2"/>
  <c r="T776" i="4" l="1"/>
  <c r="T746" i="4"/>
  <c r="T728" i="4"/>
  <c r="T712" i="4"/>
  <c r="T702" i="4"/>
  <c r="T692" i="4"/>
  <c r="T676" i="4"/>
  <c r="T675" i="4"/>
  <c r="T103" i="4"/>
  <c r="K306" i="4"/>
  <c r="T273" i="2"/>
  <c r="T777" i="4" l="1"/>
  <c r="T747" i="4"/>
  <c r="T729" i="4"/>
  <c r="T713" i="4"/>
  <c r="T703" i="4"/>
  <c r="T694" i="4"/>
  <c r="T693" i="4"/>
  <c r="T104" i="4"/>
  <c r="T778" i="4" l="1"/>
  <c r="T748" i="4"/>
  <c r="T730" i="4"/>
  <c r="T714" i="4"/>
  <c r="T705" i="4"/>
  <c r="T704" i="4"/>
  <c r="T105" i="4"/>
  <c r="T278" i="2"/>
  <c r="T274" i="2"/>
  <c r="T779" i="4" l="1"/>
  <c r="T749" i="4"/>
  <c r="T731" i="4"/>
  <c r="T716" i="4"/>
  <c r="T715" i="4"/>
  <c r="T116" i="4"/>
  <c r="T279" i="2"/>
  <c r="T780" i="4" l="1"/>
  <c r="T750" i="4"/>
  <c r="T733" i="4"/>
  <c r="T732" i="4"/>
  <c r="T117" i="4"/>
  <c r="T280" i="2"/>
  <c r="T781" i="4" l="1"/>
  <c r="T752" i="4"/>
  <c r="T751" i="4"/>
  <c r="T118" i="4"/>
  <c r="T281" i="2"/>
  <c r="T783" i="4" l="1"/>
  <c r="T782" i="4"/>
  <c r="T119" i="4"/>
  <c r="T282" i="2"/>
  <c r="T120" i="4" l="1"/>
  <c r="T283" i="2"/>
  <c r="T121" i="4" l="1"/>
  <c r="T284" i="2"/>
  <c r="T122" i="4" l="1"/>
  <c r="T285" i="2"/>
  <c r="T123" i="4" l="1"/>
  <c r="T286" i="2"/>
  <c r="T124" i="4" l="1"/>
  <c r="T287" i="2"/>
  <c r="T125" i="4" l="1"/>
  <c r="T288" i="2"/>
  <c r="T126" i="4" l="1"/>
  <c r="T295" i="2"/>
  <c r="T127" i="4" l="1"/>
  <c r="T296" i="2"/>
  <c r="T128" i="4" l="1"/>
  <c r="T297" i="2"/>
  <c r="T129" i="4" l="1"/>
  <c r="T301" i="2"/>
  <c r="T130" i="4" l="1"/>
  <c r="T302" i="2"/>
  <c r="T131" i="4" l="1"/>
  <c r="T303" i="2"/>
  <c r="T132" i="4" l="1"/>
  <c r="T304" i="2"/>
  <c r="T133" i="4" l="1"/>
  <c r="T305" i="2"/>
  <c r="T134" i="4" l="1"/>
  <c r="T306" i="2"/>
  <c r="T135" i="4" l="1"/>
  <c r="T307" i="2"/>
  <c r="T136" i="4" l="1"/>
  <c r="T308" i="2"/>
  <c r="T137" i="4" l="1"/>
  <c r="T309" i="2"/>
  <c r="T138" i="4" l="1"/>
  <c r="T310" i="2"/>
  <c r="T139" i="4" l="1"/>
  <c r="T311" i="2"/>
  <c r="T140" i="4" l="1"/>
  <c r="T318" i="2"/>
  <c r="T141" i="4" l="1"/>
  <c r="T319" i="2"/>
  <c r="T142" i="4" l="1"/>
  <c r="T143" i="4" l="1"/>
  <c r="T324" i="2"/>
  <c r="T320" i="2"/>
  <c r="T144" i="4" l="1"/>
  <c r="T325" i="2"/>
  <c r="T145" i="4" l="1"/>
  <c r="T326" i="2"/>
  <c r="T146" i="4" l="1"/>
  <c r="T327" i="2"/>
  <c r="T147" i="4" l="1"/>
  <c r="T328" i="2"/>
  <c r="T148" i="4" l="1"/>
  <c r="T329" i="2"/>
  <c r="T149" i="4" l="1"/>
  <c r="T330" i="2"/>
  <c r="T150" i="4" l="1"/>
  <c r="T331" i="2"/>
  <c r="T161" i="4" l="1"/>
  <c r="T332" i="2"/>
  <c r="T162" i="4" l="1"/>
  <c r="T333" i="2"/>
  <c r="T163" i="4" l="1"/>
  <c r="T334" i="2"/>
  <c r="T164" i="4" l="1"/>
  <c r="T341" i="2"/>
  <c r="T165" i="4" l="1"/>
  <c r="T342" i="2"/>
  <c r="T166" i="4" l="1"/>
  <c r="T343" i="2"/>
  <c r="T167" i="4" l="1"/>
  <c r="T347" i="2"/>
  <c r="T168" i="4" l="1"/>
  <c r="T348" i="2"/>
  <c r="T169" i="4" l="1"/>
  <c r="T349" i="2"/>
  <c r="T170" i="4" l="1"/>
  <c r="T350" i="2"/>
  <c r="T171" i="4" l="1"/>
  <c r="T351" i="2"/>
  <c r="T172" i="4" l="1"/>
  <c r="T352" i="2"/>
  <c r="T173" i="4" l="1"/>
  <c r="T353" i="2"/>
  <c r="T174" i="4" l="1"/>
  <c r="T354" i="2"/>
  <c r="T185" i="4" l="1"/>
  <c r="T355" i="2"/>
  <c r="T186" i="4" l="1"/>
  <c r="T356" i="2"/>
  <c r="T187" i="4" l="1"/>
  <c r="T357" i="2"/>
  <c r="T188" i="4" l="1"/>
  <c r="T364" i="2"/>
  <c r="T189" i="4" l="1"/>
  <c r="T365" i="2"/>
  <c r="T190" i="4" l="1"/>
  <c r="T191" i="4" l="1"/>
  <c r="T370" i="2"/>
  <c r="T366" i="2"/>
  <c r="T192" i="4" l="1"/>
  <c r="T371" i="2"/>
  <c r="T193" i="4" l="1"/>
  <c r="T372" i="2"/>
  <c r="T194" i="4" l="1"/>
  <c r="T373" i="2"/>
  <c r="T195" i="4" l="1"/>
  <c r="T374" i="2"/>
  <c r="T196" i="4" l="1"/>
  <c r="T375" i="2"/>
  <c r="T207" i="4" l="1"/>
  <c r="T376" i="2"/>
  <c r="T208" i="4" l="1"/>
  <c r="T377" i="2"/>
  <c r="T209" i="4" l="1"/>
  <c r="T378" i="2"/>
  <c r="T210" i="4" l="1"/>
  <c r="T379" i="2"/>
  <c r="T211" i="4" l="1"/>
  <c r="T380" i="2"/>
  <c r="T212" i="4" l="1"/>
  <c r="T387" i="2"/>
  <c r="T213" i="4" l="1"/>
  <c r="T388" i="2"/>
  <c r="T224" i="4" l="1"/>
  <c r="T225" i="4" l="1"/>
  <c r="T389" i="2"/>
  <c r="T393" i="2"/>
  <c r="T226" i="4" l="1"/>
  <c r="T394" i="2"/>
  <c r="T227" i="4" l="1"/>
  <c r="T395" i="2"/>
  <c r="T228" i="4" l="1"/>
  <c r="T396" i="2"/>
  <c r="T229" i="4" l="1"/>
  <c r="T397" i="2"/>
  <c r="T230" i="4" l="1"/>
  <c r="T398" i="2"/>
  <c r="T231" i="4" l="1"/>
  <c r="T399" i="2"/>
  <c r="T232" i="4" l="1"/>
  <c r="T400" i="2"/>
  <c r="T233" i="4" l="1"/>
  <c r="T401" i="2"/>
  <c r="T234" i="4" l="1"/>
  <c r="T402" i="2"/>
  <c r="T235" i="4" l="1"/>
  <c r="T403" i="2"/>
  <c r="T236" i="4" l="1"/>
  <c r="T410" i="2"/>
  <c r="T237" i="4" l="1"/>
  <c r="T411" i="2"/>
  <c r="T248" i="4" l="1"/>
  <c r="T249" i="4" l="1"/>
  <c r="T412" i="2"/>
  <c r="T416" i="2"/>
  <c r="T250" i="4" l="1"/>
  <c r="T417" i="2"/>
  <c r="T251" i="4" l="1"/>
  <c r="T418" i="2"/>
  <c r="T252" i="4" l="1"/>
  <c r="T419" i="2"/>
  <c r="T253" i="4" l="1"/>
  <c r="T420" i="2"/>
  <c r="T254" i="4" l="1"/>
  <c r="T421" i="2"/>
  <c r="T255" i="4" l="1"/>
  <c r="T422" i="2"/>
  <c r="T256" i="4" l="1"/>
  <c r="T423" i="2"/>
  <c r="T257" i="4" l="1"/>
  <c r="T424" i="2"/>
  <c r="T268" i="4" l="1"/>
  <c r="T425" i="2"/>
  <c r="T269" i="4" l="1"/>
  <c r="T426" i="2"/>
  <c r="T270" i="4" l="1"/>
  <c r="T433" i="2"/>
  <c r="T271" i="4" l="1"/>
  <c r="T434" i="2"/>
  <c r="T272" i="4" l="1"/>
  <c r="T273" i="4" l="1"/>
  <c r="T435" i="2"/>
  <c r="T439" i="2"/>
  <c r="T274" i="4" l="1"/>
  <c r="T440" i="2"/>
  <c r="T275" i="4" l="1"/>
  <c r="T441" i="2"/>
  <c r="T276" i="4" l="1"/>
  <c r="T442" i="2"/>
  <c r="T277" i="4" l="1"/>
  <c r="T443" i="2"/>
  <c r="T278" i="4" l="1"/>
  <c r="T444" i="2"/>
  <c r="T279" i="4" l="1"/>
  <c r="T445" i="2"/>
  <c r="T280" i="4" l="1"/>
  <c r="T446" i="2"/>
  <c r="T281" i="4" l="1"/>
  <c r="T447" i="2"/>
  <c r="T282" i="4" l="1"/>
  <c r="T448" i="2"/>
  <c r="T283" i="4" l="1"/>
  <c r="T449" i="2"/>
  <c r="T284" i="4" l="1"/>
  <c r="T456" i="2"/>
  <c r="T285" i="4" l="1"/>
  <c r="T457" i="2"/>
  <c r="T286" i="4" l="1"/>
  <c r="T458" i="2"/>
  <c r="T297" i="4" l="1"/>
  <c r="T462" i="2"/>
  <c r="T298" i="4" l="1"/>
  <c r="T463" i="2"/>
  <c r="T299" i="4" l="1"/>
  <c r="T464" i="2"/>
  <c r="T300" i="4" l="1"/>
  <c r="T465" i="2"/>
  <c r="T301" i="4" l="1"/>
  <c r="T466" i="2"/>
  <c r="T302" i="4" l="1"/>
  <c r="T467" i="2"/>
  <c r="T303" i="4" l="1"/>
  <c r="T468" i="2"/>
  <c r="T304" i="4" l="1"/>
  <c r="T469" i="2"/>
  <c r="T305" i="4" l="1"/>
  <c r="T470" i="2"/>
  <c r="T306" i="4" l="1"/>
  <c r="T471" i="2"/>
  <c r="T307" i="4" l="1"/>
  <c r="T472" i="2"/>
  <c r="T308" i="4" l="1"/>
  <c r="T479" i="2"/>
  <c r="T309" i="4" l="1"/>
  <c r="T480" i="2"/>
  <c r="T320" i="4" l="1"/>
  <c r="T481" i="2"/>
  <c r="T331" i="4" l="1"/>
  <c r="T485" i="2"/>
  <c r="T332" i="4" l="1"/>
  <c r="T486" i="2"/>
  <c r="T333" i="4" l="1"/>
  <c r="T487" i="2"/>
  <c r="T334" i="4" l="1"/>
  <c r="T488" i="2"/>
  <c r="T335" i="4" l="1"/>
  <c r="T489" i="2"/>
  <c r="T336" i="4" l="1"/>
  <c r="T490" i="2"/>
  <c r="T337" i="4" l="1"/>
  <c r="T491" i="2"/>
  <c r="T338" i="4" l="1"/>
  <c r="T492" i="2"/>
  <c r="T349" i="4" l="1"/>
  <c r="T493" i="2"/>
  <c r="T350" i="4" l="1"/>
  <c r="T494" i="2"/>
  <c r="T351" i="4" l="1"/>
  <c r="T495" i="2"/>
  <c r="T352" i="4" l="1"/>
  <c r="T502" i="2"/>
  <c r="T353" i="4" l="1"/>
  <c r="T503" i="2"/>
  <c r="T354" i="4" l="1"/>
  <c r="T355" i="4" l="1"/>
  <c r="T508" i="2"/>
  <c r="T504" i="2"/>
  <c r="T356" i="4" l="1"/>
  <c r="T509" i="2"/>
  <c r="T357" i="4" l="1"/>
  <c r="T510" i="2"/>
  <c r="T358" i="4" l="1"/>
  <c r="T511" i="2"/>
  <c r="T359" i="4" l="1"/>
  <c r="T512" i="2"/>
  <c r="T360" i="4" l="1"/>
  <c r="T513" i="2"/>
  <c r="T361" i="4" l="1"/>
  <c r="T514" i="2"/>
  <c r="T362" i="4" l="1"/>
  <c r="T515" i="2"/>
  <c r="T373" i="4" l="1"/>
  <c r="T516" i="2"/>
  <c r="T374" i="4" l="1"/>
  <c r="T517" i="2"/>
  <c r="T385" i="4" l="1"/>
  <c r="T518" i="2"/>
  <c r="T386" i="4" l="1"/>
  <c r="T525" i="2"/>
  <c r="T397" i="4" l="1"/>
  <c r="T526" i="2"/>
  <c r="T398" i="4" l="1"/>
  <c r="T399" i="4" l="1"/>
  <c r="T527" i="2"/>
  <c r="T531" i="2"/>
  <c r="T400" i="4" l="1"/>
  <c r="T532" i="2"/>
  <c r="T401" i="4" l="1"/>
  <c r="T533" i="2"/>
  <c r="T402" i="4" l="1"/>
  <c r="T534" i="2"/>
  <c r="T403" i="4" l="1"/>
  <c r="T535" i="2"/>
  <c r="T404" i="4" l="1"/>
  <c r="T536" i="2"/>
  <c r="T405" i="4" l="1"/>
  <c r="T537" i="2"/>
  <c r="T406" i="4" l="1"/>
  <c r="T538" i="2"/>
  <c r="T407" i="4" l="1"/>
  <c r="T539" i="2"/>
  <c r="T408" i="4" l="1"/>
  <c r="T540" i="2"/>
  <c r="T409" i="4" l="1"/>
  <c r="T541" i="2"/>
  <c r="T410" i="4" l="1"/>
  <c r="T548" i="2"/>
  <c r="T411" i="4" l="1"/>
  <c r="T549" i="2"/>
  <c r="T412" i="4" l="1"/>
  <c r="T413" i="4" l="1"/>
  <c r="T550" i="2"/>
  <c r="T554" i="2"/>
  <c r="T414" i="4" l="1"/>
  <c r="T555" i="2"/>
  <c r="T415" i="4" l="1"/>
  <c r="T556" i="2"/>
  <c r="T416" i="4" l="1"/>
  <c r="T557" i="2"/>
  <c r="T417" i="4" l="1"/>
  <c r="T558" i="2"/>
  <c r="T418" i="4" l="1"/>
  <c r="T559" i="2"/>
  <c r="T419" i="4" l="1"/>
  <c r="T560" i="2"/>
  <c r="T420" i="4" l="1"/>
  <c r="T561" i="2"/>
  <c r="T431" i="4" l="1"/>
  <c r="T562" i="2"/>
  <c r="T432" i="4" l="1"/>
  <c r="T563" i="2"/>
  <c r="T433" i="4" l="1"/>
  <c r="T564" i="2"/>
  <c r="T434" i="4" l="1"/>
  <c r="T571" i="2"/>
  <c r="T435" i="4" l="1"/>
  <c r="T572" i="2"/>
  <c r="T436" i="4" l="1"/>
  <c r="T437" i="4" l="1"/>
  <c r="T573" i="2"/>
  <c r="T577" i="2"/>
  <c r="T448" i="4" l="1"/>
  <c r="T578" i="2"/>
  <c r="T449" i="4" l="1"/>
  <c r="T579" i="2"/>
  <c r="T450" i="4" l="1"/>
  <c r="T580" i="2"/>
  <c r="T451" i="4" l="1"/>
  <c r="T581" i="2"/>
  <c r="T452" i="4" l="1"/>
  <c r="T582" i="2"/>
  <c r="T453" i="4" l="1"/>
  <c r="T583" i="2"/>
  <c r="T454" i="4" l="1"/>
  <c r="T584" i="2"/>
  <c r="T455" i="4" l="1"/>
  <c r="T585" i="2"/>
  <c r="T456" i="4" l="1"/>
  <c r="T586" i="2"/>
  <c r="T457" i="4" l="1"/>
  <c r="T587" i="2"/>
  <c r="T458" i="4" l="1"/>
  <c r="T594" i="2"/>
  <c r="T459" i="4" l="1"/>
  <c r="T595" i="2"/>
  <c r="T460" i="4" l="1"/>
  <c r="T461" i="4" l="1"/>
  <c r="T596" i="2"/>
  <c r="T600" i="2"/>
  <c r="T472" i="4" l="1"/>
  <c r="T601" i="2"/>
  <c r="T483" i="4" l="1"/>
  <c r="T602" i="2"/>
  <c r="T484" i="4" l="1"/>
  <c r="T603" i="2"/>
  <c r="T485" i="4" l="1"/>
  <c r="T604" i="2"/>
  <c r="T486" i="4" l="1"/>
  <c r="T605" i="2"/>
  <c r="T487" i="4" l="1"/>
  <c r="T606" i="2"/>
  <c r="T488" i="4" l="1"/>
  <c r="T607" i="2"/>
  <c r="T489" i="4" l="1"/>
  <c r="T608" i="2"/>
  <c r="T490" i="4" l="1"/>
  <c r="T609" i="2"/>
  <c r="T491" i="4" l="1"/>
  <c r="T610" i="2"/>
  <c r="T492" i="4" l="1"/>
  <c r="T617" i="2"/>
  <c r="T493" i="4" l="1"/>
  <c r="T618" i="2"/>
  <c r="T494" i="4" l="1"/>
  <c r="T495" i="4" l="1"/>
  <c r="T619" i="2"/>
  <c r="T623" i="2"/>
  <c r="T496" i="4" l="1"/>
  <c r="T624" i="2"/>
  <c r="T497" i="4" l="1"/>
  <c r="T625" i="2"/>
  <c r="T498" i="4" l="1"/>
  <c r="T626" i="2"/>
  <c r="T499" i="4" l="1"/>
  <c r="T627" i="2"/>
  <c r="T500" i="4" l="1"/>
  <c r="T628" i="2"/>
  <c r="T501" i="4" l="1"/>
  <c r="T629" i="2"/>
  <c r="T502" i="4" l="1"/>
  <c r="T630" i="2"/>
  <c r="T503" i="4" l="1"/>
  <c r="T631" i="2"/>
  <c r="T504" i="4" l="1"/>
  <c r="T632" i="2"/>
  <c r="T515" i="4" l="1"/>
  <c r="T633" i="2"/>
  <c r="T526" i="4" l="1"/>
  <c r="T640" i="2"/>
  <c r="T527" i="4" l="1"/>
  <c r="T641" i="2"/>
  <c r="T528" i="4" l="1"/>
  <c r="T642" i="2"/>
  <c r="T529" i="4" l="1"/>
  <c r="T646" i="2"/>
  <c r="T530" i="4" l="1"/>
  <c r="T647" i="2"/>
  <c r="T531" i="4" l="1"/>
  <c r="T648" i="2"/>
  <c r="T532" i="4" l="1"/>
  <c r="T649" i="2"/>
  <c r="T543" i="4" l="1"/>
  <c r="T650" i="2"/>
  <c r="T544" i="4" l="1"/>
  <c r="T651" i="2"/>
  <c r="T545" i="4" l="1"/>
  <c r="T652" i="2"/>
  <c r="T546" i="4" l="1"/>
  <c r="T653" i="2"/>
  <c r="T547" i="4" l="1"/>
  <c r="T654" i="2"/>
  <c r="T548" i="4" l="1"/>
  <c r="T655" i="2"/>
  <c r="T549" i="4" l="1"/>
  <c r="T656" i="2"/>
  <c r="T550" i="4" l="1"/>
  <c r="T663" i="2"/>
  <c r="T551" i="4" l="1"/>
  <c r="T664" i="2"/>
  <c r="T552" i="4" l="1"/>
  <c r="T553" i="4" l="1"/>
  <c r="T669" i="2"/>
  <c r="T665" i="2"/>
  <c r="T554" i="4" l="1"/>
  <c r="T670" i="2"/>
  <c r="T555" i="4" l="1"/>
  <c r="T671" i="2"/>
  <c r="T556" i="4" l="1"/>
  <c r="T672" i="2"/>
  <c r="T567" i="4" l="1"/>
  <c r="T673" i="2"/>
  <c r="T578" i="4" l="1"/>
  <c r="T674" i="2"/>
  <c r="T579" i="4" l="1"/>
  <c r="T675" i="2"/>
  <c r="T580" i="4" l="1"/>
  <c r="T676" i="2"/>
  <c r="T581" i="4" l="1"/>
  <c r="T677" i="2"/>
  <c r="T582" i="4" l="1"/>
  <c r="T678" i="2"/>
  <c r="T583" i="4" l="1"/>
  <c r="T679" i="2"/>
  <c r="T584" i="4" l="1"/>
  <c r="T686" i="2"/>
  <c r="T585" i="4" l="1"/>
  <c r="T687" i="2"/>
  <c r="T596" i="4" l="1"/>
  <c r="T597" i="4" l="1"/>
  <c r="T688" i="2"/>
  <c r="T692" i="2"/>
  <c r="T598" i="4" l="1"/>
  <c r="T693" i="2"/>
  <c r="T599" i="4" l="1"/>
  <c r="T694" i="2"/>
  <c r="T600" i="4" l="1"/>
  <c r="T695" i="2"/>
  <c r="T601" i="4" l="1"/>
  <c r="T696" i="2"/>
  <c r="T602" i="4" l="1"/>
  <c r="T697" i="2"/>
  <c r="T603" i="4" l="1"/>
  <c r="T698" i="2"/>
  <c r="T604" i="4" l="1"/>
  <c r="T699" i="2"/>
  <c r="T605" i="4" l="1"/>
  <c r="T700" i="2"/>
  <c r="T606" i="4" l="1"/>
  <c r="T701" i="2"/>
  <c r="T617" i="4" l="1"/>
  <c r="T702" i="2"/>
  <c r="T628" i="4" l="1"/>
  <c r="T709" i="2"/>
  <c r="T629" i="4" l="1"/>
  <c r="T710" i="2"/>
  <c r="T630" i="4" l="1"/>
  <c r="T631" i="4" l="1"/>
  <c r="T711" i="2"/>
  <c r="T715" i="2"/>
  <c r="T632" i="4" l="1"/>
  <c r="T716" i="2"/>
  <c r="T633" i="4" l="1"/>
  <c r="T717" i="2"/>
  <c r="T634" i="4" l="1"/>
  <c r="T718" i="2"/>
  <c r="T645" i="4" l="1"/>
  <c r="T719" i="2"/>
  <c r="T646" i="4" l="1"/>
  <c r="T720" i="2"/>
  <c r="T647" i="4" l="1"/>
  <c r="T721" i="2"/>
  <c r="T648" i="4" l="1"/>
  <c r="T722" i="2"/>
  <c r="T649" i="4" l="1"/>
  <c r="T723" i="2"/>
  <c r="T650" i="4" l="1"/>
  <c r="T724" i="2"/>
  <c r="T651" i="4" l="1"/>
  <c r="T725" i="2"/>
  <c r="T652" i="4" l="1"/>
  <c r="T732" i="2"/>
  <c r="T653" i="4" l="1"/>
  <c r="T733" i="2"/>
  <c r="T654" i="4" l="1"/>
  <c r="T665" i="4" l="1"/>
  <c r="T738" i="2"/>
  <c r="T734" i="2"/>
  <c r="T666" i="4" l="1"/>
  <c r="T739" i="2"/>
  <c r="T677" i="4" l="1"/>
  <c r="T740" i="2"/>
  <c r="T678" i="4" l="1"/>
  <c r="T741" i="2"/>
  <c r="T679" i="4" l="1"/>
  <c r="T742" i="2"/>
  <c r="T680" i="4" l="1"/>
  <c r="T743" i="2"/>
  <c r="T681" i="4" l="1"/>
  <c r="T744" i="2"/>
  <c r="T682" i="4" l="1"/>
  <c r="T745" i="2"/>
  <c r="T683" i="4" l="1"/>
  <c r="T746" i="2"/>
  <c r="T684" i="4" l="1"/>
  <c r="T747" i="2"/>
  <c r="T695" i="4" l="1"/>
  <c r="T748" i="2"/>
  <c r="T706" i="4" l="1"/>
  <c r="T755" i="2"/>
  <c r="T717" i="4" l="1"/>
  <c r="T756" i="2"/>
  <c r="T718" i="4" l="1"/>
  <c r="T719" i="4" l="1"/>
  <c r="T757" i="2"/>
  <c r="T761" i="2"/>
  <c r="T720" i="4" l="1"/>
  <c r="T762" i="2"/>
  <c r="T721" i="4" l="1"/>
  <c r="T763" i="2"/>
  <c r="T722" i="4" l="1"/>
  <c r="T764" i="2"/>
  <c r="T723" i="4" l="1"/>
  <c r="T765" i="2"/>
  <c r="T734" i="4" l="1"/>
  <c r="T766" i="2"/>
  <c r="T735" i="4" l="1"/>
  <c r="T767" i="2"/>
  <c r="T736" i="4" l="1"/>
  <c r="T768" i="2"/>
  <c r="T737" i="4" l="1"/>
  <c r="T769" i="2"/>
  <c r="T738" i="4" l="1"/>
  <c r="T770" i="2"/>
  <c r="T739" i="4" l="1"/>
  <c r="T771" i="2"/>
  <c r="T740" i="4" l="1"/>
  <c r="T778" i="2"/>
  <c r="T741" i="4" l="1"/>
  <c r="T779" i="2"/>
  <c r="T742" i="4" l="1"/>
  <c r="T780" i="2" l="1"/>
  <c r="T784" i="2"/>
  <c r="T785" i="2" l="1"/>
  <c r="T786" i="2" l="1"/>
  <c r="T787" i="2" l="1"/>
  <c r="T788" i="2" l="1"/>
  <c r="T753" i="4" l="1"/>
  <c r="T789" i="2"/>
  <c r="T754" i="4" l="1"/>
  <c r="T790" i="2"/>
  <c r="T755" i="4" l="1"/>
  <c r="T791" i="2"/>
  <c r="T756" i="4" l="1"/>
  <c r="T792" i="2"/>
  <c r="T757" i="4" l="1"/>
  <c r="T793" i="2"/>
  <c r="T758" i="4" l="1"/>
  <c r="T794" i="2"/>
  <c r="T759" i="4" l="1"/>
  <c r="T801" i="2"/>
  <c r="T760" i="4" l="1"/>
  <c r="T802" i="2"/>
  <c r="T761" i="4" l="1"/>
  <c r="T762" i="4" l="1"/>
  <c r="T803" i="2"/>
  <c r="T807" i="2"/>
  <c r="T763" i="4" l="1"/>
  <c r="T808" i="2"/>
  <c r="T764" i="4" l="1"/>
  <c r="T809" i="2"/>
  <c r="T765" i="4" l="1"/>
  <c r="T810" i="2"/>
  <c r="T766" i="4" l="1"/>
  <c r="T811" i="2"/>
  <c r="T767" i="4" l="1"/>
  <c r="T812" i="2"/>
  <c r="T768" i="4" l="1"/>
  <c r="T813" i="2"/>
  <c r="T769" i="4" l="1"/>
  <c r="T814" i="2"/>
  <c r="T770" i="4" l="1"/>
  <c r="T815" i="2"/>
  <c r="T771" i="4" l="1"/>
  <c r="T816" i="2"/>
  <c r="T772" i="4" l="1"/>
  <c r="T817" i="2"/>
  <c r="T773" i="4" l="1"/>
  <c r="T824" i="2"/>
  <c r="T825" i="2" l="1"/>
  <c r="T826" i="2" l="1"/>
  <c r="T830" i="2"/>
  <c r="T831" i="2" l="1"/>
  <c r="T832" i="2" l="1"/>
  <c r="T833" i="2" l="1"/>
  <c r="T834" i="2" l="1"/>
  <c r="T835" i="2" l="1"/>
  <c r="T836" i="2" l="1"/>
  <c r="T837" i="2" l="1"/>
  <c r="T838" i="2" l="1"/>
  <c r="T839" i="2" l="1"/>
  <c r="T840" i="2" l="1"/>
  <c r="T847" i="2" l="1"/>
  <c r="T848" i="2" l="1"/>
  <c r="T849" i="2" l="1"/>
  <c r="T853" i="2" l="1"/>
  <c r="T854" i="2" l="1"/>
  <c r="T855" i="2" l="1"/>
  <c r="T856" i="2" l="1"/>
  <c r="T857" i="2" l="1"/>
  <c r="T864" i="2" l="1"/>
  <c r="T865" i="2" l="1"/>
  <c r="T869" i="2" l="1"/>
  <c r="T870" i="2" l="1"/>
  <c r="T871" i="2" l="1"/>
  <c r="T906" i="2"/>
  <c r="T908" i="2"/>
  <c r="T872" i="2" l="1"/>
  <c r="T879" i="2" l="1"/>
  <c r="T880" i="2" l="1"/>
  <c r="T883" i="2" l="1"/>
  <c r="T884" i="2" l="1"/>
  <c r="T885" i="2" l="1"/>
  <c r="T886" i="2" l="1"/>
  <c r="T887" i="2" l="1"/>
  <c r="T888" i="2" l="1"/>
  <c r="T889" i="2" l="1"/>
  <c r="T890" i="2" l="1"/>
  <c r="T891" i="2" l="1"/>
  <c r="T892" i="2" l="1"/>
  <c r="T894" i="2" l="1"/>
  <c r="T900" i="2" l="1"/>
  <c r="T902" i="2" l="1"/>
  <c r="K185" i="4" l="1"/>
  <c r="K186" i="4" l="1"/>
  <c r="K187" i="4" l="1"/>
  <c r="K188" i="4" l="1"/>
  <c r="K189" i="4" l="1"/>
  <c r="K190" i="4" l="1"/>
  <c r="K191" i="4" l="1"/>
  <c r="K192" i="4" l="1"/>
  <c r="K193" i="4" l="1"/>
  <c r="K194" i="4" l="1"/>
  <c r="K195" i="4" l="1"/>
  <c r="K196" i="4" l="1"/>
  <c r="K207" i="4" l="1"/>
  <c r="K208" i="4" l="1"/>
  <c r="K209" i="4" l="1"/>
  <c r="K210" i="4" l="1"/>
  <c r="K211" i="4" l="1"/>
  <c r="K212" i="4" l="1"/>
  <c r="K213" i="4" l="1"/>
  <c r="K224" i="4" l="1"/>
  <c r="K225" i="4" l="1"/>
  <c r="K226" i="4" l="1"/>
  <c r="K227" i="4" l="1"/>
  <c r="K228" i="4" l="1"/>
  <c r="K229" i="4" l="1"/>
  <c r="K230" i="4" l="1"/>
  <c r="K231" i="4" l="1"/>
  <c r="K232" i="4" l="1"/>
  <c r="K233" i="4" l="1"/>
  <c r="K234" i="4" l="1"/>
  <c r="K235" i="4" l="1"/>
  <c r="K236" i="4" l="1"/>
  <c r="K237" i="4" l="1"/>
  <c r="K248" i="4" l="1"/>
  <c r="K249" i="4" l="1"/>
  <c r="K250" i="4" l="1"/>
  <c r="K251" i="4" l="1"/>
  <c r="K252" i="4" l="1"/>
  <c r="K253" i="4" l="1"/>
  <c r="K254" i="4" l="1"/>
  <c r="K255" i="4" l="1"/>
  <c r="K256" i="4" l="1"/>
  <c r="K257" i="4" l="1"/>
  <c r="K268" i="4" l="1"/>
  <c r="K269" i="4" l="1"/>
  <c r="K270" i="4" l="1"/>
  <c r="K271" i="4" l="1"/>
  <c r="K272" i="4" l="1"/>
  <c r="K273" i="4" l="1"/>
  <c r="K274" i="4" l="1"/>
  <c r="K275" i="4" l="1"/>
  <c r="K276" i="4" l="1"/>
  <c r="K277" i="4" l="1"/>
  <c r="K278" i="4" l="1"/>
  <c r="K279" i="4" l="1"/>
  <c r="K280" i="4" l="1"/>
  <c r="K281" i="4" l="1"/>
  <c r="K282" i="4" l="1"/>
  <c r="K283" i="4" l="1"/>
  <c r="K284" i="4" l="1"/>
  <c r="K285" i="4" l="1"/>
  <c r="K286" i="4" l="1"/>
  <c r="K307" i="4" l="1"/>
  <c r="K308" i="4" l="1"/>
  <c r="K309" i="4" l="1"/>
  <c r="K320" i="4" l="1"/>
  <c r="K331" i="4" l="1"/>
  <c r="K332" i="4" l="1"/>
  <c r="K333" i="4" l="1"/>
  <c r="K334" i="4" l="1"/>
  <c r="K335" i="4" l="1"/>
  <c r="K336" i="4" l="1"/>
  <c r="K338" i="4" l="1"/>
  <c r="K337" i="4"/>
</calcChain>
</file>

<file path=xl/sharedStrings.xml><?xml version="1.0" encoding="utf-8"?>
<sst xmlns="http://schemas.openxmlformats.org/spreadsheetml/2006/main" count="15850" uniqueCount="584">
  <si>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</si>
  <si>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</si>
  <si>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</si>
  <si>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</si>
  <si>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</si>
  <si>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</si>
  <si>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</si>
  <si>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</si>
  <si>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</si>
  <si>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</si>
  <si>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</si>
  <si>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</si>
  <si>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</si>
  <si>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</si>
  <si>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</si>
  <si>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Moderadores de reuniones</t>
  </si>
  <si>
    <t>Consultor para que modere la reunión</t>
  </si>
  <si>
    <t>galletas, café, agua, servilletas, agua, etc.</t>
  </si>
  <si>
    <t>Pasajes participantes</t>
  </si>
  <si>
    <t>Pasaje para los participantes que lo necesiten</t>
  </si>
  <si>
    <t>Pago consultor</t>
  </si>
  <si>
    <t>Renta equipo de computo</t>
  </si>
  <si>
    <t>Renta de equipo para proyectar</t>
  </si>
  <si>
    <t>Renta equipo de sonido y video</t>
  </si>
  <si>
    <t>Renta de equipo de sonido para la reunión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</si>
  <si>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</si>
  <si>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</si>
  <si>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</si>
  <si>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</si>
  <si>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</si>
  <si>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 xml:space="preserve">Empleado </t>
  </si>
  <si>
    <t>Honorarios de empleado que participa</t>
  </si>
  <si>
    <t>Renta de coche</t>
  </si>
  <si>
    <t>Gasolina</t>
  </si>
  <si>
    <t>$/litro</t>
  </si>
  <si>
    <t>Hospedaje</t>
  </si>
  <si>
    <t>Pagos de hospedaje para participantes</t>
  </si>
  <si>
    <t>Consultores</t>
  </si>
  <si>
    <t>Trabajo de oficina</t>
  </si>
  <si>
    <t>$/estudio</t>
  </si>
  <si>
    <t>Implementación</t>
  </si>
  <si>
    <t>Comunicación</t>
  </si>
  <si>
    <t>Campañas de difusión</t>
  </si>
  <si>
    <t>Materiales o actividades para difundir resultados o acciones</t>
  </si>
  <si>
    <t>$/comunidad</t>
  </si>
  <si>
    <t>Salarios y Beneficios</t>
  </si>
  <si>
    <t>[Costo definido por el usuario]</t>
  </si>
  <si>
    <t>Definido por el usuario</t>
  </si>
  <si>
    <t>Actividades en campo</t>
  </si>
  <si>
    <t>Analista de datos</t>
  </si>
  <si>
    <t>Operador/ra de compresor</t>
  </si>
  <si>
    <t>Monitora/or</t>
  </si>
  <si>
    <t>Marinero/ra</t>
  </si>
  <si>
    <t>Equipo seguridad</t>
  </si>
  <si>
    <t>$/unidad</t>
  </si>
  <si>
    <t>Tanque de oxigeno pequeño</t>
  </si>
  <si>
    <t>Tanque de oxigeno mediano</t>
  </si>
  <si>
    <t>Tanque de oxigeno para accidentes de buceo</t>
  </si>
  <si>
    <t>Mascara de oxigeno</t>
  </si>
  <si>
    <t>Mascara para administrar oxigeno</t>
  </si>
  <si>
    <t>Caja estanca para tanques de oxigeno</t>
  </si>
  <si>
    <t>Caja seca para transportar equipo de oxigeno</t>
  </si>
  <si>
    <t>Radio de base banda marina</t>
  </si>
  <si>
    <t>Radio de base de banda marina</t>
  </si>
  <si>
    <t>Chalecos para navegación</t>
  </si>
  <si>
    <t xml:space="preserve">Kit de el salvamento </t>
  </si>
  <si>
    <t>Equipo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</si>
  <si>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</si>
  <si>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</si>
  <si>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</si>
  <si>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</si>
  <si>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</si>
  <si>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</si>
  <si>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</si>
  <si>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</si>
  <si>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</si>
  <si>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</si>
  <si>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</si>
  <si>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</si>
  <si>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</si>
  <si>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</si>
  <si>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Reloj para buceo</t>
  </si>
  <si>
    <t>Reloj par buceo</t>
  </si>
  <si>
    <t>Plomos para buceo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</si>
  <si>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</si>
  <si>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</si>
  <si>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</si>
  <si>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</si>
  <si>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</si>
  <si>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</si>
  <si>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</si>
  <si>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</si>
  <si>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</si>
  <si>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</si>
  <si>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</si>
  <si>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</si>
  <si>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</si>
  <si>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</si>
  <si>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Tabla de monitoreo</t>
  </si>
  <si>
    <t>Tabla de campo para actividades de monitoreo</t>
  </si>
  <si>
    <t>Regla de PVC para monitoreo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</si>
  <si>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</si>
  <si>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</si>
  <si>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</si>
  <si>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</si>
  <si>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</si>
  <si>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</si>
  <si>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</si>
  <si>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</si>
  <si>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</si>
  <si>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Ecosonda</t>
  </si>
  <si>
    <t>$/kg</t>
  </si>
  <si>
    <t>Transductor de ecosonda</t>
  </si>
  <si>
    <t>Mantenimiento</t>
  </si>
  <si>
    <t>Prueba de seguridad para tanque de oxigeno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</si>
  <si>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</si>
  <si>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</si>
  <si>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</si>
  <si>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</si>
  <si>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</si>
  <si>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</si>
  <si>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</si>
  <si>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</si>
  <si>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</si>
  <si>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</si>
  <si>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</si>
  <si>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</si>
  <si>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</si>
  <si>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Lumina para filtro de compresor</t>
  </si>
  <si>
    <t>Descante para armar filtro recargable de compresor de llenado tanques</t>
  </si>
  <si>
    <t>Carbón activado para filtro de compresor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</si>
  <si>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</si>
  <si>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</si>
  <si>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</si>
  <si>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</si>
  <si>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</si>
  <si>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</si>
  <si>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</si>
  <si>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Refacciones para compresor de llenado de tanques</t>
  </si>
  <si>
    <t>Mantenimiento del motor del compresor</t>
  </si>
  <si>
    <t>Capacitaciones</t>
  </si>
  <si>
    <t>Capacitación a participantes</t>
  </si>
  <si>
    <t>Curso para mantenimiento de equipo de buceo</t>
  </si>
  <si>
    <t>$/pescador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</si>
  <si>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</si>
  <si>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</si>
  <si>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</si>
  <si>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</si>
  <si>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</si>
  <si>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</si>
  <si>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</si>
  <si>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</si>
  <si>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</si>
  <si>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para el nivel de instructor de buceo</t>
  </si>
  <si>
    <t>Curso de identificación de especies</t>
  </si>
  <si>
    <t>Evaluación de capacidades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</si>
  <si>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</si>
  <si>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</si>
  <si>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</si>
  <si>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</si>
  <si>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</si>
  <si>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</si>
  <si>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Equipo científico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</si>
  <si>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</si>
  <si>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</si>
  <si>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</si>
  <si>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</si>
  <si>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</si>
  <si>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</si>
  <si>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</si>
  <si>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</si>
  <si>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</si>
  <si>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Polvo de piedra</t>
  </si>
  <si>
    <t>Grava/gravilla</t>
  </si>
  <si>
    <t>Boya</t>
  </si>
  <si>
    <t>Boya para señalamiento fuera y dentro del agua</t>
  </si>
  <si>
    <t>Palas</t>
  </si>
  <si>
    <t>Cuchillo</t>
  </si>
  <si>
    <t>Herramienta de corte</t>
  </si>
  <si>
    <t>Herramientas</t>
  </si>
  <si>
    <t>Herramientas para mantenimiento de equipo</t>
  </si>
  <si>
    <t>Lanzadera para sensor</t>
  </si>
  <si>
    <t>Interfase de comunicación para programar sensor</t>
  </si>
  <si>
    <t>Monitoreo Acústico Pasivo</t>
  </si>
  <si>
    <t>Memoria microSD</t>
  </si>
  <si>
    <t>Cinta para cubrir instrumentos</t>
  </si>
  <si>
    <t>Monitoreo ambiental (colecta de agua)</t>
  </si>
  <si>
    <t>Curso de colecta de agua (buceo/botella niskin)</t>
  </si>
  <si>
    <t>Filtro de jeringa (0.45 micras)</t>
  </si>
  <si>
    <t>Jeringa de secahbel 60 ml</t>
  </si>
  <si>
    <t>Jeringa para filtrar agua</t>
  </si>
  <si>
    <t>Botella tipo Nalgen de 1 litro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</si>
  <si>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</si>
  <si>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</si>
  <si>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</si>
  <si>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</si>
  <si>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</si>
  <si>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</si>
  <si>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</si>
  <si>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Silica gel naranja con indicador</t>
  </si>
  <si>
    <t>Esferas de silica para eliminar humedad de los filtros</t>
  </si>
  <si>
    <t>Bolsas ziploc</t>
  </si>
  <si>
    <t>Botella Niskin 5 litros</t>
  </si>
  <si>
    <t>Mensajero para botella Niskin</t>
  </si>
  <si>
    <t>Mensajero par activar botella niskin</t>
  </si>
  <si>
    <t>Monitoreo ambiental (colecta de tejido)</t>
  </si>
  <si>
    <t>Tijeras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</si>
  <si>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</si>
  <si>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</si>
  <si>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</si>
  <si>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</si>
  <si>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</si>
  <si>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</si>
  <si>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</si>
  <si>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Seguimiento</t>
  </si>
  <si>
    <t>Reporte de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</si>
  <si>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</si>
  <si>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</si>
  <si>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</si>
  <si>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</si>
  <si>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</si>
  <si>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</si>
  <si>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</si>
  <si>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</si>
  <si>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</si>
  <si>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</si>
  <si>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</si>
  <si>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</si>
  <si>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</si>
  <si>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</si>
  <si>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</si>
  <si>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</si>
  <si>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</si>
  <si>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</si>
  <si>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</si>
  <si>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</si>
  <si>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</si>
  <si>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</si>
  <si>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</si>
  <si>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</si>
  <si>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</si>
  <si>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</si>
  <si>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</si>
  <si>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</si>
  <si>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Desarrollo de la pre-evaluación</t>
  </si>
  <si>
    <t>Desarrollo de Documento de alcance (scope document)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</si>
  <si>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</si>
  <si>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</si>
  <si>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</si>
  <si>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</si>
  <si>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</si>
  <si>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</si>
  <si>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</si>
  <si>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</si>
  <si>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</si>
  <si>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</si>
  <si>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</si>
  <si>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</si>
  <si>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</si>
  <si>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</si>
  <si>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</si>
  <si>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</si>
  <si>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</si>
  <si>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</si>
  <si>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</si>
  <si>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</si>
  <si>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</si>
  <si>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</si>
  <si>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</si>
  <si>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</si>
  <si>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</si>
  <si>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</si>
  <si>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</si>
  <si>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</si>
  <si>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</si>
  <si>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</si>
  <si>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</si>
  <si>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</si>
  <si>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</si>
  <si>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</si>
  <si>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</si>
  <si>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</si>
  <si>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</si>
  <si>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</si>
  <si>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</si>
  <si>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</si>
  <si>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</si>
  <si>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</si>
  <si>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</si>
  <si>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</si>
  <si>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</si>
  <si>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Objetivos específicos de la pesquería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</si>
  <si>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</si>
  <si>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</si>
  <si>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</si>
  <si>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</si>
  <si>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</si>
  <si>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</si>
  <si>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</si>
  <si>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Campañas de comunicación, creación de material de difusión</t>
  </si>
  <si>
    <t>Auditoría Fishery Progress</t>
  </si>
  <si>
    <t>Seguimiento y presentación de informes semestrales/anuales a Fishery Progress</t>
  </si>
  <si>
    <t>Subfase Orden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</si>
  <si>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</si>
  <si>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</si>
  <si>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</si>
  <si>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</si>
  <si>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</si>
  <si>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</si>
  <si>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</si>
  <si>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</si>
  <si>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</si>
  <si>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</si>
  <si>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</si>
  <si>
    <t>Fase duracion</t>
  </si>
  <si>
    <t>Fase duración</t>
  </si>
  <si>
    <t>Responsable</t>
  </si>
  <si>
    <t>Titulo</t>
  </si>
  <si>
    <t>Autor</t>
  </si>
  <si>
    <t>Notas</t>
  </si>
  <si>
    <t>Actores</t>
  </si>
  <si>
    <t>Proyecto sin título</t>
  </si>
  <si>
    <t>Anónimo</t>
  </si>
  <si>
    <t>Grupo 1</t>
  </si>
  <si>
    <t>Renta de vehículo para viajes de campo</t>
  </si>
  <si>
    <t>combustible para vehículos</t>
  </si>
  <si>
    <t>Estudio técnico justificativo</t>
  </si>
  <si>
    <t>Elaboración del estudio justificativo para la reserva</t>
  </si>
  <si>
    <t>Consultor para elaborar estudio técnico justificativo</t>
  </si>
  <si>
    <t>Costos de impresión y envío de documentos por mensajería</t>
  </si>
  <si>
    <t>Estrategias de comunicación</t>
  </si>
  <si>
    <t>Monitoreo Biológico</t>
  </si>
  <si>
    <t>Honorarios de personal involucrado en el monitoreo de la reserva marina (análisis posterior al monitoreo y elaboración de reportes)</t>
  </si>
  <si>
    <t>Líder de campaña de monitoreo</t>
  </si>
  <si>
    <t>Pago por participación en las actividades</t>
  </si>
  <si>
    <t>Capturista de datos</t>
  </si>
  <si>
    <t>Capitán/na</t>
  </si>
  <si>
    <t>Pago por embarcación</t>
  </si>
  <si>
    <t>Pago por uso de embarcación en las actividades</t>
  </si>
  <si>
    <t>Botiquín de primeros auxilios</t>
  </si>
  <si>
    <t>compra de materiales para botiquín de primeros auxilios</t>
  </si>
  <si>
    <t>Caja estanca para botiquín</t>
  </si>
  <si>
    <t>Caja seca para transportar botiquín de primeros auxilios</t>
  </si>
  <si>
    <t>Regulador de flujo continuo para tanque de oxigeno pequeño</t>
  </si>
  <si>
    <t>Regulador de tanque de oxigeno para accidentes de buceo</t>
  </si>
  <si>
    <t>Regulador de flujo continuo para tanque de oxigeno mediano</t>
  </si>
  <si>
    <t>Radio portátil banda marina</t>
  </si>
  <si>
    <t>Chalecos para navegación en embarcación</t>
  </si>
  <si>
    <t>Kit de seguridad y salvamento</t>
  </si>
  <si>
    <t>Embarcación</t>
  </si>
  <si>
    <t>Embarcación para actividades marítimas</t>
  </si>
  <si>
    <t>Insumos de papelería</t>
  </si>
  <si>
    <t>Lápiz, hojas, carpetas, marcadores, etc.</t>
  </si>
  <si>
    <t>Brújula para buceo</t>
  </si>
  <si>
    <t>Cinturón con hebilla</t>
  </si>
  <si>
    <t>Transecto de banda (cinta métrica)</t>
  </si>
  <si>
    <t>Cinta métrica para transectos de banda</t>
  </si>
  <si>
    <t>Regla para medición de corales</t>
  </si>
  <si>
    <t>posicionador geográfico</t>
  </si>
  <si>
    <t>Ecosonda para colectar datos batimétricos</t>
  </si>
  <si>
    <t>Transductor para levantamiento de datos batimétricos</t>
  </si>
  <si>
    <t>Servicio preventivo y correctivo</t>
  </si>
  <si>
    <t>Prueba hidrostática tanque de oxigeno</t>
  </si>
  <si>
    <t>Prueba hidrostática de tanques de buceo</t>
  </si>
  <si>
    <t>Prueba de seguridad para tanques de buceo</t>
  </si>
  <si>
    <t>Baterías para computadoras de buceo</t>
  </si>
  <si>
    <t>Baterías para funcionamiento de computadoras de buceo</t>
  </si>
  <si>
    <t>Carcasa de filtro recargable para compresor de llenado de tanques</t>
  </si>
  <si>
    <t>Carbón actividad para armar filtro recargable de compresor de llenado tanques</t>
  </si>
  <si>
    <t>Manguera de toma de aire de compresor de llenado de tanques</t>
  </si>
  <si>
    <t>Mantenimiento de compresor de llenado de tanques</t>
  </si>
  <si>
    <t>Mantenimiento preventivo del compresor de llenado tanques</t>
  </si>
  <si>
    <t>Mantenimiento preventivo del motor que acciona el compresor de llenado de tanques</t>
  </si>
  <si>
    <t>Certificaciones de mantenimiento de equipo de buceo</t>
  </si>
  <si>
    <t>Certificación de administración de oxigeno</t>
  </si>
  <si>
    <t>Curso para administración de oxigeno para accidentes de buceo</t>
  </si>
  <si>
    <t>Certificación de primeros auxilios</t>
  </si>
  <si>
    <t>Curso de buceo para instructor</t>
  </si>
  <si>
    <t>Especialidad de buceo científico</t>
  </si>
  <si>
    <t>Especialidad en temas específicos para actividades de monitoreo</t>
  </si>
  <si>
    <t>Especialidad PADI monitoreo submarino</t>
  </si>
  <si>
    <t>Especialidad de monitoreo submarino (registrado por COBI)</t>
  </si>
  <si>
    <t>Especialidad PADI monitoreo agregaciones</t>
  </si>
  <si>
    <t>Especialidad de monitoreo de agregaciones reproductivas de peces (Registrado por COBI)</t>
  </si>
  <si>
    <t>Capacitación para identificación de especies marinas</t>
  </si>
  <si>
    <t>Curso de metodologías de monitoreo</t>
  </si>
  <si>
    <t>Capacitación para implementación de metodologías de monitoreo submarino</t>
  </si>
  <si>
    <t>Evaluación de capacidades técnicas</t>
  </si>
  <si>
    <t>Proceso de evaluación externa de habilidades de técnicas de monitoreo e identificación a participantes de monitoreo</t>
  </si>
  <si>
    <t>Capacitación para manejo e instalación de sensores oceanográficos</t>
  </si>
  <si>
    <t>Curso de análisis de datos</t>
  </si>
  <si>
    <t>Capacitación para análisis e interpretación de datos oceanográficos</t>
  </si>
  <si>
    <t>Sensor de un solo parámetro</t>
  </si>
  <si>
    <t>Sensor multiparamétrico</t>
  </si>
  <si>
    <t>Sensor de mas de un parámetro</t>
  </si>
  <si>
    <t>Material para construcción de muertos/anclajes</t>
  </si>
  <si>
    <t>Tornillería</t>
  </si>
  <si>
    <t>Tornillo, rondanas, tuercas, grilletes, seguros, etc.</t>
  </si>
  <si>
    <t xml:space="preserve">Herramienta par construcción </t>
  </si>
  <si>
    <t>Computadora portátil</t>
  </si>
  <si>
    <t>Hidrófono</t>
  </si>
  <si>
    <t>Instrumento para recolectar datos acústicos</t>
  </si>
  <si>
    <t>Memoria para almacenar datos acústicos</t>
  </si>
  <si>
    <t>Baterías alcalinas</t>
  </si>
  <si>
    <t>Baterías para funcionamiento de hidrófono</t>
  </si>
  <si>
    <t>Curso de manejo de hidrófono</t>
  </si>
  <si>
    <t>Curso de manejo y operación de hidrófono</t>
  </si>
  <si>
    <t>Capacitación para colecta de agua con botellas niskin o buceo, y faltado de muestras</t>
  </si>
  <si>
    <t>Filtro para recolectar ADN</t>
  </si>
  <si>
    <t>Botella de plástico para almacenar muestra de agua para filtrar</t>
  </si>
  <si>
    <t>Botella de plástico para almacenar y transportar agua colectada</t>
  </si>
  <si>
    <t>Cabo guía</t>
  </si>
  <si>
    <t>Cabo guía para botella niskin</t>
  </si>
  <si>
    <t>Cloro para desinfectar botellas de plástico</t>
  </si>
  <si>
    <t>Contenedor de plástico 30 litros</t>
  </si>
  <si>
    <t>Contenedor de plástico para desinfectar y transportar</t>
  </si>
  <si>
    <t>Bolsa para almacenar filtro con información de ADN</t>
  </si>
  <si>
    <t>Tijeras para corte de tejido</t>
  </si>
  <si>
    <t>Cinta métrica flexible</t>
  </si>
  <si>
    <t>Cinta métrica para toma de medida de peces</t>
  </si>
  <si>
    <t>Mensajería</t>
  </si>
  <si>
    <t>Servicio de paquetería</t>
  </si>
  <si>
    <t>Paquetería para envío de muestras al laboratorio</t>
  </si>
  <si>
    <t>Reporte técnico</t>
  </si>
  <si>
    <t>Elaboración de reporte técnico de resultados y actividades</t>
  </si>
  <si>
    <t>Empleado de el Empleado que colectará todos la resultados</t>
  </si>
  <si>
    <t>Actividades de renovación</t>
  </si>
  <si>
    <t>Reporte técnico de actividades y resultados</t>
  </si>
  <si>
    <t>Materiales de papelería</t>
  </si>
  <si>
    <t>Materiales  de papelería como hojas, lápiz, rotafolios, plumones, etc.</t>
  </si>
  <si>
    <t>Pago para el consultor que recolectará toda la información</t>
  </si>
  <si>
    <t>Renta de computadora portátil, impresora, escáner, etc.</t>
  </si>
  <si>
    <t>Renta equipo de proyección</t>
  </si>
  <si>
    <t>Mobiliario</t>
  </si>
  <si>
    <t>Honorarios de personal involucrado en el diseño y desarrollo del FIP</t>
  </si>
  <si>
    <t>Conocimiento sobre los derechos humanos y laborales</t>
  </si>
  <si>
    <t>Estado de la población</t>
  </si>
  <si>
    <t>Estado de la población en recuperación</t>
  </si>
  <si>
    <t>Gestión de las especies PAP (protegidas, amenazadas, en peligro)</t>
  </si>
  <si>
    <t>Gestión del hábitat</t>
  </si>
  <si>
    <t>Gestión del ecosistema</t>
  </si>
  <si>
    <t>Mejora: Políticas pesqueras con objetivos a largo plazo</t>
  </si>
  <si>
    <t>Mejora: Existencia de objetivos específicos precisos y cuantificables/medibles</t>
  </si>
  <si>
    <t>Auditoría trienal para FIPs exhaustivos</t>
  </si>
  <si>
    <t>Insumos de coffebreak</t>
  </si>
  <si>
    <t>Compra de boya para vertices de la reserva marina y costos relacionados (cadena, base, sujetadores)</t>
  </si>
  <si>
    <t>$/reserva</t>
  </si>
  <si>
    <t>Boya - Instalacion</t>
  </si>
  <si>
    <t>Instalacion de boya (bote, gasolina, costos de tiempo)</t>
  </si>
  <si>
    <t>Camara</t>
  </si>
  <si>
    <t>Camara para la embarcacion de vigilancia</t>
  </si>
  <si>
    <t>Vigilancia - Embarcacion</t>
  </si>
  <si>
    <t>Costo de una embarcacion de 28' con accesorios</t>
  </si>
  <si>
    <t>$/embarcacion</t>
  </si>
  <si>
    <t>Costos de combustible para embarcacion de vigilancia (costos mensuales basados en una estimacion de distancia recorrida - km)</t>
  </si>
  <si>
    <t>Localizador GPS</t>
  </si>
  <si>
    <t>Lozalizador GPS para embarcacion de vigilancia</t>
  </si>
  <si>
    <t xml:space="preserve">Vigilancia - Mantenimiento de embarcacion </t>
  </si>
  <si>
    <t>Incluye aceite, costos de servicio tecnico, refacciones</t>
  </si>
  <si>
    <t>$/ano</t>
  </si>
  <si>
    <t>Vigilancia - Motor para embarcacion</t>
  </si>
  <si>
    <t>Costo de un motor (100 HP, 4 tiempos)</t>
  </si>
  <si>
    <t>$/motor</t>
  </si>
  <si>
    <t xml:space="preserve">Radio </t>
  </si>
  <si>
    <t>Radio para embarcacion de vigilancia</t>
  </si>
  <si>
    <t>Vigilancia - Registro de embarcacion</t>
  </si>
  <si>
    <t>Registro (matricula de la embarcacion)</t>
  </si>
  <si>
    <t xml:space="preserve">Salario pagado a pescadores por guardia de vigilancia </t>
  </si>
  <si>
    <t>$/mes</t>
  </si>
  <si>
    <t>Vigilancia - Seguro de embarcacion</t>
  </si>
  <si>
    <t>Seguro para embarcacion de vigilancia</t>
  </si>
  <si>
    <t>Vigilancia -Bitacoras y registros</t>
  </si>
  <si>
    <t>Material para registro de recorridos y observaciónes</t>
  </si>
  <si>
    <t>Vigilancia - Vehiculo terrestre</t>
  </si>
  <si>
    <t>Costo de moto o carro para hacer vigilancia terrestre</t>
  </si>
  <si>
    <t>Mantenimiento de vehiculo</t>
  </si>
  <si>
    <t>Costo de servicios, mantenimiento o reparación del vehiculo</t>
  </si>
  <si>
    <t>Costos administrativos de vehículos</t>
  </si>
  <si>
    <t xml:space="preserve">Costo de refrendos, permiso, licencia, para vehiculos </t>
  </si>
  <si>
    <t>Equipo de salvamento</t>
  </si>
  <si>
    <t>Costo de equipamiento para embarcación</t>
  </si>
  <si>
    <t>Capacitación Vigilancia comunitaria</t>
  </si>
  <si>
    <t>Servicio por capacitación equipo de vigilancia</t>
  </si>
  <si>
    <t>Vigilancia - Tecnología</t>
  </si>
  <si>
    <t>Equipo tecnológico para actividades de vigilancia (Radar, camara largo alcance)</t>
  </si>
  <si>
    <t>Inspección y Vigilancia</t>
  </si>
  <si>
    <t>Otros costos directos</t>
  </si>
  <si>
    <t>Costos de personal administrativo</t>
  </si>
  <si>
    <t>Impactos adicionales</t>
  </si>
  <si>
    <t>Talleres/salidas a campo para realizar la actividad y/o mejora</t>
  </si>
  <si>
    <t>Honorarios de personal involucrado en la implementación</t>
  </si>
  <si>
    <t>Pago por consultorías que aborden cualquier tema relacionado a impactos adicionales</t>
  </si>
  <si>
    <t>Material de papelería, impresiones, formatos de registro, hojas, lápices, plumas, etc.</t>
  </si>
  <si>
    <t>Impactos (pesca ilegal - no declarada - y no reglamentada)</t>
  </si>
  <si>
    <t>Impactos (impacto sobre ecosistemas)</t>
  </si>
  <si>
    <t>Impactos ( mesa sectorial de compradores)</t>
  </si>
  <si>
    <t>Impactos (otros)</t>
  </si>
  <si>
    <t>Impactos (trazabilidad)</t>
  </si>
  <si>
    <t>Reporte de avances en Fishery Progress</t>
  </si>
  <si>
    <t>Renta de oficina</t>
  </si>
  <si>
    <t>Mantenimiento de oficina</t>
  </si>
  <si>
    <t>Telefonía</t>
  </si>
  <si>
    <t>Servicio de internet</t>
  </si>
  <si>
    <t>Pago para el mantenimiento de la oficina</t>
  </si>
  <si>
    <t>Pago para el servicio de telefonía</t>
  </si>
  <si>
    <t>Pago para el servicio de agua potable</t>
  </si>
  <si>
    <t>Pago para el servicio de energía eléctrica</t>
  </si>
  <si>
    <t>Pago para la renta de oficina</t>
  </si>
  <si>
    <t>Servicio de agua potable</t>
  </si>
  <si>
    <t>Servicio de energía eléctrica</t>
  </si>
  <si>
    <t>Monitor/monitora</t>
  </si>
  <si>
    <t>Capitán/capitana</t>
  </si>
  <si>
    <t>Capturista/analista de datos</t>
  </si>
  <si>
    <t>Representante en el FIP</t>
  </si>
  <si>
    <t>Pago a monitor/a por apoyo en actividad</t>
  </si>
  <si>
    <t>Pago a capitán/a por apoyo en actividad</t>
  </si>
  <si>
    <t>Pago a caturista/analista de datos por apoyo en actividad</t>
  </si>
  <si>
    <t>Pago a representante del FIP por apoyo en actividad</t>
  </si>
  <si>
    <t>Publicación de artículos de acceso abierto que documenten las mejoras</t>
  </si>
  <si>
    <t>Pago para el servicio de internet</t>
  </si>
  <si>
    <t>Desarrollo de la Política social</t>
  </si>
  <si>
    <t>Desarrollo de Lista de embarcaciones</t>
  </si>
  <si>
    <t>Desarrollo de Mecanismo de resolución de conflictos</t>
  </si>
  <si>
    <t>Desarrollo de Código de conducta</t>
  </si>
  <si>
    <t>Desarrollo de Evaluación de riesgo social (SRA)</t>
  </si>
  <si>
    <t>Desarrollo de Plan de trabajo social</t>
  </si>
  <si>
    <t>Energia Electrica</t>
  </si>
  <si>
    <t>Pago se servicio de enrgia electrica de instalciones</t>
  </si>
  <si>
    <t>Pago de agua potable</t>
  </si>
  <si>
    <t>Pago se servicio de agua potable de instalciones</t>
  </si>
  <si>
    <t>Renta de oficinas</t>
  </si>
  <si>
    <t>Pago por renta de isntalciones de oficina</t>
  </si>
  <si>
    <t>Seguro de auto</t>
  </si>
  <si>
    <t>Pago de seguro de autos</t>
  </si>
  <si>
    <t>Seguto de embarcacion</t>
  </si>
  <si>
    <t>Pago de seguro de embarcación</t>
  </si>
  <si>
    <t>Pago de impuestos de vehiculo</t>
  </si>
  <si>
    <t>Pago de impustos de inmuebles</t>
  </si>
  <si>
    <t>Costos Indirectos</t>
  </si>
  <si>
    <t>Impresión de documento</t>
  </si>
  <si>
    <t>Servico de mensajeria</t>
  </si>
  <si>
    <t>Reuniones de socialización</t>
  </si>
  <si>
    <t>Binoculares</t>
  </si>
  <si>
    <t>Binoculares para uso en recorridos</t>
  </si>
  <si>
    <t>Vigilante</t>
  </si>
  <si>
    <t>Líder de campaña de vigilancia</t>
  </si>
  <si>
    <t>Materiales  de papelería como hojas, lápiz, rotafolios, plumones, impresiones, etc.</t>
  </si>
  <si>
    <t>Uniformes de vigilancia</t>
  </si>
  <si>
    <t>Playeras, gorras, credenciales del equipo de vigilancia</t>
  </si>
  <si>
    <t>Seguro de participantes</t>
  </si>
  <si>
    <t>Seguso de vida o de acidentes para participantes</t>
  </si>
  <si>
    <t>Pago a Consultor</t>
  </si>
  <si>
    <t>Pago aun colsultor para que realice toda la actividad</t>
  </si>
  <si>
    <t>Baterias alcalinas</t>
  </si>
  <si>
    <t>Bateria para GPS</t>
  </si>
  <si>
    <t>Pago se servicio de energia electrica de instalciones</t>
  </si>
  <si>
    <t>Tabla de campo</t>
  </si>
  <si>
    <t>Grilletes inoxidables</t>
  </si>
  <si>
    <t>Material para armar tirantes de muerto</t>
  </si>
  <si>
    <t>Guardacabos inoxidables</t>
  </si>
  <si>
    <t>Abrazaderas (perros) inoxidables</t>
  </si>
  <si>
    <t>Anodos de zinc o zinc</t>
  </si>
  <si>
    <t>Computadora portatil</t>
  </si>
  <si>
    <t>Computadra para descarga y programación de datos</t>
  </si>
  <si>
    <t>Software</t>
  </si>
  <si>
    <t>Software para progrmacion de equipo oceanografico</t>
  </si>
  <si>
    <t>Cotos Directos</t>
  </si>
  <si>
    <t>Tubo de PCV</t>
  </si>
  <si>
    <t>PVC cedula 40</t>
  </si>
  <si>
    <t>Analisis de muestras</t>
  </si>
  <si>
    <t>Pago a consultor para nalisis de datos</t>
  </si>
  <si>
    <t>Bomba de vacio</t>
  </si>
  <si>
    <t>Bomba electria para filtración de agua</t>
  </si>
  <si>
    <t>Filtros de bomba de vacio</t>
  </si>
  <si>
    <t>Filtros para bomba de vacio</t>
  </si>
  <si>
    <t>Guias de indentificacion</t>
  </si>
  <si>
    <t>Guia para identificar especies</t>
  </si>
  <si>
    <t>Camara fotografica</t>
  </si>
  <si>
    <t>Camara fotografica para registro de espcies</t>
  </si>
  <si>
    <t>Otro</t>
  </si>
  <si>
    <t>=LOWER(CONCAT(A2,"_",LEFT(C2, 3), "_", LEFT(F2,3), "_",J2, "_", M2))</t>
  </si>
  <si>
    <t>Cinta/aislante/gris</t>
  </si>
  <si>
    <t>Seguro de embarcacion</t>
  </si>
  <si>
    <t>Ingresa 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</si>
</sst>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2" borderId="0" xfId="0" applyFill="1" applyAlignment="1">
      <alignment wrapText="1"/>
    </xf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317</v>
      </c>
      <c r="B1" t="s">
        <v>318</v>
      </c>
      <c r="C1" t="s">
        <v>319</v>
      </c>
      <c r="D1" t="s">
        <v>320</v>
      </c>
    </row>
    <row r="2" spans="1:4" x14ac:dyDescent="0.2">
      <c r="A2" t="s">
        <v>321</v>
      </c>
      <c r="B2" t="s">
        <v>322</v>
      </c>
      <c r="D2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83"/>
  <sheetViews>
    <sheetView tabSelected="1" topLeftCell="E1" zoomScale="80" zoomScaleNormal="80" workbookViewId="0">
      <selection activeCell="I14" sqref="I14"/>
    </sheetView>
  </sheetViews>
  <sheetFormatPr baseColWidth="10" defaultColWidth="10.83203125" defaultRowHeight="16" x14ac:dyDescent="0.2"/>
  <cols>
    <col min="1" max="1" width="7.5" style="1" bestFit="1" customWidth="1"/>
    <col min="2" max="2" width="15.1640625" style="1" bestFit="1" customWidth="1"/>
    <col min="3" max="3" width="9.83203125" style="1" bestFit="1" customWidth="1"/>
    <col min="4" max="4" width="12.83203125" style="1" bestFit="1" customWidth="1"/>
    <col min="5" max="5" width="34.83203125" style="1" bestFit="1" customWidth="1"/>
    <col min="6" max="6" width="12.5" style="1" bestFit="1" customWidth="1"/>
    <col min="7" max="7" width="13.6640625" style="1" bestFit="1" customWidth="1"/>
    <col min="8" max="8" width="21.83203125" style="1" bestFit="1" customWidth="1"/>
    <col min="9" max="9" width="52.33203125" style="1" bestFit="1" customWidth="1"/>
    <col min="10" max="10" width="13.5" style="1" bestFit="1" customWidth="1"/>
    <col min="11" max="11" width="14.83203125" style="1" bestFit="1" customWidth="1"/>
    <col min="12" max="12" width="18.6640625" style="1" bestFit="1" customWidth="1"/>
    <col min="13" max="13" width="6.1640625" style="1" bestFit="1" customWidth="1"/>
    <col min="14" max="14" width="55.1640625" style="1" bestFit="1" customWidth="1"/>
    <col min="15" max="15" width="117.33203125" style="1" bestFit="1" customWidth="1"/>
    <col min="16" max="16" width="11.83203125" style="1" bestFit="1" customWidth="1"/>
    <col min="17" max="17" width="20" style="1" bestFit="1" customWidth="1"/>
    <col min="18" max="18" width="10.6640625" style="1" bestFit="1" customWidth="1"/>
    <col min="19" max="19" width="6.5" style="1" bestFit="1" customWidth="1"/>
    <col min="20" max="20" width="15.1640625" style="1" bestFit="1" customWidth="1"/>
    <col min="21" max="16384" width="10.83203125" style="1"/>
  </cols>
  <sheetData>
    <row r="1" spans="1:20" x14ac:dyDescent="0.2">
      <c r="A1" s="1" t="s">
        <v>309</v>
      </c>
      <c r="B1" s="1" t="s">
        <v>0</v>
      </c>
      <c r="C1" s="1" t="s">
        <v>308</v>
      </c>
      <c r="D1" s="1" t="s">
        <v>314</v>
      </c>
      <c r="E1" s="1" t="s">
        <v>1</v>
      </c>
      <c r="F1" s="1" t="s">
        <v>307</v>
      </c>
      <c r="G1" s="1" t="s">
        <v>302</v>
      </c>
      <c r="H1" s="1" t="s">
        <v>2</v>
      </c>
      <c r="I1" s="1" t="s">
        <v>3</v>
      </c>
      <c r="J1" s="1" t="s">
        <v>306</v>
      </c>
      <c r="K1" s="1" t="s">
        <v>303</v>
      </c>
      <c r="L1" s="1" t="s">
        <v>304</v>
      </c>
      <c r="M1" s="1" t="s">
        <v>4</v>
      </c>
      <c r="N1" s="1" t="s">
        <v>5</v>
      </c>
      <c r="O1" s="1" t="s">
        <v>6</v>
      </c>
      <c r="P1" s="1" t="s">
        <v>316</v>
      </c>
      <c r="Q1" s="1" t="s">
        <v>7</v>
      </c>
      <c r="R1" s="1" t="s">
        <v>312</v>
      </c>
      <c r="S1" s="1" t="s">
        <v>313</v>
      </c>
      <c r="T1" s="1" t="s">
        <v>8</v>
      </c>
    </row>
    <row r="2" spans="1:20" x14ac:dyDescent="0.2">
      <c r="A2" s="1" t="s">
        <v>310</v>
      </c>
      <c r="B2" s="1" t="s">
        <v>9</v>
      </c>
      <c r="C2" s="1">
        <v>1</v>
      </c>
      <c r="D2" s="1">
        <v>1</v>
      </c>
      <c r="E2" s="1" t="s">
        <v>10</v>
      </c>
      <c r="F2" s="1">
        <v>1</v>
      </c>
      <c r="G2" s="1">
        <v>1</v>
      </c>
      <c r="H2" s="1" t="s">
        <v>11</v>
      </c>
      <c r="I2" s="1" t="s">
        <v>12</v>
      </c>
      <c r="J2" s="1">
        <v>1</v>
      </c>
      <c r="K2" s="1">
        <f>J2</f>
        <v>1</v>
      </c>
      <c r="L2" s="1" t="s">
        <v>305</v>
      </c>
      <c r="M2" s="1">
        <f t="shared" ref="M2:M65" si="0">IF(I2=I1, M1+1, 1)</f>
        <v>1</v>
      </c>
      <c r="N2" s="1" t="s">
        <v>13</v>
      </c>
      <c r="O2" s="1" t="s">
        <v>14</v>
      </c>
      <c r="Q2" s="1" t="s">
        <v>54</v>
      </c>
      <c r="R2" s="1">
        <v>0</v>
      </c>
      <c r="S2" s="1">
        <v>0</v>
      </c>
      <c r="T2" s="1" t="str">
        <f>LOWER(_xlfn.CONCAT(A2,"_",C2,"_",LEFT(F2,3), "_",J2,"_", M2))</f>
        <v>rema_1_1_1_1</v>
      </c>
    </row>
    <row r="3" spans="1:20" x14ac:dyDescent="0.2">
      <c r="A3" s="1" t="s">
        <v>310</v>
      </c>
      <c r="B3" s="1" t="s">
        <v>9</v>
      </c>
      <c r="C3" s="1">
        <f t="shared" ref="C3:C19" si="1">IF(B3=B2, C2,C2+1)</f>
        <v>1</v>
      </c>
      <c r="D3" s="1">
        <v>1</v>
      </c>
      <c r="E3" s="1" t="s">
        <v>10</v>
      </c>
      <c r="F3" s="1">
        <f t="shared" ref="F3:F17" si="2">IF(B3=B2, IF(E3=E2,F2,F2+1-IF(B3=B2,0,1)), 1)</f>
        <v>1</v>
      </c>
      <c r="G3" s="1">
        <v>1</v>
      </c>
      <c r="H3" s="1" t="s">
        <v>11</v>
      </c>
      <c r="I3" s="1" t="s">
        <v>12</v>
      </c>
      <c r="J3" s="1">
        <f t="shared" ref="J3:J28" si="3">IF(E3=E2, IF(I3=I2,J2,J2+1-IF(E3=E2,0,1)), 1)</f>
        <v>1</v>
      </c>
      <c r="K3" s="1">
        <f t="shared" ref="K3:K101" si="4">J3</f>
        <v>1</v>
      </c>
      <c r="L3" s="1" t="s">
        <v>305</v>
      </c>
      <c r="M3" s="1">
        <f t="shared" si="0"/>
        <v>2</v>
      </c>
      <c r="N3" s="1" t="s">
        <v>428</v>
      </c>
      <c r="O3" s="1" t="s">
        <v>429</v>
      </c>
      <c r="Q3" s="1" t="s">
        <v>54</v>
      </c>
      <c r="R3" s="1">
        <v>0</v>
      </c>
      <c r="S3" s="1">
        <v>0</v>
      </c>
      <c r="T3" s="1" t="str">
        <f t="shared" ref="T3:T101" si="5">LOWER(_xlfn.CONCAT(A3,"_",C3,"_",LEFT(F3,3), "_",J3,"_", M3))</f>
        <v>rema_1_1_1_2</v>
      </c>
    </row>
    <row r="4" spans="1:20" x14ac:dyDescent="0.2">
      <c r="A4" s="1" t="s">
        <v>310</v>
      </c>
      <c r="B4" s="1" t="s">
        <v>9</v>
      </c>
      <c r="C4" s="1">
        <f t="shared" si="1"/>
        <v>1</v>
      </c>
      <c r="D4" s="1">
        <v>1</v>
      </c>
      <c r="E4" s="1" t="s">
        <v>10</v>
      </c>
      <c r="F4" s="1">
        <f t="shared" si="2"/>
        <v>1</v>
      </c>
      <c r="G4" s="1">
        <v>1</v>
      </c>
      <c r="H4" s="1" t="s">
        <v>11</v>
      </c>
      <c r="I4" s="1" t="s">
        <v>12</v>
      </c>
      <c r="J4" s="1">
        <f t="shared" si="3"/>
        <v>1</v>
      </c>
      <c r="K4" s="1">
        <f t="shared" si="4"/>
        <v>1</v>
      </c>
      <c r="L4" s="1" t="s">
        <v>305</v>
      </c>
      <c r="M4" s="1">
        <f t="shared" si="0"/>
        <v>3</v>
      </c>
      <c r="N4" s="1" t="s">
        <v>15</v>
      </c>
      <c r="O4" s="1" t="s">
        <v>16</v>
      </c>
      <c r="Q4" s="1" t="s">
        <v>54</v>
      </c>
      <c r="R4" s="1">
        <v>0</v>
      </c>
      <c r="S4" s="1">
        <v>0</v>
      </c>
      <c r="T4" s="1" t="str">
        <f t="shared" si="5"/>
        <v>rema_1_1_1_3</v>
      </c>
    </row>
    <row r="5" spans="1:20" x14ac:dyDescent="0.2">
      <c r="A5" s="1" t="s">
        <v>310</v>
      </c>
      <c r="B5" s="1" t="s">
        <v>9</v>
      </c>
      <c r="C5" s="1">
        <f t="shared" si="1"/>
        <v>1</v>
      </c>
      <c r="D5" s="1">
        <v>1</v>
      </c>
      <c r="E5" s="1" t="s">
        <v>10</v>
      </c>
      <c r="F5" s="1">
        <f t="shared" si="2"/>
        <v>1</v>
      </c>
      <c r="G5" s="1">
        <v>1</v>
      </c>
      <c r="H5" s="1" t="s">
        <v>11</v>
      </c>
      <c r="I5" s="1" t="s">
        <v>12</v>
      </c>
      <c r="J5" s="1">
        <f t="shared" si="3"/>
        <v>1</v>
      </c>
      <c r="K5" s="1">
        <f t="shared" si="4"/>
        <v>1</v>
      </c>
      <c r="L5" s="1" t="s">
        <v>305</v>
      </c>
      <c r="M5" s="1">
        <f t="shared" si="0"/>
        <v>4</v>
      </c>
      <c r="N5" s="1" t="s">
        <v>444</v>
      </c>
      <c r="O5" s="1" t="s">
        <v>17</v>
      </c>
      <c r="Q5" s="1" t="s">
        <v>54</v>
      </c>
      <c r="R5" s="1">
        <v>0</v>
      </c>
      <c r="S5" s="1">
        <v>0</v>
      </c>
      <c r="T5" s="1" t="str">
        <f t="shared" si="5"/>
        <v>rema_1_1_1_4</v>
      </c>
    </row>
    <row r="6" spans="1:20" x14ac:dyDescent="0.2">
      <c r="A6" s="1" t="s">
        <v>310</v>
      </c>
      <c r="B6" s="1" t="s">
        <v>9</v>
      </c>
      <c r="C6" s="1">
        <f t="shared" si="1"/>
        <v>1</v>
      </c>
      <c r="D6" s="1">
        <v>1</v>
      </c>
      <c r="E6" s="1" t="s">
        <v>10</v>
      </c>
      <c r="F6" s="1">
        <f t="shared" si="2"/>
        <v>1</v>
      </c>
      <c r="G6" s="1">
        <v>1</v>
      </c>
      <c r="H6" s="1" t="s">
        <v>11</v>
      </c>
      <c r="I6" s="1" t="s">
        <v>12</v>
      </c>
      <c r="J6" s="1">
        <f t="shared" si="3"/>
        <v>1</v>
      </c>
      <c r="K6" s="1">
        <f t="shared" si="4"/>
        <v>1</v>
      </c>
      <c r="L6" s="1" t="s">
        <v>305</v>
      </c>
      <c r="M6" s="1">
        <f t="shared" si="0"/>
        <v>5</v>
      </c>
      <c r="N6" s="1" t="s">
        <v>18</v>
      </c>
      <c r="O6" s="1" t="s">
        <v>19</v>
      </c>
      <c r="Q6" s="1" t="s">
        <v>54</v>
      </c>
      <c r="R6" s="1">
        <v>0</v>
      </c>
      <c r="S6" s="1">
        <v>0</v>
      </c>
      <c r="T6" s="1" t="str">
        <f t="shared" si="5"/>
        <v>rema_1_1_1_5</v>
      </c>
    </row>
    <row r="7" spans="1:20" x14ac:dyDescent="0.2">
      <c r="A7" s="1" t="s">
        <v>310</v>
      </c>
      <c r="B7" s="1" t="s">
        <v>9</v>
      </c>
      <c r="C7" s="1">
        <f t="shared" si="1"/>
        <v>1</v>
      </c>
      <c r="D7" s="1">
        <v>1</v>
      </c>
      <c r="E7" s="1" t="s">
        <v>10</v>
      </c>
      <c r="F7" s="1">
        <f t="shared" si="2"/>
        <v>1</v>
      </c>
      <c r="G7" s="1">
        <v>1</v>
      </c>
      <c r="H7" s="1" t="s">
        <v>11</v>
      </c>
      <c r="I7" s="1" t="s">
        <v>12</v>
      </c>
      <c r="J7" s="1">
        <f t="shared" si="3"/>
        <v>1</v>
      </c>
      <c r="K7" s="1">
        <f t="shared" si="4"/>
        <v>1</v>
      </c>
      <c r="L7" s="1" t="s">
        <v>305</v>
      </c>
      <c r="M7" s="1">
        <f t="shared" si="0"/>
        <v>6</v>
      </c>
      <c r="N7" s="1" t="s">
        <v>20</v>
      </c>
      <c r="O7" s="1" t="s">
        <v>430</v>
      </c>
      <c r="Q7" s="1" t="s">
        <v>54</v>
      </c>
      <c r="R7" s="1">
        <v>0</v>
      </c>
      <c r="S7" s="1">
        <v>0</v>
      </c>
      <c r="T7" s="1" t="str">
        <f t="shared" si="5"/>
        <v>rema_1_1_1_6</v>
      </c>
    </row>
    <row r="8" spans="1:20" x14ac:dyDescent="0.2">
      <c r="A8" s="1" t="s">
        <v>310</v>
      </c>
      <c r="B8" s="1" t="s">
        <v>9</v>
      </c>
      <c r="C8" s="1">
        <f t="shared" si="1"/>
        <v>1</v>
      </c>
      <c r="D8" s="1">
        <v>1</v>
      </c>
      <c r="E8" s="1" t="s">
        <v>10</v>
      </c>
      <c r="F8" s="1">
        <f t="shared" si="2"/>
        <v>1</v>
      </c>
      <c r="G8" s="1">
        <v>1</v>
      </c>
      <c r="H8" s="1" t="s">
        <v>11</v>
      </c>
      <c r="I8" s="1" t="s">
        <v>12</v>
      </c>
      <c r="J8" s="1">
        <f t="shared" si="3"/>
        <v>1</v>
      </c>
      <c r="K8" s="1">
        <f t="shared" si="4"/>
        <v>1</v>
      </c>
      <c r="L8" s="1" t="s">
        <v>305</v>
      </c>
      <c r="M8" s="1">
        <f t="shared" si="0"/>
        <v>7</v>
      </c>
      <c r="N8" s="1" t="s">
        <v>21</v>
      </c>
      <c r="O8" s="1" t="s">
        <v>431</v>
      </c>
      <c r="Q8" s="1" t="s">
        <v>54</v>
      </c>
      <c r="R8" s="1">
        <v>0</v>
      </c>
      <c r="S8" s="1">
        <v>0</v>
      </c>
      <c r="T8" s="1" t="str">
        <f t="shared" si="5"/>
        <v>rema_1_1_1_7</v>
      </c>
    </row>
    <row r="9" spans="1:20" x14ac:dyDescent="0.2">
      <c r="A9" s="1" t="s">
        <v>310</v>
      </c>
      <c r="B9" s="1" t="s">
        <v>9</v>
      </c>
      <c r="C9" s="1">
        <f t="shared" si="1"/>
        <v>1</v>
      </c>
      <c r="D9" s="1">
        <v>1</v>
      </c>
      <c r="E9" s="1" t="s">
        <v>10</v>
      </c>
      <c r="F9" s="1">
        <f t="shared" si="2"/>
        <v>1</v>
      </c>
      <c r="G9" s="1">
        <v>1</v>
      </c>
      <c r="H9" s="1" t="s">
        <v>11</v>
      </c>
      <c r="I9" s="1" t="s">
        <v>12</v>
      </c>
      <c r="J9" s="1">
        <f t="shared" si="3"/>
        <v>1</v>
      </c>
      <c r="K9" s="1">
        <f t="shared" si="4"/>
        <v>1</v>
      </c>
      <c r="L9" s="1" t="s">
        <v>305</v>
      </c>
      <c r="M9" s="1">
        <f t="shared" si="0"/>
        <v>8</v>
      </c>
      <c r="N9" s="1" t="s">
        <v>432</v>
      </c>
      <c r="O9" s="1" t="s">
        <v>22</v>
      </c>
      <c r="Q9" s="1" t="s">
        <v>54</v>
      </c>
      <c r="R9" s="1">
        <v>0</v>
      </c>
      <c r="S9" s="1">
        <v>0</v>
      </c>
      <c r="T9" s="1" t="str">
        <f t="shared" si="5"/>
        <v>rema_1_1_1_8</v>
      </c>
    </row>
    <row r="10" spans="1:20" x14ac:dyDescent="0.2">
      <c r="A10" s="1" t="s">
        <v>310</v>
      </c>
      <c r="B10" s="1" t="s">
        <v>9</v>
      </c>
      <c r="C10" s="1">
        <f t="shared" si="1"/>
        <v>1</v>
      </c>
      <c r="D10" s="1">
        <v>1</v>
      </c>
      <c r="E10" s="1" t="s">
        <v>10</v>
      </c>
      <c r="F10" s="1">
        <f t="shared" si="2"/>
        <v>1</v>
      </c>
      <c r="G10" s="1">
        <v>1</v>
      </c>
      <c r="H10" s="1" t="s">
        <v>11</v>
      </c>
      <c r="I10" s="1" t="s">
        <v>12</v>
      </c>
      <c r="J10" s="1">
        <f t="shared" si="3"/>
        <v>1</v>
      </c>
      <c r="K10" s="1">
        <f t="shared" si="4"/>
        <v>1</v>
      </c>
      <c r="L10" s="1" t="s">
        <v>305</v>
      </c>
      <c r="M10" s="1">
        <f t="shared" si="0"/>
        <v>9</v>
      </c>
      <c r="N10" s="1" t="s">
        <v>23</v>
      </c>
      <c r="O10" s="1" t="s">
        <v>24</v>
      </c>
      <c r="Q10" s="1" t="s">
        <v>54</v>
      </c>
      <c r="R10" s="1">
        <v>0</v>
      </c>
      <c r="S10" s="1">
        <v>0</v>
      </c>
      <c r="T10" s="1" t="str">
        <f t="shared" si="5"/>
        <v>rema_1_1_1_9</v>
      </c>
    </row>
    <row r="11" spans="1:20" x14ac:dyDescent="0.2">
      <c r="A11" s="1" t="s">
        <v>310</v>
      </c>
      <c r="B11" s="1" t="s">
        <v>9</v>
      </c>
      <c r="C11" s="1">
        <f t="shared" si="1"/>
        <v>1</v>
      </c>
      <c r="D11" s="1">
        <v>1</v>
      </c>
      <c r="E11" s="1" t="s">
        <v>10</v>
      </c>
      <c r="F11" s="1">
        <f t="shared" si="2"/>
        <v>1</v>
      </c>
      <c r="G11" s="1">
        <v>1</v>
      </c>
      <c r="H11" s="1" t="s">
        <v>11</v>
      </c>
      <c r="I11" s="1" t="s">
        <v>12</v>
      </c>
      <c r="J11" s="1">
        <f t="shared" si="3"/>
        <v>1</v>
      </c>
      <c r="K11" s="1">
        <f t="shared" si="4"/>
        <v>1</v>
      </c>
      <c r="L11" s="1" t="s">
        <v>305</v>
      </c>
      <c r="M11" s="1">
        <f t="shared" si="0"/>
        <v>10</v>
      </c>
      <c r="N11" s="1" t="s">
        <v>433</v>
      </c>
      <c r="O11" s="1" t="s">
        <v>25</v>
      </c>
      <c r="Q11" s="1" t="s">
        <v>54</v>
      </c>
      <c r="R11" s="1">
        <v>0</v>
      </c>
      <c r="S11" s="1">
        <v>0</v>
      </c>
      <c r="T11" s="1" t="str">
        <f t="shared" si="5"/>
        <v>rema_1_1_1_10</v>
      </c>
    </row>
    <row r="12" spans="1:20" x14ac:dyDescent="0.2">
      <c r="A12" s="1" t="s">
        <v>310</v>
      </c>
      <c r="B12" s="1" t="s">
        <v>9</v>
      </c>
      <c r="C12" s="1">
        <f t="shared" si="1"/>
        <v>1</v>
      </c>
      <c r="D12" s="1">
        <v>1</v>
      </c>
      <c r="E12" s="1" t="s">
        <v>10</v>
      </c>
      <c r="F12" s="1">
        <f t="shared" si="2"/>
        <v>1</v>
      </c>
      <c r="G12" s="1">
        <v>1</v>
      </c>
      <c r="H12" s="1" t="s">
        <v>11</v>
      </c>
      <c r="I12" s="1" t="s">
        <v>12</v>
      </c>
      <c r="J12" s="1">
        <f t="shared" si="3"/>
        <v>1</v>
      </c>
      <c r="K12" s="1">
        <f t="shared" si="4"/>
        <v>1</v>
      </c>
      <c r="L12" s="1" t="s">
        <v>305</v>
      </c>
      <c r="M12" s="1">
        <f t="shared" si="0"/>
        <v>11</v>
      </c>
      <c r="N12" s="1" t="s">
        <v>33</v>
      </c>
      <c r="O12" s="1" t="s">
        <v>325</v>
      </c>
      <c r="Q12" s="1" t="s">
        <v>34</v>
      </c>
      <c r="R12" s="1">
        <v>0</v>
      </c>
      <c r="S12" s="1">
        <v>0</v>
      </c>
      <c r="T12" s="1" t="str">
        <f t="shared" si="5"/>
        <v>rema_1_1_1_11</v>
      </c>
    </row>
    <row r="13" spans="1:20" x14ac:dyDescent="0.2">
      <c r="A13" s="1" t="s">
        <v>310</v>
      </c>
      <c r="B13" s="1" t="s">
        <v>9</v>
      </c>
      <c r="C13" s="1">
        <f t="shared" si="1"/>
        <v>1</v>
      </c>
      <c r="D13" s="1">
        <v>1</v>
      </c>
      <c r="E13" s="1" t="s">
        <v>10</v>
      </c>
      <c r="F13" s="1">
        <f t="shared" si="2"/>
        <v>1</v>
      </c>
      <c r="G13" s="1">
        <v>1</v>
      </c>
      <c r="H13" s="1" t="s">
        <v>11</v>
      </c>
      <c r="I13" s="1" t="s">
        <v>12</v>
      </c>
      <c r="J13" s="1">
        <f t="shared" si="3"/>
        <v>1</v>
      </c>
      <c r="K13" s="1">
        <f t="shared" si="4"/>
        <v>1</v>
      </c>
      <c r="L13" s="1" t="s">
        <v>305</v>
      </c>
      <c r="M13" s="1">
        <f t="shared" si="0"/>
        <v>12</v>
      </c>
      <c r="N13" s="1" t="s">
        <v>35</v>
      </c>
      <c r="O13" s="1" t="s">
        <v>36</v>
      </c>
      <c r="Q13" s="1" t="s">
        <v>222</v>
      </c>
      <c r="R13" s="1">
        <v>0</v>
      </c>
      <c r="S13" s="1">
        <v>0</v>
      </c>
      <c r="T13" s="1" t="str">
        <f t="shared" si="5"/>
        <v>rema_1_1_1_12</v>
      </c>
    </row>
    <row r="14" spans="1:20" x14ac:dyDescent="0.2">
      <c r="A14" s="1" t="s">
        <v>310</v>
      </c>
      <c r="B14" s="1" t="s">
        <v>9</v>
      </c>
      <c r="C14" s="1">
        <f t="shared" si="1"/>
        <v>1</v>
      </c>
      <c r="D14" s="1">
        <v>1</v>
      </c>
      <c r="E14" s="1" t="s">
        <v>10</v>
      </c>
      <c r="F14" s="1">
        <f t="shared" si="2"/>
        <v>1</v>
      </c>
      <c r="G14" s="1">
        <v>1</v>
      </c>
      <c r="H14" s="1" t="s">
        <v>11</v>
      </c>
      <c r="I14" s="1" t="s">
        <v>12</v>
      </c>
      <c r="J14" s="1">
        <f t="shared" si="3"/>
        <v>1</v>
      </c>
      <c r="K14" s="1">
        <f t="shared" si="4"/>
        <v>1</v>
      </c>
      <c r="L14" s="1" t="s">
        <v>305</v>
      </c>
      <c r="M14" s="1">
        <f t="shared" si="0"/>
        <v>13</v>
      </c>
      <c r="N14" s="1" t="s">
        <v>28</v>
      </c>
      <c r="O14" s="1" t="s">
        <v>29</v>
      </c>
      <c r="Q14" s="1" t="s">
        <v>222</v>
      </c>
      <c r="R14" s="1">
        <v>0</v>
      </c>
      <c r="S14" s="1">
        <v>0</v>
      </c>
      <c r="T14" s="1" t="str">
        <f t="shared" si="5"/>
        <v>rema_1_1_1_13</v>
      </c>
    </row>
    <row r="15" spans="1:20" x14ac:dyDescent="0.2">
      <c r="A15" s="1" t="s">
        <v>310</v>
      </c>
      <c r="B15" s="1" t="s">
        <v>9</v>
      </c>
      <c r="C15" s="1">
        <f t="shared" si="1"/>
        <v>1</v>
      </c>
      <c r="D15" s="1">
        <v>1</v>
      </c>
      <c r="E15" s="1" t="s">
        <v>10</v>
      </c>
      <c r="F15" s="1">
        <f t="shared" si="2"/>
        <v>1</v>
      </c>
      <c r="G15" s="1">
        <v>1</v>
      </c>
      <c r="H15" s="1" t="s">
        <v>11</v>
      </c>
      <c r="I15" s="1" t="s">
        <v>12</v>
      </c>
      <c r="J15" s="1">
        <f t="shared" si="3"/>
        <v>1</v>
      </c>
      <c r="K15" s="1">
        <f t="shared" si="4"/>
        <v>1</v>
      </c>
      <c r="L15" s="1" t="s">
        <v>305</v>
      </c>
      <c r="M15" s="1">
        <f t="shared" si="0"/>
        <v>14</v>
      </c>
      <c r="N15" s="1" t="s">
        <v>32</v>
      </c>
      <c r="O15" s="1" t="s">
        <v>324</v>
      </c>
      <c r="Q15" s="1" t="s">
        <v>222</v>
      </c>
      <c r="R15" s="1">
        <v>0</v>
      </c>
      <c r="S15" s="1">
        <v>0</v>
      </c>
      <c r="T15" s="1" t="str">
        <f t="shared" si="5"/>
        <v>rema_1_1_1_14</v>
      </c>
    </row>
    <row r="16" spans="1:20" x14ac:dyDescent="0.2">
      <c r="A16" s="1" t="s">
        <v>310</v>
      </c>
      <c r="B16" s="1" t="s">
        <v>9</v>
      </c>
      <c r="C16" s="1">
        <f t="shared" si="1"/>
        <v>1</v>
      </c>
      <c r="D16" s="1">
        <v>1</v>
      </c>
      <c r="E16" s="1" t="s">
        <v>10</v>
      </c>
      <c r="F16" s="1">
        <f t="shared" si="2"/>
        <v>1</v>
      </c>
      <c r="G16" s="1">
        <v>1</v>
      </c>
      <c r="H16" s="1" t="s">
        <v>156</v>
      </c>
      <c r="I16" s="1" t="s">
        <v>12</v>
      </c>
      <c r="J16" s="1">
        <f t="shared" si="3"/>
        <v>1</v>
      </c>
      <c r="K16" s="1">
        <f t="shared" si="4"/>
        <v>1</v>
      </c>
      <c r="L16" s="1" t="s">
        <v>305</v>
      </c>
      <c r="M16" s="1">
        <f t="shared" si="0"/>
        <v>15</v>
      </c>
      <c r="N16" s="1" t="s">
        <v>526</v>
      </c>
      <c r="O16" s="1" t="s">
        <v>527</v>
      </c>
      <c r="Q16" s="1" t="s">
        <v>54</v>
      </c>
      <c r="R16" s="1">
        <v>0</v>
      </c>
      <c r="S16" s="1">
        <v>0</v>
      </c>
      <c r="T16" s="1" t="str">
        <f t="shared" si="5"/>
        <v>rema_1_1_1_15</v>
      </c>
    </row>
    <row r="17" spans="1:20" x14ac:dyDescent="0.2">
      <c r="A17" s="1" t="s">
        <v>310</v>
      </c>
      <c r="B17" s="1" t="s">
        <v>9</v>
      </c>
      <c r="C17" s="1">
        <f t="shared" si="1"/>
        <v>1</v>
      </c>
      <c r="D17" s="1">
        <v>1</v>
      </c>
      <c r="E17" s="1" t="s">
        <v>10</v>
      </c>
      <c r="F17" s="1">
        <f t="shared" si="2"/>
        <v>1</v>
      </c>
      <c r="G17" s="1">
        <v>1</v>
      </c>
      <c r="H17" s="1" t="s">
        <v>156</v>
      </c>
      <c r="I17" s="1" t="s">
        <v>12</v>
      </c>
      <c r="J17" s="1">
        <f t="shared" si="3"/>
        <v>1</v>
      </c>
      <c r="K17" s="1">
        <f t="shared" si="4"/>
        <v>1</v>
      </c>
      <c r="L17" s="1" t="s">
        <v>305</v>
      </c>
      <c r="M17" s="1">
        <f t="shared" si="0"/>
        <v>16</v>
      </c>
      <c r="N17" s="1" t="s">
        <v>528</v>
      </c>
      <c r="O17" s="1" t="s">
        <v>529</v>
      </c>
      <c r="Q17" s="1" t="s">
        <v>54</v>
      </c>
      <c r="R17" s="1">
        <v>0</v>
      </c>
      <c r="S17" s="1">
        <v>0</v>
      </c>
      <c r="T17" s="1" t="str">
        <f t="shared" si="5"/>
        <v>rema_1_1_1_16</v>
      </c>
    </row>
    <row r="18" spans="1:20" x14ac:dyDescent="0.2">
      <c r="A18" s="1" t="s">
        <v>310</v>
      </c>
      <c r="B18" s="1" t="s">
        <v>9</v>
      </c>
      <c r="C18" s="1">
        <f t="shared" si="1"/>
        <v>1</v>
      </c>
      <c r="D18" s="1">
        <v>1</v>
      </c>
      <c r="E18" s="1" t="s">
        <v>10</v>
      </c>
      <c r="F18" s="1">
        <f t="shared" ref="F18:F106" si="6">IF(B18=B17, IF(E18=E17,F17,F17+1-IF(B18=B17,0,1)), 1)</f>
        <v>1</v>
      </c>
      <c r="G18" s="1">
        <v>1</v>
      </c>
      <c r="H18" s="1" t="s">
        <v>156</v>
      </c>
      <c r="I18" s="1" t="s">
        <v>12</v>
      </c>
      <c r="J18" s="1">
        <f t="shared" si="3"/>
        <v>1</v>
      </c>
      <c r="K18" s="1">
        <f t="shared" si="4"/>
        <v>1</v>
      </c>
      <c r="L18" s="1" t="s">
        <v>305</v>
      </c>
      <c r="M18" s="1">
        <f t="shared" si="0"/>
        <v>17</v>
      </c>
      <c r="N18" s="1" t="s">
        <v>530</v>
      </c>
      <c r="O18" s="1" t="s">
        <v>531</v>
      </c>
      <c r="Q18" s="1" t="s">
        <v>54</v>
      </c>
      <c r="R18" s="1">
        <v>0</v>
      </c>
      <c r="S18" s="1">
        <v>0</v>
      </c>
      <c r="T18" s="1" t="str">
        <f t="shared" si="5"/>
        <v>rema_1_1_1_17</v>
      </c>
    </row>
    <row r="19" spans="1:20" x14ac:dyDescent="0.2">
      <c r="A19" s="1" t="s">
        <v>310</v>
      </c>
      <c r="B19" s="1" t="s">
        <v>9</v>
      </c>
      <c r="C19" s="1">
        <f t="shared" si="1"/>
        <v>1</v>
      </c>
      <c r="D19" s="1">
        <v>1</v>
      </c>
      <c r="E19" s="1" t="s">
        <v>10</v>
      </c>
      <c r="F19" s="1">
        <f t="shared" si="6"/>
        <v>1</v>
      </c>
      <c r="G19" s="1">
        <v>1</v>
      </c>
      <c r="H19" s="1" t="s">
        <v>156</v>
      </c>
      <c r="I19" s="1" t="s">
        <v>12</v>
      </c>
      <c r="J19" s="1">
        <f t="shared" si="3"/>
        <v>1</v>
      </c>
      <c r="K19" s="1">
        <f t="shared" si="4"/>
        <v>1</v>
      </c>
      <c r="L19" s="1" t="s">
        <v>305</v>
      </c>
      <c r="M19" s="1">
        <f t="shared" si="0"/>
        <v>18</v>
      </c>
      <c r="N19" s="1" t="s">
        <v>532</v>
      </c>
      <c r="O19" s="1" t="s">
        <v>533</v>
      </c>
      <c r="Q19" s="1" t="s">
        <v>54</v>
      </c>
      <c r="R19" s="1">
        <v>0</v>
      </c>
      <c r="S19" s="1">
        <v>0</v>
      </c>
      <c r="T19" s="1" t="str">
        <f t="shared" si="5"/>
        <v>rema_1_1_1_18</v>
      </c>
    </row>
    <row r="20" spans="1:20" x14ac:dyDescent="0.2">
      <c r="A20" s="1" t="s">
        <v>310</v>
      </c>
      <c r="B20" s="1" t="s">
        <v>9</v>
      </c>
      <c r="C20" s="1">
        <f t="shared" ref="C20:C105" si="7">IF(B20=B19, C19,C19+1)</f>
        <v>1</v>
      </c>
      <c r="D20" s="1">
        <v>1</v>
      </c>
      <c r="E20" s="1" t="s">
        <v>10</v>
      </c>
      <c r="F20" s="1">
        <f t="shared" si="6"/>
        <v>1</v>
      </c>
      <c r="G20" s="1">
        <v>1</v>
      </c>
      <c r="H20" s="1" t="s">
        <v>156</v>
      </c>
      <c r="I20" s="1" t="s">
        <v>12</v>
      </c>
      <c r="J20" s="1">
        <f t="shared" si="3"/>
        <v>1</v>
      </c>
      <c r="K20" s="1">
        <f t="shared" si="4"/>
        <v>1</v>
      </c>
      <c r="L20" s="1" t="s">
        <v>305</v>
      </c>
      <c r="M20" s="1">
        <f t="shared" si="0"/>
        <v>19</v>
      </c>
      <c r="N20" s="1" t="s">
        <v>534</v>
      </c>
      <c r="O20" s="1" t="s">
        <v>535</v>
      </c>
      <c r="Q20" s="1" t="s">
        <v>54</v>
      </c>
      <c r="R20" s="1">
        <v>0</v>
      </c>
      <c r="S20" s="1">
        <v>0</v>
      </c>
      <c r="T20" s="1" t="str">
        <f t="shared" si="5"/>
        <v>rema_1_1_1_19</v>
      </c>
    </row>
    <row r="21" spans="1:20" x14ac:dyDescent="0.2">
      <c r="A21" s="1" t="s">
        <v>310</v>
      </c>
      <c r="B21" s="1" t="s">
        <v>9</v>
      </c>
      <c r="C21" s="1">
        <f t="shared" si="7"/>
        <v>1</v>
      </c>
      <c r="D21" s="1">
        <v>1</v>
      </c>
      <c r="E21" s="1" t="s">
        <v>10</v>
      </c>
      <c r="F21" s="1">
        <f t="shared" si="6"/>
        <v>1</v>
      </c>
      <c r="G21" s="1">
        <v>1</v>
      </c>
      <c r="H21" s="1" t="s">
        <v>156</v>
      </c>
      <c r="I21" s="1" t="s">
        <v>12</v>
      </c>
      <c r="J21" s="1">
        <f t="shared" si="3"/>
        <v>1</v>
      </c>
      <c r="K21" s="1">
        <f t="shared" si="4"/>
        <v>1</v>
      </c>
      <c r="L21" s="1" t="s">
        <v>305</v>
      </c>
      <c r="M21" s="1">
        <f t="shared" si="0"/>
        <v>20</v>
      </c>
      <c r="N21" s="1" t="s">
        <v>536</v>
      </c>
      <c r="O21" s="1" t="s">
        <v>537</v>
      </c>
      <c r="Q21" s="1" t="s">
        <v>54</v>
      </c>
      <c r="R21" s="1">
        <v>0</v>
      </c>
      <c r="S21" s="1">
        <v>0</v>
      </c>
      <c r="T21" s="1" t="str">
        <f t="shared" si="5"/>
        <v>rema_1_1_1_20</v>
      </c>
    </row>
    <row r="22" spans="1:20" x14ac:dyDescent="0.2">
      <c r="A22" s="1" t="s">
        <v>310</v>
      </c>
      <c r="B22" s="1" t="s">
        <v>9</v>
      </c>
      <c r="C22" s="1">
        <f t="shared" si="7"/>
        <v>1</v>
      </c>
      <c r="D22" s="1">
        <v>1</v>
      </c>
      <c r="E22" s="1" t="s">
        <v>10</v>
      </c>
      <c r="F22" s="1">
        <f t="shared" si="6"/>
        <v>1</v>
      </c>
      <c r="G22" s="1">
        <v>1</v>
      </c>
      <c r="H22" s="1" t="s">
        <v>579</v>
      </c>
      <c r="I22" s="1" t="s">
        <v>12</v>
      </c>
      <c r="J22" s="1">
        <f t="shared" si="3"/>
        <v>1</v>
      </c>
      <c r="K22" s="1">
        <f t="shared" si="4"/>
        <v>1</v>
      </c>
      <c r="L22" s="1" t="s">
        <v>305</v>
      </c>
      <c r="M22" s="1">
        <f t="shared" si="0"/>
        <v>21</v>
      </c>
      <c r="N22" s="1" t="s">
        <v>46</v>
      </c>
      <c r="O22" s="1" t="s">
        <v>583</v>
      </c>
      <c r="Q22" s="1" t="s">
        <v>47</v>
      </c>
      <c r="R22" s="1">
        <v>0</v>
      </c>
      <c r="S22" s="1">
        <v>0</v>
      </c>
      <c r="T22" s="1" t="str">
        <f t="shared" si="5"/>
        <v>rema_1_1_1_21</v>
      </c>
    </row>
    <row r="23" spans="1:20" x14ac:dyDescent="0.2">
      <c r="A23" s="1" t="s">
        <v>310</v>
      </c>
      <c r="B23" s="1" t="s">
        <v>9</v>
      </c>
      <c r="C23" s="1">
        <f t="shared" si="7"/>
        <v>1</v>
      </c>
      <c r="D23" s="1">
        <v>1</v>
      </c>
      <c r="E23" s="1" t="s">
        <v>10</v>
      </c>
      <c r="F23" s="1">
        <f t="shared" si="6"/>
        <v>1</v>
      </c>
      <c r="G23" s="1">
        <v>1</v>
      </c>
      <c r="H23" s="1" t="s">
        <v>579</v>
      </c>
      <c r="I23" s="1" t="s">
        <v>12</v>
      </c>
      <c r="J23" s="1">
        <f t="shared" si="3"/>
        <v>1</v>
      </c>
      <c r="K23" s="1">
        <f t="shared" si="4"/>
        <v>1</v>
      </c>
      <c r="L23" s="1" t="s">
        <v>305</v>
      </c>
      <c r="M23" s="1">
        <f t="shared" si="0"/>
        <v>22</v>
      </c>
      <c r="N23" s="1" t="s">
        <v>46</v>
      </c>
      <c r="O23" s="1" t="s">
        <v>583</v>
      </c>
      <c r="Q23" s="1" t="s">
        <v>47</v>
      </c>
      <c r="R23" s="1">
        <v>0</v>
      </c>
      <c r="S23" s="1">
        <v>0</v>
      </c>
      <c r="T23" s="1" t="str">
        <f t="shared" si="5"/>
        <v>rema_1_1_1_22</v>
      </c>
    </row>
    <row r="24" spans="1:20" x14ac:dyDescent="0.2">
      <c r="A24" s="1" t="s">
        <v>310</v>
      </c>
      <c r="B24" s="1" t="s">
        <v>9</v>
      </c>
      <c r="C24" s="1">
        <f t="shared" si="7"/>
        <v>1</v>
      </c>
      <c r="D24" s="1">
        <v>1</v>
      </c>
      <c r="E24" s="1" t="s">
        <v>10</v>
      </c>
      <c r="F24" s="1">
        <f t="shared" si="6"/>
        <v>1</v>
      </c>
      <c r="G24" s="1">
        <v>1</v>
      </c>
      <c r="H24" s="1" t="s">
        <v>579</v>
      </c>
      <c r="I24" s="1" t="s">
        <v>12</v>
      </c>
      <c r="J24" s="1">
        <f t="shared" si="3"/>
        <v>1</v>
      </c>
      <c r="K24" s="1">
        <f t="shared" si="4"/>
        <v>1</v>
      </c>
      <c r="L24" s="1" t="s">
        <v>305</v>
      </c>
      <c r="M24" s="1">
        <f t="shared" si="0"/>
        <v>23</v>
      </c>
      <c r="N24" s="1" t="s">
        <v>46</v>
      </c>
      <c r="O24" s="1" t="s">
        <v>583</v>
      </c>
      <c r="Q24" s="1" t="s">
        <v>47</v>
      </c>
      <c r="R24" s="1">
        <v>0</v>
      </c>
      <c r="S24" s="1">
        <v>0</v>
      </c>
      <c r="T24" s="1" t="str">
        <f t="shared" si="5"/>
        <v>rema_1_1_1_23</v>
      </c>
    </row>
    <row r="25" spans="1:20" x14ac:dyDescent="0.2">
      <c r="A25" s="1" t="s">
        <v>310</v>
      </c>
      <c r="B25" s="1" t="s">
        <v>9</v>
      </c>
      <c r="C25" s="1">
        <f t="shared" si="7"/>
        <v>1</v>
      </c>
      <c r="D25" s="1">
        <v>1</v>
      </c>
      <c r="E25" s="1" t="s">
        <v>10</v>
      </c>
      <c r="F25" s="1">
        <f t="shared" si="6"/>
        <v>1</v>
      </c>
      <c r="G25" s="1">
        <v>1</v>
      </c>
      <c r="H25" s="1" t="s">
        <v>579</v>
      </c>
      <c r="I25" s="1" t="s">
        <v>12</v>
      </c>
      <c r="J25" s="1">
        <f t="shared" si="3"/>
        <v>1</v>
      </c>
      <c r="K25" s="1">
        <f t="shared" si="4"/>
        <v>1</v>
      </c>
      <c r="L25" s="1" t="s">
        <v>305</v>
      </c>
      <c r="M25" s="1">
        <f t="shared" si="0"/>
        <v>24</v>
      </c>
      <c r="N25" s="1" t="s">
        <v>46</v>
      </c>
      <c r="O25" s="1" t="s">
        <v>583</v>
      </c>
      <c r="Q25" s="1" t="s">
        <v>47</v>
      </c>
      <c r="R25" s="1">
        <v>0</v>
      </c>
      <c r="S25" s="1">
        <v>0</v>
      </c>
      <c r="T25" s="1" t="str">
        <f t="shared" si="5"/>
        <v>rema_1_1_1_24</v>
      </c>
    </row>
    <row r="26" spans="1:20" x14ac:dyDescent="0.2">
      <c r="A26" s="1" t="s">
        <v>310</v>
      </c>
      <c r="B26" s="1" t="s">
        <v>9</v>
      </c>
      <c r="C26" s="1">
        <f t="shared" si="7"/>
        <v>1</v>
      </c>
      <c r="D26" s="1">
        <v>1</v>
      </c>
      <c r="E26" s="1" t="s">
        <v>10</v>
      </c>
      <c r="F26" s="1">
        <f t="shared" si="6"/>
        <v>1</v>
      </c>
      <c r="G26" s="1">
        <v>1</v>
      </c>
      <c r="H26" s="1" t="s">
        <v>579</v>
      </c>
      <c r="I26" s="1" t="s">
        <v>12</v>
      </c>
      <c r="J26" s="1">
        <f t="shared" si="3"/>
        <v>1</v>
      </c>
      <c r="K26" s="1">
        <f t="shared" si="4"/>
        <v>1</v>
      </c>
      <c r="L26" s="1" t="s">
        <v>305</v>
      </c>
      <c r="M26" s="1">
        <f t="shared" si="0"/>
        <v>25</v>
      </c>
      <c r="N26" s="1" t="s">
        <v>46</v>
      </c>
      <c r="O26" s="1" t="s">
        <v>583</v>
      </c>
      <c r="Q26" s="1" t="s">
        <v>47</v>
      </c>
      <c r="R26" s="1">
        <v>0</v>
      </c>
      <c r="S26" s="1">
        <v>0</v>
      </c>
      <c r="T26" s="1" t="str">
        <f t="shared" si="5"/>
        <v>rema_1_1_1_25</v>
      </c>
    </row>
    <row r="27" spans="1:20" x14ac:dyDescent="0.2">
      <c r="A27" s="1" t="s">
        <v>310</v>
      </c>
      <c r="B27" s="1" t="s">
        <v>9</v>
      </c>
      <c r="C27" s="1">
        <f t="shared" si="7"/>
        <v>1</v>
      </c>
      <c r="D27" s="1">
        <v>1</v>
      </c>
      <c r="E27" s="1" t="s">
        <v>10</v>
      </c>
      <c r="F27" s="1">
        <f t="shared" si="6"/>
        <v>1</v>
      </c>
      <c r="G27" s="1">
        <v>1</v>
      </c>
      <c r="H27" s="1" t="s">
        <v>579</v>
      </c>
      <c r="I27" s="1" t="s">
        <v>12</v>
      </c>
      <c r="J27" s="1">
        <f t="shared" si="3"/>
        <v>1</v>
      </c>
      <c r="K27" s="1">
        <f t="shared" si="4"/>
        <v>1</v>
      </c>
      <c r="L27" s="1" t="s">
        <v>305</v>
      </c>
      <c r="M27" s="1">
        <f t="shared" si="0"/>
        <v>26</v>
      </c>
      <c r="N27" s="1" t="s">
        <v>46</v>
      </c>
      <c r="O27" s="1" t="s">
        <v>583</v>
      </c>
      <c r="Q27" s="1" t="s">
        <v>47</v>
      </c>
      <c r="R27" s="1">
        <v>0</v>
      </c>
      <c r="S27" s="1">
        <v>0</v>
      </c>
      <c r="T27" s="1" t="str">
        <f t="shared" si="5"/>
        <v>rema_1_1_1_26</v>
      </c>
    </row>
    <row r="28" spans="1:20" x14ac:dyDescent="0.2">
      <c r="A28" s="1" t="s">
        <v>310</v>
      </c>
      <c r="B28" s="1" t="s">
        <v>9</v>
      </c>
      <c r="C28" s="1">
        <f t="shared" si="7"/>
        <v>1</v>
      </c>
      <c r="D28" s="1">
        <v>1</v>
      </c>
      <c r="E28" s="1" t="s">
        <v>10</v>
      </c>
      <c r="F28" s="1">
        <f t="shared" si="6"/>
        <v>1</v>
      </c>
      <c r="G28" s="1">
        <v>1</v>
      </c>
      <c r="H28" s="1" t="s">
        <v>579</v>
      </c>
      <c r="I28" s="1" t="s">
        <v>12</v>
      </c>
      <c r="J28" s="1">
        <f t="shared" si="3"/>
        <v>1</v>
      </c>
      <c r="K28" s="1">
        <f t="shared" si="4"/>
        <v>1</v>
      </c>
      <c r="L28" s="1" t="s">
        <v>305</v>
      </c>
      <c r="M28" s="1">
        <f t="shared" si="0"/>
        <v>27</v>
      </c>
      <c r="N28" s="1" t="s">
        <v>46</v>
      </c>
      <c r="O28" s="1" t="s">
        <v>583</v>
      </c>
      <c r="Q28" s="1" t="s">
        <v>47</v>
      </c>
      <c r="R28" s="1">
        <v>0</v>
      </c>
      <c r="S28" s="1">
        <v>0</v>
      </c>
      <c r="T28" s="1" t="str">
        <f t="shared" si="5"/>
        <v>rema_1_1_1_27</v>
      </c>
    </row>
    <row r="29" spans="1:20" x14ac:dyDescent="0.2">
      <c r="A29" s="1" t="s">
        <v>310</v>
      </c>
      <c r="B29" s="1" t="s">
        <v>9</v>
      </c>
      <c r="C29" s="1">
        <f t="shared" si="7"/>
        <v>1</v>
      </c>
      <c r="D29" s="1">
        <v>1</v>
      </c>
      <c r="E29" s="1" t="s">
        <v>10</v>
      </c>
      <c r="F29" s="1">
        <f t="shared" si="6"/>
        <v>1</v>
      </c>
      <c r="G29" s="1">
        <v>1</v>
      </c>
      <c r="H29" s="1" t="s">
        <v>579</v>
      </c>
      <c r="I29" s="1" t="s">
        <v>12</v>
      </c>
      <c r="J29" s="1">
        <f t="shared" ref="J29:J105" si="8">IF(E29=E28, IF(I29=I28,J28,J28+1-IF(E29=E28,0,1)), 1)</f>
        <v>1</v>
      </c>
      <c r="K29" s="1">
        <f t="shared" si="4"/>
        <v>1</v>
      </c>
      <c r="L29" s="1" t="s">
        <v>305</v>
      </c>
      <c r="M29" s="1">
        <f t="shared" si="0"/>
        <v>28</v>
      </c>
      <c r="N29" s="1" t="s">
        <v>46</v>
      </c>
      <c r="O29" s="1" t="s">
        <v>583</v>
      </c>
      <c r="Q29" s="1" t="s">
        <v>47</v>
      </c>
      <c r="R29" s="1">
        <v>0</v>
      </c>
      <c r="S29" s="1">
        <v>0</v>
      </c>
      <c r="T29" s="1" t="str">
        <f t="shared" si="5"/>
        <v>rema_1_1_1_28</v>
      </c>
    </row>
    <row r="30" spans="1:20" x14ac:dyDescent="0.2">
      <c r="A30" s="1" t="s">
        <v>310</v>
      </c>
      <c r="B30" s="1" t="s">
        <v>9</v>
      </c>
      <c r="C30" s="1">
        <f t="shared" si="7"/>
        <v>1</v>
      </c>
      <c r="D30" s="1">
        <v>1</v>
      </c>
      <c r="E30" s="1" t="s">
        <v>10</v>
      </c>
      <c r="F30" s="1">
        <f t="shared" si="6"/>
        <v>1</v>
      </c>
      <c r="G30" s="1">
        <v>1</v>
      </c>
      <c r="H30" s="1" t="s">
        <v>579</v>
      </c>
      <c r="I30" s="1" t="s">
        <v>12</v>
      </c>
      <c r="J30" s="1">
        <f t="shared" si="8"/>
        <v>1</v>
      </c>
      <c r="K30" s="1">
        <f t="shared" si="4"/>
        <v>1</v>
      </c>
      <c r="L30" s="1" t="s">
        <v>305</v>
      </c>
      <c r="M30" s="1">
        <f t="shared" si="0"/>
        <v>29</v>
      </c>
      <c r="N30" s="1" t="s">
        <v>46</v>
      </c>
      <c r="O30" s="1" t="s">
        <v>583</v>
      </c>
      <c r="Q30" s="1" t="s">
        <v>47</v>
      </c>
      <c r="R30" s="1">
        <v>0</v>
      </c>
      <c r="S30" s="1">
        <v>0</v>
      </c>
      <c r="T30" s="1" t="str">
        <f t="shared" si="5"/>
        <v>rema_1_1_1_29</v>
      </c>
    </row>
    <row r="31" spans="1:20" x14ac:dyDescent="0.2">
      <c r="A31" s="1" t="s">
        <v>310</v>
      </c>
      <c r="B31" s="1" t="s">
        <v>9</v>
      </c>
      <c r="C31" s="1">
        <f t="shared" si="7"/>
        <v>1</v>
      </c>
      <c r="D31" s="1">
        <v>1</v>
      </c>
      <c r="E31" s="1" t="s">
        <v>10</v>
      </c>
      <c r="F31" s="1">
        <f t="shared" si="6"/>
        <v>1</v>
      </c>
      <c r="G31" s="1">
        <v>1</v>
      </c>
      <c r="H31" s="1" t="s">
        <v>579</v>
      </c>
      <c r="I31" s="1" t="s">
        <v>12</v>
      </c>
      <c r="J31" s="1">
        <f t="shared" si="8"/>
        <v>1</v>
      </c>
      <c r="K31" s="1">
        <f t="shared" si="4"/>
        <v>1</v>
      </c>
      <c r="L31" s="1" t="s">
        <v>305</v>
      </c>
      <c r="M31" s="1">
        <f t="shared" si="0"/>
        <v>30</v>
      </c>
      <c r="N31" s="1" t="s">
        <v>46</v>
      </c>
      <c r="O31" s="1" t="s">
        <v>583</v>
      </c>
      <c r="Q31" s="1" t="s">
        <v>47</v>
      </c>
      <c r="R31" s="1">
        <v>0</v>
      </c>
      <c r="S31" s="1">
        <v>0</v>
      </c>
      <c r="T31" s="1" t="str">
        <f t="shared" si="5"/>
        <v>rema_1_1_1_30</v>
      </c>
    </row>
    <row r="32" spans="1:20" x14ac:dyDescent="0.2">
      <c r="A32" s="1" t="s">
        <v>310</v>
      </c>
      <c r="B32" s="1" t="s">
        <v>9</v>
      </c>
      <c r="C32" s="1">
        <f>IF(B32=B31, C31,C31+1)</f>
        <v>1</v>
      </c>
      <c r="D32" s="1">
        <v>1</v>
      </c>
      <c r="E32" s="1" t="s">
        <v>26</v>
      </c>
      <c r="F32" s="1">
        <f>IF(B32=B31, IF(E32=E31,F31,F31+1-IF(B32=B31,0,1)), 1)</f>
        <v>2</v>
      </c>
      <c r="G32" s="1">
        <v>2</v>
      </c>
      <c r="H32" s="1" t="s">
        <v>11</v>
      </c>
      <c r="I32" s="1" t="s">
        <v>27</v>
      </c>
      <c r="J32" s="1">
        <f>IF(E32=E31, IF(I32=I31,J31,J31+1-IF(E32=E31,0,1)), 1)</f>
        <v>1</v>
      </c>
      <c r="K32" s="1">
        <f t="shared" si="4"/>
        <v>1</v>
      </c>
      <c r="L32" s="1" t="s">
        <v>305</v>
      </c>
      <c r="M32" s="1">
        <f t="shared" si="0"/>
        <v>1</v>
      </c>
      <c r="N32" s="1" t="s">
        <v>28</v>
      </c>
      <c r="O32" s="1" t="s">
        <v>29</v>
      </c>
      <c r="Q32" s="1" t="s">
        <v>222</v>
      </c>
      <c r="R32" s="1">
        <v>0</v>
      </c>
      <c r="S32" s="1">
        <v>0</v>
      </c>
      <c r="T32" s="1" t="str">
        <f t="shared" si="5"/>
        <v>rema_1_2_1_1</v>
      </c>
    </row>
    <row r="33" spans="1:20" x14ac:dyDescent="0.2">
      <c r="A33" s="1" t="s">
        <v>310</v>
      </c>
      <c r="B33" s="1" t="s">
        <v>9</v>
      </c>
      <c r="C33" s="1">
        <f t="shared" si="7"/>
        <v>1</v>
      </c>
      <c r="D33" s="1">
        <v>1</v>
      </c>
      <c r="E33" s="1" t="s">
        <v>26</v>
      </c>
      <c r="F33" s="1">
        <f t="shared" si="6"/>
        <v>2</v>
      </c>
      <c r="G33" s="1">
        <v>2</v>
      </c>
      <c r="H33" s="1" t="s">
        <v>11</v>
      </c>
      <c r="I33" s="1" t="s">
        <v>27</v>
      </c>
      <c r="J33" s="1">
        <f t="shared" si="8"/>
        <v>1</v>
      </c>
      <c r="K33" s="1">
        <f t="shared" si="4"/>
        <v>1</v>
      </c>
      <c r="L33" s="1" t="s">
        <v>305</v>
      </c>
      <c r="M33" s="1">
        <f t="shared" si="0"/>
        <v>2</v>
      </c>
      <c r="N33" s="1" t="s">
        <v>30</v>
      </c>
      <c r="O33" s="1" t="s">
        <v>31</v>
      </c>
      <c r="Q33" s="1" t="s">
        <v>222</v>
      </c>
      <c r="R33" s="1">
        <v>0</v>
      </c>
      <c r="S33" s="1">
        <v>0</v>
      </c>
      <c r="T33" s="1" t="str">
        <f t="shared" si="5"/>
        <v>rema_1_2_1_2</v>
      </c>
    </row>
    <row r="34" spans="1:20" x14ac:dyDescent="0.2">
      <c r="A34" s="1" t="s">
        <v>310</v>
      </c>
      <c r="B34" s="1" t="s">
        <v>9</v>
      </c>
      <c r="C34" s="1">
        <f t="shared" si="7"/>
        <v>1</v>
      </c>
      <c r="D34" s="1">
        <v>1</v>
      </c>
      <c r="E34" s="1" t="s">
        <v>26</v>
      </c>
      <c r="F34" s="1">
        <f t="shared" si="6"/>
        <v>2</v>
      </c>
      <c r="G34" s="1">
        <v>2</v>
      </c>
      <c r="H34" s="1" t="s">
        <v>11</v>
      </c>
      <c r="I34" s="1" t="s">
        <v>27</v>
      </c>
      <c r="J34" s="1">
        <f t="shared" si="8"/>
        <v>1</v>
      </c>
      <c r="K34" s="1">
        <f t="shared" si="4"/>
        <v>1</v>
      </c>
      <c r="L34" s="1" t="s">
        <v>305</v>
      </c>
      <c r="M34" s="1">
        <f t="shared" si="0"/>
        <v>3</v>
      </c>
      <c r="N34" s="1" t="s">
        <v>32</v>
      </c>
      <c r="O34" s="1" t="s">
        <v>324</v>
      </c>
      <c r="Q34" s="1" t="s">
        <v>222</v>
      </c>
      <c r="R34" s="1">
        <v>0</v>
      </c>
      <c r="S34" s="1">
        <v>0</v>
      </c>
      <c r="T34" s="1" t="str">
        <f t="shared" si="5"/>
        <v>rema_1_2_1_3</v>
      </c>
    </row>
    <row r="35" spans="1:20" x14ac:dyDescent="0.2">
      <c r="A35" s="1" t="s">
        <v>310</v>
      </c>
      <c r="B35" s="1" t="s">
        <v>9</v>
      </c>
      <c r="C35" s="1">
        <f t="shared" si="7"/>
        <v>1</v>
      </c>
      <c r="D35" s="1">
        <v>1</v>
      </c>
      <c r="E35" s="1" t="s">
        <v>26</v>
      </c>
      <c r="F35" s="1">
        <f t="shared" si="6"/>
        <v>2</v>
      </c>
      <c r="G35" s="1">
        <v>2</v>
      </c>
      <c r="H35" s="1" t="s">
        <v>11</v>
      </c>
      <c r="I35" s="1" t="s">
        <v>27</v>
      </c>
      <c r="J35" s="1">
        <f t="shared" si="8"/>
        <v>1</v>
      </c>
      <c r="K35" s="1">
        <f t="shared" si="4"/>
        <v>1</v>
      </c>
      <c r="L35" s="1" t="s">
        <v>305</v>
      </c>
      <c r="M35" s="1">
        <f t="shared" si="0"/>
        <v>4</v>
      </c>
      <c r="N35" s="1" t="s">
        <v>33</v>
      </c>
      <c r="O35" s="1" t="s">
        <v>325</v>
      </c>
      <c r="Q35" s="1" t="s">
        <v>34</v>
      </c>
      <c r="R35" s="1">
        <v>0</v>
      </c>
      <c r="S35" s="1">
        <v>0</v>
      </c>
      <c r="T35" s="1" t="str">
        <f t="shared" si="5"/>
        <v>rema_1_2_1_4</v>
      </c>
    </row>
    <row r="36" spans="1:20" x14ac:dyDescent="0.2">
      <c r="A36" s="1" t="s">
        <v>310</v>
      </c>
      <c r="B36" s="1" t="s">
        <v>9</v>
      </c>
      <c r="C36" s="1">
        <f t="shared" si="7"/>
        <v>1</v>
      </c>
      <c r="D36" s="1">
        <v>1</v>
      </c>
      <c r="E36" s="1" t="s">
        <v>26</v>
      </c>
      <c r="F36" s="1">
        <f t="shared" si="6"/>
        <v>2</v>
      </c>
      <c r="G36" s="1">
        <v>2</v>
      </c>
      <c r="H36" s="1" t="s">
        <v>11</v>
      </c>
      <c r="I36" s="1" t="s">
        <v>27</v>
      </c>
      <c r="J36" s="1">
        <f t="shared" si="8"/>
        <v>1</v>
      </c>
      <c r="K36" s="1">
        <f t="shared" si="4"/>
        <v>1</v>
      </c>
      <c r="L36" s="1" t="s">
        <v>305</v>
      </c>
      <c r="M36" s="1">
        <f t="shared" si="0"/>
        <v>5</v>
      </c>
      <c r="N36" s="1" t="s">
        <v>35</v>
      </c>
      <c r="O36" s="1" t="s">
        <v>36</v>
      </c>
      <c r="Q36" s="1" t="s">
        <v>222</v>
      </c>
      <c r="R36" s="1">
        <v>0</v>
      </c>
      <c r="S36" s="1">
        <v>0</v>
      </c>
      <c r="T36" s="1" t="str">
        <f t="shared" si="5"/>
        <v>rema_1_2_1_5</v>
      </c>
    </row>
    <row r="37" spans="1:20" x14ac:dyDescent="0.2">
      <c r="A37" s="1" t="s">
        <v>310</v>
      </c>
      <c r="B37" s="1" t="s">
        <v>9</v>
      </c>
      <c r="C37" s="1">
        <f t="shared" si="7"/>
        <v>1</v>
      </c>
      <c r="D37" s="1">
        <v>1</v>
      </c>
      <c r="E37" s="1" t="s">
        <v>26</v>
      </c>
      <c r="F37" s="1">
        <f t="shared" si="6"/>
        <v>2</v>
      </c>
      <c r="G37" s="1">
        <v>2</v>
      </c>
      <c r="H37" s="1" t="s">
        <v>11</v>
      </c>
      <c r="I37" s="1" t="s">
        <v>27</v>
      </c>
      <c r="J37" s="1">
        <f t="shared" si="8"/>
        <v>1</v>
      </c>
      <c r="K37" s="1">
        <f t="shared" si="4"/>
        <v>1</v>
      </c>
      <c r="L37" s="1" t="s">
        <v>305</v>
      </c>
      <c r="M37" s="1">
        <f t="shared" si="0"/>
        <v>6</v>
      </c>
      <c r="N37" s="1" t="s">
        <v>13</v>
      </c>
      <c r="O37" s="1" t="s">
        <v>14</v>
      </c>
      <c r="Q37" s="1" t="s">
        <v>54</v>
      </c>
      <c r="R37" s="1">
        <v>0</v>
      </c>
      <c r="S37" s="1">
        <v>0</v>
      </c>
      <c r="T37" s="1" t="str">
        <f t="shared" si="5"/>
        <v>rema_1_2_1_6</v>
      </c>
    </row>
    <row r="38" spans="1:20" x14ac:dyDescent="0.2">
      <c r="A38" s="1" t="s">
        <v>310</v>
      </c>
      <c r="B38" s="1" t="s">
        <v>9</v>
      </c>
      <c r="C38" s="1">
        <f t="shared" si="7"/>
        <v>1</v>
      </c>
      <c r="D38" s="1">
        <v>1</v>
      </c>
      <c r="E38" s="1" t="s">
        <v>26</v>
      </c>
      <c r="F38" s="1">
        <f t="shared" si="6"/>
        <v>2</v>
      </c>
      <c r="G38" s="1">
        <v>2</v>
      </c>
      <c r="H38" s="1" t="s">
        <v>11</v>
      </c>
      <c r="I38" s="1" t="s">
        <v>27</v>
      </c>
      <c r="J38" s="1">
        <f t="shared" si="8"/>
        <v>1</v>
      </c>
      <c r="K38" s="1">
        <f t="shared" si="4"/>
        <v>1</v>
      </c>
      <c r="L38" s="1" t="s">
        <v>305</v>
      </c>
      <c r="M38" s="1">
        <f t="shared" si="0"/>
        <v>7</v>
      </c>
      <c r="N38" s="1" t="s">
        <v>428</v>
      </c>
      <c r="O38" s="1" t="s">
        <v>429</v>
      </c>
      <c r="Q38" s="1" t="s">
        <v>54</v>
      </c>
      <c r="R38" s="1">
        <v>0</v>
      </c>
      <c r="S38" s="1">
        <v>0</v>
      </c>
      <c r="T38" s="1" t="str">
        <f t="shared" si="5"/>
        <v>rema_1_2_1_7</v>
      </c>
    </row>
    <row r="39" spans="1:20" x14ac:dyDescent="0.2">
      <c r="A39" s="1" t="s">
        <v>310</v>
      </c>
      <c r="B39" s="1" t="s">
        <v>9</v>
      </c>
      <c r="C39" s="1">
        <f t="shared" si="7"/>
        <v>1</v>
      </c>
      <c r="D39" s="1">
        <v>1</v>
      </c>
      <c r="E39" s="1" t="s">
        <v>26</v>
      </c>
      <c r="F39" s="1">
        <f t="shared" si="6"/>
        <v>2</v>
      </c>
      <c r="G39" s="1">
        <v>2</v>
      </c>
      <c r="H39" s="1" t="s">
        <v>11</v>
      </c>
      <c r="I39" s="1" t="s">
        <v>27</v>
      </c>
      <c r="J39" s="1">
        <f t="shared" si="8"/>
        <v>1</v>
      </c>
      <c r="K39" s="1">
        <f t="shared" si="4"/>
        <v>1</v>
      </c>
      <c r="L39" s="1" t="s">
        <v>305</v>
      </c>
      <c r="M39" s="1">
        <f t="shared" si="0"/>
        <v>8</v>
      </c>
      <c r="N39" s="1" t="s">
        <v>15</v>
      </c>
      <c r="O39" s="1" t="s">
        <v>16</v>
      </c>
      <c r="Q39" s="1" t="s">
        <v>54</v>
      </c>
      <c r="R39" s="1">
        <v>0</v>
      </c>
      <c r="S39" s="1">
        <v>0</v>
      </c>
      <c r="T39" s="1" t="str">
        <f t="shared" si="5"/>
        <v>rema_1_2_1_8</v>
      </c>
    </row>
    <row r="40" spans="1:20" x14ac:dyDescent="0.2">
      <c r="A40" s="1" t="s">
        <v>310</v>
      </c>
      <c r="B40" s="1" t="s">
        <v>9</v>
      </c>
      <c r="C40" s="1">
        <f t="shared" si="7"/>
        <v>1</v>
      </c>
      <c r="D40" s="1">
        <v>1</v>
      </c>
      <c r="E40" s="1" t="s">
        <v>26</v>
      </c>
      <c r="F40" s="1">
        <f t="shared" si="6"/>
        <v>2</v>
      </c>
      <c r="G40" s="1">
        <v>2</v>
      </c>
      <c r="H40" s="1" t="s">
        <v>11</v>
      </c>
      <c r="I40" s="1" t="s">
        <v>27</v>
      </c>
      <c r="J40" s="1">
        <f t="shared" si="8"/>
        <v>1</v>
      </c>
      <c r="K40" s="1">
        <f t="shared" si="4"/>
        <v>1</v>
      </c>
      <c r="L40" s="1" t="s">
        <v>305</v>
      </c>
      <c r="M40" s="1">
        <f t="shared" si="0"/>
        <v>9</v>
      </c>
      <c r="N40" s="1" t="s">
        <v>444</v>
      </c>
      <c r="O40" s="1" t="s">
        <v>17</v>
      </c>
      <c r="Q40" s="1" t="s">
        <v>54</v>
      </c>
      <c r="R40" s="1">
        <v>0</v>
      </c>
      <c r="S40" s="1">
        <v>0</v>
      </c>
      <c r="T40" s="1" t="str">
        <f t="shared" si="5"/>
        <v>rema_1_2_1_9</v>
      </c>
    </row>
    <row r="41" spans="1:20" x14ac:dyDescent="0.2">
      <c r="A41" s="1" t="s">
        <v>310</v>
      </c>
      <c r="B41" s="1" t="s">
        <v>9</v>
      </c>
      <c r="C41" s="1">
        <f t="shared" si="7"/>
        <v>1</v>
      </c>
      <c r="D41" s="1">
        <v>1</v>
      </c>
      <c r="E41" s="1" t="s">
        <v>26</v>
      </c>
      <c r="F41" s="1">
        <f t="shared" si="6"/>
        <v>2</v>
      </c>
      <c r="G41" s="1">
        <v>2</v>
      </c>
      <c r="H41" s="1" t="s">
        <v>11</v>
      </c>
      <c r="I41" s="1" t="s">
        <v>27</v>
      </c>
      <c r="J41" s="1">
        <f t="shared" si="8"/>
        <v>1</v>
      </c>
      <c r="K41" s="1">
        <f t="shared" si="4"/>
        <v>1</v>
      </c>
      <c r="L41" s="1" t="s">
        <v>305</v>
      </c>
      <c r="M41" s="1">
        <f t="shared" si="0"/>
        <v>10</v>
      </c>
      <c r="N41" s="1" t="s">
        <v>18</v>
      </c>
      <c r="O41" s="1" t="s">
        <v>19</v>
      </c>
      <c r="Q41" s="1" t="s">
        <v>54</v>
      </c>
      <c r="R41" s="1">
        <v>0</v>
      </c>
      <c r="S41" s="1">
        <v>0</v>
      </c>
      <c r="T41" s="1" t="str">
        <f t="shared" si="5"/>
        <v>rema_1_2_1_10</v>
      </c>
    </row>
    <row r="42" spans="1:20" x14ac:dyDescent="0.2">
      <c r="A42" s="1" t="s">
        <v>310</v>
      </c>
      <c r="B42" s="1" t="s">
        <v>9</v>
      </c>
      <c r="C42" s="1">
        <f t="shared" si="7"/>
        <v>1</v>
      </c>
      <c r="D42" s="1">
        <v>1</v>
      </c>
      <c r="E42" s="1" t="s">
        <v>26</v>
      </c>
      <c r="F42" s="1">
        <f t="shared" si="6"/>
        <v>2</v>
      </c>
      <c r="G42" s="1">
        <v>2</v>
      </c>
      <c r="H42" s="1" t="s">
        <v>11</v>
      </c>
      <c r="I42" s="1" t="s">
        <v>27</v>
      </c>
      <c r="J42" s="1">
        <f t="shared" si="8"/>
        <v>1</v>
      </c>
      <c r="K42" s="1">
        <f t="shared" si="4"/>
        <v>1</v>
      </c>
      <c r="L42" s="1" t="s">
        <v>305</v>
      </c>
      <c r="M42" s="1">
        <f t="shared" si="0"/>
        <v>11</v>
      </c>
      <c r="N42" s="1" t="s">
        <v>20</v>
      </c>
      <c r="O42" s="1" t="s">
        <v>430</v>
      </c>
      <c r="Q42" s="1" t="s">
        <v>54</v>
      </c>
      <c r="R42" s="1">
        <v>0</v>
      </c>
      <c r="S42" s="1">
        <v>0</v>
      </c>
      <c r="T42" s="1" t="str">
        <f t="shared" si="5"/>
        <v>rema_1_2_1_11</v>
      </c>
    </row>
    <row r="43" spans="1:20" x14ac:dyDescent="0.2">
      <c r="A43" s="1" t="s">
        <v>310</v>
      </c>
      <c r="B43" s="1" t="s">
        <v>9</v>
      </c>
      <c r="C43" s="1">
        <f t="shared" si="7"/>
        <v>1</v>
      </c>
      <c r="D43" s="1">
        <v>1</v>
      </c>
      <c r="E43" s="1" t="s">
        <v>26</v>
      </c>
      <c r="F43" s="1">
        <f t="shared" si="6"/>
        <v>2</v>
      </c>
      <c r="G43" s="1">
        <v>2</v>
      </c>
      <c r="H43" s="1" t="s">
        <v>538</v>
      </c>
      <c r="I43" s="1" t="s">
        <v>27</v>
      </c>
      <c r="J43" s="1">
        <f t="shared" si="8"/>
        <v>1</v>
      </c>
      <c r="K43" s="1">
        <f t="shared" si="4"/>
        <v>1</v>
      </c>
      <c r="L43" s="1" t="s">
        <v>305</v>
      </c>
      <c r="M43" s="1">
        <f t="shared" si="0"/>
        <v>12</v>
      </c>
      <c r="N43" s="1" t="s">
        <v>21</v>
      </c>
      <c r="O43" s="1" t="s">
        <v>431</v>
      </c>
      <c r="Q43" s="1" t="s">
        <v>54</v>
      </c>
      <c r="R43" s="1">
        <v>0</v>
      </c>
      <c r="S43" s="1">
        <v>0</v>
      </c>
      <c r="T43" s="1" t="str">
        <f t="shared" si="5"/>
        <v>rema_1_2_1_12</v>
      </c>
    </row>
    <row r="44" spans="1:20" x14ac:dyDescent="0.2">
      <c r="A44" s="1" t="s">
        <v>310</v>
      </c>
      <c r="B44" s="1" t="s">
        <v>9</v>
      </c>
      <c r="C44" s="1">
        <f t="shared" si="7"/>
        <v>1</v>
      </c>
      <c r="D44" s="1">
        <v>1</v>
      </c>
      <c r="E44" s="1" t="s">
        <v>26</v>
      </c>
      <c r="F44" s="1">
        <f t="shared" si="6"/>
        <v>2</v>
      </c>
      <c r="G44" s="1">
        <v>2</v>
      </c>
      <c r="H44" s="1" t="s">
        <v>538</v>
      </c>
      <c r="I44" s="1" t="s">
        <v>27</v>
      </c>
      <c r="J44" s="1">
        <f t="shared" si="8"/>
        <v>1</v>
      </c>
      <c r="K44" s="1">
        <f t="shared" si="4"/>
        <v>1</v>
      </c>
      <c r="L44" s="1" t="s">
        <v>305</v>
      </c>
      <c r="M44" s="1">
        <f t="shared" si="0"/>
        <v>13</v>
      </c>
      <c r="N44" s="1" t="s">
        <v>432</v>
      </c>
      <c r="O44" s="1" t="s">
        <v>22</v>
      </c>
      <c r="Q44" s="1" t="s">
        <v>54</v>
      </c>
      <c r="R44" s="1">
        <v>0</v>
      </c>
      <c r="S44" s="1">
        <v>0</v>
      </c>
      <c r="T44" s="1" t="str">
        <f t="shared" si="5"/>
        <v>rema_1_2_1_13</v>
      </c>
    </row>
    <row r="45" spans="1:20" x14ac:dyDescent="0.2">
      <c r="A45" s="1" t="s">
        <v>310</v>
      </c>
      <c r="B45" s="1" t="s">
        <v>9</v>
      </c>
      <c r="C45" s="1">
        <f t="shared" si="7"/>
        <v>1</v>
      </c>
      <c r="D45" s="1">
        <v>1</v>
      </c>
      <c r="E45" s="1" t="s">
        <v>26</v>
      </c>
      <c r="F45" s="1">
        <f t="shared" si="6"/>
        <v>2</v>
      </c>
      <c r="G45" s="1">
        <v>2</v>
      </c>
      <c r="H45" s="1" t="s">
        <v>538</v>
      </c>
      <c r="I45" s="1" t="s">
        <v>27</v>
      </c>
      <c r="J45" s="1">
        <f t="shared" si="8"/>
        <v>1</v>
      </c>
      <c r="K45" s="1">
        <f t="shared" si="4"/>
        <v>1</v>
      </c>
      <c r="L45" s="1" t="s">
        <v>305</v>
      </c>
      <c r="M45" s="1">
        <f t="shared" si="0"/>
        <v>14</v>
      </c>
      <c r="N45" s="1" t="s">
        <v>23</v>
      </c>
      <c r="O45" s="1" t="s">
        <v>24</v>
      </c>
      <c r="Q45" s="1" t="s">
        <v>54</v>
      </c>
      <c r="R45" s="1">
        <v>0</v>
      </c>
      <c r="S45" s="1">
        <v>0</v>
      </c>
      <c r="T45" s="1" t="str">
        <f t="shared" si="5"/>
        <v>rema_1_2_1_14</v>
      </c>
    </row>
    <row r="46" spans="1:20" x14ac:dyDescent="0.2">
      <c r="A46" s="1" t="s">
        <v>310</v>
      </c>
      <c r="B46" s="1" t="s">
        <v>9</v>
      </c>
      <c r="C46" s="1">
        <f t="shared" si="7"/>
        <v>1</v>
      </c>
      <c r="D46" s="1">
        <v>1</v>
      </c>
      <c r="E46" s="1" t="s">
        <v>26</v>
      </c>
      <c r="F46" s="1">
        <f t="shared" si="6"/>
        <v>2</v>
      </c>
      <c r="G46" s="1">
        <v>2</v>
      </c>
      <c r="H46" s="1" t="s">
        <v>11</v>
      </c>
      <c r="I46" s="1" t="s">
        <v>27</v>
      </c>
      <c r="J46" s="1">
        <f t="shared" si="8"/>
        <v>1</v>
      </c>
      <c r="K46" s="1">
        <f t="shared" si="4"/>
        <v>1</v>
      </c>
      <c r="L46" s="1" t="s">
        <v>305</v>
      </c>
      <c r="M46" s="1">
        <f t="shared" si="0"/>
        <v>15</v>
      </c>
      <c r="N46" s="1" t="s">
        <v>433</v>
      </c>
      <c r="O46" s="1" t="s">
        <v>25</v>
      </c>
      <c r="Q46" s="1" t="s">
        <v>54</v>
      </c>
      <c r="R46" s="1">
        <v>0</v>
      </c>
      <c r="S46" s="1">
        <v>0</v>
      </c>
      <c r="T46" s="1" t="str">
        <f t="shared" si="5"/>
        <v>rema_1_2_1_15</v>
      </c>
    </row>
    <row r="47" spans="1:20" x14ac:dyDescent="0.2">
      <c r="A47" s="1" t="s">
        <v>310</v>
      </c>
      <c r="B47" s="1" t="s">
        <v>9</v>
      </c>
      <c r="C47" s="1">
        <f t="shared" si="7"/>
        <v>1</v>
      </c>
      <c r="D47" s="1">
        <v>1</v>
      </c>
      <c r="E47" s="1" t="s">
        <v>26</v>
      </c>
      <c r="F47" s="1">
        <f t="shared" si="6"/>
        <v>2</v>
      </c>
      <c r="G47" s="1">
        <v>2</v>
      </c>
      <c r="H47" s="1" t="s">
        <v>579</v>
      </c>
      <c r="I47" s="1" t="s">
        <v>27</v>
      </c>
      <c r="J47" s="1">
        <f t="shared" si="8"/>
        <v>1</v>
      </c>
      <c r="K47" s="1">
        <f t="shared" si="4"/>
        <v>1</v>
      </c>
      <c r="L47" s="1" t="s">
        <v>305</v>
      </c>
      <c r="M47" s="1">
        <f t="shared" si="0"/>
        <v>16</v>
      </c>
      <c r="N47" s="1" t="s">
        <v>46</v>
      </c>
      <c r="O47" s="1" t="s">
        <v>583</v>
      </c>
      <c r="Q47" s="1" t="s">
        <v>47</v>
      </c>
      <c r="R47" s="1">
        <v>0</v>
      </c>
      <c r="S47" s="1">
        <v>0</v>
      </c>
      <c r="T47" s="1" t="str">
        <f t="shared" si="5"/>
        <v>rema_1_2_1_16</v>
      </c>
    </row>
    <row r="48" spans="1:20" x14ac:dyDescent="0.2">
      <c r="A48" s="1" t="s">
        <v>310</v>
      </c>
      <c r="B48" s="1" t="s">
        <v>9</v>
      </c>
      <c r="C48" s="1">
        <f t="shared" si="7"/>
        <v>1</v>
      </c>
      <c r="D48" s="1">
        <v>1</v>
      </c>
      <c r="E48" s="1" t="s">
        <v>26</v>
      </c>
      <c r="F48" s="1">
        <f t="shared" si="6"/>
        <v>2</v>
      </c>
      <c r="G48" s="1">
        <v>2</v>
      </c>
      <c r="H48" s="1" t="s">
        <v>579</v>
      </c>
      <c r="I48" s="1" t="s">
        <v>27</v>
      </c>
      <c r="J48" s="1">
        <f t="shared" si="8"/>
        <v>1</v>
      </c>
      <c r="K48" s="1">
        <f t="shared" si="4"/>
        <v>1</v>
      </c>
      <c r="L48" s="1" t="s">
        <v>305</v>
      </c>
      <c r="M48" s="1">
        <f t="shared" si="0"/>
        <v>17</v>
      </c>
      <c r="N48" s="1" t="s">
        <v>46</v>
      </c>
      <c r="O48" s="1" t="s">
        <v>583</v>
      </c>
      <c r="Q48" s="1" t="s">
        <v>47</v>
      </c>
      <c r="R48" s="1">
        <v>0</v>
      </c>
      <c r="S48" s="1">
        <v>0</v>
      </c>
      <c r="T48" s="1" t="str">
        <f t="shared" si="5"/>
        <v>rema_1_2_1_17</v>
      </c>
    </row>
    <row r="49" spans="1:20" x14ac:dyDescent="0.2">
      <c r="A49" s="1" t="s">
        <v>310</v>
      </c>
      <c r="B49" s="1" t="s">
        <v>9</v>
      </c>
      <c r="C49" s="1">
        <f t="shared" si="7"/>
        <v>1</v>
      </c>
      <c r="D49" s="1">
        <v>1</v>
      </c>
      <c r="E49" s="1" t="s">
        <v>26</v>
      </c>
      <c r="F49" s="1">
        <f t="shared" si="6"/>
        <v>2</v>
      </c>
      <c r="G49" s="1">
        <v>2</v>
      </c>
      <c r="H49" s="1" t="s">
        <v>579</v>
      </c>
      <c r="I49" s="1" t="s">
        <v>27</v>
      </c>
      <c r="J49" s="1">
        <f t="shared" si="8"/>
        <v>1</v>
      </c>
      <c r="K49" s="1">
        <f t="shared" si="4"/>
        <v>1</v>
      </c>
      <c r="L49" s="1" t="s">
        <v>305</v>
      </c>
      <c r="M49" s="1">
        <f t="shared" si="0"/>
        <v>18</v>
      </c>
      <c r="N49" s="1" t="s">
        <v>46</v>
      </c>
      <c r="O49" s="1" t="s">
        <v>583</v>
      </c>
      <c r="Q49" s="1" t="s">
        <v>47</v>
      </c>
      <c r="R49" s="1">
        <v>0</v>
      </c>
      <c r="S49" s="1">
        <v>0</v>
      </c>
      <c r="T49" s="1" t="str">
        <f t="shared" si="5"/>
        <v>rema_1_2_1_18</v>
      </c>
    </row>
    <row r="50" spans="1:20" x14ac:dyDescent="0.2">
      <c r="A50" s="1" t="s">
        <v>310</v>
      </c>
      <c r="B50" s="1" t="s">
        <v>9</v>
      </c>
      <c r="C50" s="1">
        <f t="shared" si="7"/>
        <v>1</v>
      </c>
      <c r="D50" s="1">
        <v>1</v>
      </c>
      <c r="E50" s="1" t="s">
        <v>26</v>
      </c>
      <c r="F50" s="1">
        <f t="shared" si="6"/>
        <v>2</v>
      </c>
      <c r="G50" s="1">
        <v>2</v>
      </c>
      <c r="H50" s="1" t="s">
        <v>579</v>
      </c>
      <c r="I50" s="1" t="s">
        <v>27</v>
      </c>
      <c r="J50" s="1">
        <f t="shared" si="8"/>
        <v>1</v>
      </c>
      <c r="K50" s="1">
        <f t="shared" si="4"/>
        <v>1</v>
      </c>
      <c r="L50" s="1" t="s">
        <v>305</v>
      </c>
      <c r="M50" s="1">
        <f t="shared" si="0"/>
        <v>19</v>
      </c>
      <c r="N50" s="1" t="s">
        <v>46</v>
      </c>
      <c r="O50" s="1" t="s">
        <v>583</v>
      </c>
      <c r="Q50" s="1" t="s">
        <v>47</v>
      </c>
      <c r="R50" s="1">
        <v>0</v>
      </c>
      <c r="S50" s="1">
        <v>0</v>
      </c>
      <c r="T50" s="1" t="str">
        <f t="shared" si="5"/>
        <v>rema_1_2_1_19</v>
      </c>
    </row>
    <row r="51" spans="1:20" x14ac:dyDescent="0.2">
      <c r="A51" s="1" t="s">
        <v>310</v>
      </c>
      <c r="B51" s="1" t="s">
        <v>9</v>
      </c>
      <c r="C51" s="1">
        <f t="shared" si="7"/>
        <v>1</v>
      </c>
      <c r="D51" s="1">
        <v>1</v>
      </c>
      <c r="E51" s="1" t="s">
        <v>26</v>
      </c>
      <c r="F51" s="1">
        <f t="shared" si="6"/>
        <v>2</v>
      </c>
      <c r="G51" s="1">
        <v>2</v>
      </c>
      <c r="H51" s="1" t="s">
        <v>579</v>
      </c>
      <c r="I51" s="1" t="s">
        <v>27</v>
      </c>
      <c r="J51" s="1">
        <f t="shared" si="8"/>
        <v>1</v>
      </c>
      <c r="K51" s="1">
        <f t="shared" si="4"/>
        <v>1</v>
      </c>
      <c r="L51" s="1" t="s">
        <v>305</v>
      </c>
      <c r="M51" s="1">
        <f t="shared" si="0"/>
        <v>20</v>
      </c>
      <c r="N51" s="1" t="s">
        <v>46</v>
      </c>
      <c r="O51" s="1" t="s">
        <v>583</v>
      </c>
      <c r="Q51" s="1" t="s">
        <v>47</v>
      </c>
      <c r="R51" s="1">
        <v>0</v>
      </c>
      <c r="S51" s="1">
        <v>0</v>
      </c>
      <c r="T51" s="1" t="str">
        <f t="shared" si="5"/>
        <v>rema_1_2_1_20</v>
      </c>
    </row>
    <row r="52" spans="1:20" x14ac:dyDescent="0.2">
      <c r="A52" s="1" t="s">
        <v>310</v>
      </c>
      <c r="B52" s="1" t="s">
        <v>9</v>
      </c>
      <c r="C52" s="1">
        <f t="shared" si="7"/>
        <v>1</v>
      </c>
      <c r="D52" s="1">
        <v>1</v>
      </c>
      <c r="E52" s="1" t="s">
        <v>26</v>
      </c>
      <c r="F52" s="1">
        <f t="shared" si="6"/>
        <v>2</v>
      </c>
      <c r="G52" s="1">
        <v>2</v>
      </c>
      <c r="H52" s="1" t="s">
        <v>579</v>
      </c>
      <c r="I52" s="1" t="s">
        <v>27</v>
      </c>
      <c r="J52" s="1">
        <f t="shared" si="8"/>
        <v>1</v>
      </c>
      <c r="K52" s="1">
        <f t="shared" si="4"/>
        <v>1</v>
      </c>
      <c r="L52" s="1" t="s">
        <v>305</v>
      </c>
      <c r="M52" s="1">
        <f t="shared" si="0"/>
        <v>21</v>
      </c>
      <c r="N52" s="1" t="s">
        <v>46</v>
      </c>
      <c r="O52" s="1" t="s">
        <v>583</v>
      </c>
      <c r="Q52" s="1" t="s">
        <v>47</v>
      </c>
      <c r="R52" s="1">
        <v>0</v>
      </c>
      <c r="S52" s="1">
        <v>0</v>
      </c>
      <c r="T52" s="1" t="str">
        <f t="shared" si="5"/>
        <v>rema_1_2_1_21</v>
      </c>
    </row>
    <row r="53" spans="1:20" x14ac:dyDescent="0.2">
      <c r="A53" s="1" t="s">
        <v>310</v>
      </c>
      <c r="B53" s="1" t="s">
        <v>9</v>
      </c>
      <c r="C53" s="1">
        <f t="shared" si="7"/>
        <v>1</v>
      </c>
      <c r="D53" s="1">
        <v>1</v>
      </c>
      <c r="E53" s="1" t="s">
        <v>26</v>
      </c>
      <c r="F53" s="1">
        <f t="shared" si="6"/>
        <v>2</v>
      </c>
      <c r="G53" s="1">
        <v>2</v>
      </c>
      <c r="H53" s="1" t="s">
        <v>579</v>
      </c>
      <c r="I53" s="1" t="s">
        <v>27</v>
      </c>
      <c r="J53" s="1">
        <f t="shared" si="8"/>
        <v>1</v>
      </c>
      <c r="K53" s="1">
        <f t="shared" si="4"/>
        <v>1</v>
      </c>
      <c r="L53" s="1" t="s">
        <v>305</v>
      </c>
      <c r="M53" s="1">
        <f t="shared" si="0"/>
        <v>22</v>
      </c>
      <c r="N53" s="1" t="s">
        <v>46</v>
      </c>
      <c r="O53" s="1" t="s">
        <v>583</v>
      </c>
      <c r="Q53" s="1" t="s">
        <v>47</v>
      </c>
      <c r="R53" s="1">
        <v>0</v>
      </c>
      <c r="S53" s="1">
        <v>0</v>
      </c>
      <c r="T53" s="1" t="str">
        <f t="shared" si="5"/>
        <v>rema_1_2_1_22</v>
      </c>
    </row>
    <row r="54" spans="1:20" x14ac:dyDescent="0.2">
      <c r="A54" s="1" t="s">
        <v>310</v>
      </c>
      <c r="B54" s="1" t="s">
        <v>9</v>
      </c>
      <c r="C54" s="1">
        <f t="shared" si="7"/>
        <v>1</v>
      </c>
      <c r="D54" s="1">
        <v>1</v>
      </c>
      <c r="E54" s="1" t="s">
        <v>26</v>
      </c>
      <c r="F54" s="1">
        <f t="shared" si="6"/>
        <v>2</v>
      </c>
      <c r="G54" s="1">
        <v>2</v>
      </c>
      <c r="H54" s="1" t="s">
        <v>579</v>
      </c>
      <c r="I54" s="1" t="s">
        <v>27</v>
      </c>
      <c r="J54" s="1">
        <f t="shared" si="8"/>
        <v>1</v>
      </c>
      <c r="K54" s="1">
        <f t="shared" si="4"/>
        <v>1</v>
      </c>
      <c r="L54" s="1" t="s">
        <v>305</v>
      </c>
      <c r="M54" s="1">
        <f t="shared" si="0"/>
        <v>23</v>
      </c>
      <c r="N54" s="1" t="s">
        <v>46</v>
      </c>
      <c r="O54" s="1" t="s">
        <v>583</v>
      </c>
      <c r="Q54" s="1" t="s">
        <v>47</v>
      </c>
      <c r="R54" s="1">
        <v>0</v>
      </c>
      <c r="S54" s="1">
        <v>0</v>
      </c>
      <c r="T54" s="1" t="str">
        <f t="shared" si="5"/>
        <v>rema_1_2_1_23</v>
      </c>
    </row>
    <row r="55" spans="1:20" x14ac:dyDescent="0.2">
      <c r="A55" s="1" t="s">
        <v>310</v>
      </c>
      <c r="B55" s="1" t="s">
        <v>9</v>
      </c>
      <c r="C55" s="1">
        <f t="shared" si="7"/>
        <v>1</v>
      </c>
      <c r="D55" s="1">
        <v>1</v>
      </c>
      <c r="E55" s="1" t="s">
        <v>26</v>
      </c>
      <c r="F55" s="1">
        <f t="shared" si="6"/>
        <v>2</v>
      </c>
      <c r="G55" s="1">
        <v>2</v>
      </c>
      <c r="H55" s="1" t="s">
        <v>579</v>
      </c>
      <c r="I55" s="1" t="s">
        <v>27</v>
      </c>
      <c r="J55" s="1">
        <f t="shared" si="8"/>
        <v>1</v>
      </c>
      <c r="K55" s="1">
        <f t="shared" si="4"/>
        <v>1</v>
      </c>
      <c r="L55" s="1" t="s">
        <v>305</v>
      </c>
      <c r="M55" s="1">
        <f t="shared" si="0"/>
        <v>24</v>
      </c>
      <c r="N55" s="1" t="s">
        <v>46</v>
      </c>
      <c r="O55" s="1" t="s">
        <v>583</v>
      </c>
      <c r="Q55" s="1" t="s">
        <v>47</v>
      </c>
      <c r="R55" s="1">
        <v>0</v>
      </c>
      <c r="S55" s="1">
        <v>0</v>
      </c>
      <c r="T55" s="1" t="str">
        <f t="shared" si="5"/>
        <v>rema_1_2_1_24</v>
      </c>
    </row>
    <row r="56" spans="1:20" x14ac:dyDescent="0.2">
      <c r="A56" s="1" t="s">
        <v>310</v>
      </c>
      <c r="B56" s="1" t="s">
        <v>9</v>
      </c>
      <c r="C56" s="1">
        <f t="shared" si="7"/>
        <v>1</v>
      </c>
      <c r="D56" s="1">
        <v>1</v>
      </c>
      <c r="E56" s="1" t="s">
        <v>26</v>
      </c>
      <c r="F56" s="1">
        <f t="shared" si="6"/>
        <v>2</v>
      </c>
      <c r="G56" s="1">
        <v>2</v>
      </c>
      <c r="H56" s="1" t="s">
        <v>579</v>
      </c>
      <c r="I56" s="1" t="s">
        <v>27</v>
      </c>
      <c r="J56" s="1">
        <f t="shared" si="8"/>
        <v>1</v>
      </c>
      <c r="K56" s="1">
        <f t="shared" si="4"/>
        <v>1</v>
      </c>
      <c r="L56" s="1" t="s">
        <v>305</v>
      </c>
      <c r="M56" s="1">
        <f t="shared" si="0"/>
        <v>25</v>
      </c>
      <c r="N56" s="1" t="s">
        <v>46</v>
      </c>
      <c r="O56" s="1" t="s">
        <v>583</v>
      </c>
      <c r="Q56" s="1" t="s">
        <v>47</v>
      </c>
      <c r="R56" s="1">
        <v>0</v>
      </c>
      <c r="S56" s="1">
        <v>0</v>
      </c>
      <c r="T56" s="1" t="str">
        <f t="shared" si="5"/>
        <v>rema_1_2_1_25</v>
      </c>
    </row>
    <row r="57" spans="1:20" x14ac:dyDescent="0.2">
      <c r="A57" s="1" t="s">
        <v>310</v>
      </c>
      <c r="B57" s="1" t="s">
        <v>9</v>
      </c>
      <c r="C57" s="1">
        <f t="shared" si="7"/>
        <v>1</v>
      </c>
      <c r="D57" s="1">
        <v>1</v>
      </c>
      <c r="E57" s="1" t="s">
        <v>326</v>
      </c>
      <c r="F57" s="1">
        <f t="shared" si="6"/>
        <v>3</v>
      </c>
      <c r="G57" s="1">
        <v>3</v>
      </c>
      <c r="H57" s="1" t="s">
        <v>37</v>
      </c>
      <c r="I57" s="1" t="s">
        <v>327</v>
      </c>
      <c r="J57" s="1">
        <f t="shared" si="8"/>
        <v>1</v>
      </c>
      <c r="K57" s="1">
        <f t="shared" si="4"/>
        <v>1</v>
      </c>
      <c r="L57" s="1" t="s">
        <v>305</v>
      </c>
      <c r="M57" s="1">
        <f t="shared" si="0"/>
        <v>1</v>
      </c>
      <c r="N57" s="1" t="s">
        <v>328</v>
      </c>
      <c r="O57" s="1" t="s">
        <v>328</v>
      </c>
      <c r="Q57" s="1" t="s">
        <v>54</v>
      </c>
      <c r="R57" s="1">
        <v>0</v>
      </c>
      <c r="S57" s="1">
        <v>0</v>
      </c>
      <c r="T57" s="1" t="str">
        <f t="shared" si="5"/>
        <v>rema_1_3_1_1</v>
      </c>
    </row>
    <row r="58" spans="1:20" x14ac:dyDescent="0.2">
      <c r="A58" s="1" t="s">
        <v>310</v>
      </c>
      <c r="B58" s="1" t="s">
        <v>9</v>
      </c>
      <c r="C58" s="1">
        <f t="shared" si="7"/>
        <v>1</v>
      </c>
      <c r="D58" s="1">
        <v>1</v>
      </c>
      <c r="E58" s="1" t="s">
        <v>326</v>
      </c>
      <c r="F58" s="1">
        <f t="shared" si="6"/>
        <v>3</v>
      </c>
      <c r="G58" s="1">
        <v>3</v>
      </c>
      <c r="H58" s="1" t="s">
        <v>37</v>
      </c>
      <c r="I58" s="1" t="s">
        <v>327</v>
      </c>
      <c r="J58" s="1">
        <f t="shared" si="8"/>
        <v>1</v>
      </c>
      <c r="K58" s="1">
        <f t="shared" si="4"/>
        <v>1</v>
      </c>
      <c r="L58" s="1" t="s">
        <v>305</v>
      </c>
      <c r="M58" s="1">
        <f t="shared" si="0"/>
        <v>2</v>
      </c>
      <c r="N58" s="1" t="s">
        <v>38</v>
      </c>
      <c r="O58" s="1" t="s">
        <v>329</v>
      </c>
      <c r="Q58" s="1" t="s">
        <v>39</v>
      </c>
      <c r="R58" s="1">
        <v>0</v>
      </c>
      <c r="S58" s="1">
        <v>0</v>
      </c>
      <c r="T58" s="1" t="str">
        <f t="shared" si="5"/>
        <v>rema_1_3_1_2</v>
      </c>
    </row>
    <row r="59" spans="1:20" x14ac:dyDescent="0.2">
      <c r="A59" s="1" t="s">
        <v>310</v>
      </c>
      <c r="B59" s="1" t="s">
        <v>9</v>
      </c>
      <c r="C59" s="1">
        <f t="shared" si="7"/>
        <v>1</v>
      </c>
      <c r="D59" s="1">
        <v>1</v>
      </c>
      <c r="E59" s="1" t="s">
        <v>326</v>
      </c>
      <c r="F59" s="1">
        <f t="shared" si="6"/>
        <v>3</v>
      </c>
      <c r="G59" s="1">
        <v>3</v>
      </c>
      <c r="H59" s="1" t="s">
        <v>66</v>
      </c>
      <c r="I59" s="1" t="s">
        <v>327</v>
      </c>
      <c r="J59" s="1">
        <f t="shared" si="8"/>
        <v>1</v>
      </c>
      <c r="K59" s="1">
        <f t="shared" si="4"/>
        <v>1</v>
      </c>
      <c r="L59" s="1" t="s">
        <v>305</v>
      </c>
      <c r="M59" s="1">
        <f t="shared" si="0"/>
        <v>3</v>
      </c>
      <c r="N59" s="1" t="s">
        <v>539</v>
      </c>
      <c r="Q59" s="1" t="s">
        <v>54</v>
      </c>
      <c r="R59" s="1">
        <v>0</v>
      </c>
      <c r="S59" s="1">
        <v>0</v>
      </c>
      <c r="T59" s="1" t="str">
        <f t="shared" si="5"/>
        <v>rema_1_3_1_3</v>
      </c>
    </row>
    <row r="60" spans="1:20" x14ac:dyDescent="0.2">
      <c r="A60" s="1" t="s">
        <v>310</v>
      </c>
      <c r="B60" s="1" t="s">
        <v>9</v>
      </c>
      <c r="C60" s="1">
        <f t="shared" si="7"/>
        <v>1</v>
      </c>
      <c r="D60" s="1">
        <v>1</v>
      </c>
      <c r="E60" s="1" t="s">
        <v>326</v>
      </c>
      <c r="F60" s="1">
        <f t="shared" si="6"/>
        <v>3</v>
      </c>
      <c r="G60" s="1">
        <v>3</v>
      </c>
      <c r="H60" s="1" t="s">
        <v>538</v>
      </c>
      <c r="I60" s="1" t="s">
        <v>327</v>
      </c>
      <c r="J60" s="1">
        <f t="shared" si="8"/>
        <v>1</v>
      </c>
      <c r="K60" s="1">
        <f t="shared" si="4"/>
        <v>1</v>
      </c>
      <c r="L60" s="1" t="s">
        <v>305</v>
      </c>
      <c r="M60" s="1">
        <f t="shared" si="0"/>
        <v>4</v>
      </c>
      <c r="N60" s="1" t="s">
        <v>421</v>
      </c>
      <c r="O60" s="1" t="s">
        <v>540</v>
      </c>
      <c r="Q60" s="1" t="s">
        <v>54</v>
      </c>
      <c r="R60" s="1">
        <v>0</v>
      </c>
      <c r="S60" s="1">
        <v>0</v>
      </c>
      <c r="T60" s="1" t="str">
        <f t="shared" si="5"/>
        <v>rema_1_3_1_4</v>
      </c>
    </row>
    <row r="61" spans="1:20" x14ac:dyDescent="0.2">
      <c r="A61" s="1" t="s">
        <v>310</v>
      </c>
      <c r="B61" s="1" t="s">
        <v>9</v>
      </c>
      <c r="C61" s="1">
        <f t="shared" si="7"/>
        <v>1</v>
      </c>
      <c r="D61" s="1">
        <v>1</v>
      </c>
      <c r="E61" s="1" t="s">
        <v>326</v>
      </c>
      <c r="F61" s="1">
        <f t="shared" si="6"/>
        <v>3</v>
      </c>
      <c r="G61" s="1">
        <v>3</v>
      </c>
      <c r="H61" s="1" t="s">
        <v>45</v>
      </c>
      <c r="I61" s="1" t="s">
        <v>327</v>
      </c>
      <c r="J61" s="1">
        <f t="shared" si="8"/>
        <v>1</v>
      </c>
      <c r="K61" s="1">
        <f t="shared" si="4"/>
        <v>1</v>
      </c>
      <c r="L61" s="1" t="s">
        <v>305</v>
      </c>
      <c r="M61" s="1">
        <f t="shared" si="0"/>
        <v>5</v>
      </c>
      <c r="N61" s="1" t="s">
        <v>28</v>
      </c>
      <c r="O61" s="1" t="s">
        <v>29</v>
      </c>
      <c r="Q61" s="1" t="s">
        <v>222</v>
      </c>
      <c r="R61" s="1">
        <v>0</v>
      </c>
      <c r="S61" s="1">
        <v>0</v>
      </c>
      <c r="T61" s="1" t="str">
        <f t="shared" si="5"/>
        <v>rema_1_3_1_5</v>
      </c>
    </row>
    <row r="62" spans="1:20" x14ac:dyDescent="0.2">
      <c r="A62" s="1" t="s">
        <v>310</v>
      </c>
      <c r="B62" s="1" t="s">
        <v>9</v>
      </c>
      <c r="C62" s="1">
        <f t="shared" si="7"/>
        <v>1</v>
      </c>
      <c r="D62" s="1">
        <v>1</v>
      </c>
      <c r="E62" s="1" t="s">
        <v>326</v>
      </c>
      <c r="F62" s="1">
        <f t="shared" si="6"/>
        <v>3</v>
      </c>
      <c r="G62" s="1">
        <v>3</v>
      </c>
      <c r="H62" s="1" t="s">
        <v>45</v>
      </c>
      <c r="I62" s="1" t="s">
        <v>327</v>
      </c>
      <c r="J62" s="1">
        <f t="shared" si="8"/>
        <v>1</v>
      </c>
      <c r="K62" s="1">
        <f t="shared" si="4"/>
        <v>1</v>
      </c>
      <c r="L62" s="1" t="s">
        <v>305</v>
      </c>
      <c r="M62" s="1">
        <f t="shared" si="0"/>
        <v>6</v>
      </c>
      <c r="N62" s="1" t="s">
        <v>30</v>
      </c>
      <c r="O62" s="1" t="s">
        <v>31</v>
      </c>
      <c r="Q62" s="1" t="s">
        <v>222</v>
      </c>
      <c r="R62" s="1">
        <v>0</v>
      </c>
      <c r="S62" s="1">
        <v>0</v>
      </c>
      <c r="T62" s="1" t="str">
        <f t="shared" si="5"/>
        <v>rema_1_3_1_6</v>
      </c>
    </row>
    <row r="63" spans="1:20" x14ac:dyDescent="0.2">
      <c r="A63" s="1" t="s">
        <v>310</v>
      </c>
      <c r="B63" s="1" t="s">
        <v>9</v>
      </c>
      <c r="C63" s="1">
        <f t="shared" si="7"/>
        <v>1</v>
      </c>
      <c r="D63" s="1">
        <v>1</v>
      </c>
      <c r="E63" s="1" t="s">
        <v>326</v>
      </c>
      <c r="F63" s="1">
        <f t="shared" si="6"/>
        <v>3</v>
      </c>
      <c r="G63" s="1">
        <v>3</v>
      </c>
      <c r="H63" s="1" t="s">
        <v>66</v>
      </c>
      <c r="I63" s="1" t="s">
        <v>327</v>
      </c>
      <c r="J63" s="1">
        <f t="shared" si="8"/>
        <v>1</v>
      </c>
      <c r="K63" s="1">
        <f t="shared" si="4"/>
        <v>1</v>
      </c>
      <c r="L63" s="1" t="s">
        <v>305</v>
      </c>
      <c r="M63" s="1">
        <f t="shared" si="0"/>
        <v>7</v>
      </c>
      <c r="N63" s="1" t="s">
        <v>32</v>
      </c>
      <c r="O63" s="1" t="s">
        <v>324</v>
      </c>
      <c r="Q63" s="1" t="s">
        <v>222</v>
      </c>
      <c r="R63" s="1">
        <v>0</v>
      </c>
      <c r="S63" s="1">
        <v>0</v>
      </c>
      <c r="T63" s="1" t="str">
        <f t="shared" si="5"/>
        <v>rema_1_3_1_7</v>
      </c>
    </row>
    <row r="64" spans="1:20" x14ac:dyDescent="0.2">
      <c r="A64" s="1" t="s">
        <v>310</v>
      </c>
      <c r="B64" s="1" t="s">
        <v>9</v>
      </c>
      <c r="C64" s="1">
        <f t="shared" si="7"/>
        <v>1</v>
      </c>
      <c r="D64" s="1">
        <v>1</v>
      </c>
      <c r="E64" s="1" t="s">
        <v>326</v>
      </c>
      <c r="F64" s="1">
        <f t="shared" si="6"/>
        <v>3</v>
      </c>
      <c r="G64" s="1">
        <v>3</v>
      </c>
      <c r="H64" s="1" t="s">
        <v>66</v>
      </c>
      <c r="I64" s="1" t="s">
        <v>327</v>
      </c>
      <c r="J64" s="1">
        <f t="shared" si="8"/>
        <v>1</v>
      </c>
      <c r="K64" s="1">
        <f t="shared" si="4"/>
        <v>1</v>
      </c>
      <c r="L64" s="1" t="s">
        <v>305</v>
      </c>
      <c r="M64" s="1">
        <f t="shared" si="0"/>
        <v>8</v>
      </c>
      <c r="N64" s="1" t="s">
        <v>33</v>
      </c>
      <c r="O64" s="1" t="s">
        <v>325</v>
      </c>
      <c r="Q64" s="1" t="s">
        <v>34</v>
      </c>
      <c r="R64" s="1">
        <v>0</v>
      </c>
      <c r="S64" s="1">
        <v>0</v>
      </c>
      <c r="T64" s="1" t="str">
        <f t="shared" si="5"/>
        <v>rema_1_3_1_8</v>
      </c>
    </row>
    <row r="65" spans="1:20" x14ac:dyDescent="0.2">
      <c r="A65" s="1" t="s">
        <v>310</v>
      </c>
      <c r="B65" s="1" t="s">
        <v>9</v>
      </c>
      <c r="C65" s="1">
        <f t="shared" si="7"/>
        <v>1</v>
      </c>
      <c r="D65" s="1">
        <v>1</v>
      </c>
      <c r="E65" s="1" t="s">
        <v>326</v>
      </c>
      <c r="F65" s="1">
        <f t="shared" si="6"/>
        <v>3</v>
      </c>
      <c r="G65" s="1">
        <v>3</v>
      </c>
      <c r="H65" s="1" t="s">
        <v>66</v>
      </c>
      <c r="I65" s="1" t="s">
        <v>327</v>
      </c>
      <c r="J65" s="1">
        <f t="shared" si="8"/>
        <v>1</v>
      </c>
      <c r="K65" s="1">
        <f t="shared" si="4"/>
        <v>1</v>
      </c>
      <c r="L65" s="1" t="s">
        <v>305</v>
      </c>
      <c r="M65" s="1">
        <f t="shared" si="0"/>
        <v>9</v>
      </c>
      <c r="N65" s="1" t="s">
        <v>35</v>
      </c>
      <c r="O65" s="1" t="s">
        <v>36</v>
      </c>
      <c r="Q65" s="1" t="s">
        <v>222</v>
      </c>
      <c r="R65" s="1">
        <v>0</v>
      </c>
      <c r="S65" s="1">
        <v>0</v>
      </c>
      <c r="T65" s="1" t="str">
        <f t="shared" si="5"/>
        <v>rema_1_3_1_9</v>
      </c>
    </row>
    <row r="66" spans="1:20" x14ac:dyDescent="0.2">
      <c r="A66" s="1" t="s">
        <v>310</v>
      </c>
      <c r="B66" s="1" t="s">
        <v>9</v>
      </c>
      <c r="C66" s="1">
        <f t="shared" si="7"/>
        <v>1</v>
      </c>
      <c r="D66" s="1">
        <v>1</v>
      </c>
      <c r="E66" s="1" t="s">
        <v>326</v>
      </c>
      <c r="F66" s="1">
        <f t="shared" si="6"/>
        <v>3</v>
      </c>
      <c r="G66" s="1">
        <v>3</v>
      </c>
      <c r="H66" s="1" t="s">
        <v>66</v>
      </c>
      <c r="I66" s="1" t="s">
        <v>327</v>
      </c>
      <c r="J66" s="1">
        <f t="shared" si="8"/>
        <v>1</v>
      </c>
      <c r="K66" s="1">
        <f t="shared" si="4"/>
        <v>1</v>
      </c>
      <c r="L66" s="1" t="s">
        <v>305</v>
      </c>
      <c r="M66" s="1">
        <f t="shared" ref="M66:M129" si="9">IF(I66=I65, M65+1, 1)</f>
        <v>10</v>
      </c>
      <c r="N66" s="1" t="s">
        <v>337</v>
      </c>
      <c r="O66" s="1" t="s">
        <v>338</v>
      </c>
      <c r="Q66" s="1" t="s">
        <v>222</v>
      </c>
      <c r="R66" s="1">
        <v>0</v>
      </c>
      <c r="S66" s="1">
        <v>0</v>
      </c>
      <c r="T66" s="1" t="str">
        <f t="shared" si="5"/>
        <v>rema_1_3_1_10</v>
      </c>
    </row>
    <row r="67" spans="1:20" x14ac:dyDescent="0.2">
      <c r="A67" s="1" t="s">
        <v>310</v>
      </c>
      <c r="B67" s="1" t="s">
        <v>9</v>
      </c>
      <c r="C67" s="1">
        <f t="shared" si="7"/>
        <v>1</v>
      </c>
      <c r="D67" s="1">
        <v>1</v>
      </c>
      <c r="E67" s="1" t="s">
        <v>326</v>
      </c>
      <c r="F67" s="1">
        <f t="shared" si="6"/>
        <v>3</v>
      </c>
      <c r="G67" s="1">
        <v>3</v>
      </c>
      <c r="H67" s="1" t="s">
        <v>66</v>
      </c>
      <c r="I67" s="1" t="s">
        <v>327</v>
      </c>
      <c r="J67" s="1">
        <f t="shared" si="8"/>
        <v>1</v>
      </c>
      <c r="K67" s="1">
        <f t="shared" si="4"/>
        <v>1</v>
      </c>
      <c r="L67" s="1" t="s">
        <v>305</v>
      </c>
      <c r="M67" s="1">
        <f t="shared" si="9"/>
        <v>11</v>
      </c>
      <c r="N67" s="1" t="s">
        <v>336</v>
      </c>
      <c r="O67" s="1" t="s">
        <v>334</v>
      </c>
      <c r="Q67" s="1" t="s">
        <v>54</v>
      </c>
      <c r="R67" s="1">
        <v>0</v>
      </c>
      <c r="S67" s="1">
        <v>0</v>
      </c>
      <c r="T67" s="1" t="str">
        <f t="shared" si="5"/>
        <v>rema_1_3_1_11</v>
      </c>
    </row>
    <row r="68" spans="1:20" x14ac:dyDescent="0.2">
      <c r="A68" s="1" t="s">
        <v>310</v>
      </c>
      <c r="B68" s="1" t="s">
        <v>9</v>
      </c>
      <c r="C68" s="1">
        <f t="shared" si="7"/>
        <v>1</v>
      </c>
      <c r="D68" s="1">
        <v>1</v>
      </c>
      <c r="E68" s="1" t="s">
        <v>326</v>
      </c>
      <c r="F68" s="1">
        <f t="shared" si="6"/>
        <v>3</v>
      </c>
      <c r="G68" s="1">
        <v>3</v>
      </c>
      <c r="H68" s="1" t="s">
        <v>66</v>
      </c>
      <c r="I68" s="1" t="s">
        <v>327</v>
      </c>
      <c r="J68" s="1">
        <f t="shared" si="8"/>
        <v>1</v>
      </c>
      <c r="K68" s="1">
        <f t="shared" si="4"/>
        <v>1</v>
      </c>
      <c r="L68" s="1" t="s">
        <v>305</v>
      </c>
      <c r="M68" s="1">
        <f t="shared" si="9"/>
        <v>12</v>
      </c>
      <c r="N68" s="1" t="s">
        <v>52</v>
      </c>
      <c r="O68" s="1" t="s">
        <v>334</v>
      </c>
      <c r="Q68" s="1" t="s">
        <v>54</v>
      </c>
      <c r="R68" s="1">
        <v>0</v>
      </c>
      <c r="S68" s="1">
        <v>0</v>
      </c>
      <c r="T68" s="1" t="str">
        <f t="shared" si="5"/>
        <v>rema_1_3_1_12</v>
      </c>
    </row>
    <row r="69" spans="1:20" x14ac:dyDescent="0.2">
      <c r="A69" s="1" t="s">
        <v>310</v>
      </c>
      <c r="B69" s="1" t="s">
        <v>9</v>
      </c>
      <c r="C69" s="1">
        <f t="shared" si="7"/>
        <v>1</v>
      </c>
      <c r="D69" s="1">
        <v>1</v>
      </c>
      <c r="E69" s="1" t="s">
        <v>326</v>
      </c>
      <c r="F69" s="1">
        <f t="shared" si="6"/>
        <v>3</v>
      </c>
      <c r="G69" s="1">
        <v>3</v>
      </c>
      <c r="H69" s="1" t="s">
        <v>66</v>
      </c>
      <c r="I69" s="1" t="s">
        <v>327</v>
      </c>
      <c r="J69" s="1">
        <f t="shared" si="8"/>
        <v>1</v>
      </c>
      <c r="K69" s="1">
        <f t="shared" si="4"/>
        <v>1</v>
      </c>
      <c r="L69" s="1" t="s">
        <v>305</v>
      </c>
      <c r="M69" s="1">
        <f t="shared" si="9"/>
        <v>13</v>
      </c>
      <c r="N69" s="1" t="s">
        <v>455</v>
      </c>
      <c r="O69" s="1" t="s">
        <v>456</v>
      </c>
      <c r="Q69" s="1" t="s">
        <v>54</v>
      </c>
      <c r="R69" s="1">
        <v>0</v>
      </c>
      <c r="S69" s="1">
        <v>0</v>
      </c>
      <c r="T69" s="1" t="str">
        <f t="shared" si="5"/>
        <v>rema_1_3_1_13</v>
      </c>
    </row>
    <row r="70" spans="1:20" x14ac:dyDescent="0.2">
      <c r="A70" s="1" t="s">
        <v>310</v>
      </c>
      <c r="B70" s="1" t="s">
        <v>9</v>
      </c>
      <c r="C70" s="1">
        <f t="shared" si="7"/>
        <v>1</v>
      </c>
      <c r="D70" s="1">
        <v>1</v>
      </c>
      <c r="E70" s="1" t="s">
        <v>326</v>
      </c>
      <c r="F70" s="1">
        <f t="shared" si="6"/>
        <v>3</v>
      </c>
      <c r="G70" s="1">
        <v>3</v>
      </c>
      <c r="H70" s="1" t="s">
        <v>66</v>
      </c>
      <c r="I70" s="1" t="s">
        <v>327</v>
      </c>
      <c r="J70" s="1">
        <f t="shared" si="8"/>
        <v>1</v>
      </c>
      <c r="K70" s="1">
        <f t="shared" si="4"/>
        <v>1</v>
      </c>
      <c r="L70" s="1" t="s">
        <v>305</v>
      </c>
      <c r="M70" s="1">
        <f t="shared" si="9"/>
        <v>14</v>
      </c>
      <c r="N70" s="1" t="s">
        <v>449</v>
      </c>
      <c r="O70" s="1" t="s">
        <v>450</v>
      </c>
      <c r="Q70" s="1" t="s">
        <v>54</v>
      </c>
      <c r="R70" s="1">
        <v>0</v>
      </c>
      <c r="S70" s="1">
        <v>0</v>
      </c>
      <c r="T70" s="1" t="str">
        <f t="shared" si="5"/>
        <v>rema_1_3_1_14</v>
      </c>
    </row>
    <row r="71" spans="1:20" x14ac:dyDescent="0.2">
      <c r="A71" s="1" t="s">
        <v>310</v>
      </c>
      <c r="B71" s="1" t="s">
        <v>9</v>
      </c>
      <c r="C71" s="1">
        <f t="shared" si="7"/>
        <v>1</v>
      </c>
      <c r="D71" s="1">
        <v>1</v>
      </c>
      <c r="E71" s="1" t="s">
        <v>326</v>
      </c>
      <c r="F71" s="1">
        <f t="shared" si="6"/>
        <v>3</v>
      </c>
      <c r="G71" s="1">
        <v>3</v>
      </c>
      <c r="H71" s="1" t="s">
        <v>579</v>
      </c>
      <c r="I71" s="1" t="s">
        <v>327</v>
      </c>
      <c r="J71" s="1">
        <f t="shared" si="8"/>
        <v>1</v>
      </c>
      <c r="K71" s="1">
        <f t="shared" si="4"/>
        <v>1</v>
      </c>
      <c r="L71" s="1" t="s">
        <v>305</v>
      </c>
      <c r="M71" s="1">
        <f t="shared" si="9"/>
        <v>15</v>
      </c>
      <c r="N71" s="1" t="s">
        <v>46</v>
      </c>
      <c r="O71" s="1" t="s">
        <v>583</v>
      </c>
      <c r="Q71" s="1" t="s">
        <v>47</v>
      </c>
      <c r="R71" s="1">
        <v>0</v>
      </c>
      <c r="S71" s="1">
        <v>0</v>
      </c>
      <c r="T71" s="1" t="str">
        <f t="shared" si="5"/>
        <v>rema_1_3_1_15</v>
      </c>
    </row>
    <row r="72" spans="1:20" x14ac:dyDescent="0.2">
      <c r="A72" s="1" t="s">
        <v>310</v>
      </c>
      <c r="B72" s="1" t="s">
        <v>9</v>
      </c>
      <c r="C72" s="1">
        <f t="shared" si="7"/>
        <v>1</v>
      </c>
      <c r="D72" s="1">
        <v>1</v>
      </c>
      <c r="E72" s="1" t="s">
        <v>326</v>
      </c>
      <c r="F72" s="1">
        <f t="shared" si="6"/>
        <v>3</v>
      </c>
      <c r="G72" s="1">
        <v>3</v>
      </c>
      <c r="H72" s="1" t="s">
        <v>579</v>
      </c>
      <c r="I72" s="1" t="s">
        <v>327</v>
      </c>
      <c r="J72" s="1">
        <f t="shared" si="8"/>
        <v>1</v>
      </c>
      <c r="K72" s="1">
        <f t="shared" si="4"/>
        <v>1</v>
      </c>
      <c r="L72" s="1" t="s">
        <v>305</v>
      </c>
      <c r="M72" s="1">
        <f t="shared" si="9"/>
        <v>16</v>
      </c>
      <c r="N72" s="1" t="s">
        <v>46</v>
      </c>
      <c r="O72" s="1" t="s">
        <v>583</v>
      </c>
      <c r="Q72" s="1" t="s">
        <v>47</v>
      </c>
      <c r="R72" s="1">
        <v>0</v>
      </c>
      <c r="S72" s="1">
        <v>0</v>
      </c>
      <c r="T72" s="1" t="str">
        <f t="shared" si="5"/>
        <v>rema_1_3_1_16</v>
      </c>
    </row>
    <row r="73" spans="1:20" x14ac:dyDescent="0.2">
      <c r="A73" s="1" t="s">
        <v>310</v>
      </c>
      <c r="B73" s="1" t="s">
        <v>9</v>
      </c>
      <c r="C73" s="1">
        <f t="shared" si="7"/>
        <v>1</v>
      </c>
      <c r="D73" s="1">
        <v>1</v>
      </c>
      <c r="E73" s="1" t="s">
        <v>326</v>
      </c>
      <c r="F73" s="1">
        <f t="shared" si="6"/>
        <v>3</v>
      </c>
      <c r="G73" s="1">
        <v>3</v>
      </c>
      <c r="H73" s="1" t="s">
        <v>579</v>
      </c>
      <c r="I73" s="1" t="s">
        <v>327</v>
      </c>
      <c r="J73" s="1">
        <f t="shared" si="8"/>
        <v>1</v>
      </c>
      <c r="K73" s="1">
        <f t="shared" si="4"/>
        <v>1</v>
      </c>
      <c r="L73" s="1" t="s">
        <v>305</v>
      </c>
      <c r="M73" s="1">
        <f t="shared" si="9"/>
        <v>17</v>
      </c>
      <c r="N73" s="1" t="s">
        <v>46</v>
      </c>
      <c r="O73" s="1" t="s">
        <v>583</v>
      </c>
      <c r="Q73" s="1" t="s">
        <v>47</v>
      </c>
      <c r="R73" s="1">
        <v>0</v>
      </c>
      <c r="S73" s="1">
        <v>0</v>
      </c>
      <c r="T73" s="1" t="str">
        <f t="shared" si="5"/>
        <v>rema_1_3_1_17</v>
      </c>
    </row>
    <row r="74" spans="1:20" x14ac:dyDescent="0.2">
      <c r="A74" s="1" t="s">
        <v>310</v>
      </c>
      <c r="B74" s="1" t="s">
        <v>9</v>
      </c>
      <c r="C74" s="1">
        <f t="shared" si="7"/>
        <v>1</v>
      </c>
      <c r="D74" s="1">
        <v>1</v>
      </c>
      <c r="E74" s="1" t="s">
        <v>326</v>
      </c>
      <c r="F74" s="1">
        <f t="shared" si="6"/>
        <v>3</v>
      </c>
      <c r="G74" s="1">
        <v>3</v>
      </c>
      <c r="H74" s="1" t="s">
        <v>579</v>
      </c>
      <c r="I74" s="1" t="s">
        <v>327</v>
      </c>
      <c r="J74" s="1">
        <f t="shared" si="8"/>
        <v>1</v>
      </c>
      <c r="K74" s="1">
        <f t="shared" si="4"/>
        <v>1</v>
      </c>
      <c r="L74" s="1" t="s">
        <v>305</v>
      </c>
      <c r="M74" s="1">
        <f t="shared" si="9"/>
        <v>18</v>
      </c>
      <c r="N74" s="1" t="s">
        <v>46</v>
      </c>
      <c r="O74" s="1" t="s">
        <v>583</v>
      </c>
      <c r="Q74" s="1" t="s">
        <v>47</v>
      </c>
      <c r="R74" s="1">
        <v>0</v>
      </c>
      <c r="S74" s="1">
        <v>0</v>
      </c>
      <c r="T74" s="1" t="str">
        <f t="shared" si="5"/>
        <v>rema_1_3_1_18</v>
      </c>
    </row>
    <row r="75" spans="1:20" x14ac:dyDescent="0.2">
      <c r="A75" s="1" t="s">
        <v>310</v>
      </c>
      <c r="B75" s="1" t="s">
        <v>9</v>
      </c>
      <c r="C75" s="1">
        <f t="shared" si="7"/>
        <v>1</v>
      </c>
      <c r="D75" s="1">
        <v>1</v>
      </c>
      <c r="E75" s="1" t="s">
        <v>326</v>
      </c>
      <c r="F75" s="1">
        <f t="shared" si="6"/>
        <v>3</v>
      </c>
      <c r="G75" s="1">
        <v>3</v>
      </c>
      <c r="H75" s="1" t="s">
        <v>579</v>
      </c>
      <c r="I75" s="1" t="s">
        <v>327</v>
      </c>
      <c r="J75" s="1">
        <f t="shared" si="8"/>
        <v>1</v>
      </c>
      <c r="K75" s="1">
        <f t="shared" si="4"/>
        <v>1</v>
      </c>
      <c r="L75" s="1" t="s">
        <v>305</v>
      </c>
      <c r="M75" s="1">
        <f t="shared" si="9"/>
        <v>19</v>
      </c>
      <c r="N75" s="1" t="s">
        <v>46</v>
      </c>
      <c r="O75" s="1" t="s">
        <v>583</v>
      </c>
      <c r="Q75" s="1" t="s">
        <v>47</v>
      </c>
      <c r="R75" s="1">
        <v>0</v>
      </c>
      <c r="S75" s="1">
        <v>0</v>
      </c>
      <c r="T75" s="1" t="str">
        <f t="shared" si="5"/>
        <v>rema_1_3_1_19</v>
      </c>
    </row>
    <row r="76" spans="1:20" x14ac:dyDescent="0.2">
      <c r="A76" s="1" t="s">
        <v>310</v>
      </c>
      <c r="B76" s="1" t="s">
        <v>9</v>
      </c>
      <c r="C76" s="1">
        <f t="shared" si="7"/>
        <v>1</v>
      </c>
      <c r="D76" s="1">
        <v>1</v>
      </c>
      <c r="E76" s="1" t="s">
        <v>326</v>
      </c>
      <c r="F76" s="1">
        <f t="shared" si="6"/>
        <v>3</v>
      </c>
      <c r="G76" s="1">
        <v>3</v>
      </c>
      <c r="H76" s="1" t="s">
        <v>579</v>
      </c>
      <c r="I76" s="1" t="s">
        <v>327</v>
      </c>
      <c r="J76" s="1">
        <f t="shared" si="8"/>
        <v>1</v>
      </c>
      <c r="K76" s="1">
        <f t="shared" si="4"/>
        <v>1</v>
      </c>
      <c r="L76" s="1" t="s">
        <v>305</v>
      </c>
      <c r="M76" s="1">
        <f t="shared" si="9"/>
        <v>20</v>
      </c>
      <c r="N76" s="1" t="s">
        <v>46</v>
      </c>
      <c r="O76" s="1" t="s">
        <v>583</v>
      </c>
      <c r="Q76" s="1" t="s">
        <v>47</v>
      </c>
      <c r="R76" s="1">
        <v>0</v>
      </c>
      <c r="S76" s="1">
        <v>0</v>
      </c>
      <c r="T76" s="1" t="str">
        <f t="shared" si="5"/>
        <v>rema_1_3_1_20</v>
      </c>
    </row>
    <row r="77" spans="1:20" x14ac:dyDescent="0.2">
      <c r="A77" s="1" t="s">
        <v>310</v>
      </c>
      <c r="B77" s="1" t="s">
        <v>9</v>
      </c>
      <c r="C77" s="1">
        <f t="shared" si="7"/>
        <v>1</v>
      </c>
      <c r="D77" s="1">
        <v>1</v>
      </c>
      <c r="E77" s="1" t="s">
        <v>326</v>
      </c>
      <c r="F77" s="1">
        <f t="shared" si="6"/>
        <v>3</v>
      </c>
      <c r="G77" s="1">
        <v>3</v>
      </c>
      <c r="H77" s="1" t="s">
        <v>579</v>
      </c>
      <c r="I77" s="1" t="s">
        <v>327</v>
      </c>
      <c r="J77" s="1">
        <f t="shared" si="8"/>
        <v>1</v>
      </c>
      <c r="K77" s="1">
        <f t="shared" si="4"/>
        <v>1</v>
      </c>
      <c r="L77" s="1" t="s">
        <v>305</v>
      </c>
      <c r="M77" s="1">
        <f t="shared" si="9"/>
        <v>21</v>
      </c>
      <c r="N77" s="1" t="s">
        <v>46</v>
      </c>
      <c r="O77" s="1" t="s">
        <v>583</v>
      </c>
      <c r="Q77" s="1" t="s">
        <v>47</v>
      </c>
      <c r="R77" s="1">
        <v>0</v>
      </c>
      <c r="S77" s="1">
        <v>0</v>
      </c>
      <c r="T77" s="1" t="str">
        <f t="shared" si="5"/>
        <v>rema_1_3_1_21</v>
      </c>
    </row>
    <row r="78" spans="1:20" x14ac:dyDescent="0.2">
      <c r="A78" s="1" t="s">
        <v>310</v>
      </c>
      <c r="B78" s="1" t="s">
        <v>9</v>
      </c>
      <c r="C78" s="1">
        <f t="shared" si="7"/>
        <v>1</v>
      </c>
      <c r="D78" s="1">
        <v>1</v>
      </c>
      <c r="E78" s="1" t="s">
        <v>326</v>
      </c>
      <c r="F78" s="1">
        <f t="shared" si="6"/>
        <v>3</v>
      </c>
      <c r="G78" s="1">
        <v>3</v>
      </c>
      <c r="H78" s="1" t="s">
        <v>579</v>
      </c>
      <c r="I78" s="1" t="s">
        <v>327</v>
      </c>
      <c r="J78" s="1">
        <f t="shared" si="8"/>
        <v>1</v>
      </c>
      <c r="K78" s="1">
        <f t="shared" si="4"/>
        <v>1</v>
      </c>
      <c r="L78" s="1" t="s">
        <v>305</v>
      </c>
      <c r="M78" s="1">
        <f t="shared" si="9"/>
        <v>22</v>
      </c>
      <c r="N78" s="1" t="s">
        <v>46</v>
      </c>
      <c r="O78" s="1" t="s">
        <v>583</v>
      </c>
      <c r="Q78" s="1" t="s">
        <v>47</v>
      </c>
      <c r="R78" s="1">
        <v>0</v>
      </c>
      <c r="S78" s="1">
        <v>0</v>
      </c>
      <c r="T78" s="1" t="str">
        <f t="shared" si="5"/>
        <v>rema_1_3_1_22</v>
      </c>
    </row>
    <row r="79" spans="1:20" x14ac:dyDescent="0.2">
      <c r="A79" s="1" t="s">
        <v>310</v>
      </c>
      <c r="B79" s="1" t="s">
        <v>9</v>
      </c>
      <c r="C79" s="1">
        <f t="shared" si="7"/>
        <v>1</v>
      </c>
      <c r="D79" s="1">
        <v>1</v>
      </c>
      <c r="E79" s="1" t="s">
        <v>326</v>
      </c>
      <c r="F79" s="1">
        <f t="shared" si="6"/>
        <v>3</v>
      </c>
      <c r="G79" s="1">
        <v>3</v>
      </c>
      <c r="H79" s="1" t="s">
        <v>579</v>
      </c>
      <c r="I79" s="1" t="s">
        <v>327</v>
      </c>
      <c r="J79" s="1">
        <f t="shared" si="8"/>
        <v>1</v>
      </c>
      <c r="K79" s="1">
        <f t="shared" si="4"/>
        <v>1</v>
      </c>
      <c r="L79" s="1" t="s">
        <v>305</v>
      </c>
      <c r="M79" s="1">
        <f t="shared" si="9"/>
        <v>23</v>
      </c>
      <c r="N79" s="1" t="s">
        <v>46</v>
      </c>
      <c r="O79" s="1" t="s">
        <v>583</v>
      </c>
      <c r="Q79" s="1" t="s">
        <v>47</v>
      </c>
      <c r="R79" s="1">
        <v>0</v>
      </c>
      <c r="S79" s="1">
        <v>0</v>
      </c>
      <c r="T79" s="1" t="str">
        <f t="shared" si="5"/>
        <v>rema_1_3_1_23</v>
      </c>
    </row>
    <row r="80" spans="1:20" x14ac:dyDescent="0.2">
      <c r="A80" s="1" t="s">
        <v>310</v>
      </c>
      <c r="B80" s="1" t="s">
        <v>9</v>
      </c>
      <c r="C80" s="1">
        <f t="shared" si="7"/>
        <v>1</v>
      </c>
      <c r="D80" s="1">
        <v>1</v>
      </c>
      <c r="E80" s="1" t="s">
        <v>326</v>
      </c>
      <c r="F80" s="1">
        <f t="shared" si="6"/>
        <v>3</v>
      </c>
      <c r="G80" s="1">
        <v>3</v>
      </c>
      <c r="H80" s="1" t="s">
        <v>579</v>
      </c>
      <c r="I80" s="1" t="s">
        <v>327</v>
      </c>
      <c r="J80" s="1">
        <f t="shared" si="8"/>
        <v>1</v>
      </c>
      <c r="K80" s="1">
        <f t="shared" si="4"/>
        <v>1</v>
      </c>
      <c r="L80" s="1" t="s">
        <v>305</v>
      </c>
      <c r="M80" s="1">
        <f t="shared" si="9"/>
        <v>24</v>
      </c>
      <c r="N80" s="1" t="s">
        <v>46</v>
      </c>
      <c r="O80" s="1" t="s">
        <v>583</v>
      </c>
      <c r="Q80" s="1" t="s">
        <v>47</v>
      </c>
      <c r="R80" s="1">
        <v>0</v>
      </c>
      <c r="S80" s="1">
        <v>0</v>
      </c>
      <c r="T80" s="1" t="str">
        <f t="shared" si="5"/>
        <v>rema_1_3_1_24</v>
      </c>
    </row>
    <row r="81" spans="1:20" x14ac:dyDescent="0.2">
      <c r="A81" s="1" t="s">
        <v>310</v>
      </c>
      <c r="B81" s="1" t="s">
        <v>40</v>
      </c>
      <c r="C81" s="1">
        <f t="shared" si="7"/>
        <v>2</v>
      </c>
      <c r="D81" s="1">
        <v>1</v>
      </c>
      <c r="E81" s="1" t="s">
        <v>10</v>
      </c>
      <c r="F81" s="1">
        <f t="shared" si="6"/>
        <v>1</v>
      </c>
      <c r="G81" s="1">
        <v>1</v>
      </c>
      <c r="H81" s="1" t="s">
        <v>41</v>
      </c>
      <c r="I81" s="1" t="s">
        <v>330</v>
      </c>
      <c r="J81" s="1">
        <f t="shared" si="8"/>
        <v>1</v>
      </c>
      <c r="K81" s="1">
        <f t="shared" si="4"/>
        <v>1</v>
      </c>
      <c r="L81" s="1" t="s">
        <v>305</v>
      </c>
      <c r="M81" s="1">
        <f t="shared" si="9"/>
        <v>1</v>
      </c>
      <c r="N81" s="1" t="s">
        <v>42</v>
      </c>
      <c r="O81" s="1" t="s">
        <v>43</v>
      </c>
      <c r="Q81" s="1" t="s">
        <v>44</v>
      </c>
      <c r="R81" s="1">
        <v>0</v>
      </c>
      <c r="S81" s="1">
        <v>0</v>
      </c>
      <c r="T81" s="1" t="str">
        <f t="shared" si="5"/>
        <v>rema_2_1_1_1</v>
      </c>
    </row>
    <row r="82" spans="1:20" x14ac:dyDescent="0.2">
      <c r="A82" s="1" t="s">
        <v>310</v>
      </c>
      <c r="B82" s="1" t="s">
        <v>40</v>
      </c>
      <c r="C82" s="1">
        <f t="shared" si="7"/>
        <v>2</v>
      </c>
      <c r="D82" s="1">
        <v>1</v>
      </c>
      <c r="E82" s="1" t="s">
        <v>10</v>
      </c>
      <c r="F82" s="1">
        <f t="shared" si="6"/>
        <v>1</v>
      </c>
      <c r="G82" s="1">
        <v>1</v>
      </c>
      <c r="H82" s="1" t="s">
        <v>579</v>
      </c>
      <c r="I82" s="1" t="s">
        <v>330</v>
      </c>
      <c r="J82" s="1">
        <f t="shared" si="8"/>
        <v>1</v>
      </c>
      <c r="K82" s="1">
        <f t="shared" ref="K82:K91" si="10">J82</f>
        <v>1</v>
      </c>
      <c r="L82" s="1" t="s">
        <v>305</v>
      </c>
      <c r="M82" s="1">
        <f t="shared" si="9"/>
        <v>2</v>
      </c>
      <c r="N82" s="1" t="s">
        <v>46</v>
      </c>
      <c r="O82" s="1" t="s">
        <v>583</v>
      </c>
      <c r="Q82" s="1" t="s">
        <v>47</v>
      </c>
      <c r="R82" s="1">
        <v>0</v>
      </c>
      <c r="S82" s="1">
        <v>0</v>
      </c>
      <c r="T82" s="1" t="str">
        <f t="shared" ref="T82:T91" si="11">LOWER(_xlfn.CONCAT(A82,"_",C82,"_",LEFT(F82,3), "_",J82,"_", M82))</f>
        <v>rema_2_1_1_2</v>
      </c>
    </row>
    <row r="83" spans="1:20" x14ac:dyDescent="0.2">
      <c r="A83" s="1" t="s">
        <v>310</v>
      </c>
      <c r="B83" s="1" t="s">
        <v>40</v>
      </c>
      <c r="C83" s="1">
        <f t="shared" si="7"/>
        <v>2</v>
      </c>
      <c r="D83" s="1">
        <v>1</v>
      </c>
      <c r="E83" s="1" t="s">
        <v>10</v>
      </c>
      <c r="F83" s="1">
        <f t="shared" si="6"/>
        <v>1</v>
      </c>
      <c r="G83" s="1">
        <v>1</v>
      </c>
      <c r="H83" s="1" t="s">
        <v>579</v>
      </c>
      <c r="I83" s="1" t="s">
        <v>330</v>
      </c>
      <c r="J83" s="1">
        <f t="shared" si="8"/>
        <v>1</v>
      </c>
      <c r="K83" s="1">
        <f t="shared" si="10"/>
        <v>1</v>
      </c>
      <c r="L83" s="1" t="s">
        <v>305</v>
      </c>
      <c r="M83" s="1">
        <f t="shared" si="9"/>
        <v>3</v>
      </c>
      <c r="N83" s="1" t="s">
        <v>46</v>
      </c>
      <c r="O83" s="1" t="s">
        <v>583</v>
      </c>
      <c r="Q83" s="1" t="s">
        <v>47</v>
      </c>
      <c r="R83" s="1">
        <v>0</v>
      </c>
      <c r="S83" s="1">
        <v>0</v>
      </c>
      <c r="T83" s="1" t="str">
        <f t="shared" si="11"/>
        <v>rema_2_1_1_3</v>
      </c>
    </row>
    <row r="84" spans="1:20" x14ac:dyDescent="0.2">
      <c r="A84" s="1" t="s">
        <v>310</v>
      </c>
      <c r="B84" s="1" t="s">
        <v>40</v>
      </c>
      <c r="C84" s="1">
        <f t="shared" si="7"/>
        <v>2</v>
      </c>
      <c r="D84" s="1">
        <v>1</v>
      </c>
      <c r="E84" s="1" t="s">
        <v>10</v>
      </c>
      <c r="F84" s="1">
        <f t="shared" si="6"/>
        <v>1</v>
      </c>
      <c r="G84" s="1">
        <v>1</v>
      </c>
      <c r="H84" s="1" t="s">
        <v>579</v>
      </c>
      <c r="I84" s="1" t="s">
        <v>330</v>
      </c>
      <c r="J84" s="1">
        <f t="shared" si="8"/>
        <v>1</v>
      </c>
      <c r="K84" s="1">
        <f t="shared" si="10"/>
        <v>1</v>
      </c>
      <c r="L84" s="1" t="s">
        <v>305</v>
      </c>
      <c r="M84" s="1">
        <f t="shared" si="9"/>
        <v>4</v>
      </c>
      <c r="N84" s="1" t="s">
        <v>46</v>
      </c>
      <c r="O84" s="1" t="s">
        <v>583</v>
      </c>
      <c r="Q84" s="1" t="s">
        <v>47</v>
      </c>
      <c r="R84" s="1">
        <v>0</v>
      </c>
      <c r="S84" s="1">
        <v>0</v>
      </c>
      <c r="T84" s="1" t="str">
        <f t="shared" si="11"/>
        <v>rema_2_1_1_4</v>
      </c>
    </row>
    <row r="85" spans="1:20" x14ac:dyDescent="0.2">
      <c r="A85" s="1" t="s">
        <v>310</v>
      </c>
      <c r="B85" s="1" t="s">
        <v>40</v>
      </c>
      <c r="C85" s="1">
        <f t="shared" si="7"/>
        <v>2</v>
      </c>
      <c r="D85" s="1">
        <v>1</v>
      </c>
      <c r="E85" s="1" t="s">
        <v>10</v>
      </c>
      <c r="F85" s="1">
        <f t="shared" si="6"/>
        <v>1</v>
      </c>
      <c r="G85" s="1">
        <v>1</v>
      </c>
      <c r="H85" s="1" t="s">
        <v>579</v>
      </c>
      <c r="I85" s="1" t="s">
        <v>330</v>
      </c>
      <c r="J85" s="1">
        <f t="shared" si="8"/>
        <v>1</v>
      </c>
      <c r="K85" s="1">
        <f t="shared" si="10"/>
        <v>1</v>
      </c>
      <c r="L85" s="1" t="s">
        <v>305</v>
      </c>
      <c r="M85" s="1">
        <f t="shared" si="9"/>
        <v>5</v>
      </c>
      <c r="N85" s="1" t="s">
        <v>46</v>
      </c>
      <c r="O85" s="1" t="s">
        <v>583</v>
      </c>
      <c r="Q85" s="1" t="s">
        <v>47</v>
      </c>
      <c r="R85" s="1">
        <v>0</v>
      </c>
      <c r="S85" s="1">
        <v>0</v>
      </c>
      <c r="T85" s="1" t="str">
        <f t="shared" si="11"/>
        <v>rema_2_1_1_5</v>
      </c>
    </row>
    <row r="86" spans="1:20" x14ac:dyDescent="0.2">
      <c r="A86" s="1" t="s">
        <v>310</v>
      </c>
      <c r="B86" s="1" t="s">
        <v>40</v>
      </c>
      <c r="C86" s="1">
        <f t="shared" si="7"/>
        <v>2</v>
      </c>
      <c r="D86" s="1">
        <v>1</v>
      </c>
      <c r="E86" s="1" t="s">
        <v>10</v>
      </c>
      <c r="F86" s="1">
        <f t="shared" si="6"/>
        <v>1</v>
      </c>
      <c r="G86" s="1">
        <v>1</v>
      </c>
      <c r="H86" s="1" t="s">
        <v>579</v>
      </c>
      <c r="I86" s="1" t="s">
        <v>330</v>
      </c>
      <c r="J86" s="1">
        <f t="shared" si="8"/>
        <v>1</v>
      </c>
      <c r="K86" s="1">
        <f t="shared" si="10"/>
        <v>1</v>
      </c>
      <c r="L86" s="1" t="s">
        <v>305</v>
      </c>
      <c r="M86" s="1">
        <f t="shared" si="9"/>
        <v>6</v>
      </c>
      <c r="N86" s="1" t="s">
        <v>46</v>
      </c>
      <c r="O86" s="1" t="s">
        <v>583</v>
      </c>
      <c r="Q86" s="1" t="s">
        <v>47</v>
      </c>
      <c r="R86" s="1">
        <v>0</v>
      </c>
      <c r="S86" s="1">
        <v>0</v>
      </c>
      <c r="T86" s="1" t="str">
        <f t="shared" si="11"/>
        <v>rema_2_1_1_6</v>
      </c>
    </row>
    <row r="87" spans="1:20" x14ac:dyDescent="0.2">
      <c r="A87" s="1" t="s">
        <v>310</v>
      </c>
      <c r="B87" s="1" t="s">
        <v>40</v>
      </c>
      <c r="C87" s="1">
        <f t="shared" si="7"/>
        <v>2</v>
      </c>
      <c r="D87" s="1">
        <v>1</v>
      </c>
      <c r="E87" s="1" t="s">
        <v>10</v>
      </c>
      <c r="F87" s="1">
        <f t="shared" si="6"/>
        <v>1</v>
      </c>
      <c r="G87" s="1">
        <v>1</v>
      </c>
      <c r="H87" s="1" t="s">
        <v>579</v>
      </c>
      <c r="I87" s="1" t="s">
        <v>330</v>
      </c>
      <c r="J87" s="1">
        <f t="shared" si="8"/>
        <v>1</v>
      </c>
      <c r="K87" s="1">
        <f t="shared" si="10"/>
        <v>1</v>
      </c>
      <c r="L87" s="1" t="s">
        <v>305</v>
      </c>
      <c r="M87" s="1">
        <f t="shared" si="9"/>
        <v>7</v>
      </c>
      <c r="N87" s="1" t="s">
        <v>46</v>
      </c>
      <c r="O87" s="1" t="s">
        <v>583</v>
      </c>
      <c r="Q87" s="1" t="s">
        <v>47</v>
      </c>
      <c r="R87" s="1">
        <v>0</v>
      </c>
      <c r="S87" s="1">
        <v>0</v>
      </c>
      <c r="T87" s="1" t="str">
        <f t="shared" si="11"/>
        <v>rema_2_1_1_7</v>
      </c>
    </row>
    <row r="88" spans="1:20" x14ac:dyDescent="0.2">
      <c r="A88" s="1" t="s">
        <v>310</v>
      </c>
      <c r="B88" s="1" t="s">
        <v>40</v>
      </c>
      <c r="C88" s="1">
        <f t="shared" si="7"/>
        <v>2</v>
      </c>
      <c r="D88" s="1">
        <v>1</v>
      </c>
      <c r="E88" s="1" t="s">
        <v>10</v>
      </c>
      <c r="F88" s="1">
        <f t="shared" si="6"/>
        <v>1</v>
      </c>
      <c r="G88" s="1">
        <v>1</v>
      </c>
      <c r="H88" s="1" t="s">
        <v>579</v>
      </c>
      <c r="I88" s="1" t="s">
        <v>330</v>
      </c>
      <c r="J88" s="1">
        <f t="shared" si="8"/>
        <v>1</v>
      </c>
      <c r="K88" s="1">
        <f t="shared" si="10"/>
        <v>1</v>
      </c>
      <c r="L88" s="1" t="s">
        <v>305</v>
      </c>
      <c r="M88" s="1">
        <f t="shared" si="9"/>
        <v>8</v>
      </c>
      <c r="N88" s="1" t="s">
        <v>46</v>
      </c>
      <c r="O88" s="1" t="s">
        <v>583</v>
      </c>
      <c r="Q88" s="1" t="s">
        <v>47</v>
      </c>
      <c r="R88" s="1">
        <v>0</v>
      </c>
      <c r="S88" s="1">
        <v>0</v>
      </c>
      <c r="T88" s="1" t="str">
        <f t="shared" si="11"/>
        <v>rema_2_1_1_8</v>
      </c>
    </row>
    <row r="89" spans="1:20" x14ac:dyDescent="0.2">
      <c r="A89" s="1" t="s">
        <v>310</v>
      </c>
      <c r="B89" s="1" t="s">
        <v>40</v>
      </c>
      <c r="C89" s="1">
        <f t="shared" si="7"/>
        <v>2</v>
      </c>
      <c r="D89" s="1">
        <v>1</v>
      </c>
      <c r="E89" s="1" t="s">
        <v>10</v>
      </c>
      <c r="F89" s="1">
        <f t="shared" si="6"/>
        <v>1</v>
      </c>
      <c r="G89" s="1">
        <v>1</v>
      </c>
      <c r="H89" s="1" t="s">
        <v>579</v>
      </c>
      <c r="I89" s="1" t="s">
        <v>330</v>
      </c>
      <c r="J89" s="1">
        <f t="shared" si="8"/>
        <v>1</v>
      </c>
      <c r="K89" s="1">
        <f t="shared" si="10"/>
        <v>1</v>
      </c>
      <c r="L89" s="1" t="s">
        <v>305</v>
      </c>
      <c r="M89" s="1">
        <f t="shared" si="9"/>
        <v>9</v>
      </c>
      <c r="N89" s="1" t="s">
        <v>46</v>
      </c>
      <c r="O89" s="1" t="s">
        <v>583</v>
      </c>
      <c r="Q89" s="1" t="s">
        <v>47</v>
      </c>
      <c r="R89" s="1">
        <v>0</v>
      </c>
      <c r="S89" s="1">
        <v>0</v>
      </c>
      <c r="T89" s="1" t="str">
        <f t="shared" si="11"/>
        <v>rema_2_1_1_9</v>
      </c>
    </row>
    <row r="90" spans="1:20" x14ac:dyDescent="0.2">
      <c r="A90" s="1" t="s">
        <v>310</v>
      </c>
      <c r="B90" s="1" t="s">
        <v>40</v>
      </c>
      <c r="C90" s="1">
        <f t="shared" si="7"/>
        <v>2</v>
      </c>
      <c r="D90" s="1">
        <v>1</v>
      </c>
      <c r="E90" s="1" t="s">
        <v>10</v>
      </c>
      <c r="F90" s="1">
        <f t="shared" si="6"/>
        <v>1</v>
      </c>
      <c r="G90" s="1">
        <v>1</v>
      </c>
      <c r="H90" s="1" t="s">
        <v>579</v>
      </c>
      <c r="I90" s="1" t="s">
        <v>330</v>
      </c>
      <c r="J90" s="1">
        <f t="shared" si="8"/>
        <v>1</v>
      </c>
      <c r="K90" s="1">
        <f t="shared" si="10"/>
        <v>1</v>
      </c>
      <c r="L90" s="1" t="s">
        <v>305</v>
      </c>
      <c r="M90" s="1">
        <f t="shared" si="9"/>
        <v>10</v>
      </c>
      <c r="N90" s="1" t="s">
        <v>46</v>
      </c>
      <c r="O90" s="1" t="s">
        <v>583</v>
      </c>
      <c r="Q90" s="1" t="s">
        <v>47</v>
      </c>
      <c r="R90" s="1">
        <v>0</v>
      </c>
      <c r="S90" s="1">
        <v>0</v>
      </c>
      <c r="T90" s="1" t="str">
        <f t="shared" si="11"/>
        <v>rema_2_1_1_10</v>
      </c>
    </row>
    <row r="91" spans="1:20" x14ac:dyDescent="0.2">
      <c r="A91" s="1" t="s">
        <v>310</v>
      </c>
      <c r="B91" s="1" t="s">
        <v>40</v>
      </c>
      <c r="C91" s="1">
        <f t="shared" si="7"/>
        <v>2</v>
      </c>
      <c r="D91" s="1">
        <v>1</v>
      </c>
      <c r="E91" s="1" t="s">
        <v>10</v>
      </c>
      <c r="F91" s="1">
        <f t="shared" si="6"/>
        <v>1</v>
      </c>
      <c r="G91" s="1">
        <v>1</v>
      </c>
      <c r="H91" s="1" t="s">
        <v>579</v>
      </c>
      <c r="I91" s="1" t="s">
        <v>330</v>
      </c>
      <c r="J91" s="1">
        <f t="shared" si="8"/>
        <v>1</v>
      </c>
      <c r="K91" s="1">
        <f t="shared" si="10"/>
        <v>1</v>
      </c>
      <c r="L91" s="1" t="s">
        <v>305</v>
      </c>
      <c r="M91" s="1">
        <f t="shared" si="9"/>
        <v>11</v>
      </c>
      <c r="N91" s="1" t="s">
        <v>46</v>
      </c>
      <c r="O91" s="1" t="s">
        <v>583</v>
      </c>
      <c r="Q91" s="1" t="s">
        <v>47</v>
      </c>
      <c r="R91" s="1">
        <v>0</v>
      </c>
      <c r="S91" s="1">
        <v>0</v>
      </c>
      <c r="T91" s="1" t="str">
        <f t="shared" si="11"/>
        <v>rema_2_1_1_11</v>
      </c>
    </row>
    <row r="92" spans="1:20" x14ac:dyDescent="0.2">
      <c r="A92" s="1" t="s">
        <v>310</v>
      </c>
      <c r="B92" s="1" t="s">
        <v>40</v>
      </c>
      <c r="C92" s="1">
        <f t="shared" si="7"/>
        <v>2</v>
      </c>
      <c r="D92" s="1">
        <v>1</v>
      </c>
      <c r="E92" s="1" t="s">
        <v>10</v>
      </c>
      <c r="F92" s="1">
        <f t="shared" si="6"/>
        <v>1</v>
      </c>
      <c r="G92" s="1">
        <v>1</v>
      </c>
      <c r="H92" s="1" t="s">
        <v>41</v>
      </c>
      <c r="I92" s="1" t="s">
        <v>541</v>
      </c>
      <c r="J92" s="1">
        <f t="shared" si="8"/>
        <v>2</v>
      </c>
      <c r="K92" s="1">
        <f t="shared" si="4"/>
        <v>2</v>
      </c>
      <c r="L92" s="1" t="s">
        <v>305</v>
      </c>
      <c r="M92" s="1">
        <f t="shared" si="9"/>
        <v>1</v>
      </c>
      <c r="N92" s="1" t="s">
        <v>13</v>
      </c>
      <c r="O92" s="1" t="s">
        <v>14</v>
      </c>
      <c r="Q92" s="1" t="s">
        <v>54</v>
      </c>
      <c r="R92" s="1">
        <v>0</v>
      </c>
      <c r="S92" s="1">
        <v>0</v>
      </c>
      <c r="T92" s="1" t="str">
        <f t="shared" si="5"/>
        <v>rema_2_1_2_1</v>
      </c>
    </row>
    <row r="93" spans="1:20" x14ac:dyDescent="0.2">
      <c r="A93" s="1" t="s">
        <v>310</v>
      </c>
      <c r="B93" s="1" t="s">
        <v>40</v>
      </c>
      <c r="C93" s="1">
        <f t="shared" si="7"/>
        <v>2</v>
      </c>
      <c r="D93" s="1">
        <v>1</v>
      </c>
      <c r="E93" s="1" t="s">
        <v>10</v>
      </c>
      <c r="F93" s="1">
        <f t="shared" si="6"/>
        <v>1</v>
      </c>
      <c r="G93" s="1">
        <v>1</v>
      </c>
      <c r="H93" s="1" t="s">
        <v>41</v>
      </c>
      <c r="I93" s="1" t="s">
        <v>541</v>
      </c>
      <c r="J93" s="1">
        <f t="shared" si="8"/>
        <v>2</v>
      </c>
      <c r="K93" s="1">
        <f t="shared" si="4"/>
        <v>2</v>
      </c>
      <c r="L93" s="1" t="s">
        <v>305</v>
      </c>
      <c r="M93" s="1">
        <f t="shared" si="9"/>
        <v>2</v>
      </c>
      <c r="N93" s="1" t="s">
        <v>428</v>
      </c>
      <c r="O93" s="1" t="s">
        <v>429</v>
      </c>
      <c r="Q93" s="1" t="s">
        <v>54</v>
      </c>
      <c r="R93" s="1">
        <v>0</v>
      </c>
      <c r="S93" s="1">
        <v>0</v>
      </c>
      <c r="T93" s="1" t="str">
        <f t="shared" si="5"/>
        <v>rema_2_1_2_2</v>
      </c>
    </row>
    <row r="94" spans="1:20" x14ac:dyDescent="0.2">
      <c r="A94" s="1" t="s">
        <v>310</v>
      </c>
      <c r="B94" s="1" t="s">
        <v>40</v>
      </c>
      <c r="C94" s="1">
        <f t="shared" si="7"/>
        <v>2</v>
      </c>
      <c r="D94" s="1">
        <v>1</v>
      </c>
      <c r="E94" s="1" t="s">
        <v>10</v>
      </c>
      <c r="F94" s="1">
        <f t="shared" si="6"/>
        <v>1</v>
      </c>
      <c r="G94" s="1">
        <v>1</v>
      </c>
      <c r="H94" s="1" t="s">
        <v>41</v>
      </c>
      <c r="I94" s="1" t="s">
        <v>541</v>
      </c>
      <c r="J94" s="1">
        <f t="shared" si="8"/>
        <v>2</v>
      </c>
      <c r="K94" s="1">
        <f t="shared" si="4"/>
        <v>2</v>
      </c>
      <c r="L94" s="1" t="s">
        <v>305</v>
      </c>
      <c r="M94" s="1">
        <f t="shared" si="9"/>
        <v>3</v>
      </c>
      <c r="N94" s="1" t="s">
        <v>15</v>
      </c>
      <c r="O94" s="1" t="s">
        <v>16</v>
      </c>
      <c r="Q94" s="1" t="s">
        <v>54</v>
      </c>
      <c r="R94" s="1">
        <v>0</v>
      </c>
      <c r="S94" s="1">
        <v>0</v>
      </c>
      <c r="T94" s="1" t="str">
        <f t="shared" si="5"/>
        <v>rema_2_1_2_3</v>
      </c>
    </row>
    <row r="95" spans="1:20" x14ac:dyDescent="0.2">
      <c r="A95" s="1" t="s">
        <v>310</v>
      </c>
      <c r="B95" s="1" t="s">
        <v>40</v>
      </c>
      <c r="C95" s="1">
        <f t="shared" si="7"/>
        <v>2</v>
      </c>
      <c r="D95" s="1">
        <v>1</v>
      </c>
      <c r="E95" s="1" t="s">
        <v>10</v>
      </c>
      <c r="F95" s="1">
        <f t="shared" si="6"/>
        <v>1</v>
      </c>
      <c r="G95" s="1">
        <v>1</v>
      </c>
      <c r="H95" s="1" t="s">
        <v>41</v>
      </c>
      <c r="I95" s="1" t="s">
        <v>541</v>
      </c>
      <c r="J95" s="1">
        <f t="shared" si="8"/>
        <v>2</v>
      </c>
      <c r="K95" s="1">
        <f t="shared" si="4"/>
        <v>2</v>
      </c>
      <c r="L95" s="1" t="s">
        <v>305</v>
      </c>
      <c r="M95" s="1">
        <f t="shared" si="9"/>
        <v>4</v>
      </c>
      <c r="N95" s="1" t="s">
        <v>444</v>
      </c>
      <c r="O95" s="1" t="s">
        <v>17</v>
      </c>
      <c r="Q95" s="1" t="s">
        <v>54</v>
      </c>
      <c r="R95" s="1">
        <v>0</v>
      </c>
      <c r="S95" s="1">
        <v>0</v>
      </c>
      <c r="T95" s="1" t="str">
        <f t="shared" si="5"/>
        <v>rema_2_1_2_4</v>
      </c>
    </row>
    <row r="96" spans="1:20" x14ac:dyDescent="0.2">
      <c r="A96" s="1" t="s">
        <v>310</v>
      </c>
      <c r="B96" s="1" t="s">
        <v>40</v>
      </c>
      <c r="C96" s="1">
        <f t="shared" si="7"/>
        <v>2</v>
      </c>
      <c r="D96" s="1">
        <v>1</v>
      </c>
      <c r="E96" s="1" t="s">
        <v>10</v>
      </c>
      <c r="F96" s="1">
        <f t="shared" si="6"/>
        <v>1</v>
      </c>
      <c r="G96" s="1">
        <v>1</v>
      </c>
      <c r="H96" s="1" t="s">
        <v>41</v>
      </c>
      <c r="I96" s="1" t="s">
        <v>541</v>
      </c>
      <c r="J96" s="1">
        <f t="shared" si="8"/>
        <v>2</v>
      </c>
      <c r="K96" s="1">
        <f t="shared" si="4"/>
        <v>2</v>
      </c>
      <c r="L96" s="1" t="s">
        <v>305</v>
      </c>
      <c r="M96" s="1">
        <f t="shared" si="9"/>
        <v>5</v>
      </c>
      <c r="N96" s="1" t="s">
        <v>18</v>
      </c>
      <c r="O96" s="1" t="s">
        <v>19</v>
      </c>
      <c r="Q96" s="1" t="s">
        <v>54</v>
      </c>
      <c r="R96" s="1">
        <v>0</v>
      </c>
      <c r="S96" s="1">
        <v>0</v>
      </c>
      <c r="T96" s="1" t="str">
        <f t="shared" si="5"/>
        <v>rema_2_1_2_5</v>
      </c>
    </row>
    <row r="97" spans="1:20" x14ac:dyDescent="0.2">
      <c r="A97" s="1" t="s">
        <v>310</v>
      </c>
      <c r="B97" s="1" t="s">
        <v>40</v>
      </c>
      <c r="C97" s="1">
        <f t="shared" si="7"/>
        <v>2</v>
      </c>
      <c r="D97" s="1">
        <v>1</v>
      </c>
      <c r="E97" s="1" t="s">
        <v>10</v>
      </c>
      <c r="F97" s="1">
        <f t="shared" si="6"/>
        <v>1</v>
      </c>
      <c r="G97" s="1">
        <v>1</v>
      </c>
      <c r="H97" s="1" t="s">
        <v>41</v>
      </c>
      <c r="I97" s="1" t="s">
        <v>541</v>
      </c>
      <c r="J97" s="1">
        <f t="shared" si="8"/>
        <v>2</v>
      </c>
      <c r="K97" s="1">
        <f t="shared" si="4"/>
        <v>2</v>
      </c>
      <c r="L97" s="1" t="s">
        <v>305</v>
      </c>
      <c r="M97" s="1">
        <f t="shared" si="9"/>
        <v>6</v>
      </c>
      <c r="N97" s="1" t="s">
        <v>20</v>
      </c>
      <c r="O97" s="1" t="s">
        <v>430</v>
      </c>
      <c r="Q97" s="1" t="s">
        <v>54</v>
      </c>
      <c r="R97" s="1">
        <v>0</v>
      </c>
      <c r="S97" s="1">
        <v>0</v>
      </c>
      <c r="T97" s="1" t="str">
        <f t="shared" si="5"/>
        <v>rema_2_1_2_6</v>
      </c>
    </row>
    <row r="98" spans="1:20" x14ac:dyDescent="0.2">
      <c r="A98" s="1" t="s">
        <v>310</v>
      </c>
      <c r="B98" s="1" t="s">
        <v>40</v>
      </c>
      <c r="C98" s="1">
        <f t="shared" si="7"/>
        <v>2</v>
      </c>
      <c r="D98" s="1">
        <v>1</v>
      </c>
      <c r="E98" s="1" t="s">
        <v>10</v>
      </c>
      <c r="F98" s="1">
        <f t="shared" si="6"/>
        <v>1</v>
      </c>
      <c r="G98" s="1">
        <v>1</v>
      </c>
      <c r="H98" s="1" t="s">
        <v>41</v>
      </c>
      <c r="I98" s="1" t="s">
        <v>541</v>
      </c>
      <c r="J98" s="1">
        <f t="shared" si="8"/>
        <v>2</v>
      </c>
      <c r="K98" s="1">
        <f t="shared" si="4"/>
        <v>2</v>
      </c>
      <c r="L98" s="1" t="s">
        <v>305</v>
      </c>
      <c r="M98" s="1">
        <f t="shared" si="9"/>
        <v>7</v>
      </c>
      <c r="N98" s="1" t="s">
        <v>21</v>
      </c>
      <c r="O98" s="1" t="s">
        <v>431</v>
      </c>
      <c r="Q98" s="1" t="s">
        <v>54</v>
      </c>
      <c r="R98" s="1">
        <v>0</v>
      </c>
      <c r="S98" s="1">
        <v>0</v>
      </c>
      <c r="T98" s="1" t="str">
        <f t="shared" si="5"/>
        <v>rema_2_1_2_7</v>
      </c>
    </row>
    <row r="99" spans="1:20" x14ac:dyDescent="0.2">
      <c r="A99" s="1" t="s">
        <v>310</v>
      </c>
      <c r="B99" s="1" t="s">
        <v>40</v>
      </c>
      <c r="C99" s="1">
        <f t="shared" si="7"/>
        <v>2</v>
      </c>
      <c r="D99" s="1">
        <v>1</v>
      </c>
      <c r="E99" s="1" t="s">
        <v>10</v>
      </c>
      <c r="F99" s="1">
        <f t="shared" si="6"/>
        <v>1</v>
      </c>
      <c r="G99" s="1">
        <v>1</v>
      </c>
      <c r="H99" s="1" t="s">
        <v>41</v>
      </c>
      <c r="I99" s="1" t="s">
        <v>541</v>
      </c>
      <c r="J99" s="1">
        <f t="shared" si="8"/>
        <v>2</v>
      </c>
      <c r="K99" s="1">
        <f t="shared" si="4"/>
        <v>2</v>
      </c>
      <c r="L99" s="1" t="s">
        <v>305</v>
      </c>
      <c r="M99" s="1">
        <f t="shared" si="9"/>
        <v>8</v>
      </c>
      <c r="N99" s="1" t="s">
        <v>432</v>
      </c>
      <c r="O99" s="1" t="s">
        <v>22</v>
      </c>
      <c r="Q99" s="1" t="s">
        <v>54</v>
      </c>
      <c r="R99" s="1">
        <v>0</v>
      </c>
      <c r="S99" s="1">
        <v>0</v>
      </c>
      <c r="T99" s="1" t="str">
        <f t="shared" si="5"/>
        <v>rema_2_1_2_8</v>
      </c>
    </row>
    <row r="100" spans="1:20" x14ac:dyDescent="0.2">
      <c r="A100" s="1" t="s">
        <v>310</v>
      </c>
      <c r="B100" s="1" t="s">
        <v>40</v>
      </c>
      <c r="C100" s="1">
        <f t="shared" si="7"/>
        <v>2</v>
      </c>
      <c r="D100" s="1">
        <v>1</v>
      </c>
      <c r="E100" s="1" t="s">
        <v>10</v>
      </c>
      <c r="F100" s="1">
        <f t="shared" si="6"/>
        <v>1</v>
      </c>
      <c r="G100" s="1">
        <v>1</v>
      </c>
      <c r="H100" s="1" t="s">
        <v>41</v>
      </c>
      <c r="I100" s="1" t="s">
        <v>541</v>
      </c>
      <c r="J100" s="1">
        <f t="shared" si="8"/>
        <v>2</v>
      </c>
      <c r="K100" s="1">
        <f t="shared" si="4"/>
        <v>2</v>
      </c>
      <c r="L100" s="1" t="s">
        <v>305</v>
      </c>
      <c r="M100" s="1">
        <f t="shared" si="9"/>
        <v>9</v>
      </c>
      <c r="N100" s="1" t="s">
        <v>23</v>
      </c>
      <c r="O100" s="1" t="s">
        <v>24</v>
      </c>
      <c r="Q100" s="1" t="s">
        <v>54</v>
      </c>
      <c r="R100" s="1">
        <v>0</v>
      </c>
      <c r="S100" s="1">
        <v>0</v>
      </c>
      <c r="T100" s="1" t="str">
        <f t="shared" si="5"/>
        <v>rema_2_1_2_9</v>
      </c>
    </row>
    <row r="101" spans="1:20" x14ac:dyDescent="0.2">
      <c r="A101" s="1" t="s">
        <v>310</v>
      </c>
      <c r="B101" s="1" t="s">
        <v>40</v>
      </c>
      <c r="C101" s="1">
        <f t="shared" si="7"/>
        <v>2</v>
      </c>
      <c r="D101" s="1">
        <v>1</v>
      </c>
      <c r="E101" s="1" t="s">
        <v>10</v>
      </c>
      <c r="F101" s="1">
        <f t="shared" si="6"/>
        <v>1</v>
      </c>
      <c r="G101" s="1">
        <v>1</v>
      </c>
      <c r="H101" s="1" t="s">
        <v>41</v>
      </c>
      <c r="I101" s="1" t="s">
        <v>541</v>
      </c>
      <c r="J101" s="1">
        <f t="shared" si="8"/>
        <v>2</v>
      </c>
      <c r="K101" s="1">
        <f t="shared" si="4"/>
        <v>2</v>
      </c>
      <c r="L101" s="1" t="s">
        <v>305</v>
      </c>
      <c r="M101" s="1">
        <f t="shared" si="9"/>
        <v>10</v>
      </c>
      <c r="N101" s="1" t="s">
        <v>433</v>
      </c>
      <c r="O101" s="1" t="s">
        <v>25</v>
      </c>
      <c r="Q101" s="1" t="s">
        <v>54</v>
      </c>
      <c r="R101" s="1">
        <v>0</v>
      </c>
      <c r="S101" s="1">
        <v>0</v>
      </c>
      <c r="T101" s="1" t="str">
        <f t="shared" si="5"/>
        <v>rema_2_1_2_10</v>
      </c>
    </row>
    <row r="102" spans="1:20" x14ac:dyDescent="0.2">
      <c r="A102" s="1" t="s">
        <v>310</v>
      </c>
      <c r="B102" s="1" t="s">
        <v>40</v>
      </c>
      <c r="C102" s="1">
        <f t="shared" si="7"/>
        <v>2</v>
      </c>
      <c r="D102" s="1">
        <v>1</v>
      </c>
      <c r="E102" s="1" t="s">
        <v>10</v>
      </c>
      <c r="F102" s="1">
        <f t="shared" si="6"/>
        <v>1</v>
      </c>
      <c r="G102" s="1">
        <v>1</v>
      </c>
      <c r="H102" s="1" t="s">
        <v>41</v>
      </c>
      <c r="I102" s="1" t="s">
        <v>541</v>
      </c>
      <c r="J102" s="1">
        <f t="shared" si="8"/>
        <v>2</v>
      </c>
      <c r="K102" s="1">
        <f t="shared" ref="K102:K195" si="12">J102</f>
        <v>2</v>
      </c>
      <c r="L102" s="1" t="s">
        <v>305</v>
      </c>
      <c r="M102" s="1">
        <f t="shared" si="9"/>
        <v>11</v>
      </c>
      <c r="N102" s="1" t="s">
        <v>33</v>
      </c>
      <c r="O102" s="1" t="s">
        <v>325</v>
      </c>
      <c r="Q102" s="1" t="s">
        <v>34</v>
      </c>
      <c r="R102" s="1">
        <v>0</v>
      </c>
      <c r="S102" s="1">
        <v>0</v>
      </c>
      <c r="T102" s="1" t="str">
        <f t="shared" ref="T102:T195" si="13">LOWER(_xlfn.CONCAT(A102,"_",C102,"_",LEFT(F102,3), "_",J102,"_", M102))</f>
        <v>rema_2_1_2_11</v>
      </c>
    </row>
    <row r="103" spans="1:20" x14ac:dyDescent="0.2">
      <c r="A103" s="1" t="s">
        <v>310</v>
      </c>
      <c r="B103" s="1" t="s">
        <v>40</v>
      </c>
      <c r="C103" s="1">
        <f t="shared" si="7"/>
        <v>2</v>
      </c>
      <c r="D103" s="1">
        <v>1</v>
      </c>
      <c r="E103" s="1" t="s">
        <v>10</v>
      </c>
      <c r="F103" s="1">
        <f t="shared" si="6"/>
        <v>1</v>
      </c>
      <c r="G103" s="1">
        <v>1</v>
      </c>
      <c r="H103" s="1" t="s">
        <v>41</v>
      </c>
      <c r="I103" s="1" t="s">
        <v>541</v>
      </c>
      <c r="J103" s="1">
        <f t="shared" si="8"/>
        <v>2</v>
      </c>
      <c r="K103" s="1">
        <f t="shared" si="12"/>
        <v>2</v>
      </c>
      <c r="L103" s="1" t="s">
        <v>305</v>
      </c>
      <c r="M103" s="1">
        <f t="shared" si="9"/>
        <v>12</v>
      </c>
      <c r="N103" s="1" t="s">
        <v>35</v>
      </c>
      <c r="O103" s="1" t="s">
        <v>36</v>
      </c>
      <c r="Q103" s="1" t="s">
        <v>222</v>
      </c>
      <c r="R103" s="1">
        <v>0</v>
      </c>
      <c r="S103" s="1">
        <v>0</v>
      </c>
      <c r="T103" s="1" t="str">
        <f t="shared" si="13"/>
        <v>rema_2_1_2_12</v>
      </c>
    </row>
    <row r="104" spans="1:20" x14ac:dyDescent="0.2">
      <c r="A104" s="1" t="s">
        <v>310</v>
      </c>
      <c r="B104" s="1" t="s">
        <v>40</v>
      </c>
      <c r="C104" s="1">
        <f t="shared" si="7"/>
        <v>2</v>
      </c>
      <c r="D104" s="1">
        <v>1</v>
      </c>
      <c r="E104" s="1" t="s">
        <v>10</v>
      </c>
      <c r="F104" s="1">
        <f t="shared" si="6"/>
        <v>1</v>
      </c>
      <c r="G104" s="1">
        <v>1</v>
      </c>
      <c r="H104" s="1" t="s">
        <v>41</v>
      </c>
      <c r="I104" s="1" t="s">
        <v>541</v>
      </c>
      <c r="J104" s="1">
        <f t="shared" si="8"/>
        <v>2</v>
      </c>
      <c r="K104" s="1">
        <f t="shared" si="12"/>
        <v>2</v>
      </c>
      <c r="L104" s="1" t="s">
        <v>305</v>
      </c>
      <c r="M104" s="1">
        <f t="shared" si="9"/>
        <v>13</v>
      </c>
      <c r="N104" s="1" t="s">
        <v>28</v>
      </c>
      <c r="O104" s="1" t="s">
        <v>29</v>
      </c>
      <c r="Q104" s="1" t="s">
        <v>222</v>
      </c>
      <c r="R104" s="1">
        <v>0</v>
      </c>
      <c r="S104" s="1">
        <v>0</v>
      </c>
      <c r="T104" s="1" t="str">
        <f t="shared" si="13"/>
        <v>rema_2_1_2_13</v>
      </c>
    </row>
    <row r="105" spans="1:20" x14ac:dyDescent="0.2">
      <c r="A105" s="1" t="s">
        <v>310</v>
      </c>
      <c r="B105" s="1" t="s">
        <v>40</v>
      </c>
      <c r="C105" s="1">
        <f t="shared" si="7"/>
        <v>2</v>
      </c>
      <c r="D105" s="1">
        <v>1</v>
      </c>
      <c r="E105" s="1" t="s">
        <v>10</v>
      </c>
      <c r="F105" s="1">
        <f t="shared" si="6"/>
        <v>1</v>
      </c>
      <c r="G105" s="1">
        <v>1</v>
      </c>
      <c r="H105" s="1" t="s">
        <v>41</v>
      </c>
      <c r="I105" s="1" t="s">
        <v>541</v>
      </c>
      <c r="J105" s="1">
        <f t="shared" si="8"/>
        <v>2</v>
      </c>
      <c r="K105" s="1">
        <f t="shared" si="12"/>
        <v>2</v>
      </c>
      <c r="L105" s="1" t="s">
        <v>305</v>
      </c>
      <c r="M105" s="1">
        <f t="shared" si="9"/>
        <v>14</v>
      </c>
      <c r="N105" s="1" t="s">
        <v>32</v>
      </c>
      <c r="O105" s="1" t="s">
        <v>324</v>
      </c>
      <c r="Q105" s="1" t="s">
        <v>222</v>
      </c>
      <c r="R105" s="1">
        <v>0</v>
      </c>
      <c r="S105" s="1">
        <v>0</v>
      </c>
      <c r="T105" s="1" t="str">
        <f t="shared" si="13"/>
        <v>rema_2_1_2_14</v>
      </c>
    </row>
    <row r="106" spans="1:20" x14ac:dyDescent="0.2">
      <c r="A106" s="1" t="s">
        <v>310</v>
      </c>
      <c r="B106" s="1" t="s">
        <v>40</v>
      </c>
      <c r="C106" s="1">
        <f t="shared" ref="C106:C169" si="14">IF(B106=B105, C105,C105+1)</f>
        <v>2</v>
      </c>
      <c r="D106" s="1">
        <v>1</v>
      </c>
      <c r="E106" s="1" t="s">
        <v>10</v>
      </c>
      <c r="F106" s="1">
        <f t="shared" si="6"/>
        <v>1</v>
      </c>
      <c r="G106" s="1">
        <v>1</v>
      </c>
      <c r="H106" s="1" t="s">
        <v>579</v>
      </c>
      <c r="I106" s="1" t="s">
        <v>541</v>
      </c>
      <c r="J106" s="1">
        <f t="shared" ref="J106:J169" si="15">IF(E106=E105, IF(I106=I105,J105,J105+1-IF(E106=E105,0,1)), 1)</f>
        <v>2</v>
      </c>
      <c r="K106" s="1">
        <f t="shared" si="12"/>
        <v>2</v>
      </c>
      <c r="L106" s="1" t="s">
        <v>305</v>
      </c>
      <c r="M106" s="1">
        <f t="shared" si="9"/>
        <v>15</v>
      </c>
      <c r="N106" s="1" t="s">
        <v>46</v>
      </c>
      <c r="O106" s="1" t="s">
        <v>583</v>
      </c>
      <c r="Q106" s="1" t="s">
        <v>47</v>
      </c>
      <c r="R106" s="1">
        <v>0</v>
      </c>
      <c r="S106" s="1">
        <v>0</v>
      </c>
      <c r="T106" s="1" t="str">
        <f t="shared" si="13"/>
        <v>rema_2_1_2_15</v>
      </c>
    </row>
    <row r="107" spans="1:20" x14ac:dyDescent="0.2">
      <c r="A107" s="1" t="s">
        <v>310</v>
      </c>
      <c r="B107" s="1" t="s">
        <v>40</v>
      </c>
      <c r="C107" s="1">
        <f t="shared" si="14"/>
        <v>2</v>
      </c>
      <c r="D107" s="1">
        <v>1</v>
      </c>
      <c r="E107" s="1" t="s">
        <v>10</v>
      </c>
      <c r="F107" s="1">
        <f t="shared" ref="F107:F170" si="16">IF(B107=B106, IF(E107=E106,F106,F106+1-IF(B107=B106,0,1)), 1)</f>
        <v>1</v>
      </c>
      <c r="G107" s="1">
        <v>1</v>
      </c>
      <c r="H107" s="1" t="s">
        <v>579</v>
      </c>
      <c r="I107" s="1" t="s">
        <v>541</v>
      </c>
      <c r="J107" s="1">
        <f t="shared" si="15"/>
        <v>2</v>
      </c>
      <c r="K107" s="1">
        <f t="shared" si="12"/>
        <v>2</v>
      </c>
      <c r="L107" s="1" t="s">
        <v>305</v>
      </c>
      <c r="M107" s="1">
        <f t="shared" si="9"/>
        <v>16</v>
      </c>
      <c r="N107" s="1" t="s">
        <v>46</v>
      </c>
      <c r="O107" s="1" t="s">
        <v>583</v>
      </c>
      <c r="Q107" s="1" t="s">
        <v>47</v>
      </c>
      <c r="R107" s="1">
        <v>0</v>
      </c>
      <c r="S107" s="1">
        <v>0</v>
      </c>
      <c r="T107" s="1" t="str">
        <f t="shared" si="13"/>
        <v>rema_2_1_2_16</v>
      </c>
    </row>
    <row r="108" spans="1:20" x14ac:dyDescent="0.2">
      <c r="A108" s="1" t="s">
        <v>310</v>
      </c>
      <c r="B108" s="1" t="s">
        <v>40</v>
      </c>
      <c r="C108" s="1">
        <f t="shared" si="14"/>
        <v>2</v>
      </c>
      <c r="D108" s="1">
        <v>1</v>
      </c>
      <c r="E108" s="1" t="s">
        <v>10</v>
      </c>
      <c r="F108" s="1">
        <f t="shared" si="16"/>
        <v>1</v>
      </c>
      <c r="G108" s="1">
        <v>1</v>
      </c>
      <c r="H108" s="1" t="s">
        <v>579</v>
      </c>
      <c r="I108" s="1" t="s">
        <v>541</v>
      </c>
      <c r="J108" s="1">
        <f t="shared" si="15"/>
        <v>2</v>
      </c>
      <c r="K108" s="1">
        <f t="shared" si="12"/>
        <v>2</v>
      </c>
      <c r="L108" s="1" t="s">
        <v>305</v>
      </c>
      <c r="M108" s="1">
        <f t="shared" si="9"/>
        <v>17</v>
      </c>
      <c r="N108" s="1" t="s">
        <v>46</v>
      </c>
      <c r="O108" s="1" t="s">
        <v>583</v>
      </c>
      <c r="Q108" s="1" t="s">
        <v>47</v>
      </c>
      <c r="R108" s="1">
        <v>0</v>
      </c>
      <c r="S108" s="1">
        <v>0</v>
      </c>
      <c r="T108" s="1" t="str">
        <f t="shared" si="13"/>
        <v>rema_2_1_2_17</v>
      </c>
    </row>
    <row r="109" spans="1:20" x14ac:dyDescent="0.2">
      <c r="A109" s="1" t="s">
        <v>310</v>
      </c>
      <c r="B109" s="1" t="s">
        <v>40</v>
      </c>
      <c r="C109" s="1">
        <f t="shared" si="14"/>
        <v>2</v>
      </c>
      <c r="D109" s="1">
        <v>1</v>
      </c>
      <c r="E109" s="1" t="s">
        <v>10</v>
      </c>
      <c r="F109" s="1">
        <f t="shared" si="16"/>
        <v>1</v>
      </c>
      <c r="G109" s="1">
        <v>1</v>
      </c>
      <c r="H109" s="1" t="s">
        <v>579</v>
      </c>
      <c r="I109" s="1" t="s">
        <v>541</v>
      </c>
      <c r="J109" s="1">
        <f t="shared" si="15"/>
        <v>2</v>
      </c>
      <c r="K109" s="1">
        <f t="shared" si="12"/>
        <v>2</v>
      </c>
      <c r="L109" s="1" t="s">
        <v>305</v>
      </c>
      <c r="M109" s="1">
        <f t="shared" si="9"/>
        <v>18</v>
      </c>
      <c r="N109" s="1" t="s">
        <v>46</v>
      </c>
      <c r="O109" s="1" t="s">
        <v>583</v>
      </c>
      <c r="Q109" s="1" t="s">
        <v>47</v>
      </c>
      <c r="R109" s="1">
        <v>0</v>
      </c>
      <c r="S109" s="1">
        <v>0</v>
      </c>
      <c r="T109" s="1" t="str">
        <f t="shared" si="13"/>
        <v>rema_2_1_2_18</v>
      </c>
    </row>
    <row r="110" spans="1:20" x14ac:dyDescent="0.2">
      <c r="A110" s="1" t="s">
        <v>310</v>
      </c>
      <c r="B110" s="1" t="s">
        <v>40</v>
      </c>
      <c r="C110" s="1">
        <f t="shared" si="14"/>
        <v>2</v>
      </c>
      <c r="D110" s="1">
        <v>1</v>
      </c>
      <c r="E110" s="1" t="s">
        <v>10</v>
      </c>
      <c r="F110" s="1">
        <f t="shared" si="16"/>
        <v>1</v>
      </c>
      <c r="G110" s="1">
        <v>1</v>
      </c>
      <c r="H110" s="1" t="s">
        <v>579</v>
      </c>
      <c r="I110" s="1" t="s">
        <v>541</v>
      </c>
      <c r="J110" s="1">
        <f t="shared" si="15"/>
        <v>2</v>
      </c>
      <c r="K110" s="1">
        <f t="shared" si="12"/>
        <v>2</v>
      </c>
      <c r="L110" s="1" t="s">
        <v>305</v>
      </c>
      <c r="M110" s="1">
        <f t="shared" si="9"/>
        <v>19</v>
      </c>
      <c r="N110" s="1" t="s">
        <v>46</v>
      </c>
      <c r="O110" s="1" t="s">
        <v>583</v>
      </c>
      <c r="Q110" s="1" t="s">
        <v>47</v>
      </c>
      <c r="R110" s="1">
        <v>0</v>
      </c>
      <c r="S110" s="1">
        <v>0</v>
      </c>
      <c r="T110" s="1" t="str">
        <f t="shared" si="13"/>
        <v>rema_2_1_2_19</v>
      </c>
    </row>
    <row r="111" spans="1:20" x14ac:dyDescent="0.2">
      <c r="A111" s="1" t="s">
        <v>310</v>
      </c>
      <c r="B111" s="1" t="s">
        <v>40</v>
      </c>
      <c r="C111" s="1">
        <f t="shared" si="14"/>
        <v>2</v>
      </c>
      <c r="D111" s="1">
        <v>1</v>
      </c>
      <c r="E111" s="1" t="s">
        <v>10</v>
      </c>
      <c r="F111" s="1">
        <f t="shared" si="16"/>
        <v>1</v>
      </c>
      <c r="G111" s="1">
        <v>1</v>
      </c>
      <c r="H111" s="1" t="s">
        <v>579</v>
      </c>
      <c r="I111" s="1" t="s">
        <v>541</v>
      </c>
      <c r="J111" s="1">
        <f t="shared" si="15"/>
        <v>2</v>
      </c>
      <c r="K111" s="1">
        <f t="shared" si="12"/>
        <v>2</v>
      </c>
      <c r="L111" s="1" t="s">
        <v>305</v>
      </c>
      <c r="M111" s="1">
        <f t="shared" si="9"/>
        <v>20</v>
      </c>
      <c r="N111" s="1" t="s">
        <v>46</v>
      </c>
      <c r="O111" s="1" t="s">
        <v>583</v>
      </c>
      <c r="Q111" s="1" t="s">
        <v>47</v>
      </c>
      <c r="R111" s="1">
        <v>0</v>
      </c>
      <c r="S111" s="1">
        <v>0</v>
      </c>
      <c r="T111" s="1" t="str">
        <f t="shared" si="13"/>
        <v>rema_2_1_2_20</v>
      </c>
    </row>
    <row r="112" spans="1:20" x14ac:dyDescent="0.2">
      <c r="A112" s="1" t="s">
        <v>310</v>
      </c>
      <c r="B112" s="1" t="s">
        <v>40</v>
      </c>
      <c r="C112" s="1">
        <f t="shared" si="14"/>
        <v>2</v>
      </c>
      <c r="D112" s="1">
        <v>1</v>
      </c>
      <c r="E112" s="1" t="s">
        <v>10</v>
      </c>
      <c r="F112" s="1">
        <f t="shared" si="16"/>
        <v>1</v>
      </c>
      <c r="G112" s="1">
        <v>1</v>
      </c>
      <c r="H112" s="1" t="s">
        <v>579</v>
      </c>
      <c r="I112" s="1" t="s">
        <v>541</v>
      </c>
      <c r="J112" s="1">
        <f t="shared" si="15"/>
        <v>2</v>
      </c>
      <c r="K112" s="1">
        <f t="shared" si="12"/>
        <v>2</v>
      </c>
      <c r="L112" s="1" t="s">
        <v>305</v>
      </c>
      <c r="M112" s="1">
        <f t="shared" si="9"/>
        <v>21</v>
      </c>
      <c r="N112" s="1" t="s">
        <v>46</v>
      </c>
      <c r="O112" s="1" t="s">
        <v>583</v>
      </c>
      <c r="Q112" s="1" t="s">
        <v>47</v>
      </c>
      <c r="R112" s="1">
        <v>0</v>
      </c>
      <c r="S112" s="1">
        <v>0</v>
      </c>
      <c r="T112" s="1" t="str">
        <f t="shared" si="13"/>
        <v>rema_2_1_2_21</v>
      </c>
    </row>
    <row r="113" spans="1:20" x14ac:dyDescent="0.2">
      <c r="A113" s="1" t="s">
        <v>310</v>
      </c>
      <c r="B113" s="1" t="s">
        <v>40</v>
      </c>
      <c r="C113" s="1">
        <f t="shared" si="14"/>
        <v>2</v>
      </c>
      <c r="D113" s="1">
        <v>1</v>
      </c>
      <c r="E113" s="1" t="s">
        <v>10</v>
      </c>
      <c r="F113" s="1">
        <f t="shared" si="16"/>
        <v>1</v>
      </c>
      <c r="G113" s="1">
        <v>1</v>
      </c>
      <c r="H113" s="1" t="s">
        <v>579</v>
      </c>
      <c r="I113" s="1" t="s">
        <v>541</v>
      </c>
      <c r="J113" s="1">
        <f t="shared" si="15"/>
        <v>2</v>
      </c>
      <c r="K113" s="1">
        <f t="shared" si="12"/>
        <v>2</v>
      </c>
      <c r="L113" s="1" t="s">
        <v>305</v>
      </c>
      <c r="M113" s="1">
        <f t="shared" si="9"/>
        <v>22</v>
      </c>
      <c r="N113" s="1" t="s">
        <v>46</v>
      </c>
      <c r="O113" s="1" t="s">
        <v>583</v>
      </c>
      <c r="Q113" s="1" t="s">
        <v>47</v>
      </c>
      <c r="R113" s="1">
        <v>0</v>
      </c>
      <c r="S113" s="1">
        <v>0</v>
      </c>
      <c r="T113" s="1" t="str">
        <f t="shared" si="13"/>
        <v>rema_2_1_2_22</v>
      </c>
    </row>
    <row r="114" spans="1:20" x14ac:dyDescent="0.2">
      <c r="A114" s="1" t="s">
        <v>310</v>
      </c>
      <c r="B114" s="1" t="s">
        <v>40</v>
      </c>
      <c r="C114" s="1">
        <f t="shared" si="14"/>
        <v>2</v>
      </c>
      <c r="D114" s="1">
        <v>1</v>
      </c>
      <c r="E114" s="1" t="s">
        <v>10</v>
      </c>
      <c r="F114" s="1">
        <f t="shared" si="16"/>
        <v>1</v>
      </c>
      <c r="G114" s="1">
        <v>1</v>
      </c>
      <c r="H114" s="1" t="s">
        <v>579</v>
      </c>
      <c r="I114" s="1" t="s">
        <v>541</v>
      </c>
      <c r="J114" s="1">
        <f t="shared" si="15"/>
        <v>2</v>
      </c>
      <c r="K114" s="1">
        <f t="shared" si="12"/>
        <v>2</v>
      </c>
      <c r="L114" s="1" t="s">
        <v>305</v>
      </c>
      <c r="M114" s="1">
        <f t="shared" si="9"/>
        <v>23</v>
      </c>
      <c r="N114" s="1" t="s">
        <v>46</v>
      </c>
      <c r="O114" s="1" t="s">
        <v>583</v>
      </c>
      <c r="Q114" s="1" t="s">
        <v>47</v>
      </c>
      <c r="R114" s="1">
        <v>0</v>
      </c>
      <c r="S114" s="1">
        <v>0</v>
      </c>
      <c r="T114" s="1" t="str">
        <f t="shared" si="13"/>
        <v>rema_2_1_2_23</v>
      </c>
    </row>
    <row r="115" spans="1:20" x14ac:dyDescent="0.2">
      <c r="A115" s="1" t="s">
        <v>310</v>
      </c>
      <c r="B115" s="1" t="s">
        <v>40</v>
      </c>
      <c r="C115" s="1">
        <f t="shared" si="14"/>
        <v>2</v>
      </c>
      <c r="D115" s="1">
        <v>1</v>
      </c>
      <c r="E115" s="1" t="s">
        <v>10</v>
      </c>
      <c r="F115" s="1">
        <f t="shared" si="16"/>
        <v>1</v>
      </c>
      <c r="G115" s="1">
        <v>1</v>
      </c>
      <c r="H115" s="1" t="s">
        <v>579</v>
      </c>
      <c r="I115" s="1" t="s">
        <v>541</v>
      </c>
      <c r="J115" s="1">
        <f t="shared" si="15"/>
        <v>2</v>
      </c>
      <c r="K115" s="1">
        <f t="shared" si="12"/>
        <v>2</v>
      </c>
      <c r="L115" s="1" t="s">
        <v>305</v>
      </c>
      <c r="M115" s="1">
        <f t="shared" si="9"/>
        <v>24</v>
      </c>
      <c r="N115" s="1" t="s">
        <v>46</v>
      </c>
      <c r="O115" s="1" t="s">
        <v>583</v>
      </c>
      <c r="Q115" s="1" t="s">
        <v>47</v>
      </c>
      <c r="R115" s="1">
        <v>0</v>
      </c>
      <c r="S115" s="1">
        <v>0</v>
      </c>
      <c r="T115" s="1" t="str">
        <f t="shared" si="13"/>
        <v>rema_2_1_2_24</v>
      </c>
    </row>
    <row r="116" spans="1:20" s="14" customFormat="1" x14ac:dyDescent="0.2">
      <c r="A116" s="1" t="s">
        <v>310</v>
      </c>
      <c r="B116" s="1" t="s">
        <v>40</v>
      </c>
      <c r="C116" s="1">
        <f t="shared" si="14"/>
        <v>2</v>
      </c>
      <c r="D116" s="1">
        <v>1</v>
      </c>
      <c r="E116" s="1" t="s">
        <v>485</v>
      </c>
      <c r="F116" s="1">
        <f t="shared" si="16"/>
        <v>2</v>
      </c>
      <c r="G116" s="1">
        <v>2</v>
      </c>
      <c r="H116" s="1" t="s">
        <v>66</v>
      </c>
      <c r="I116" s="1" t="s">
        <v>485</v>
      </c>
      <c r="J116" s="1">
        <f t="shared" si="15"/>
        <v>1</v>
      </c>
      <c r="K116" s="1">
        <f t="shared" si="12"/>
        <v>1</v>
      </c>
      <c r="L116" s="1" t="s">
        <v>305</v>
      </c>
      <c r="M116" s="1">
        <f t="shared" si="9"/>
        <v>1</v>
      </c>
      <c r="N116" s="1" t="s">
        <v>174</v>
      </c>
      <c r="O116" s="1" t="s">
        <v>445</v>
      </c>
      <c r="P116" s="1"/>
      <c r="Q116" s="1" t="s">
        <v>446</v>
      </c>
      <c r="R116" s="1">
        <v>0</v>
      </c>
      <c r="S116" s="1">
        <v>0</v>
      </c>
      <c r="T116" s="1" t="str">
        <f t="shared" si="13"/>
        <v>rema_2_2_1_1</v>
      </c>
    </row>
    <row r="117" spans="1:20" s="14" customFormat="1" x14ac:dyDescent="0.2">
      <c r="A117" s="1" t="s">
        <v>310</v>
      </c>
      <c r="B117" s="1" t="s">
        <v>40</v>
      </c>
      <c r="C117" s="1">
        <f t="shared" si="14"/>
        <v>2</v>
      </c>
      <c r="D117" s="1">
        <v>1</v>
      </c>
      <c r="E117" s="1" t="s">
        <v>485</v>
      </c>
      <c r="F117" s="1">
        <f t="shared" si="16"/>
        <v>2</v>
      </c>
      <c r="G117" s="1">
        <v>2</v>
      </c>
      <c r="H117" s="1" t="s">
        <v>66</v>
      </c>
      <c r="I117" s="1" t="s">
        <v>485</v>
      </c>
      <c r="J117" s="1">
        <f t="shared" si="15"/>
        <v>1</v>
      </c>
      <c r="K117" s="1">
        <f t="shared" si="12"/>
        <v>1</v>
      </c>
      <c r="L117" s="1" t="s">
        <v>305</v>
      </c>
      <c r="M117" s="1">
        <f t="shared" si="9"/>
        <v>2</v>
      </c>
      <c r="N117" s="1" t="s">
        <v>447</v>
      </c>
      <c r="O117" s="1" t="s">
        <v>448</v>
      </c>
      <c r="P117" s="1"/>
      <c r="Q117" s="1" t="s">
        <v>446</v>
      </c>
      <c r="R117" s="1">
        <v>0</v>
      </c>
      <c r="S117" s="1">
        <v>0</v>
      </c>
      <c r="T117" s="1" t="str">
        <f t="shared" si="13"/>
        <v>rema_2_2_1_2</v>
      </c>
    </row>
    <row r="118" spans="1:20" s="14" customFormat="1" x14ac:dyDescent="0.2">
      <c r="A118" s="1" t="s">
        <v>310</v>
      </c>
      <c r="B118" s="1" t="s">
        <v>40</v>
      </c>
      <c r="C118" s="1">
        <f t="shared" si="14"/>
        <v>2</v>
      </c>
      <c r="D118" s="1">
        <v>1</v>
      </c>
      <c r="E118" s="1" t="s">
        <v>485</v>
      </c>
      <c r="F118" s="1">
        <f t="shared" si="16"/>
        <v>2</v>
      </c>
      <c r="G118" s="1">
        <v>2</v>
      </c>
      <c r="H118" s="1" t="s">
        <v>66</v>
      </c>
      <c r="I118" s="1" t="s">
        <v>485</v>
      </c>
      <c r="J118" s="1">
        <f t="shared" si="15"/>
        <v>1</v>
      </c>
      <c r="K118" s="1">
        <f t="shared" si="12"/>
        <v>1</v>
      </c>
      <c r="L118" s="1" t="s">
        <v>305</v>
      </c>
      <c r="M118" s="1">
        <f t="shared" si="9"/>
        <v>3</v>
      </c>
      <c r="N118" s="1" t="s">
        <v>449</v>
      </c>
      <c r="O118" s="1" t="s">
        <v>450</v>
      </c>
      <c r="P118" s="1"/>
      <c r="Q118" s="1" t="s">
        <v>54</v>
      </c>
      <c r="R118" s="1">
        <v>0</v>
      </c>
      <c r="S118" s="1">
        <v>0</v>
      </c>
      <c r="T118" s="1" t="str">
        <f t="shared" si="13"/>
        <v>rema_2_2_1_3</v>
      </c>
    </row>
    <row r="119" spans="1:20" s="14" customFormat="1" x14ac:dyDescent="0.2">
      <c r="A119" s="1" t="s">
        <v>310</v>
      </c>
      <c r="B119" s="1" t="s">
        <v>40</v>
      </c>
      <c r="C119" s="1">
        <f t="shared" si="14"/>
        <v>2</v>
      </c>
      <c r="D119" s="1">
        <v>1</v>
      </c>
      <c r="E119" s="1" t="s">
        <v>485</v>
      </c>
      <c r="F119" s="1">
        <f t="shared" si="16"/>
        <v>2</v>
      </c>
      <c r="G119" s="1">
        <v>2</v>
      </c>
      <c r="H119" s="1" t="s">
        <v>66</v>
      </c>
      <c r="I119" s="1" t="s">
        <v>485</v>
      </c>
      <c r="J119" s="1">
        <f t="shared" si="15"/>
        <v>1</v>
      </c>
      <c r="K119" s="1">
        <f t="shared" si="12"/>
        <v>1</v>
      </c>
      <c r="L119" s="1" t="s">
        <v>305</v>
      </c>
      <c r="M119" s="1">
        <f t="shared" si="9"/>
        <v>4</v>
      </c>
      <c r="N119" s="1" t="s">
        <v>451</v>
      </c>
      <c r="O119" s="1" t="s">
        <v>452</v>
      </c>
      <c r="P119" s="1"/>
      <c r="Q119" s="1" t="s">
        <v>453</v>
      </c>
      <c r="R119" s="1">
        <v>0</v>
      </c>
      <c r="S119" s="1">
        <v>0</v>
      </c>
      <c r="T119" s="1" t="str">
        <f t="shared" si="13"/>
        <v>rema_2_2_1_4</v>
      </c>
    </row>
    <row r="120" spans="1:20" s="14" customFormat="1" x14ac:dyDescent="0.2">
      <c r="A120" s="1" t="s">
        <v>310</v>
      </c>
      <c r="B120" s="1" t="s">
        <v>40</v>
      </c>
      <c r="C120" s="1">
        <f t="shared" si="14"/>
        <v>2</v>
      </c>
      <c r="D120" s="1">
        <v>1</v>
      </c>
      <c r="E120" s="1" t="s">
        <v>485</v>
      </c>
      <c r="F120" s="1">
        <f t="shared" si="16"/>
        <v>2</v>
      </c>
      <c r="G120" s="1">
        <v>2</v>
      </c>
      <c r="H120" s="1" t="s">
        <v>220</v>
      </c>
      <c r="I120" s="1" t="s">
        <v>485</v>
      </c>
      <c r="J120" s="1">
        <f t="shared" si="15"/>
        <v>1</v>
      </c>
      <c r="K120" s="1">
        <f t="shared" si="12"/>
        <v>1</v>
      </c>
      <c r="L120" s="1" t="s">
        <v>305</v>
      </c>
      <c r="M120" s="1">
        <f t="shared" si="9"/>
        <v>5</v>
      </c>
      <c r="N120" s="1" t="s">
        <v>33</v>
      </c>
      <c r="O120" s="1" t="s">
        <v>454</v>
      </c>
      <c r="P120" s="1"/>
      <c r="Q120" s="1" t="s">
        <v>34</v>
      </c>
      <c r="R120" s="1">
        <v>0</v>
      </c>
      <c r="S120" s="1">
        <v>0</v>
      </c>
      <c r="T120" s="1" t="str">
        <f t="shared" si="13"/>
        <v>rema_2_2_1_5</v>
      </c>
    </row>
    <row r="121" spans="1:20" s="14" customFormat="1" x14ac:dyDescent="0.2">
      <c r="A121" s="1" t="s">
        <v>310</v>
      </c>
      <c r="B121" s="1" t="s">
        <v>40</v>
      </c>
      <c r="C121" s="1">
        <f t="shared" si="14"/>
        <v>2</v>
      </c>
      <c r="D121" s="1">
        <v>1</v>
      </c>
      <c r="E121" s="1" t="s">
        <v>485</v>
      </c>
      <c r="F121" s="1">
        <f t="shared" si="16"/>
        <v>2</v>
      </c>
      <c r="G121" s="1">
        <v>2</v>
      </c>
      <c r="H121" s="1" t="s">
        <v>66</v>
      </c>
      <c r="I121" s="1" t="s">
        <v>485</v>
      </c>
      <c r="J121" s="1">
        <f t="shared" si="15"/>
        <v>1</v>
      </c>
      <c r="K121" s="1">
        <f t="shared" si="12"/>
        <v>1</v>
      </c>
      <c r="L121" s="1" t="s">
        <v>305</v>
      </c>
      <c r="M121" s="1">
        <f t="shared" si="9"/>
        <v>6</v>
      </c>
      <c r="N121" s="1" t="s">
        <v>455</v>
      </c>
      <c r="O121" s="1" t="s">
        <v>456</v>
      </c>
      <c r="P121" s="1"/>
      <c r="Q121" s="1" t="s">
        <v>54</v>
      </c>
      <c r="R121" s="1">
        <v>0</v>
      </c>
      <c r="S121" s="1">
        <v>0</v>
      </c>
      <c r="T121" s="1" t="str">
        <f t="shared" si="13"/>
        <v>rema_2_2_1_6</v>
      </c>
    </row>
    <row r="122" spans="1:20" s="14" customFormat="1" x14ac:dyDescent="0.2">
      <c r="A122" s="1" t="s">
        <v>310</v>
      </c>
      <c r="B122" s="1" t="s">
        <v>40</v>
      </c>
      <c r="C122" s="1">
        <f t="shared" si="14"/>
        <v>2</v>
      </c>
      <c r="D122" s="1">
        <v>1</v>
      </c>
      <c r="E122" s="1" t="s">
        <v>485</v>
      </c>
      <c r="F122" s="1">
        <f t="shared" si="16"/>
        <v>2</v>
      </c>
      <c r="G122" s="1">
        <v>2</v>
      </c>
      <c r="H122" s="1" t="s">
        <v>66</v>
      </c>
      <c r="I122" s="1" t="s">
        <v>485</v>
      </c>
      <c r="J122" s="1">
        <f t="shared" si="15"/>
        <v>1</v>
      </c>
      <c r="K122" s="1">
        <f t="shared" si="12"/>
        <v>1</v>
      </c>
      <c r="L122" s="1" t="s">
        <v>305</v>
      </c>
      <c r="M122" s="1">
        <f t="shared" si="9"/>
        <v>7</v>
      </c>
      <c r="N122" s="1" t="s">
        <v>542</v>
      </c>
      <c r="O122" s="1" t="s">
        <v>543</v>
      </c>
      <c r="P122" s="1"/>
      <c r="Q122" s="1" t="s">
        <v>54</v>
      </c>
      <c r="R122" s="1">
        <v>0</v>
      </c>
      <c r="S122" s="1">
        <v>0</v>
      </c>
      <c r="T122" s="1" t="str">
        <f t="shared" si="13"/>
        <v>rema_2_2_1_7</v>
      </c>
    </row>
    <row r="123" spans="1:20" s="14" customFormat="1" x14ac:dyDescent="0.2">
      <c r="A123" s="1" t="s">
        <v>310</v>
      </c>
      <c r="B123" s="1" t="s">
        <v>40</v>
      </c>
      <c r="C123" s="1">
        <f t="shared" si="14"/>
        <v>2</v>
      </c>
      <c r="D123" s="1">
        <v>1</v>
      </c>
      <c r="E123" s="1" t="s">
        <v>485</v>
      </c>
      <c r="F123" s="1">
        <f t="shared" si="16"/>
        <v>2</v>
      </c>
      <c r="G123" s="1">
        <v>2</v>
      </c>
      <c r="H123" s="1" t="s">
        <v>66</v>
      </c>
      <c r="I123" s="1" t="s">
        <v>485</v>
      </c>
      <c r="J123" s="1">
        <f t="shared" si="15"/>
        <v>1</v>
      </c>
      <c r="K123" s="1">
        <f t="shared" si="12"/>
        <v>1</v>
      </c>
      <c r="L123" s="1" t="s">
        <v>305</v>
      </c>
      <c r="M123" s="1">
        <f t="shared" si="9"/>
        <v>8</v>
      </c>
      <c r="N123" s="1" t="s">
        <v>457</v>
      </c>
      <c r="O123" s="1" t="s">
        <v>458</v>
      </c>
      <c r="P123" s="1"/>
      <c r="Q123" s="1" t="s">
        <v>459</v>
      </c>
      <c r="R123" s="1">
        <v>0</v>
      </c>
      <c r="S123" s="1">
        <v>0</v>
      </c>
      <c r="T123" s="1" t="str">
        <f t="shared" si="13"/>
        <v>rema_2_2_1_8</v>
      </c>
    </row>
    <row r="124" spans="1:20" s="14" customFormat="1" x14ac:dyDescent="0.2">
      <c r="A124" s="1" t="s">
        <v>310</v>
      </c>
      <c r="B124" s="1" t="s">
        <v>40</v>
      </c>
      <c r="C124" s="1">
        <f t="shared" si="14"/>
        <v>2</v>
      </c>
      <c r="D124" s="1">
        <v>1</v>
      </c>
      <c r="E124" s="1" t="s">
        <v>485</v>
      </c>
      <c r="F124" s="1">
        <f t="shared" si="16"/>
        <v>2</v>
      </c>
      <c r="G124" s="1">
        <v>2</v>
      </c>
      <c r="H124" s="1" t="s">
        <v>66</v>
      </c>
      <c r="I124" s="1" t="s">
        <v>485</v>
      </c>
      <c r="J124" s="1">
        <f t="shared" si="15"/>
        <v>1</v>
      </c>
      <c r="K124" s="1">
        <f t="shared" si="12"/>
        <v>1</v>
      </c>
      <c r="L124" s="1" t="s">
        <v>305</v>
      </c>
      <c r="M124" s="1">
        <f t="shared" si="9"/>
        <v>9</v>
      </c>
      <c r="N124" s="1" t="s">
        <v>460</v>
      </c>
      <c r="O124" s="1" t="s">
        <v>461</v>
      </c>
      <c r="P124" s="1"/>
      <c r="Q124" s="1" t="s">
        <v>462</v>
      </c>
      <c r="R124" s="1">
        <v>0</v>
      </c>
      <c r="S124" s="1">
        <v>0</v>
      </c>
      <c r="T124" s="1" t="str">
        <f t="shared" si="13"/>
        <v>rema_2_2_1_9</v>
      </c>
    </row>
    <row r="125" spans="1:20" s="14" customFormat="1" x14ac:dyDescent="0.2">
      <c r="A125" s="1" t="s">
        <v>310</v>
      </c>
      <c r="B125" s="1" t="s">
        <v>40</v>
      </c>
      <c r="C125" s="1">
        <f t="shared" si="14"/>
        <v>2</v>
      </c>
      <c r="D125" s="1">
        <v>1</v>
      </c>
      <c r="E125" s="1" t="s">
        <v>485</v>
      </c>
      <c r="F125" s="1">
        <f t="shared" si="16"/>
        <v>2</v>
      </c>
      <c r="G125" s="1">
        <v>2</v>
      </c>
      <c r="H125" s="1" t="s">
        <v>66</v>
      </c>
      <c r="I125" s="1" t="s">
        <v>485</v>
      </c>
      <c r="J125" s="1">
        <f t="shared" si="15"/>
        <v>1</v>
      </c>
      <c r="K125" s="1">
        <f t="shared" si="12"/>
        <v>1</v>
      </c>
      <c r="L125" s="1" t="s">
        <v>305</v>
      </c>
      <c r="M125" s="1">
        <f t="shared" si="9"/>
        <v>10</v>
      </c>
      <c r="N125" s="1" t="s">
        <v>463</v>
      </c>
      <c r="O125" s="1" t="s">
        <v>464</v>
      </c>
      <c r="P125" s="1"/>
      <c r="Q125" s="1" t="s">
        <v>54</v>
      </c>
      <c r="R125" s="1">
        <v>0</v>
      </c>
      <c r="S125" s="1">
        <v>0</v>
      </c>
      <c r="T125" s="1" t="str">
        <f t="shared" si="13"/>
        <v>rema_2_2_1_10</v>
      </c>
    </row>
    <row r="126" spans="1:20" s="14" customFormat="1" x14ac:dyDescent="0.2">
      <c r="A126" s="1" t="s">
        <v>310</v>
      </c>
      <c r="B126" s="1" t="s">
        <v>40</v>
      </c>
      <c r="C126" s="1">
        <f t="shared" si="14"/>
        <v>2</v>
      </c>
      <c r="D126" s="1">
        <v>1</v>
      </c>
      <c r="E126" s="1" t="s">
        <v>485</v>
      </c>
      <c r="F126" s="1">
        <f t="shared" si="16"/>
        <v>2</v>
      </c>
      <c r="G126" s="1">
        <v>2</v>
      </c>
      <c r="H126" s="1" t="s">
        <v>66</v>
      </c>
      <c r="I126" s="1" t="s">
        <v>485</v>
      </c>
      <c r="J126" s="1">
        <f t="shared" si="15"/>
        <v>1</v>
      </c>
      <c r="K126" s="1">
        <f t="shared" si="12"/>
        <v>1</v>
      </c>
      <c r="L126" s="1" t="s">
        <v>305</v>
      </c>
      <c r="M126" s="1">
        <f t="shared" si="9"/>
        <v>11</v>
      </c>
      <c r="N126" s="1" t="s">
        <v>465</v>
      </c>
      <c r="O126" s="1" t="s">
        <v>466</v>
      </c>
      <c r="P126" s="1"/>
      <c r="Q126" s="1" t="s">
        <v>459</v>
      </c>
      <c r="R126" s="1">
        <v>0</v>
      </c>
      <c r="S126" s="1">
        <v>0</v>
      </c>
      <c r="T126" s="1" t="str">
        <f t="shared" si="13"/>
        <v>rema_2_2_1_11</v>
      </c>
    </row>
    <row r="127" spans="1:20" s="14" customFormat="1" x14ac:dyDescent="0.2">
      <c r="A127" s="1" t="s">
        <v>310</v>
      </c>
      <c r="B127" s="1" t="s">
        <v>40</v>
      </c>
      <c r="C127" s="1">
        <f t="shared" si="14"/>
        <v>2</v>
      </c>
      <c r="D127" s="1">
        <v>1</v>
      </c>
      <c r="E127" s="1" t="s">
        <v>485</v>
      </c>
      <c r="F127" s="1">
        <f t="shared" si="16"/>
        <v>2</v>
      </c>
      <c r="G127" s="1">
        <v>2</v>
      </c>
      <c r="H127" s="1" t="s">
        <v>37</v>
      </c>
      <c r="I127" s="1" t="s">
        <v>485</v>
      </c>
      <c r="J127" s="1">
        <f t="shared" si="15"/>
        <v>1</v>
      </c>
      <c r="K127" s="1">
        <f t="shared" si="12"/>
        <v>1</v>
      </c>
      <c r="L127" s="1" t="s">
        <v>305</v>
      </c>
      <c r="M127" s="1">
        <f t="shared" si="9"/>
        <v>12</v>
      </c>
      <c r="N127" s="1" t="s">
        <v>544</v>
      </c>
      <c r="O127" s="1" t="s">
        <v>467</v>
      </c>
      <c r="P127" s="1"/>
      <c r="Q127" s="1" t="s">
        <v>468</v>
      </c>
      <c r="R127" s="1">
        <v>0</v>
      </c>
      <c r="S127" s="1">
        <v>0</v>
      </c>
      <c r="T127" s="1" t="str">
        <f t="shared" si="13"/>
        <v>rema_2_2_1_12</v>
      </c>
    </row>
    <row r="128" spans="1:20" s="14" customFormat="1" x14ac:dyDescent="0.2">
      <c r="A128" s="1" t="s">
        <v>310</v>
      </c>
      <c r="B128" s="1" t="s">
        <v>40</v>
      </c>
      <c r="C128" s="1">
        <f t="shared" si="14"/>
        <v>2</v>
      </c>
      <c r="D128" s="1">
        <v>1</v>
      </c>
      <c r="E128" s="1" t="s">
        <v>485</v>
      </c>
      <c r="F128" s="1">
        <f t="shared" si="16"/>
        <v>2</v>
      </c>
      <c r="G128" s="1">
        <v>2</v>
      </c>
      <c r="H128" s="1" t="s">
        <v>37</v>
      </c>
      <c r="I128" s="1" t="s">
        <v>485</v>
      </c>
      <c r="J128" s="1">
        <f t="shared" si="15"/>
        <v>1</v>
      </c>
      <c r="K128" s="1">
        <f t="shared" si="12"/>
        <v>1</v>
      </c>
      <c r="L128" s="1" t="s">
        <v>305</v>
      </c>
      <c r="M128" s="1">
        <f t="shared" si="9"/>
        <v>13</v>
      </c>
      <c r="N128" s="1" t="s">
        <v>545</v>
      </c>
      <c r="O128" s="1" t="s">
        <v>334</v>
      </c>
      <c r="P128" s="1"/>
      <c r="Q128" s="1" t="s">
        <v>54</v>
      </c>
      <c r="R128" s="1">
        <v>0</v>
      </c>
      <c r="S128" s="1">
        <v>0</v>
      </c>
      <c r="T128" s="1" t="str">
        <f t="shared" si="13"/>
        <v>rema_2_2_1_13</v>
      </c>
    </row>
    <row r="129" spans="1:20" s="14" customFormat="1" x14ac:dyDescent="0.2">
      <c r="A129" s="1" t="s">
        <v>310</v>
      </c>
      <c r="B129" s="1" t="s">
        <v>40</v>
      </c>
      <c r="C129" s="1">
        <f t="shared" si="14"/>
        <v>2</v>
      </c>
      <c r="D129" s="1">
        <v>1</v>
      </c>
      <c r="E129" s="1" t="s">
        <v>485</v>
      </c>
      <c r="F129" s="1">
        <f t="shared" si="16"/>
        <v>2</v>
      </c>
      <c r="G129" s="1">
        <v>2</v>
      </c>
      <c r="H129" s="1" t="s">
        <v>37</v>
      </c>
      <c r="I129" s="1" t="s">
        <v>485</v>
      </c>
      <c r="J129" s="1">
        <f t="shared" si="15"/>
        <v>1</v>
      </c>
      <c r="K129" s="1">
        <f t="shared" si="12"/>
        <v>1</v>
      </c>
      <c r="L129" s="1" t="s">
        <v>305</v>
      </c>
      <c r="M129" s="1">
        <f t="shared" si="9"/>
        <v>14</v>
      </c>
      <c r="N129" s="1" t="s">
        <v>336</v>
      </c>
      <c r="O129" s="1" t="s">
        <v>334</v>
      </c>
      <c r="P129" s="1"/>
      <c r="Q129" s="1" t="s">
        <v>54</v>
      </c>
      <c r="R129" s="1">
        <v>0</v>
      </c>
      <c r="S129" s="1">
        <v>0</v>
      </c>
      <c r="T129" s="1" t="str">
        <f t="shared" si="13"/>
        <v>rema_2_2_1_14</v>
      </c>
    </row>
    <row r="130" spans="1:20" s="14" customFormat="1" x14ac:dyDescent="0.2">
      <c r="A130" s="1" t="s">
        <v>310</v>
      </c>
      <c r="B130" s="1" t="s">
        <v>40</v>
      </c>
      <c r="C130" s="1">
        <f t="shared" si="14"/>
        <v>2</v>
      </c>
      <c r="D130" s="1">
        <v>1</v>
      </c>
      <c r="E130" s="1" t="s">
        <v>485</v>
      </c>
      <c r="F130" s="1">
        <f t="shared" si="16"/>
        <v>2</v>
      </c>
      <c r="G130" s="1">
        <v>2</v>
      </c>
      <c r="H130" s="1" t="s">
        <v>37</v>
      </c>
      <c r="I130" s="1" t="s">
        <v>485</v>
      </c>
      <c r="J130" s="1">
        <f t="shared" si="15"/>
        <v>1</v>
      </c>
      <c r="K130" s="1">
        <f t="shared" si="12"/>
        <v>1</v>
      </c>
      <c r="L130" s="1" t="s">
        <v>305</v>
      </c>
      <c r="M130" s="1">
        <f t="shared" ref="M130:M193" si="17">IF(I130=I129, M129+1, 1)</f>
        <v>15</v>
      </c>
      <c r="N130" s="1" t="s">
        <v>337</v>
      </c>
      <c r="O130" s="1" t="s">
        <v>338</v>
      </c>
      <c r="P130" s="1"/>
      <c r="Q130" s="1" t="s">
        <v>222</v>
      </c>
      <c r="R130" s="1">
        <v>0</v>
      </c>
      <c r="S130" s="1">
        <v>0</v>
      </c>
      <c r="T130" s="1" t="str">
        <f t="shared" si="13"/>
        <v>rema_2_2_1_15</v>
      </c>
    </row>
    <row r="131" spans="1:20" s="14" customFormat="1" x14ac:dyDescent="0.2">
      <c r="A131" s="1" t="s">
        <v>310</v>
      </c>
      <c r="B131" s="1" t="s">
        <v>40</v>
      </c>
      <c r="C131" s="1">
        <f t="shared" si="14"/>
        <v>2</v>
      </c>
      <c r="D131" s="1">
        <v>1</v>
      </c>
      <c r="E131" s="1" t="s">
        <v>485</v>
      </c>
      <c r="F131" s="1">
        <f t="shared" si="16"/>
        <v>2</v>
      </c>
      <c r="G131" s="1">
        <v>2</v>
      </c>
      <c r="H131" s="1" t="s">
        <v>37</v>
      </c>
      <c r="I131" s="1" t="s">
        <v>485</v>
      </c>
      <c r="J131" s="1">
        <f t="shared" si="15"/>
        <v>1</v>
      </c>
      <c r="K131" s="1">
        <f t="shared" si="12"/>
        <v>1</v>
      </c>
      <c r="L131" s="1" t="s">
        <v>305</v>
      </c>
      <c r="M131" s="1">
        <f t="shared" si="17"/>
        <v>16</v>
      </c>
      <c r="N131" s="1" t="s">
        <v>30</v>
      </c>
      <c r="O131" s="1" t="s">
        <v>334</v>
      </c>
      <c r="P131" s="1"/>
      <c r="Q131" s="1" t="s">
        <v>54</v>
      </c>
      <c r="R131" s="1">
        <v>0</v>
      </c>
      <c r="S131" s="1">
        <v>0</v>
      </c>
      <c r="T131" s="1" t="str">
        <f t="shared" si="13"/>
        <v>rema_2_2_1_16</v>
      </c>
    </row>
    <row r="132" spans="1:20" s="14" customFormat="1" x14ac:dyDescent="0.2">
      <c r="A132" s="1" t="s">
        <v>310</v>
      </c>
      <c r="B132" s="1" t="s">
        <v>40</v>
      </c>
      <c r="C132" s="1">
        <f t="shared" si="14"/>
        <v>2</v>
      </c>
      <c r="D132" s="1">
        <v>1</v>
      </c>
      <c r="E132" s="1" t="s">
        <v>485</v>
      </c>
      <c r="F132" s="1">
        <f t="shared" si="16"/>
        <v>2</v>
      </c>
      <c r="G132" s="1">
        <v>2</v>
      </c>
      <c r="H132" s="1" t="s">
        <v>66</v>
      </c>
      <c r="I132" s="1" t="s">
        <v>485</v>
      </c>
      <c r="J132" s="1">
        <f t="shared" si="15"/>
        <v>1</v>
      </c>
      <c r="K132" s="1">
        <f t="shared" si="12"/>
        <v>1</v>
      </c>
      <c r="L132" s="1" t="s">
        <v>305</v>
      </c>
      <c r="M132" s="1">
        <f t="shared" si="17"/>
        <v>17</v>
      </c>
      <c r="N132" s="1" t="s">
        <v>339</v>
      </c>
      <c r="O132" s="1" t="s">
        <v>340</v>
      </c>
      <c r="P132" s="1"/>
      <c r="Q132" s="1" t="s">
        <v>54</v>
      </c>
      <c r="R132" s="1">
        <v>0</v>
      </c>
      <c r="S132" s="1">
        <v>0</v>
      </c>
      <c r="T132" s="1" t="str">
        <f t="shared" si="13"/>
        <v>rema_2_2_1_17</v>
      </c>
    </row>
    <row r="133" spans="1:20" s="14" customFormat="1" x14ac:dyDescent="0.2">
      <c r="A133" s="1" t="s">
        <v>310</v>
      </c>
      <c r="B133" s="1" t="s">
        <v>40</v>
      </c>
      <c r="C133" s="1">
        <f t="shared" si="14"/>
        <v>2</v>
      </c>
      <c r="D133" s="1">
        <v>1</v>
      </c>
      <c r="E133" s="1" t="s">
        <v>485</v>
      </c>
      <c r="F133" s="1">
        <f t="shared" si="16"/>
        <v>2</v>
      </c>
      <c r="G133" s="1">
        <v>2</v>
      </c>
      <c r="H133" s="1" t="s">
        <v>66</v>
      </c>
      <c r="I133" s="1" t="s">
        <v>485</v>
      </c>
      <c r="J133" s="1">
        <f t="shared" si="15"/>
        <v>1</v>
      </c>
      <c r="K133" s="1">
        <f t="shared" si="12"/>
        <v>1</v>
      </c>
      <c r="L133" s="1" t="s">
        <v>305</v>
      </c>
      <c r="M133" s="1">
        <f t="shared" si="17"/>
        <v>18</v>
      </c>
      <c r="N133" s="1" t="s">
        <v>469</v>
      </c>
      <c r="O133" s="1" t="s">
        <v>470</v>
      </c>
      <c r="P133" s="1"/>
      <c r="Q133" s="1" t="s">
        <v>459</v>
      </c>
      <c r="R133" s="1">
        <v>0</v>
      </c>
      <c r="S133" s="1">
        <v>0</v>
      </c>
      <c r="T133" s="1" t="str">
        <f t="shared" si="13"/>
        <v>rema_2_2_1_18</v>
      </c>
    </row>
    <row r="134" spans="1:20" s="14" customFormat="1" x14ac:dyDescent="0.2">
      <c r="A134" s="1" t="s">
        <v>310</v>
      </c>
      <c r="B134" s="1" t="s">
        <v>40</v>
      </c>
      <c r="C134" s="1">
        <f t="shared" si="14"/>
        <v>2</v>
      </c>
      <c r="D134" s="1">
        <v>1</v>
      </c>
      <c r="E134" s="1" t="s">
        <v>485</v>
      </c>
      <c r="F134" s="1">
        <f t="shared" si="16"/>
        <v>2</v>
      </c>
      <c r="G134" s="1">
        <v>2</v>
      </c>
      <c r="H134" s="1" t="s">
        <v>66</v>
      </c>
      <c r="I134" s="1" t="s">
        <v>485</v>
      </c>
      <c r="J134" s="1">
        <f t="shared" si="15"/>
        <v>1</v>
      </c>
      <c r="K134" s="1">
        <f t="shared" si="12"/>
        <v>1</v>
      </c>
      <c r="L134" s="1" t="s">
        <v>305</v>
      </c>
      <c r="M134" s="1">
        <f t="shared" si="17"/>
        <v>19</v>
      </c>
      <c r="N134" s="1" t="s">
        <v>471</v>
      </c>
      <c r="O134" s="1" t="s">
        <v>472</v>
      </c>
      <c r="P134" s="1"/>
      <c r="Q134" s="1" t="s">
        <v>468</v>
      </c>
      <c r="R134" s="1">
        <v>0</v>
      </c>
      <c r="S134" s="1">
        <v>0</v>
      </c>
      <c r="T134" s="1" t="str">
        <f t="shared" si="13"/>
        <v>rema_2_2_1_19</v>
      </c>
    </row>
    <row r="135" spans="1:20" s="14" customFormat="1" x14ac:dyDescent="0.2">
      <c r="A135" s="1" t="s">
        <v>310</v>
      </c>
      <c r="B135" s="1" t="s">
        <v>40</v>
      </c>
      <c r="C135" s="1">
        <f t="shared" si="14"/>
        <v>2</v>
      </c>
      <c r="D135" s="1">
        <v>1</v>
      </c>
      <c r="E135" s="1" t="s">
        <v>485</v>
      </c>
      <c r="F135" s="1">
        <f t="shared" si="16"/>
        <v>2</v>
      </c>
      <c r="G135" s="1">
        <v>2</v>
      </c>
      <c r="H135" s="1" t="s">
        <v>66</v>
      </c>
      <c r="I135" s="1" t="s">
        <v>485</v>
      </c>
      <c r="J135" s="1">
        <f t="shared" si="15"/>
        <v>1</v>
      </c>
      <c r="K135" s="1">
        <f t="shared" si="12"/>
        <v>1</v>
      </c>
      <c r="L135" s="1" t="s">
        <v>305</v>
      </c>
      <c r="M135" s="1">
        <f t="shared" si="17"/>
        <v>20</v>
      </c>
      <c r="N135" s="1" t="s">
        <v>473</v>
      </c>
      <c r="O135" s="1" t="s">
        <v>474</v>
      </c>
      <c r="P135" s="1"/>
      <c r="Q135" s="1" t="s">
        <v>54</v>
      </c>
      <c r="R135" s="1">
        <v>0</v>
      </c>
      <c r="S135" s="1">
        <v>0</v>
      </c>
      <c r="T135" s="1" t="str">
        <f t="shared" si="13"/>
        <v>rema_2_2_1_20</v>
      </c>
    </row>
    <row r="136" spans="1:20" s="14" customFormat="1" x14ac:dyDescent="0.2">
      <c r="A136" s="1" t="s">
        <v>310</v>
      </c>
      <c r="B136" s="1" t="s">
        <v>40</v>
      </c>
      <c r="C136" s="1">
        <f t="shared" si="14"/>
        <v>2</v>
      </c>
      <c r="D136" s="1">
        <v>1</v>
      </c>
      <c r="E136" s="1" t="s">
        <v>485</v>
      </c>
      <c r="F136" s="1">
        <f t="shared" si="16"/>
        <v>2</v>
      </c>
      <c r="G136" s="1">
        <v>2</v>
      </c>
      <c r="H136" s="1" t="s">
        <v>66</v>
      </c>
      <c r="I136" s="1" t="s">
        <v>485</v>
      </c>
      <c r="J136" s="1">
        <f t="shared" si="15"/>
        <v>1</v>
      </c>
      <c r="K136" s="1">
        <f t="shared" si="12"/>
        <v>1</v>
      </c>
      <c r="L136" s="1" t="s">
        <v>305</v>
      </c>
      <c r="M136" s="1">
        <f t="shared" si="17"/>
        <v>21</v>
      </c>
      <c r="N136" s="1" t="s">
        <v>475</v>
      </c>
      <c r="O136" s="1" t="s">
        <v>476</v>
      </c>
      <c r="P136" s="1"/>
      <c r="Q136" s="1" t="s">
        <v>468</v>
      </c>
      <c r="R136" s="1">
        <v>0</v>
      </c>
      <c r="S136" s="1">
        <v>0</v>
      </c>
      <c r="T136" s="1" t="str">
        <f t="shared" si="13"/>
        <v>rema_2_2_1_21</v>
      </c>
    </row>
    <row r="137" spans="1:20" s="14" customFormat="1" x14ac:dyDescent="0.2">
      <c r="A137" s="1" t="s">
        <v>310</v>
      </c>
      <c r="B137" s="1" t="s">
        <v>40</v>
      </c>
      <c r="C137" s="1">
        <f t="shared" si="14"/>
        <v>2</v>
      </c>
      <c r="D137" s="1">
        <v>1</v>
      </c>
      <c r="E137" s="1" t="s">
        <v>485</v>
      </c>
      <c r="F137" s="1">
        <f t="shared" si="16"/>
        <v>2</v>
      </c>
      <c r="G137" s="1">
        <v>2</v>
      </c>
      <c r="H137" s="1" t="s">
        <v>66</v>
      </c>
      <c r="I137" s="1" t="s">
        <v>485</v>
      </c>
      <c r="J137" s="1">
        <f t="shared" si="15"/>
        <v>1</v>
      </c>
      <c r="K137" s="1">
        <f t="shared" si="12"/>
        <v>1</v>
      </c>
      <c r="L137" s="1" t="s">
        <v>305</v>
      </c>
      <c r="M137" s="1">
        <f t="shared" si="17"/>
        <v>22</v>
      </c>
      <c r="N137" s="1" t="s">
        <v>477</v>
      </c>
      <c r="O137" s="1" t="s">
        <v>478</v>
      </c>
      <c r="P137" s="1"/>
      <c r="Q137" s="1" t="s">
        <v>459</v>
      </c>
      <c r="R137" s="1">
        <v>0</v>
      </c>
      <c r="S137" s="1">
        <v>0</v>
      </c>
      <c r="T137" s="1" t="str">
        <f t="shared" si="13"/>
        <v>rema_2_2_1_22</v>
      </c>
    </row>
    <row r="138" spans="1:20" s="14" customFormat="1" x14ac:dyDescent="0.2">
      <c r="A138" s="1" t="s">
        <v>310</v>
      </c>
      <c r="B138" s="1" t="s">
        <v>40</v>
      </c>
      <c r="C138" s="1">
        <f t="shared" si="14"/>
        <v>2</v>
      </c>
      <c r="D138" s="1">
        <v>1</v>
      </c>
      <c r="E138" s="1" t="s">
        <v>485</v>
      </c>
      <c r="F138" s="1">
        <f t="shared" si="16"/>
        <v>2</v>
      </c>
      <c r="G138" s="1">
        <v>2</v>
      </c>
      <c r="H138" s="1" t="s">
        <v>66</v>
      </c>
      <c r="I138" s="1" t="s">
        <v>485</v>
      </c>
      <c r="J138" s="1">
        <f t="shared" si="15"/>
        <v>1</v>
      </c>
      <c r="K138" s="1">
        <f t="shared" si="12"/>
        <v>1</v>
      </c>
      <c r="L138" s="1" t="s">
        <v>305</v>
      </c>
      <c r="M138" s="1">
        <f t="shared" si="17"/>
        <v>23</v>
      </c>
      <c r="N138" s="1" t="s">
        <v>479</v>
      </c>
      <c r="O138" s="1" t="s">
        <v>480</v>
      </c>
      <c r="P138" s="1"/>
      <c r="Q138" s="1" t="s">
        <v>54</v>
      </c>
      <c r="R138" s="1">
        <v>0</v>
      </c>
      <c r="S138" s="1">
        <v>0</v>
      </c>
      <c r="T138" s="1" t="str">
        <f t="shared" si="13"/>
        <v>rema_2_2_1_23</v>
      </c>
    </row>
    <row r="139" spans="1:20" s="14" customFormat="1" x14ac:dyDescent="0.2">
      <c r="A139" s="1" t="s">
        <v>310</v>
      </c>
      <c r="B139" s="1" t="s">
        <v>40</v>
      </c>
      <c r="C139" s="1">
        <f t="shared" si="14"/>
        <v>2</v>
      </c>
      <c r="D139" s="1">
        <v>1</v>
      </c>
      <c r="E139" s="1" t="s">
        <v>485</v>
      </c>
      <c r="F139" s="1">
        <f t="shared" si="16"/>
        <v>2</v>
      </c>
      <c r="G139" s="1">
        <v>2</v>
      </c>
      <c r="H139" s="1" t="s">
        <v>37</v>
      </c>
      <c r="I139" s="1" t="s">
        <v>485</v>
      </c>
      <c r="J139" s="1">
        <f t="shared" si="15"/>
        <v>1</v>
      </c>
      <c r="K139" s="1">
        <f t="shared" si="12"/>
        <v>1</v>
      </c>
      <c r="L139" s="1" t="s">
        <v>305</v>
      </c>
      <c r="M139" s="1">
        <f t="shared" si="17"/>
        <v>24</v>
      </c>
      <c r="N139" s="1" t="s">
        <v>481</v>
      </c>
      <c r="O139" s="1" t="s">
        <v>482</v>
      </c>
      <c r="P139" s="1"/>
      <c r="Q139" s="1" t="s">
        <v>459</v>
      </c>
      <c r="R139" s="1">
        <v>0</v>
      </c>
      <c r="S139" s="1">
        <v>0</v>
      </c>
      <c r="T139" s="1" t="str">
        <f t="shared" si="13"/>
        <v>rema_2_2_1_24</v>
      </c>
    </row>
    <row r="140" spans="1:20" s="14" customFormat="1" x14ac:dyDescent="0.2">
      <c r="A140" s="1" t="s">
        <v>310</v>
      </c>
      <c r="B140" s="1" t="s">
        <v>40</v>
      </c>
      <c r="C140" s="1">
        <f t="shared" si="14"/>
        <v>2</v>
      </c>
      <c r="D140" s="1">
        <v>1</v>
      </c>
      <c r="E140" s="1" t="s">
        <v>485</v>
      </c>
      <c r="F140" s="1">
        <f t="shared" si="16"/>
        <v>2</v>
      </c>
      <c r="G140" s="1">
        <v>2</v>
      </c>
      <c r="H140" s="1" t="s">
        <v>66</v>
      </c>
      <c r="I140" s="1" t="s">
        <v>485</v>
      </c>
      <c r="J140" s="1">
        <f t="shared" si="15"/>
        <v>1</v>
      </c>
      <c r="K140" s="1">
        <f t="shared" si="12"/>
        <v>1</v>
      </c>
      <c r="L140" s="1" t="s">
        <v>305</v>
      </c>
      <c r="M140" s="1">
        <f t="shared" si="17"/>
        <v>25</v>
      </c>
      <c r="N140" s="1" t="s">
        <v>483</v>
      </c>
      <c r="O140" s="1" t="s">
        <v>484</v>
      </c>
      <c r="P140" s="1"/>
      <c r="Q140" s="1" t="s">
        <v>47</v>
      </c>
      <c r="R140" s="1">
        <v>0</v>
      </c>
      <c r="S140" s="1">
        <v>0</v>
      </c>
      <c r="T140" s="1" t="str">
        <f t="shared" si="13"/>
        <v>rema_2_2_1_25</v>
      </c>
    </row>
    <row r="141" spans="1:20" s="14" customFormat="1" x14ac:dyDescent="0.2">
      <c r="A141" s="1" t="s">
        <v>310</v>
      </c>
      <c r="B141" s="1" t="s">
        <v>40</v>
      </c>
      <c r="C141" s="1">
        <f t="shared" si="14"/>
        <v>2</v>
      </c>
      <c r="D141" s="1">
        <v>1</v>
      </c>
      <c r="E141" s="1" t="s">
        <v>485</v>
      </c>
      <c r="F141" s="1">
        <f t="shared" si="16"/>
        <v>2</v>
      </c>
      <c r="G141" s="1">
        <v>2</v>
      </c>
      <c r="H141" s="1" t="s">
        <v>66</v>
      </c>
      <c r="I141" s="1" t="s">
        <v>485</v>
      </c>
      <c r="J141" s="1">
        <f t="shared" si="15"/>
        <v>1</v>
      </c>
      <c r="K141" s="1">
        <f t="shared" si="12"/>
        <v>1</v>
      </c>
      <c r="L141" s="1" t="s">
        <v>305</v>
      </c>
      <c r="M141" s="1">
        <f t="shared" si="17"/>
        <v>26</v>
      </c>
      <c r="N141" s="1" t="s">
        <v>428</v>
      </c>
      <c r="O141" s="1" t="s">
        <v>546</v>
      </c>
      <c r="P141" s="1"/>
      <c r="Q141" s="1" t="s">
        <v>54</v>
      </c>
      <c r="R141" s="1">
        <v>0</v>
      </c>
      <c r="S141" s="1">
        <v>0</v>
      </c>
      <c r="T141" s="1" t="str">
        <f t="shared" si="13"/>
        <v>rema_2_2_1_26</v>
      </c>
    </row>
    <row r="142" spans="1:20" s="14" customFormat="1" x14ac:dyDescent="0.2">
      <c r="A142" s="1" t="s">
        <v>310</v>
      </c>
      <c r="B142" s="1" t="s">
        <v>40</v>
      </c>
      <c r="C142" s="1">
        <f t="shared" si="14"/>
        <v>2</v>
      </c>
      <c r="D142" s="1">
        <v>1</v>
      </c>
      <c r="E142" s="1" t="s">
        <v>485</v>
      </c>
      <c r="F142" s="1">
        <f t="shared" si="16"/>
        <v>2</v>
      </c>
      <c r="G142" s="1">
        <v>2</v>
      </c>
      <c r="H142" s="1" t="s">
        <v>156</v>
      </c>
      <c r="I142" s="1" t="s">
        <v>485</v>
      </c>
      <c r="J142" s="1">
        <f t="shared" si="15"/>
        <v>1</v>
      </c>
      <c r="K142" s="1">
        <f t="shared" si="12"/>
        <v>1</v>
      </c>
      <c r="L142" s="1" t="s">
        <v>305</v>
      </c>
      <c r="M142" s="1">
        <f t="shared" si="17"/>
        <v>27</v>
      </c>
      <c r="N142" s="1" t="s">
        <v>21</v>
      </c>
      <c r="O142" s="1" t="s">
        <v>431</v>
      </c>
      <c r="P142" s="1"/>
      <c r="Q142" s="1" t="s">
        <v>54</v>
      </c>
      <c r="R142" s="1">
        <v>0</v>
      </c>
      <c r="S142" s="1">
        <v>0</v>
      </c>
      <c r="T142" s="1" t="str">
        <f t="shared" si="13"/>
        <v>rema_2_2_1_27</v>
      </c>
    </row>
    <row r="143" spans="1:20" s="14" customFormat="1" x14ac:dyDescent="0.2">
      <c r="A143" s="1" t="s">
        <v>310</v>
      </c>
      <c r="B143" s="1" t="s">
        <v>40</v>
      </c>
      <c r="C143" s="1">
        <f t="shared" si="14"/>
        <v>2</v>
      </c>
      <c r="D143" s="1">
        <v>1</v>
      </c>
      <c r="E143" s="1" t="s">
        <v>485</v>
      </c>
      <c r="F143" s="1">
        <f t="shared" si="16"/>
        <v>2</v>
      </c>
      <c r="G143" s="1">
        <v>2</v>
      </c>
      <c r="H143" s="1" t="s">
        <v>66</v>
      </c>
      <c r="I143" s="1" t="s">
        <v>485</v>
      </c>
      <c r="J143" s="1">
        <f t="shared" si="15"/>
        <v>1</v>
      </c>
      <c r="K143" s="1">
        <f t="shared" si="12"/>
        <v>1</v>
      </c>
      <c r="L143" s="1" t="s">
        <v>305</v>
      </c>
      <c r="M143" s="1">
        <f t="shared" si="17"/>
        <v>28</v>
      </c>
      <c r="N143" s="1" t="s">
        <v>547</v>
      </c>
      <c r="O143" s="1" t="s">
        <v>548</v>
      </c>
      <c r="P143" s="1"/>
      <c r="Q143" s="1" t="s">
        <v>54</v>
      </c>
      <c r="R143" s="1">
        <v>0</v>
      </c>
      <c r="S143" s="1">
        <v>0</v>
      </c>
      <c r="T143" s="1" t="str">
        <f t="shared" si="13"/>
        <v>rema_2_2_1_28</v>
      </c>
    </row>
    <row r="144" spans="1:20" s="14" customFormat="1" x14ac:dyDescent="0.2">
      <c r="A144" s="1" t="s">
        <v>310</v>
      </c>
      <c r="B144" s="1" t="s">
        <v>40</v>
      </c>
      <c r="C144" s="1">
        <f t="shared" si="14"/>
        <v>2</v>
      </c>
      <c r="D144" s="1">
        <v>1</v>
      </c>
      <c r="E144" s="1" t="s">
        <v>485</v>
      </c>
      <c r="F144" s="1">
        <f t="shared" si="16"/>
        <v>2</v>
      </c>
      <c r="G144" s="1">
        <v>2</v>
      </c>
      <c r="H144" s="1" t="s">
        <v>156</v>
      </c>
      <c r="I144" s="1" t="s">
        <v>485</v>
      </c>
      <c r="J144" s="1">
        <f t="shared" si="15"/>
        <v>1</v>
      </c>
      <c r="K144" s="1">
        <f t="shared" si="12"/>
        <v>1</v>
      </c>
      <c r="L144" s="1" t="s">
        <v>305</v>
      </c>
      <c r="M144" s="1">
        <f t="shared" si="17"/>
        <v>29</v>
      </c>
      <c r="N144" s="1" t="s">
        <v>526</v>
      </c>
      <c r="O144" s="1" t="s">
        <v>527</v>
      </c>
      <c r="P144" s="1"/>
      <c r="Q144" s="1" t="s">
        <v>54</v>
      </c>
      <c r="R144" s="1">
        <v>0</v>
      </c>
      <c r="S144" s="1">
        <v>0</v>
      </c>
      <c r="T144" s="1" t="str">
        <f t="shared" si="13"/>
        <v>rema_2_2_1_29</v>
      </c>
    </row>
    <row r="145" spans="1:20" s="14" customFormat="1" x14ac:dyDescent="0.2">
      <c r="A145" s="1" t="s">
        <v>310</v>
      </c>
      <c r="B145" s="1" t="s">
        <v>40</v>
      </c>
      <c r="C145" s="1">
        <f t="shared" si="14"/>
        <v>2</v>
      </c>
      <c r="D145" s="1">
        <v>1</v>
      </c>
      <c r="E145" s="1" t="s">
        <v>485</v>
      </c>
      <c r="F145" s="1">
        <f t="shared" si="16"/>
        <v>2</v>
      </c>
      <c r="G145" s="1">
        <v>2</v>
      </c>
      <c r="H145" s="1" t="s">
        <v>156</v>
      </c>
      <c r="I145" s="1" t="s">
        <v>485</v>
      </c>
      <c r="J145" s="1">
        <f t="shared" si="15"/>
        <v>1</v>
      </c>
      <c r="K145" s="1">
        <f t="shared" si="12"/>
        <v>1</v>
      </c>
      <c r="L145" s="1" t="s">
        <v>305</v>
      </c>
      <c r="M145" s="1">
        <f t="shared" si="17"/>
        <v>30</v>
      </c>
      <c r="N145" s="1" t="s">
        <v>528</v>
      </c>
      <c r="O145" s="1" t="s">
        <v>529</v>
      </c>
      <c r="P145" s="1"/>
      <c r="Q145" s="1" t="s">
        <v>54</v>
      </c>
      <c r="R145" s="1">
        <v>0</v>
      </c>
      <c r="S145" s="1">
        <v>0</v>
      </c>
      <c r="T145" s="1" t="str">
        <f t="shared" si="13"/>
        <v>rema_2_2_1_30</v>
      </c>
    </row>
    <row r="146" spans="1:20" s="14" customFormat="1" x14ac:dyDescent="0.2">
      <c r="A146" s="1" t="s">
        <v>310</v>
      </c>
      <c r="B146" s="1" t="s">
        <v>40</v>
      </c>
      <c r="C146" s="1">
        <f t="shared" si="14"/>
        <v>2</v>
      </c>
      <c r="D146" s="1">
        <v>1</v>
      </c>
      <c r="E146" s="1" t="s">
        <v>485</v>
      </c>
      <c r="F146" s="1">
        <f t="shared" si="16"/>
        <v>2</v>
      </c>
      <c r="G146" s="1">
        <v>2</v>
      </c>
      <c r="H146" s="1" t="s">
        <v>156</v>
      </c>
      <c r="I146" s="1" t="s">
        <v>485</v>
      </c>
      <c r="J146" s="1">
        <f t="shared" si="15"/>
        <v>1</v>
      </c>
      <c r="K146" s="1">
        <f t="shared" si="12"/>
        <v>1</v>
      </c>
      <c r="L146" s="1" t="s">
        <v>305</v>
      </c>
      <c r="M146" s="1">
        <f t="shared" si="17"/>
        <v>31</v>
      </c>
      <c r="N146" s="1" t="s">
        <v>530</v>
      </c>
      <c r="O146" s="1" t="s">
        <v>531</v>
      </c>
      <c r="P146" s="1"/>
      <c r="Q146" s="1" t="s">
        <v>54</v>
      </c>
      <c r="R146" s="1">
        <v>0</v>
      </c>
      <c r="S146" s="1">
        <v>0</v>
      </c>
      <c r="T146" s="1" t="str">
        <f t="shared" si="13"/>
        <v>rema_2_2_1_31</v>
      </c>
    </row>
    <row r="147" spans="1:20" s="14" customFormat="1" x14ac:dyDescent="0.2">
      <c r="A147" s="1" t="s">
        <v>310</v>
      </c>
      <c r="B147" s="1" t="s">
        <v>40</v>
      </c>
      <c r="C147" s="1">
        <f t="shared" si="14"/>
        <v>2</v>
      </c>
      <c r="D147" s="1">
        <v>1</v>
      </c>
      <c r="E147" s="1" t="s">
        <v>485</v>
      </c>
      <c r="F147" s="1">
        <f t="shared" si="16"/>
        <v>2</v>
      </c>
      <c r="G147" s="1">
        <v>2</v>
      </c>
      <c r="H147" s="1" t="s">
        <v>156</v>
      </c>
      <c r="I147" s="1" t="s">
        <v>485</v>
      </c>
      <c r="J147" s="1">
        <f t="shared" si="15"/>
        <v>1</v>
      </c>
      <c r="K147" s="1">
        <f t="shared" si="12"/>
        <v>1</v>
      </c>
      <c r="L147" s="1" t="s">
        <v>305</v>
      </c>
      <c r="M147" s="1">
        <f t="shared" si="17"/>
        <v>32</v>
      </c>
      <c r="N147" s="1" t="s">
        <v>532</v>
      </c>
      <c r="O147" s="1" t="s">
        <v>533</v>
      </c>
      <c r="P147" s="1"/>
      <c r="Q147" s="1" t="s">
        <v>54</v>
      </c>
      <c r="R147" s="1">
        <v>0</v>
      </c>
      <c r="S147" s="1">
        <v>0</v>
      </c>
      <c r="T147" s="1" t="str">
        <f t="shared" si="13"/>
        <v>rema_2_2_1_32</v>
      </c>
    </row>
    <row r="148" spans="1:20" s="14" customFormat="1" x14ac:dyDescent="0.2">
      <c r="A148" s="1" t="s">
        <v>310</v>
      </c>
      <c r="B148" s="1" t="s">
        <v>40</v>
      </c>
      <c r="C148" s="1">
        <f t="shared" si="14"/>
        <v>2</v>
      </c>
      <c r="D148" s="1">
        <v>1</v>
      </c>
      <c r="E148" s="1" t="s">
        <v>485</v>
      </c>
      <c r="F148" s="1">
        <f t="shared" si="16"/>
        <v>2</v>
      </c>
      <c r="G148" s="1">
        <v>2</v>
      </c>
      <c r="H148" s="1" t="s">
        <v>156</v>
      </c>
      <c r="I148" s="1" t="s">
        <v>485</v>
      </c>
      <c r="J148" s="1">
        <f t="shared" si="15"/>
        <v>1</v>
      </c>
      <c r="K148" s="1">
        <f t="shared" si="12"/>
        <v>1</v>
      </c>
      <c r="L148" s="1" t="s">
        <v>305</v>
      </c>
      <c r="M148" s="1">
        <f t="shared" si="17"/>
        <v>33</v>
      </c>
      <c r="N148" s="1" t="s">
        <v>582</v>
      </c>
      <c r="O148" s="1" t="s">
        <v>535</v>
      </c>
      <c r="P148" s="1"/>
      <c r="Q148" s="1" t="s">
        <v>54</v>
      </c>
      <c r="R148" s="1">
        <v>0</v>
      </c>
      <c r="S148" s="1">
        <v>0</v>
      </c>
      <c r="T148" s="1" t="str">
        <f t="shared" si="13"/>
        <v>rema_2_2_1_33</v>
      </c>
    </row>
    <row r="149" spans="1:20" s="14" customFormat="1" x14ac:dyDescent="0.2">
      <c r="A149" s="1" t="s">
        <v>310</v>
      </c>
      <c r="B149" s="1" t="s">
        <v>40</v>
      </c>
      <c r="C149" s="1">
        <f t="shared" si="14"/>
        <v>2</v>
      </c>
      <c r="D149" s="1">
        <v>1</v>
      </c>
      <c r="E149" s="1" t="s">
        <v>485</v>
      </c>
      <c r="F149" s="1">
        <f t="shared" si="16"/>
        <v>2</v>
      </c>
      <c r="G149" s="1">
        <v>2</v>
      </c>
      <c r="H149" s="1" t="s">
        <v>156</v>
      </c>
      <c r="I149" s="1" t="s">
        <v>485</v>
      </c>
      <c r="J149" s="1">
        <f t="shared" si="15"/>
        <v>1</v>
      </c>
      <c r="K149" s="1">
        <f t="shared" si="12"/>
        <v>1</v>
      </c>
      <c r="L149" s="1" t="s">
        <v>305</v>
      </c>
      <c r="M149" s="1">
        <f t="shared" si="17"/>
        <v>34</v>
      </c>
      <c r="N149" s="1" t="s">
        <v>536</v>
      </c>
      <c r="O149" s="1" t="s">
        <v>537</v>
      </c>
      <c r="P149" s="1"/>
      <c r="Q149" s="1" t="s">
        <v>54</v>
      </c>
      <c r="R149" s="1">
        <v>0</v>
      </c>
      <c r="S149" s="1">
        <v>0</v>
      </c>
      <c r="T149" s="1" t="str">
        <f t="shared" si="13"/>
        <v>rema_2_2_1_34</v>
      </c>
    </row>
    <row r="150" spans="1:20" s="14" customFormat="1" x14ac:dyDescent="0.2">
      <c r="A150" s="1" t="s">
        <v>310</v>
      </c>
      <c r="B150" s="1" t="s">
        <v>40</v>
      </c>
      <c r="C150" s="1">
        <f t="shared" si="14"/>
        <v>2</v>
      </c>
      <c r="D150" s="1">
        <v>1</v>
      </c>
      <c r="E150" s="1" t="s">
        <v>485</v>
      </c>
      <c r="F150" s="1">
        <f t="shared" si="16"/>
        <v>2</v>
      </c>
      <c r="G150" s="1">
        <v>2</v>
      </c>
      <c r="H150" s="1" t="s">
        <v>156</v>
      </c>
      <c r="I150" s="1" t="s">
        <v>485</v>
      </c>
      <c r="J150" s="1">
        <f t="shared" si="15"/>
        <v>1</v>
      </c>
      <c r="K150" s="1">
        <f t="shared" si="12"/>
        <v>1</v>
      </c>
      <c r="L150" s="1" t="s">
        <v>305</v>
      </c>
      <c r="M150" s="1">
        <f t="shared" si="17"/>
        <v>35</v>
      </c>
      <c r="N150" s="1" t="s">
        <v>549</v>
      </c>
      <c r="O150" s="1" t="s">
        <v>550</v>
      </c>
      <c r="P150" s="1"/>
      <c r="Q150" s="1" t="s">
        <v>54</v>
      </c>
      <c r="R150" s="1">
        <v>0</v>
      </c>
      <c r="S150" s="1">
        <v>0</v>
      </c>
      <c r="T150" s="1" t="str">
        <f t="shared" si="13"/>
        <v>rema_2_2_1_35</v>
      </c>
    </row>
    <row r="151" spans="1:20" x14ac:dyDescent="0.2">
      <c r="A151" s="1" t="s">
        <v>310</v>
      </c>
      <c r="B151" s="1" t="s">
        <v>40</v>
      </c>
      <c r="C151" s="1">
        <f t="shared" si="14"/>
        <v>2</v>
      </c>
      <c r="D151" s="1">
        <v>1</v>
      </c>
      <c r="E151" s="1" t="s">
        <v>485</v>
      </c>
      <c r="F151" s="1">
        <f t="shared" si="16"/>
        <v>2</v>
      </c>
      <c r="G151" s="1">
        <v>2</v>
      </c>
      <c r="H151" s="1" t="s">
        <v>579</v>
      </c>
      <c r="I151" s="1" t="s">
        <v>485</v>
      </c>
      <c r="J151" s="1">
        <f t="shared" si="15"/>
        <v>1</v>
      </c>
      <c r="K151" s="1">
        <f t="shared" ref="K151:K160" si="18">J151</f>
        <v>1</v>
      </c>
      <c r="L151" s="1" t="s">
        <v>305</v>
      </c>
      <c r="M151" s="1">
        <f t="shared" si="17"/>
        <v>36</v>
      </c>
      <c r="N151" s="1" t="s">
        <v>46</v>
      </c>
      <c r="O151" s="1" t="s">
        <v>583</v>
      </c>
      <c r="Q151" s="1" t="s">
        <v>47</v>
      </c>
      <c r="R151" s="1">
        <v>0</v>
      </c>
      <c r="S151" s="1">
        <v>0</v>
      </c>
      <c r="T151" s="1" t="str">
        <f t="shared" ref="T151:T160" si="19">LOWER(_xlfn.CONCAT(A151,"_",C151,"_",LEFT(F151,3), "_",J151,"_", M151))</f>
        <v>rema_2_2_1_36</v>
      </c>
    </row>
    <row r="152" spans="1:20" x14ac:dyDescent="0.2">
      <c r="A152" s="1" t="s">
        <v>310</v>
      </c>
      <c r="B152" s="1" t="s">
        <v>40</v>
      </c>
      <c r="C152" s="1">
        <f t="shared" si="14"/>
        <v>2</v>
      </c>
      <c r="D152" s="1">
        <v>1</v>
      </c>
      <c r="E152" s="1" t="s">
        <v>485</v>
      </c>
      <c r="F152" s="1">
        <f t="shared" si="16"/>
        <v>2</v>
      </c>
      <c r="G152" s="1">
        <v>2</v>
      </c>
      <c r="H152" s="1" t="s">
        <v>579</v>
      </c>
      <c r="I152" s="1" t="s">
        <v>485</v>
      </c>
      <c r="J152" s="1">
        <f t="shared" si="15"/>
        <v>1</v>
      </c>
      <c r="K152" s="1">
        <f t="shared" si="18"/>
        <v>1</v>
      </c>
      <c r="L152" s="1" t="s">
        <v>305</v>
      </c>
      <c r="M152" s="1">
        <f t="shared" si="17"/>
        <v>37</v>
      </c>
      <c r="N152" s="1" t="s">
        <v>46</v>
      </c>
      <c r="O152" s="1" t="s">
        <v>583</v>
      </c>
      <c r="Q152" s="1" t="s">
        <v>47</v>
      </c>
      <c r="R152" s="1">
        <v>0</v>
      </c>
      <c r="S152" s="1">
        <v>0</v>
      </c>
      <c r="T152" s="1" t="str">
        <f t="shared" si="19"/>
        <v>rema_2_2_1_37</v>
      </c>
    </row>
    <row r="153" spans="1:20" x14ac:dyDescent="0.2">
      <c r="A153" s="1" t="s">
        <v>310</v>
      </c>
      <c r="B153" s="1" t="s">
        <v>40</v>
      </c>
      <c r="C153" s="1">
        <f t="shared" si="14"/>
        <v>2</v>
      </c>
      <c r="D153" s="1">
        <v>1</v>
      </c>
      <c r="E153" s="1" t="s">
        <v>485</v>
      </c>
      <c r="F153" s="1">
        <f t="shared" si="16"/>
        <v>2</v>
      </c>
      <c r="G153" s="1">
        <v>2</v>
      </c>
      <c r="H153" s="1" t="s">
        <v>579</v>
      </c>
      <c r="I153" s="1" t="s">
        <v>485</v>
      </c>
      <c r="J153" s="1">
        <f t="shared" si="15"/>
        <v>1</v>
      </c>
      <c r="K153" s="1">
        <f t="shared" si="18"/>
        <v>1</v>
      </c>
      <c r="L153" s="1" t="s">
        <v>305</v>
      </c>
      <c r="M153" s="1">
        <f t="shared" si="17"/>
        <v>38</v>
      </c>
      <c r="N153" s="1" t="s">
        <v>46</v>
      </c>
      <c r="O153" s="1" t="s">
        <v>583</v>
      </c>
      <c r="Q153" s="1" t="s">
        <v>47</v>
      </c>
      <c r="R153" s="1">
        <v>0</v>
      </c>
      <c r="S153" s="1">
        <v>0</v>
      </c>
      <c r="T153" s="1" t="str">
        <f t="shared" si="19"/>
        <v>rema_2_2_1_38</v>
      </c>
    </row>
    <row r="154" spans="1:20" x14ac:dyDescent="0.2">
      <c r="A154" s="1" t="s">
        <v>310</v>
      </c>
      <c r="B154" s="1" t="s">
        <v>40</v>
      </c>
      <c r="C154" s="1">
        <f t="shared" si="14"/>
        <v>2</v>
      </c>
      <c r="D154" s="1">
        <v>1</v>
      </c>
      <c r="E154" s="1" t="s">
        <v>485</v>
      </c>
      <c r="F154" s="1">
        <f t="shared" si="16"/>
        <v>2</v>
      </c>
      <c r="G154" s="1">
        <v>2</v>
      </c>
      <c r="H154" s="1" t="s">
        <v>579</v>
      </c>
      <c r="I154" s="1" t="s">
        <v>485</v>
      </c>
      <c r="J154" s="1">
        <f t="shared" si="15"/>
        <v>1</v>
      </c>
      <c r="K154" s="1">
        <f t="shared" si="18"/>
        <v>1</v>
      </c>
      <c r="L154" s="1" t="s">
        <v>305</v>
      </c>
      <c r="M154" s="1">
        <f t="shared" si="17"/>
        <v>39</v>
      </c>
      <c r="N154" s="1" t="s">
        <v>46</v>
      </c>
      <c r="O154" s="1" t="s">
        <v>583</v>
      </c>
      <c r="Q154" s="1" t="s">
        <v>47</v>
      </c>
      <c r="R154" s="1">
        <v>0</v>
      </c>
      <c r="S154" s="1">
        <v>0</v>
      </c>
      <c r="T154" s="1" t="str">
        <f t="shared" si="19"/>
        <v>rema_2_2_1_39</v>
      </c>
    </row>
    <row r="155" spans="1:20" x14ac:dyDescent="0.2">
      <c r="A155" s="1" t="s">
        <v>310</v>
      </c>
      <c r="B155" s="1" t="s">
        <v>40</v>
      </c>
      <c r="C155" s="1">
        <f t="shared" si="14"/>
        <v>2</v>
      </c>
      <c r="D155" s="1">
        <v>1</v>
      </c>
      <c r="E155" s="1" t="s">
        <v>485</v>
      </c>
      <c r="F155" s="1">
        <f t="shared" si="16"/>
        <v>2</v>
      </c>
      <c r="G155" s="1">
        <v>2</v>
      </c>
      <c r="H155" s="1" t="s">
        <v>579</v>
      </c>
      <c r="I155" s="1" t="s">
        <v>485</v>
      </c>
      <c r="J155" s="1">
        <f t="shared" si="15"/>
        <v>1</v>
      </c>
      <c r="K155" s="1">
        <f t="shared" si="18"/>
        <v>1</v>
      </c>
      <c r="L155" s="1" t="s">
        <v>305</v>
      </c>
      <c r="M155" s="1">
        <f t="shared" si="17"/>
        <v>40</v>
      </c>
      <c r="N155" s="1" t="s">
        <v>46</v>
      </c>
      <c r="O155" s="1" t="s">
        <v>583</v>
      </c>
      <c r="Q155" s="1" t="s">
        <v>47</v>
      </c>
      <c r="R155" s="1">
        <v>0</v>
      </c>
      <c r="S155" s="1">
        <v>0</v>
      </c>
      <c r="T155" s="1" t="str">
        <f t="shared" si="19"/>
        <v>rema_2_2_1_40</v>
      </c>
    </row>
    <row r="156" spans="1:20" x14ac:dyDescent="0.2">
      <c r="A156" s="1" t="s">
        <v>310</v>
      </c>
      <c r="B156" s="1" t="s">
        <v>40</v>
      </c>
      <c r="C156" s="1">
        <f t="shared" si="14"/>
        <v>2</v>
      </c>
      <c r="D156" s="1">
        <v>1</v>
      </c>
      <c r="E156" s="1" t="s">
        <v>485</v>
      </c>
      <c r="F156" s="1">
        <f t="shared" si="16"/>
        <v>2</v>
      </c>
      <c r="G156" s="1">
        <v>2</v>
      </c>
      <c r="H156" s="1" t="s">
        <v>579</v>
      </c>
      <c r="I156" s="1" t="s">
        <v>485</v>
      </c>
      <c r="J156" s="1">
        <f t="shared" si="15"/>
        <v>1</v>
      </c>
      <c r="K156" s="1">
        <f t="shared" si="18"/>
        <v>1</v>
      </c>
      <c r="L156" s="1" t="s">
        <v>305</v>
      </c>
      <c r="M156" s="1">
        <f t="shared" si="17"/>
        <v>41</v>
      </c>
      <c r="N156" s="1" t="s">
        <v>46</v>
      </c>
      <c r="O156" s="1" t="s">
        <v>583</v>
      </c>
      <c r="Q156" s="1" t="s">
        <v>47</v>
      </c>
      <c r="R156" s="1">
        <v>0</v>
      </c>
      <c r="S156" s="1">
        <v>0</v>
      </c>
      <c r="T156" s="1" t="str">
        <f t="shared" si="19"/>
        <v>rema_2_2_1_41</v>
      </c>
    </row>
    <row r="157" spans="1:20" x14ac:dyDescent="0.2">
      <c r="A157" s="1" t="s">
        <v>310</v>
      </c>
      <c r="B157" s="1" t="s">
        <v>40</v>
      </c>
      <c r="C157" s="1">
        <f t="shared" si="14"/>
        <v>2</v>
      </c>
      <c r="D157" s="1">
        <v>1</v>
      </c>
      <c r="E157" s="1" t="s">
        <v>485</v>
      </c>
      <c r="F157" s="1">
        <f t="shared" si="16"/>
        <v>2</v>
      </c>
      <c r="G157" s="1">
        <v>2</v>
      </c>
      <c r="H157" s="1" t="s">
        <v>579</v>
      </c>
      <c r="I157" s="1" t="s">
        <v>485</v>
      </c>
      <c r="J157" s="1">
        <f t="shared" si="15"/>
        <v>1</v>
      </c>
      <c r="K157" s="1">
        <f t="shared" si="18"/>
        <v>1</v>
      </c>
      <c r="L157" s="1" t="s">
        <v>305</v>
      </c>
      <c r="M157" s="1">
        <f t="shared" si="17"/>
        <v>42</v>
      </c>
      <c r="N157" s="1" t="s">
        <v>46</v>
      </c>
      <c r="O157" s="1" t="s">
        <v>583</v>
      </c>
      <c r="Q157" s="1" t="s">
        <v>47</v>
      </c>
      <c r="R157" s="1">
        <v>0</v>
      </c>
      <c r="S157" s="1">
        <v>0</v>
      </c>
      <c r="T157" s="1" t="str">
        <f t="shared" si="19"/>
        <v>rema_2_2_1_42</v>
      </c>
    </row>
    <row r="158" spans="1:20" x14ac:dyDescent="0.2">
      <c r="A158" s="1" t="s">
        <v>310</v>
      </c>
      <c r="B158" s="1" t="s">
        <v>40</v>
      </c>
      <c r="C158" s="1">
        <f t="shared" si="14"/>
        <v>2</v>
      </c>
      <c r="D158" s="1">
        <v>1</v>
      </c>
      <c r="E158" s="1" t="s">
        <v>485</v>
      </c>
      <c r="F158" s="1">
        <f t="shared" si="16"/>
        <v>2</v>
      </c>
      <c r="G158" s="1">
        <v>2</v>
      </c>
      <c r="H158" s="1" t="s">
        <v>579</v>
      </c>
      <c r="I158" s="1" t="s">
        <v>485</v>
      </c>
      <c r="J158" s="1">
        <f t="shared" si="15"/>
        <v>1</v>
      </c>
      <c r="K158" s="1">
        <f t="shared" si="18"/>
        <v>1</v>
      </c>
      <c r="L158" s="1" t="s">
        <v>305</v>
      </c>
      <c r="M158" s="1">
        <f t="shared" si="17"/>
        <v>43</v>
      </c>
      <c r="N158" s="1" t="s">
        <v>46</v>
      </c>
      <c r="O158" s="1" t="s">
        <v>583</v>
      </c>
      <c r="Q158" s="1" t="s">
        <v>47</v>
      </c>
      <c r="R158" s="1">
        <v>0</v>
      </c>
      <c r="S158" s="1">
        <v>0</v>
      </c>
      <c r="T158" s="1" t="str">
        <f t="shared" si="19"/>
        <v>rema_2_2_1_43</v>
      </c>
    </row>
    <row r="159" spans="1:20" x14ac:dyDescent="0.2">
      <c r="A159" s="1" t="s">
        <v>310</v>
      </c>
      <c r="B159" s="1" t="s">
        <v>40</v>
      </c>
      <c r="C159" s="1">
        <f t="shared" si="14"/>
        <v>2</v>
      </c>
      <c r="D159" s="1">
        <v>1</v>
      </c>
      <c r="E159" s="1" t="s">
        <v>485</v>
      </c>
      <c r="F159" s="1">
        <f t="shared" si="16"/>
        <v>2</v>
      </c>
      <c r="G159" s="1">
        <v>2</v>
      </c>
      <c r="H159" s="1" t="s">
        <v>579</v>
      </c>
      <c r="I159" s="1" t="s">
        <v>485</v>
      </c>
      <c r="J159" s="1">
        <f t="shared" si="15"/>
        <v>1</v>
      </c>
      <c r="K159" s="1">
        <f t="shared" si="18"/>
        <v>1</v>
      </c>
      <c r="L159" s="1" t="s">
        <v>305</v>
      </c>
      <c r="M159" s="1">
        <f t="shared" si="17"/>
        <v>44</v>
      </c>
      <c r="N159" s="1" t="s">
        <v>46</v>
      </c>
      <c r="O159" s="1" t="s">
        <v>583</v>
      </c>
      <c r="Q159" s="1" t="s">
        <v>47</v>
      </c>
      <c r="R159" s="1">
        <v>0</v>
      </c>
      <c r="S159" s="1">
        <v>0</v>
      </c>
      <c r="T159" s="1" t="str">
        <f t="shared" si="19"/>
        <v>rema_2_2_1_44</v>
      </c>
    </row>
    <row r="160" spans="1:20" x14ac:dyDescent="0.2">
      <c r="A160" s="1" t="s">
        <v>310</v>
      </c>
      <c r="B160" s="1" t="s">
        <v>40</v>
      </c>
      <c r="C160" s="1">
        <f t="shared" si="14"/>
        <v>2</v>
      </c>
      <c r="D160" s="1">
        <v>1</v>
      </c>
      <c r="E160" s="1" t="s">
        <v>485</v>
      </c>
      <c r="F160" s="1">
        <f t="shared" si="16"/>
        <v>2</v>
      </c>
      <c r="G160" s="1">
        <v>2</v>
      </c>
      <c r="H160" s="1" t="s">
        <v>579</v>
      </c>
      <c r="I160" s="1" t="s">
        <v>485</v>
      </c>
      <c r="J160" s="1">
        <f t="shared" si="15"/>
        <v>1</v>
      </c>
      <c r="K160" s="1">
        <f t="shared" si="18"/>
        <v>1</v>
      </c>
      <c r="L160" s="1" t="s">
        <v>305</v>
      </c>
      <c r="M160" s="1">
        <f t="shared" si="17"/>
        <v>45</v>
      </c>
      <c r="N160" s="1" t="s">
        <v>46</v>
      </c>
      <c r="O160" s="1" t="s">
        <v>583</v>
      </c>
      <c r="Q160" s="1" t="s">
        <v>47</v>
      </c>
      <c r="R160" s="1">
        <v>0</v>
      </c>
      <c r="S160" s="1">
        <v>0</v>
      </c>
      <c r="T160" s="1" t="str">
        <f t="shared" si="19"/>
        <v>rema_2_2_1_45</v>
      </c>
    </row>
    <row r="161" spans="1:20" x14ac:dyDescent="0.2">
      <c r="A161" s="1" t="s">
        <v>310</v>
      </c>
      <c r="B161" s="1" t="s">
        <v>40</v>
      </c>
      <c r="C161" s="1">
        <f t="shared" si="14"/>
        <v>2</v>
      </c>
      <c r="D161" s="1">
        <v>1</v>
      </c>
      <c r="E161" s="1" t="s">
        <v>331</v>
      </c>
      <c r="F161" s="1">
        <f t="shared" si="16"/>
        <v>3</v>
      </c>
      <c r="G161" s="1">
        <v>3</v>
      </c>
      <c r="H161" s="1" t="s">
        <v>45</v>
      </c>
      <c r="I161" s="1" t="s">
        <v>48</v>
      </c>
      <c r="J161" s="1">
        <f t="shared" si="15"/>
        <v>1</v>
      </c>
      <c r="K161" s="1">
        <f t="shared" si="12"/>
        <v>1</v>
      </c>
      <c r="L161" s="1" t="s">
        <v>305</v>
      </c>
      <c r="M161" s="1">
        <f t="shared" si="17"/>
        <v>1</v>
      </c>
      <c r="N161" s="1" t="s">
        <v>49</v>
      </c>
      <c r="O161" s="1" t="s">
        <v>332</v>
      </c>
      <c r="Q161" s="1" t="s">
        <v>222</v>
      </c>
      <c r="R161" s="1">
        <v>0</v>
      </c>
      <c r="S161" s="1">
        <v>0</v>
      </c>
      <c r="T161" s="1" t="str">
        <f t="shared" si="13"/>
        <v>rema_2_3_1_1</v>
      </c>
    </row>
    <row r="162" spans="1:20" x14ac:dyDescent="0.2">
      <c r="A162" s="1" t="s">
        <v>310</v>
      </c>
      <c r="B162" s="1" t="s">
        <v>40</v>
      </c>
      <c r="C162" s="1">
        <f t="shared" si="14"/>
        <v>2</v>
      </c>
      <c r="D162" s="1">
        <v>1</v>
      </c>
      <c r="E162" s="1" t="s">
        <v>331</v>
      </c>
      <c r="F162" s="1">
        <f t="shared" si="16"/>
        <v>3</v>
      </c>
      <c r="G162" s="1">
        <v>3</v>
      </c>
      <c r="H162" s="1" t="s">
        <v>45</v>
      </c>
      <c r="I162" s="1" t="s">
        <v>48</v>
      </c>
      <c r="J162" s="1">
        <f t="shared" si="15"/>
        <v>1</v>
      </c>
      <c r="K162" s="1">
        <f t="shared" si="12"/>
        <v>1</v>
      </c>
      <c r="L162" s="1" t="s">
        <v>305</v>
      </c>
      <c r="M162" s="1">
        <f t="shared" si="17"/>
        <v>2</v>
      </c>
      <c r="N162" s="1" t="s">
        <v>333</v>
      </c>
      <c r="O162" s="1" t="s">
        <v>334</v>
      </c>
      <c r="Q162" s="1" t="s">
        <v>54</v>
      </c>
      <c r="R162" s="1">
        <v>0</v>
      </c>
      <c r="S162" s="1">
        <v>0</v>
      </c>
      <c r="T162" s="1" t="str">
        <f t="shared" si="13"/>
        <v>rema_2_3_1_2</v>
      </c>
    </row>
    <row r="163" spans="1:20" x14ac:dyDescent="0.2">
      <c r="A163" s="1" t="s">
        <v>310</v>
      </c>
      <c r="B163" s="1" t="s">
        <v>40</v>
      </c>
      <c r="C163" s="1">
        <f t="shared" si="14"/>
        <v>2</v>
      </c>
      <c r="D163" s="1">
        <v>1</v>
      </c>
      <c r="E163" s="1" t="s">
        <v>331</v>
      </c>
      <c r="F163" s="1">
        <f t="shared" si="16"/>
        <v>3</v>
      </c>
      <c r="G163" s="1">
        <v>3</v>
      </c>
      <c r="H163" s="1" t="s">
        <v>45</v>
      </c>
      <c r="I163" s="1" t="s">
        <v>48</v>
      </c>
      <c r="J163" s="1">
        <f t="shared" si="15"/>
        <v>1</v>
      </c>
      <c r="K163" s="1">
        <f t="shared" si="12"/>
        <v>1</v>
      </c>
      <c r="L163" s="1" t="s">
        <v>305</v>
      </c>
      <c r="M163" s="1">
        <f t="shared" si="17"/>
        <v>3</v>
      </c>
      <c r="N163" s="1" t="s">
        <v>50</v>
      </c>
      <c r="O163" s="1" t="s">
        <v>334</v>
      </c>
      <c r="Q163" s="1" t="s">
        <v>54</v>
      </c>
      <c r="R163" s="1">
        <v>0</v>
      </c>
      <c r="S163" s="1">
        <v>0</v>
      </c>
      <c r="T163" s="1" t="str">
        <f t="shared" si="13"/>
        <v>rema_2_3_1_3</v>
      </c>
    </row>
    <row r="164" spans="1:20" x14ac:dyDescent="0.2">
      <c r="A164" s="1" t="s">
        <v>310</v>
      </c>
      <c r="B164" s="1" t="s">
        <v>40</v>
      </c>
      <c r="C164" s="1">
        <f t="shared" si="14"/>
        <v>2</v>
      </c>
      <c r="D164" s="1">
        <v>1</v>
      </c>
      <c r="E164" s="1" t="s">
        <v>331</v>
      </c>
      <c r="F164" s="1">
        <f t="shared" si="16"/>
        <v>3</v>
      </c>
      <c r="G164" s="1">
        <v>3</v>
      </c>
      <c r="H164" s="1" t="s">
        <v>45</v>
      </c>
      <c r="I164" s="1" t="s">
        <v>48</v>
      </c>
      <c r="J164" s="1">
        <f t="shared" si="15"/>
        <v>1</v>
      </c>
      <c r="K164" s="1">
        <f t="shared" si="12"/>
        <v>1</v>
      </c>
      <c r="L164" s="1" t="s">
        <v>305</v>
      </c>
      <c r="M164" s="1">
        <f t="shared" si="17"/>
        <v>4</v>
      </c>
      <c r="N164" s="1" t="s">
        <v>335</v>
      </c>
      <c r="O164" s="1" t="s">
        <v>334</v>
      </c>
      <c r="Q164" s="1" t="s">
        <v>54</v>
      </c>
      <c r="R164" s="1">
        <v>0</v>
      </c>
      <c r="S164" s="1">
        <v>0</v>
      </c>
      <c r="T164" s="1" t="str">
        <f t="shared" si="13"/>
        <v>rema_2_3_1_4</v>
      </c>
    </row>
    <row r="165" spans="1:20" x14ac:dyDescent="0.2">
      <c r="A165" s="1" t="s">
        <v>310</v>
      </c>
      <c r="B165" s="1" t="s">
        <v>40</v>
      </c>
      <c r="C165" s="1">
        <f t="shared" si="14"/>
        <v>2</v>
      </c>
      <c r="D165" s="1">
        <v>1</v>
      </c>
      <c r="E165" s="1" t="s">
        <v>331</v>
      </c>
      <c r="F165" s="1">
        <f t="shared" si="16"/>
        <v>3</v>
      </c>
      <c r="G165" s="1">
        <v>3</v>
      </c>
      <c r="H165" s="1" t="s">
        <v>45</v>
      </c>
      <c r="I165" s="1" t="s">
        <v>48</v>
      </c>
      <c r="J165" s="1">
        <f t="shared" si="15"/>
        <v>1</v>
      </c>
      <c r="K165" s="1">
        <f t="shared" si="12"/>
        <v>1</v>
      </c>
      <c r="L165" s="1" t="s">
        <v>305</v>
      </c>
      <c r="M165" s="1">
        <f t="shared" si="17"/>
        <v>5</v>
      </c>
      <c r="N165" s="1" t="s">
        <v>30</v>
      </c>
      <c r="O165" s="1" t="s">
        <v>334</v>
      </c>
      <c r="Q165" s="1" t="s">
        <v>54</v>
      </c>
      <c r="R165" s="1">
        <v>0</v>
      </c>
      <c r="S165" s="1">
        <v>0</v>
      </c>
      <c r="T165" s="1" t="str">
        <f t="shared" si="13"/>
        <v>rema_2_3_1_5</v>
      </c>
    </row>
    <row r="166" spans="1:20" x14ac:dyDescent="0.2">
      <c r="A166" s="1" t="s">
        <v>310</v>
      </c>
      <c r="B166" s="1" t="s">
        <v>40</v>
      </c>
      <c r="C166" s="1">
        <f t="shared" si="14"/>
        <v>2</v>
      </c>
      <c r="D166" s="1">
        <v>1</v>
      </c>
      <c r="E166" s="1" t="s">
        <v>331</v>
      </c>
      <c r="F166" s="1">
        <f t="shared" si="16"/>
        <v>3</v>
      </c>
      <c r="G166" s="1">
        <v>3</v>
      </c>
      <c r="H166" s="1" t="s">
        <v>45</v>
      </c>
      <c r="I166" s="1" t="s">
        <v>48</v>
      </c>
      <c r="J166" s="1">
        <f t="shared" si="15"/>
        <v>1</v>
      </c>
      <c r="K166" s="1">
        <f t="shared" si="12"/>
        <v>1</v>
      </c>
      <c r="L166" s="1" t="s">
        <v>305</v>
      </c>
      <c r="M166" s="1">
        <f t="shared" si="17"/>
        <v>6</v>
      </c>
      <c r="N166" s="1" t="s">
        <v>551</v>
      </c>
      <c r="O166" s="1" t="s">
        <v>552</v>
      </c>
      <c r="R166" s="1">
        <v>0</v>
      </c>
      <c r="S166" s="1">
        <v>0</v>
      </c>
      <c r="T166" s="1" t="str">
        <f t="shared" si="13"/>
        <v>rema_2_3_1_6</v>
      </c>
    </row>
    <row r="167" spans="1:20" x14ac:dyDescent="0.2">
      <c r="A167" s="1" t="s">
        <v>310</v>
      </c>
      <c r="B167" s="1" t="s">
        <v>40</v>
      </c>
      <c r="C167" s="1">
        <f t="shared" si="14"/>
        <v>2</v>
      </c>
      <c r="D167" s="1">
        <v>1</v>
      </c>
      <c r="E167" s="1" t="s">
        <v>331</v>
      </c>
      <c r="F167" s="1">
        <f t="shared" si="16"/>
        <v>3</v>
      </c>
      <c r="G167" s="1">
        <v>3</v>
      </c>
      <c r="H167" s="1" t="s">
        <v>45</v>
      </c>
      <c r="I167" s="1" t="s">
        <v>48</v>
      </c>
      <c r="J167" s="1">
        <f t="shared" si="15"/>
        <v>1</v>
      </c>
      <c r="K167" s="1">
        <f t="shared" si="12"/>
        <v>1</v>
      </c>
      <c r="L167" s="1" t="s">
        <v>305</v>
      </c>
      <c r="M167" s="1">
        <f t="shared" si="17"/>
        <v>7</v>
      </c>
      <c r="N167" s="1" t="s">
        <v>51</v>
      </c>
      <c r="O167" s="1" t="s">
        <v>334</v>
      </c>
      <c r="Q167" s="1" t="s">
        <v>54</v>
      </c>
      <c r="R167" s="1">
        <v>0</v>
      </c>
      <c r="S167" s="1">
        <v>0</v>
      </c>
      <c r="T167" s="1" t="str">
        <f t="shared" si="13"/>
        <v>rema_2_3_1_7</v>
      </c>
    </row>
    <row r="168" spans="1:20" x14ac:dyDescent="0.2">
      <c r="A168" s="1" t="s">
        <v>310</v>
      </c>
      <c r="B168" s="1" t="s">
        <v>40</v>
      </c>
      <c r="C168" s="1">
        <f t="shared" si="14"/>
        <v>2</v>
      </c>
      <c r="D168" s="1">
        <v>1</v>
      </c>
      <c r="E168" s="1" t="s">
        <v>331</v>
      </c>
      <c r="F168" s="1">
        <f t="shared" si="16"/>
        <v>3</v>
      </c>
      <c r="G168" s="1">
        <v>3</v>
      </c>
      <c r="H168" s="1" t="s">
        <v>45</v>
      </c>
      <c r="I168" s="1" t="s">
        <v>48</v>
      </c>
      <c r="J168" s="1">
        <f t="shared" si="15"/>
        <v>1</v>
      </c>
      <c r="K168" s="1">
        <f t="shared" si="12"/>
        <v>1</v>
      </c>
      <c r="L168" s="1" t="s">
        <v>305</v>
      </c>
      <c r="M168" s="1">
        <f t="shared" si="17"/>
        <v>8</v>
      </c>
      <c r="N168" s="1" t="s">
        <v>336</v>
      </c>
      <c r="O168" s="1" t="s">
        <v>334</v>
      </c>
      <c r="Q168" s="1" t="s">
        <v>54</v>
      </c>
      <c r="R168" s="1">
        <v>0</v>
      </c>
      <c r="S168" s="1">
        <v>0</v>
      </c>
      <c r="T168" s="1" t="str">
        <f t="shared" si="13"/>
        <v>rema_2_3_1_8</v>
      </c>
    </row>
    <row r="169" spans="1:20" x14ac:dyDescent="0.2">
      <c r="A169" s="1" t="s">
        <v>310</v>
      </c>
      <c r="B169" s="1" t="s">
        <v>40</v>
      </c>
      <c r="C169" s="1">
        <f t="shared" si="14"/>
        <v>2</v>
      </c>
      <c r="D169" s="1">
        <v>1</v>
      </c>
      <c r="E169" s="1" t="s">
        <v>331</v>
      </c>
      <c r="F169" s="1">
        <f t="shared" si="16"/>
        <v>3</v>
      </c>
      <c r="G169" s="1">
        <v>3</v>
      </c>
      <c r="H169" s="1" t="s">
        <v>45</v>
      </c>
      <c r="I169" s="1" t="s">
        <v>48</v>
      </c>
      <c r="J169" s="1">
        <f t="shared" si="15"/>
        <v>1</v>
      </c>
      <c r="K169" s="1">
        <f t="shared" si="12"/>
        <v>1</v>
      </c>
      <c r="L169" s="1" t="s">
        <v>305</v>
      </c>
      <c r="M169" s="1">
        <f t="shared" si="17"/>
        <v>9</v>
      </c>
      <c r="N169" s="1" t="s">
        <v>52</v>
      </c>
      <c r="O169" s="1" t="s">
        <v>334</v>
      </c>
      <c r="Q169" s="1" t="s">
        <v>54</v>
      </c>
      <c r="R169" s="1">
        <v>0</v>
      </c>
      <c r="S169" s="1">
        <v>0</v>
      </c>
      <c r="T169" s="1" t="str">
        <f t="shared" si="13"/>
        <v>rema_2_3_1_9</v>
      </c>
    </row>
    <row r="170" spans="1:20" x14ac:dyDescent="0.2">
      <c r="A170" s="1" t="s">
        <v>310</v>
      </c>
      <c r="B170" s="1" t="s">
        <v>40</v>
      </c>
      <c r="C170" s="1">
        <f t="shared" ref="C170:C233" si="20">IF(B170=B169, C169,C169+1)</f>
        <v>2</v>
      </c>
      <c r="D170" s="1">
        <v>1</v>
      </c>
      <c r="E170" s="1" t="s">
        <v>331</v>
      </c>
      <c r="F170" s="1">
        <f t="shared" si="16"/>
        <v>3</v>
      </c>
      <c r="G170" s="1">
        <v>3</v>
      </c>
      <c r="H170" s="1" t="s">
        <v>45</v>
      </c>
      <c r="I170" s="1" t="s">
        <v>48</v>
      </c>
      <c r="J170" s="1">
        <f t="shared" ref="J170:J233" si="21">IF(E170=E169, IF(I170=I169,J169,J169+1-IF(E170=E169,0,1)), 1)</f>
        <v>1</v>
      </c>
      <c r="K170" s="1">
        <f t="shared" si="12"/>
        <v>1</v>
      </c>
      <c r="L170" s="1" t="s">
        <v>305</v>
      </c>
      <c r="M170" s="1">
        <f t="shared" si="17"/>
        <v>10</v>
      </c>
      <c r="N170" s="1" t="s">
        <v>337</v>
      </c>
      <c r="O170" s="1" t="s">
        <v>338</v>
      </c>
      <c r="Q170" s="1" t="s">
        <v>222</v>
      </c>
      <c r="R170" s="1">
        <v>0</v>
      </c>
      <c r="S170" s="1">
        <v>0</v>
      </c>
      <c r="T170" s="1" t="str">
        <f t="shared" si="13"/>
        <v>rema_2_3_1_10</v>
      </c>
    </row>
    <row r="171" spans="1:20" x14ac:dyDescent="0.2">
      <c r="A171" s="1" t="s">
        <v>310</v>
      </c>
      <c r="B171" s="1" t="s">
        <v>40</v>
      </c>
      <c r="C171" s="1">
        <f t="shared" si="20"/>
        <v>2</v>
      </c>
      <c r="D171" s="1">
        <v>1</v>
      </c>
      <c r="E171" s="1" t="s">
        <v>331</v>
      </c>
      <c r="F171" s="1">
        <f t="shared" ref="F171:F234" si="22">IF(B171=B170, IF(E171=E170,F170,F170+1-IF(B171=B170,0,1)), 1)</f>
        <v>3</v>
      </c>
      <c r="G171" s="1">
        <v>3</v>
      </c>
      <c r="H171" s="1" t="s">
        <v>45</v>
      </c>
      <c r="I171" s="1" t="s">
        <v>48</v>
      </c>
      <c r="J171" s="1">
        <f t="shared" si="21"/>
        <v>1</v>
      </c>
      <c r="K171" s="1">
        <f t="shared" si="12"/>
        <v>1</v>
      </c>
      <c r="L171" s="1" t="s">
        <v>305</v>
      </c>
      <c r="M171" s="1">
        <f t="shared" si="17"/>
        <v>11</v>
      </c>
      <c r="N171" s="1" t="s">
        <v>33</v>
      </c>
      <c r="O171" s="1" t="s">
        <v>325</v>
      </c>
      <c r="Q171" s="1" t="s">
        <v>34</v>
      </c>
      <c r="R171" s="1">
        <v>0</v>
      </c>
      <c r="S171" s="1">
        <v>0</v>
      </c>
      <c r="T171" s="1" t="str">
        <f t="shared" si="13"/>
        <v>rema_2_3_1_11</v>
      </c>
    </row>
    <row r="172" spans="1:20" x14ac:dyDescent="0.2">
      <c r="A172" s="1" t="s">
        <v>310</v>
      </c>
      <c r="B172" s="1" t="s">
        <v>40</v>
      </c>
      <c r="C172" s="1">
        <f t="shared" si="20"/>
        <v>2</v>
      </c>
      <c r="D172" s="1">
        <v>1</v>
      </c>
      <c r="E172" s="1" t="s">
        <v>331</v>
      </c>
      <c r="F172" s="1">
        <f t="shared" si="22"/>
        <v>3</v>
      </c>
      <c r="G172" s="1">
        <v>3</v>
      </c>
      <c r="H172" s="1" t="s">
        <v>45</v>
      </c>
      <c r="I172" s="1" t="s">
        <v>48</v>
      </c>
      <c r="J172" s="1">
        <f t="shared" si="21"/>
        <v>1</v>
      </c>
      <c r="K172" s="1">
        <f t="shared" si="12"/>
        <v>1</v>
      </c>
      <c r="L172" s="1" t="s">
        <v>305</v>
      </c>
      <c r="M172" s="1">
        <f t="shared" si="17"/>
        <v>12</v>
      </c>
      <c r="N172" s="1" t="s">
        <v>35</v>
      </c>
      <c r="O172" s="1" t="s">
        <v>36</v>
      </c>
      <c r="Q172" s="1" t="s">
        <v>222</v>
      </c>
      <c r="R172" s="1">
        <v>0</v>
      </c>
      <c r="S172" s="1">
        <v>0</v>
      </c>
      <c r="T172" s="1" t="str">
        <f t="shared" si="13"/>
        <v>rema_2_3_1_12</v>
      </c>
    </row>
    <row r="173" spans="1:20" x14ac:dyDescent="0.2">
      <c r="A173" s="1" t="s">
        <v>310</v>
      </c>
      <c r="B173" s="1" t="s">
        <v>40</v>
      </c>
      <c r="C173" s="1">
        <f t="shared" si="20"/>
        <v>2</v>
      </c>
      <c r="D173" s="1">
        <v>1</v>
      </c>
      <c r="E173" s="1" t="s">
        <v>331</v>
      </c>
      <c r="F173" s="1">
        <f t="shared" si="22"/>
        <v>3</v>
      </c>
      <c r="G173" s="1">
        <v>3</v>
      </c>
      <c r="H173" s="1" t="s">
        <v>45</v>
      </c>
      <c r="I173" s="1" t="s">
        <v>48</v>
      </c>
      <c r="J173" s="1">
        <f t="shared" si="21"/>
        <v>1</v>
      </c>
      <c r="K173" s="1">
        <f t="shared" si="12"/>
        <v>1</v>
      </c>
      <c r="L173" s="1" t="s">
        <v>305</v>
      </c>
      <c r="M173" s="1">
        <f t="shared" si="17"/>
        <v>13</v>
      </c>
      <c r="N173" s="1" t="s">
        <v>28</v>
      </c>
      <c r="O173" s="1" t="s">
        <v>29</v>
      </c>
      <c r="Q173" s="1" t="s">
        <v>222</v>
      </c>
      <c r="R173" s="1">
        <v>0</v>
      </c>
      <c r="S173" s="1">
        <v>0</v>
      </c>
      <c r="T173" s="1" t="str">
        <f t="shared" si="13"/>
        <v>rema_2_3_1_13</v>
      </c>
    </row>
    <row r="174" spans="1:20" x14ac:dyDescent="0.2">
      <c r="A174" s="1" t="s">
        <v>310</v>
      </c>
      <c r="B174" s="1" t="s">
        <v>40</v>
      </c>
      <c r="C174" s="1">
        <f t="shared" si="20"/>
        <v>2</v>
      </c>
      <c r="D174" s="1">
        <v>1</v>
      </c>
      <c r="E174" s="1" t="s">
        <v>331</v>
      </c>
      <c r="F174" s="1">
        <f t="shared" si="22"/>
        <v>3</v>
      </c>
      <c r="G174" s="1">
        <v>3</v>
      </c>
      <c r="H174" s="1" t="s">
        <v>45</v>
      </c>
      <c r="I174" s="1" t="s">
        <v>48</v>
      </c>
      <c r="J174" s="1">
        <f t="shared" si="21"/>
        <v>1</v>
      </c>
      <c r="K174" s="1">
        <f t="shared" si="12"/>
        <v>1</v>
      </c>
      <c r="L174" s="1" t="s">
        <v>305</v>
      </c>
      <c r="M174" s="1">
        <f t="shared" si="17"/>
        <v>14</v>
      </c>
      <c r="N174" s="1" t="s">
        <v>32</v>
      </c>
      <c r="O174" s="1" t="s">
        <v>324</v>
      </c>
      <c r="Q174" s="1" t="s">
        <v>222</v>
      </c>
      <c r="R174" s="1">
        <v>0</v>
      </c>
      <c r="S174" s="1">
        <v>0</v>
      </c>
      <c r="T174" s="1" t="str">
        <f t="shared" si="13"/>
        <v>rema_2_3_1_14</v>
      </c>
    </row>
    <row r="175" spans="1:20" x14ac:dyDescent="0.2">
      <c r="A175" s="1" t="s">
        <v>310</v>
      </c>
      <c r="B175" s="1" t="s">
        <v>40</v>
      </c>
      <c r="C175" s="1">
        <f t="shared" si="20"/>
        <v>2</v>
      </c>
      <c r="D175" s="1">
        <v>1</v>
      </c>
      <c r="E175" s="1" t="s">
        <v>331</v>
      </c>
      <c r="F175" s="1">
        <f t="shared" si="22"/>
        <v>3</v>
      </c>
      <c r="G175" s="1">
        <v>3</v>
      </c>
      <c r="H175" s="1" t="s">
        <v>579</v>
      </c>
      <c r="I175" s="1" t="s">
        <v>48</v>
      </c>
      <c r="J175" s="1">
        <f t="shared" si="21"/>
        <v>1</v>
      </c>
      <c r="K175" s="1">
        <f t="shared" si="12"/>
        <v>1</v>
      </c>
      <c r="L175" s="1" t="s">
        <v>305</v>
      </c>
      <c r="M175" s="1">
        <f t="shared" si="17"/>
        <v>15</v>
      </c>
      <c r="N175" s="1" t="s">
        <v>46</v>
      </c>
      <c r="O175" s="1" t="s">
        <v>583</v>
      </c>
      <c r="Q175" s="1" t="s">
        <v>47</v>
      </c>
      <c r="R175" s="1">
        <v>0</v>
      </c>
      <c r="S175" s="1">
        <v>0</v>
      </c>
      <c r="T175" s="1" t="str">
        <f t="shared" si="13"/>
        <v>rema_2_3_1_15</v>
      </c>
    </row>
    <row r="176" spans="1:20" x14ac:dyDescent="0.2">
      <c r="A176" s="1" t="s">
        <v>310</v>
      </c>
      <c r="B176" s="1" t="s">
        <v>40</v>
      </c>
      <c r="C176" s="1">
        <f t="shared" si="20"/>
        <v>2</v>
      </c>
      <c r="D176" s="1">
        <v>1</v>
      </c>
      <c r="E176" s="1" t="s">
        <v>331</v>
      </c>
      <c r="F176" s="1">
        <f t="shared" si="22"/>
        <v>3</v>
      </c>
      <c r="G176" s="1">
        <v>3</v>
      </c>
      <c r="H176" s="1" t="s">
        <v>579</v>
      </c>
      <c r="I176" s="1" t="s">
        <v>48</v>
      </c>
      <c r="J176" s="1">
        <f t="shared" si="21"/>
        <v>1</v>
      </c>
      <c r="K176" s="1">
        <f t="shared" si="12"/>
        <v>1</v>
      </c>
      <c r="L176" s="1" t="s">
        <v>305</v>
      </c>
      <c r="M176" s="1">
        <f t="shared" si="17"/>
        <v>16</v>
      </c>
      <c r="N176" s="1" t="s">
        <v>46</v>
      </c>
      <c r="O176" s="1" t="s">
        <v>583</v>
      </c>
      <c r="Q176" s="1" t="s">
        <v>47</v>
      </c>
      <c r="R176" s="1">
        <v>0</v>
      </c>
      <c r="S176" s="1">
        <v>0</v>
      </c>
      <c r="T176" s="1" t="str">
        <f t="shared" si="13"/>
        <v>rema_2_3_1_16</v>
      </c>
    </row>
    <row r="177" spans="1:20" x14ac:dyDescent="0.2">
      <c r="A177" s="1" t="s">
        <v>310</v>
      </c>
      <c r="B177" s="1" t="s">
        <v>40</v>
      </c>
      <c r="C177" s="1">
        <f t="shared" si="20"/>
        <v>2</v>
      </c>
      <c r="D177" s="1">
        <v>1</v>
      </c>
      <c r="E177" s="1" t="s">
        <v>331</v>
      </c>
      <c r="F177" s="1">
        <f t="shared" si="22"/>
        <v>3</v>
      </c>
      <c r="G177" s="1">
        <v>3</v>
      </c>
      <c r="H177" s="1" t="s">
        <v>579</v>
      </c>
      <c r="I177" s="1" t="s">
        <v>48</v>
      </c>
      <c r="J177" s="1">
        <f t="shared" si="21"/>
        <v>1</v>
      </c>
      <c r="K177" s="1">
        <f t="shared" si="12"/>
        <v>1</v>
      </c>
      <c r="L177" s="1" t="s">
        <v>305</v>
      </c>
      <c r="M177" s="1">
        <f t="shared" si="17"/>
        <v>17</v>
      </c>
      <c r="N177" s="1" t="s">
        <v>46</v>
      </c>
      <c r="O177" s="1" t="s">
        <v>583</v>
      </c>
      <c r="Q177" s="1" t="s">
        <v>47</v>
      </c>
      <c r="R177" s="1">
        <v>0</v>
      </c>
      <c r="S177" s="1">
        <v>0</v>
      </c>
      <c r="T177" s="1" t="str">
        <f t="shared" si="13"/>
        <v>rema_2_3_1_17</v>
      </c>
    </row>
    <row r="178" spans="1:20" x14ac:dyDescent="0.2">
      <c r="A178" s="1" t="s">
        <v>310</v>
      </c>
      <c r="B178" s="1" t="s">
        <v>40</v>
      </c>
      <c r="C178" s="1">
        <f t="shared" si="20"/>
        <v>2</v>
      </c>
      <c r="D178" s="1">
        <v>1</v>
      </c>
      <c r="E178" s="1" t="s">
        <v>331</v>
      </c>
      <c r="F178" s="1">
        <f t="shared" si="22"/>
        <v>3</v>
      </c>
      <c r="G178" s="1">
        <v>3</v>
      </c>
      <c r="H178" s="1" t="s">
        <v>579</v>
      </c>
      <c r="I178" s="1" t="s">
        <v>48</v>
      </c>
      <c r="J178" s="1">
        <f t="shared" si="21"/>
        <v>1</v>
      </c>
      <c r="K178" s="1">
        <f t="shared" si="12"/>
        <v>1</v>
      </c>
      <c r="L178" s="1" t="s">
        <v>305</v>
      </c>
      <c r="M178" s="1">
        <f t="shared" si="17"/>
        <v>18</v>
      </c>
      <c r="N178" s="1" t="s">
        <v>46</v>
      </c>
      <c r="O178" s="1" t="s">
        <v>583</v>
      </c>
      <c r="Q178" s="1" t="s">
        <v>47</v>
      </c>
      <c r="R178" s="1">
        <v>0</v>
      </c>
      <c r="S178" s="1">
        <v>0</v>
      </c>
      <c r="T178" s="1" t="str">
        <f t="shared" si="13"/>
        <v>rema_2_3_1_18</v>
      </c>
    </row>
    <row r="179" spans="1:20" x14ac:dyDescent="0.2">
      <c r="A179" s="1" t="s">
        <v>310</v>
      </c>
      <c r="B179" s="1" t="s">
        <v>40</v>
      </c>
      <c r="C179" s="1">
        <f t="shared" si="20"/>
        <v>2</v>
      </c>
      <c r="D179" s="1">
        <v>1</v>
      </c>
      <c r="E179" s="1" t="s">
        <v>331</v>
      </c>
      <c r="F179" s="1">
        <f t="shared" si="22"/>
        <v>3</v>
      </c>
      <c r="G179" s="1">
        <v>3</v>
      </c>
      <c r="H179" s="1" t="s">
        <v>579</v>
      </c>
      <c r="I179" s="1" t="s">
        <v>48</v>
      </c>
      <c r="J179" s="1">
        <f t="shared" si="21"/>
        <v>1</v>
      </c>
      <c r="K179" s="1">
        <f t="shared" si="12"/>
        <v>1</v>
      </c>
      <c r="L179" s="1" t="s">
        <v>305</v>
      </c>
      <c r="M179" s="1">
        <f t="shared" si="17"/>
        <v>19</v>
      </c>
      <c r="N179" s="1" t="s">
        <v>46</v>
      </c>
      <c r="O179" s="1" t="s">
        <v>583</v>
      </c>
      <c r="Q179" s="1" t="s">
        <v>47</v>
      </c>
      <c r="R179" s="1">
        <v>0</v>
      </c>
      <c r="S179" s="1">
        <v>0</v>
      </c>
      <c r="T179" s="1" t="str">
        <f t="shared" si="13"/>
        <v>rema_2_3_1_19</v>
      </c>
    </row>
    <row r="180" spans="1:20" x14ac:dyDescent="0.2">
      <c r="A180" s="1" t="s">
        <v>310</v>
      </c>
      <c r="B180" s="1" t="s">
        <v>40</v>
      </c>
      <c r="C180" s="1">
        <f t="shared" si="20"/>
        <v>2</v>
      </c>
      <c r="D180" s="1">
        <v>1</v>
      </c>
      <c r="E180" s="1" t="s">
        <v>331</v>
      </c>
      <c r="F180" s="1">
        <f t="shared" si="22"/>
        <v>3</v>
      </c>
      <c r="G180" s="1">
        <v>3</v>
      </c>
      <c r="H180" s="1" t="s">
        <v>579</v>
      </c>
      <c r="I180" s="1" t="s">
        <v>48</v>
      </c>
      <c r="J180" s="1">
        <f t="shared" si="21"/>
        <v>1</v>
      </c>
      <c r="K180" s="1">
        <f t="shared" si="12"/>
        <v>1</v>
      </c>
      <c r="L180" s="1" t="s">
        <v>305</v>
      </c>
      <c r="M180" s="1">
        <f t="shared" si="17"/>
        <v>20</v>
      </c>
      <c r="N180" s="1" t="s">
        <v>46</v>
      </c>
      <c r="O180" s="1" t="s">
        <v>583</v>
      </c>
      <c r="Q180" s="1" t="s">
        <v>47</v>
      </c>
      <c r="R180" s="1">
        <v>0</v>
      </c>
      <c r="S180" s="1">
        <v>0</v>
      </c>
      <c r="T180" s="1" t="str">
        <f t="shared" si="13"/>
        <v>rema_2_3_1_20</v>
      </c>
    </row>
    <row r="181" spans="1:20" x14ac:dyDescent="0.2">
      <c r="A181" s="1" t="s">
        <v>310</v>
      </c>
      <c r="B181" s="1" t="s">
        <v>40</v>
      </c>
      <c r="C181" s="1">
        <f t="shared" si="20"/>
        <v>2</v>
      </c>
      <c r="D181" s="1">
        <v>1</v>
      </c>
      <c r="E181" s="1" t="s">
        <v>331</v>
      </c>
      <c r="F181" s="1">
        <f t="shared" si="22"/>
        <v>3</v>
      </c>
      <c r="G181" s="1">
        <v>3</v>
      </c>
      <c r="H181" s="1" t="s">
        <v>579</v>
      </c>
      <c r="I181" s="1" t="s">
        <v>48</v>
      </c>
      <c r="J181" s="1">
        <f t="shared" si="21"/>
        <v>1</v>
      </c>
      <c r="K181" s="1">
        <f t="shared" si="12"/>
        <v>1</v>
      </c>
      <c r="L181" s="1" t="s">
        <v>305</v>
      </c>
      <c r="M181" s="1">
        <f t="shared" si="17"/>
        <v>21</v>
      </c>
      <c r="N181" s="1" t="s">
        <v>46</v>
      </c>
      <c r="O181" s="1" t="s">
        <v>583</v>
      </c>
      <c r="Q181" s="1" t="s">
        <v>47</v>
      </c>
      <c r="R181" s="1">
        <v>0</v>
      </c>
      <c r="S181" s="1">
        <v>0</v>
      </c>
      <c r="T181" s="1" t="str">
        <f t="shared" si="13"/>
        <v>rema_2_3_1_21</v>
      </c>
    </row>
    <row r="182" spans="1:20" x14ac:dyDescent="0.2">
      <c r="A182" s="1" t="s">
        <v>310</v>
      </c>
      <c r="B182" s="1" t="s">
        <v>40</v>
      </c>
      <c r="C182" s="1">
        <f t="shared" si="20"/>
        <v>2</v>
      </c>
      <c r="D182" s="1">
        <v>1</v>
      </c>
      <c r="E182" s="1" t="s">
        <v>331</v>
      </c>
      <c r="F182" s="1">
        <f t="shared" si="22"/>
        <v>3</v>
      </c>
      <c r="G182" s="1">
        <v>3</v>
      </c>
      <c r="H182" s="1" t="s">
        <v>579</v>
      </c>
      <c r="I182" s="1" t="s">
        <v>48</v>
      </c>
      <c r="J182" s="1">
        <f t="shared" si="21"/>
        <v>1</v>
      </c>
      <c r="K182" s="1">
        <f t="shared" si="12"/>
        <v>1</v>
      </c>
      <c r="L182" s="1" t="s">
        <v>305</v>
      </c>
      <c r="M182" s="1">
        <f t="shared" si="17"/>
        <v>22</v>
      </c>
      <c r="N182" s="1" t="s">
        <v>46</v>
      </c>
      <c r="O182" s="1" t="s">
        <v>583</v>
      </c>
      <c r="Q182" s="1" t="s">
        <v>47</v>
      </c>
      <c r="R182" s="1">
        <v>0</v>
      </c>
      <c r="S182" s="1">
        <v>0</v>
      </c>
      <c r="T182" s="1" t="str">
        <f t="shared" si="13"/>
        <v>rema_2_3_1_22</v>
      </c>
    </row>
    <row r="183" spans="1:20" x14ac:dyDescent="0.2">
      <c r="A183" s="1" t="s">
        <v>310</v>
      </c>
      <c r="B183" s="1" t="s">
        <v>40</v>
      </c>
      <c r="C183" s="1">
        <f t="shared" si="20"/>
        <v>2</v>
      </c>
      <c r="D183" s="1">
        <v>1</v>
      </c>
      <c r="E183" s="1" t="s">
        <v>331</v>
      </c>
      <c r="F183" s="1">
        <f t="shared" si="22"/>
        <v>3</v>
      </c>
      <c r="G183" s="1">
        <v>3</v>
      </c>
      <c r="H183" s="1" t="s">
        <v>579</v>
      </c>
      <c r="I183" s="1" t="s">
        <v>48</v>
      </c>
      <c r="J183" s="1">
        <f t="shared" si="21"/>
        <v>1</v>
      </c>
      <c r="K183" s="1">
        <f t="shared" si="12"/>
        <v>1</v>
      </c>
      <c r="L183" s="1" t="s">
        <v>305</v>
      </c>
      <c r="M183" s="1">
        <f t="shared" si="17"/>
        <v>23</v>
      </c>
      <c r="N183" s="1" t="s">
        <v>46</v>
      </c>
      <c r="O183" s="1" t="s">
        <v>583</v>
      </c>
      <c r="Q183" s="1" t="s">
        <v>47</v>
      </c>
      <c r="R183" s="1">
        <v>0</v>
      </c>
      <c r="S183" s="1">
        <v>0</v>
      </c>
      <c r="T183" s="1" t="str">
        <f t="shared" si="13"/>
        <v>rema_2_3_1_23</v>
      </c>
    </row>
    <row r="184" spans="1:20" x14ac:dyDescent="0.2">
      <c r="A184" s="1" t="s">
        <v>310</v>
      </c>
      <c r="B184" s="1" t="s">
        <v>40</v>
      </c>
      <c r="C184" s="1">
        <f t="shared" si="20"/>
        <v>2</v>
      </c>
      <c r="D184" s="1">
        <v>1</v>
      </c>
      <c r="E184" s="1" t="s">
        <v>331</v>
      </c>
      <c r="F184" s="1">
        <f t="shared" si="22"/>
        <v>3</v>
      </c>
      <c r="G184" s="1">
        <v>3</v>
      </c>
      <c r="H184" s="1" t="s">
        <v>579</v>
      </c>
      <c r="I184" s="1" t="s">
        <v>48</v>
      </c>
      <c r="J184" s="1">
        <f t="shared" si="21"/>
        <v>1</v>
      </c>
      <c r="K184" s="1">
        <f t="shared" si="12"/>
        <v>1</v>
      </c>
      <c r="L184" s="1" t="s">
        <v>305</v>
      </c>
      <c r="M184" s="1">
        <f t="shared" si="17"/>
        <v>24</v>
      </c>
      <c r="N184" s="1" t="s">
        <v>46</v>
      </c>
      <c r="O184" s="1" t="s">
        <v>583</v>
      </c>
      <c r="Q184" s="1" t="s">
        <v>47</v>
      </c>
      <c r="R184" s="1">
        <v>0</v>
      </c>
      <c r="S184" s="1">
        <v>0</v>
      </c>
      <c r="T184" s="1" t="str">
        <f t="shared" si="13"/>
        <v>rema_2_3_1_24</v>
      </c>
    </row>
    <row r="185" spans="1:20" x14ac:dyDescent="0.2">
      <c r="A185" s="1" t="s">
        <v>310</v>
      </c>
      <c r="B185" s="1" t="s">
        <v>40</v>
      </c>
      <c r="C185" s="1">
        <f t="shared" si="20"/>
        <v>2</v>
      </c>
      <c r="D185" s="1">
        <v>1</v>
      </c>
      <c r="E185" s="1" t="s">
        <v>331</v>
      </c>
      <c r="F185" s="1">
        <f t="shared" si="22"/>
        <v>3</v>
      </c>
      <c r="G185" s="1">
        <v>3</v>
      </c>
      <c r="H185" s="1" t="s">
        <v>53</v>
      </c>
      <c r="I185" s="1" t="s">
        <v>53</v>
      </c>
      <c r="J185" s="1">
        <f t="shared" si="21"/>
        <v>2</v>
      </c>
      <c r="K185" s="1">
        <f t="shared" si="12"/>
        <v>2</v>
      </c>
      <c r="L185" s="1" t="s">
        <v>305</v>
      </c>
      <c r="M185" s="1">
        <f t="shared" si="17"/>
        <v>1</v>
      </c>
      <c r="N185" s="1" t="s">
        <v>339</v>
      </c>
      <c r="O185" s="1" t="s">
        <v>340</v>
      </c>
      <c r="Q185" s="1" t="s">
        <v>54</v>
      </c>
      <c r="R185" s="1">
        <v>0</v>
      </c>
      <c r="S185" s="1">
        <v>0</v>
      </c>
      <c r="T185" s="1" t="str">
        <f t="shared" si="13"/>
        <v>rema_2_3_2_1</v>
      </c>
    </row>
    <row r="186" spans="1:20" x14ac:dyDescent="0.2">
      <c r="A186" s="1" t="s">
        <v>310</v>
      </c>
      <c r="B186" s="1" t="s">
        <v>40</v>
      </c>
      <c r="C186" s="1">
        <f t="shared" si="20"/>
        <v>2</v>
      </c>
      <c r="D186" s="1">
        <v>1</v>
      </c>
      <c r="E186" s="1" t="s">
        <v>331</v>
      </c>
      <c r="F186" s="1">
        <f t="shared" si="22"/>
        <v>3</v>
      </c>
      <c r="G186" s="1">
        <v>3</v>
      </c>
      <c r="H186" s="1" t="s">
        <v>53</v>
      </c>
      <c r="I186" s="1" t="s">
        <v>53</v>
      </c>
      <c r="J186" s="1">
        <f t="shared" si="21"/>
        <v>2</v>
      </c>
      <c r="K186" s="1">
        <f t="shared" si="12"/>
        <v>2</v>
      </c>
      <c r="L186" s="1" t="s">
        <v>305</v>
      </c>
      <c r="M186" s="1">
        <f t="shared" si="17"/>
        <v>2</v>
      </c>
      <c r="N186" s="1" t="s">
        <v>341</v>
      </c>
      <c r="O186" s="1" t="s">
        <v>342</v>
      </c>
      <c r="Q186" s="1" t="s">
        <v>54</v>
      </c>
      <c r="R186" s="1">
        <v>0</v>
      </c>
      <c r="S186" s="1">
        <v>0</v>
      </c>
      <c r="T186" s="1" t="str">
        <f t="shared" si="13"/>
        <v>rema_2_3_2_2</v>
      </c>
    </row>
    <row r="187" spans="1:20" x14ac:dyDescent="0.2">
      <c r="A187" s="1" t="s">
        <v>310</v>
      </c>
      <c r="B187" s="1" t="s">
        <v>40</v>
      </c>
      <c r="C187" s="1">
        <f t="shared" si="20"/>
        <v>2</v>
      </c>
      <c r="D187" s="1">
        <v>1</v>
      </c>
      <c r="E187" s="1" t="s">
        <v>331</v>
      </c>
      <c r="F187" s="1">
        <f t="shared" si="22"/>
        <v>3</v>
      </c>
      <c r="G187" s="1">
        <v>3</v>
      </c>
      <c r="H187" s="1" t="s">
        <v>53</v>
      </c>
      <c r="I187" s="1" t="s">
        <v>53</v>
      </c>
      <c r="J187" s="1">
        <f t="shared" si="21"/>
        <v>2</v>
      </c>
      <c r="K187" s="1">
        <f t="shared" si="12"/>
        <v>2</v>
      </c>
      <c r="L187" s="1" t="s">
        <v>305</v>
      </c>
      <c r="M187" s="1">
        <f t="shared" si="17"/>
        <v>3</v>
      </c>
      <c r="N187" s="1" t="s">
        <v>55</v>
      </c>
      <c r="O187" s="1" t="s">
        <v>57</v>
      </c>
      <c r="Q187" s="1" t="s">
        <v>54</v>
      </c>
      <c r="R187" s="1">
        <v>0</v>
      </c>
      <c r="S187" s="1">
        <v>0</v>
      </c>
      <c r="T187" s="1" t="str">
        <f t="shared" si="13"/>
        <v>rema_2_3_2_3</v>
      </c>
    </row>
    <row r="188" spans="1:20" x14ac:dyDescent="0.2">
      <c r="A188" s="1" t="s">
        <v>310</v>
      </c>
      <c r="B188" s="1" t="s">
        <v>40</v>
      </c>
      <c r="C188" s="1">
        <f t="shared" si="20"/>
        <v>2</v>
      </c>
      <c r="D188" s="1">
        <v>1</v>
      </c>
      <c r="E188" s="1" t="s">
        <v>331</v>
      </c>
      <c r="F188" s="1">
        <f t="shared" si="22"/>
        <v>3</v>
      </c>
      <c r="G188" s="1">
        <v>3</v>
      </c>
      <c r="H188" s="1" t="s">
        <v>53</v>
      </c>
      <c r="I188" s="1" t="s">
        <v>53</v>
      </c>
      <c r="J188" s="1">
        <f t="shared" si="21"/>
        <v>2</v>
      </c>
      <c r="K188" s="1">
        <f t="shared" si="12"/>
        <v>2</v>
      </c>
      <c r="L188" s="1" t="s">
        <v>305</v>
      </c>
      <c r="M188" s="1">
        <f t="shared" si="17"/>
        <v>4</v>
      </c>
      <c r="N188" s="1" t="s">
        <v>56</v>
      </c>
      <c r="O188" s="1" t="s">
        <v>57</v>
      </c>
      <c r="Q188" s="1" t="s">
        <v>54</v>
      </c>
      <c r="R188" s="1">
        <v>0</v>
      </c>
      <c r="S188" s="1">
        <v>0</v>
      </c>
      <c r="T188" s="1" t="str">
        <f t="shared" si="13"/>
        <v>rema_2_3_2_4</v>
      </c>
    </row>
    <row r="189" spans="1:20" x14ac:dyDescent="0.2">
      <c r="A189" s="1" t="s">
        <v>310</v>
      </c>
      <c r="B189" s="1" t="s">
        <v>40</v>
      </c>
      <c r="C189" s="1">
        <f t="shared" si="20"/>
        <v>2</v>
      </c>
      <c r="D189" s="1">
        <v>1</v>
      </c>
      <c r="E189" s="1" t="s">
        <v>331</v>
      </c>
      <c r="F189" s="1">
        <f t="shared" si="22"/>
        <v>3</v>
      </c>
      <c r="G189" s="1">
        <v>3</v>
      </c>
      <c r="H189" s="1" t="s">
        <v>53</v>
      </c>
      <c r="I189" s="1" t="s">
        <v>53</v>
      </c>
      <c r="J189" s="1">
        <f t="shared" si="21"/>
        <v>2</v>
      </c>
      <c r="K189" s="1">
        <f t="shared" si="12"/>
        <v>2</v>
      </c>
      <c r="L189" s="1" t="s">
        <v>305</v>
      </c>
      <c r="M189" s="1">
        <f t="shared" si="17"/>
        <v>5</v>
      </c>
      <c r="N189" s="1" t="s">
        <v>343</v>
      </c>
      <c r="O189" s="1" t="s">
        <v>344</v>
      </c>
      <c r="Q189" s="1" t="s">
        <v>54</v>
      </c>
      <c r="R189" s="1">
        <v>0</v>
      </c>
      <c r="S189" s="1">
        <v>0</v>
      </c>
      <c r="T189" s="1" t="str">
        <f t="shared" si="13"/>
        <v>rema_2_3_2_5</v>
      </c>
    </row>
    <row r="190" spans="1:20" x14ac:dyDescent="0.2">
      <c r="A190" s="1" t="s">
        <v>310</v>
      </c>
      <c r="B190" s="1" t="s">
        <v>40</v>
      </c>
      <c r="C190" s="1">
        <f t="shared" si="20"/>
        <v>2</v>
      </c>
      <c r="D190" s="1">
        <v>1</v>
      </c>
      <c r="E190" s="1" t="s">
        <v>331</v>
      </c>
      <c r="F190" s="1">
        <f t="shared" si="22"/>
        <v>3</v>
      </c>
      <c r="G190" s="1">
        <v>3</v>
      </c>
      <c r="H190" s="1" t="s">
        <v>53</v>
      </c>
      <c r="I190" s="1" t="s">
        <v>53</v>
      </c>
      <c r="J190" s="1">
        <f t="shared" si="21"/>
        <v>2</v>
      </c>
      <c r="K190" s="1">
        <f t="shared" si="12"/>
        <v>2</v>
      </c>
      <c r="L190" s="1" t="s">
        <v>305</v>
      </c>
      <c r="M190" s="1">
        <f t="shared" si="17"/>
        <v>6</v>
      </c>
      <c r="N190" s="1" t="s">
        <v>345</v>
      </c>
      <c r="O190" s="1" t="s">
        <v>344</v>
      </c>
      <c r="Q190" s="1" t="s">
        <v>54</v>
      </c>
      <c r="R190" s="1">
        <v>0</v>
      </c>
      <c r="S190" s="1">
        <v>0</v>
      </c>
      <c r="T190" s="1" t="str">
        <f t="shared" si="13"/>
        <v>rema_2_3_2_6</v>
      </c>
    </row>
    <row r="191" spans="1:20" x14ac:dyDescent="0.2">
      <c r="A191" s="1" t="s">
        <v>310</v>
      </c>
      <c r="B191" s="1" t="s">
        <v>40</v>
      </c>
      <c r="C191" s="1">
        <f t="shared" si="20"/>
        <v>2</v>
      </c>
      <c r="D191" s="1">
        <v>1</v>
      </c>
      <c r="E191" s="1" t="s">
        <v>331</v>
      </c>
      <c r="F191" s="1">
        <f t="shared" si="22"/>
        <v>3</v>
      </c>
      <c r="G191" s="1">
        <v>3</v>
      </c>
      <c r="H191" s="1" t="s">
        <v>53</v>
      </c>
      <c r="I191" s="1" t="s">
        <v>53</v>
      </c>
      <c r="J191" s="1">
        <f t="shared" si="21"/>
        <v>2</v>
      </c>
      <c r="K191" s="1">
        <f t="shared" si="12"/>
        <v>2</v>
      </c>
      <c r="L191" s="1" t="s">
        <v>305</v>
      </c>
      <c r="M191" s="1">
        <f t="shared" si="17"/>
        <v>7</v>
      </c>
      <c r="N191" s="1" t="s">
        <v>58</v>
      </c>
      <c r="O191" s="1" t="s">
        <v>59</v>
      </c>
      <c r="Q191" s="1" t="s">
        <v>54</v>
      </c>
      <c r="R191" s="1">
        <v>0</v>
      </c>
      <c r="S191" s="1">
        <v>0</v>
      </c>
      <c r="T191" s="1" t="str">
        <f t="shared" si="13"/>
        <v>rema_2_3_2_7</v>
      </c>
    </row>
    <row r="192" spans="1:20" x14ac:dyDescent="0.2">
      <c r="A192" s="1" t="s">
        <v>310</v>
      </c>
      <c r="B192" s="1" t="s">
        <v>40</v>
      </c>
      <c r="C192" s="1">
        <f t="shared" si="20"/>
        <v>2</v>
      </c>
      <c r="D192" s="1">
        <v>1</v>
      </c>
      <c r="E192" s="1" t="s">
        <v>331</v>
      </c>
      <c r="F192" s="1">
        <f t="shared" si="22"/>
        <v>3</v>
      </c>
      <c r="G192" s="1">
        <v>3</v>
      </c>
      <c r="H192" s="1" t="s">
        <v>53</v>
      </c>
      <c r="I192" s="1" t="s">
        <v>53</v>
      </c>
      <c r="J192" s="1">
        <f t="shared" si="21"/>
        <v>2</v>
      </c>
      <c r="K192" s="1">
        <f t="shared" si="12"/>
        <v>2</v>
      </c>
      <c r="L192" s="1" t="s">
        <v>305</v>
      </c>
      <c r="M192" s="1">
        <f t="shared" si="17"/>
        <v>8</v>
      </c>
      <c r="N192" s="1" t="s">
        <v>60</v>
      </c>
      <c r="O192" s="1" t="s">
        <v>61</v>
      </c>
      <c r="Q192" s="1" t="s">
        <v>54</v>
      </c>
      <c r="R192" s="1">
        <v>0</v>
      </c>
      <c r="S192" s="1">
        <v>0</v>
      </c>
      <c r="T192" s="1" t="str">
        <f t="shared" si="13"/>
        <v>rema_2_3_2_8</v>
      </c>
    </row>
    <row r="193" spans="1:20" x14ac:dyDescent="0.2">
      <c r="A193" s="1" t="s">
        <v>310</v>
      </c>
      <c r="B193" s="1" t="s">
        <v>40</v>
      </c>
      <c r="C193" s="1">
        <f t="shared" si="20"/>
        <v>2</v>
      </c>
      <c r="D193" s="1">
        <v>1</v>
      </c>
      <c r="E193" s="1" t="s">
        <v>331</v>
      </c>
      <c r="F193" s="1">
        <f t="shared" si="22"/>
        <v>3</v>
      </c>
      <c r="G193" s="1">
        <v>3</v>
      </c>
      <c r="H193" s="1" t="s">
        <v>53</v>
      </c>
      <c r="I193" s="1" t="s">
        <v>53</v>
      </c>
      <c r="J193" s="1">
        <f t="shared" si="21"/>
        <v>2</v>
      </c>
      <c r="K193" s="1">
        <f t="shared" si="12"/>
        <v>2</v>
      </c>
      <c r="L193" s="1" t="s">
        <v>305</v>
      </c>
      <c r="M193" s="1">
        <f t="shared" si="17"/>
        <v>9</v>
      </c>
      <c r="N193" s="1" t="s">
        <v>346</v>
      </c>
      <c r="O193" s="1" t="s">
        <v>346</v>
      </c>
      <c r="Q193" s="1" t="s">
        <v>54</v>
      </c>
      <c r="R193" s="1">
        <v>0</v>
      </c>
      <c r="S193" s="1">
        <v>0</v>
      </c>
      <c r="T193" s="1" t="str">
        <f t="shared" si="13"/>
        <v>rema_2_3_2_9</v>
      </c>
    </row>
    <row r="194" spans="1:20" x14ac:dyDescent="0.2">
      <c r="A194" s="1" t="s">
        <v>310</v>
      </c>
      <c r="B194" s="1" t="s">
        <v>40</v>
      </c>
      <c r="C194" s="1">
        <f t="shared" si="20"/>
        <v>2</v>
      </c>
      <c r="D194" s="1">
        <v>1</v>
      </c>
      <c r="E194" s="1" t="s">
        <v>331</v>
      </c>
      <c r="F194" s="1">
        <f t="shared" si="22"/>
        <v>3</v>
      </c>
      <c r="G194" s="1">
        <v>3</v>
      </c>
      <c r="H194" s="1" t="s">
        <v>53</v>
      </c>
      <c r="I194" s="1" t="s">
        <v>53</v>
      </c>
      <c r="J194" s="1">
        <f t="shared" si="21"/>
        <v>2</v>
      </c>
      <c r="K194" s="1">
        <f t="shared" si="12"/>
        <v>2</v>
      </c>
      <c r="L194" s="1" t="s">
        <v>305</v>
      </c>
      <c r="M194" s="1">
        <f t="shared" ref="M194:M257" si="23">IF(I194=I193, M193+1, 1)</f>
        <v>10</v>
      </c>
      <c r="N194" s="1" t="s">
        <v>62</v>
      </c>
      <c r="O194" s="1" t="s">
        <v>63</v>
      </c>
      <c r="Q194" s="1" t="s">
        <v>54</v>
      </c>
      <c r="R194" s="1">
        <v>0</v>
      </c>
      <c r="S194" s="1">
        <v>0</v>
      </c>
      <c r="T194" s="1" t="str">
        <f t="shared" si="13"/>
        <v>rema_2_3_2_10</v>
      </c>
    </row>
    <row r="195" spans="1:20" x14ac:dyDescent="0.2">
      <c r="A195" s="1" t="s">
        <v>310</v>
      </c>
      <c r="B195" s="1" t="s">
        <v>40</v>
      </c>
      <c r="C195" s="1">
        <f t="shared" si="20"/>
        <v>2</v>
      </c>
      <c r="D195" s="1">
        <v>1</v>
      </c>
      <c r="E195" s="1" t="s">
        <v>331</v>
      </c>
      <c r="F195" s="1">
        <f t="shared" si="22"/>
        <v>3</v>
      </c>
      <c r="G195" s="1">
        <v>3</v>
      </c>
      <c r="H195" s="1" t="s">
        <v>53</v>
      </c>
      <c r="I195" s="1" t="s">
        <v>53</v>
      </c>
      <c r="J195" s="1">
        <f t="shared" si="21"/>
        <v>2</v>
      </c>
      <c r="K195" s="1">
        <f t="shared" si="12"/>
        <v>2</v>
      </c>
      <c r="L195" s="1" t="s">
        <v>305</v>
      </c>
      <c r="M195" s="1">
        <f t="shared" si="23"/>
        <v>11</v>
      </c>
      <c r="N195" s="1" t="s">
        <v>347</v>
      </c>
      <c r="O195" s="1" t="s">
        <v>64</v>
      </c>
      <c r="Q195" s="1" t="s">
        <v>54</v>
      </c>
      <c r="R195" s="1">
        <v>0</v>
      </c>
      <c r="S195" s="1">
        <v>0</v>
      </c>
      <c r="T195" s="1" t="str">
        <f t="shared" si="13"/>
        <v>rema_2_3_2_11</v>
      </c>
    </row>
    <row r="196" spans="1:20" x14ac:dyDescent="0.2">
      <c r="A196" s="1" t="s">
        <v>310</v>
      </c>
      <c r="B196" s="1" t="s">
        <v>40</v>
      </c>
      <c r="C196" s="1">
        <f t="shared" si="20"/>
        <v>2</v>
      </c>
      <c r="D196" s="1">
        <v>1</v>
      </c>
      <c r="E196" s="1" t="s">
        <v>331</v>
      </c>
      <c r="F196" s="1">
        <f t="shared" si="22"/>
        <v>3</v>
      </c>
      <c r="G196" s="1">
        <v>3</v>
      </c>
      <c r="H196" s="1" t="s">
        <v>53</v>
      </c>
      <c r="I196" s="1" t="s">
        <v>53</v>
      </c>
      <c r="J196" s="1">
        <f t="shared" si="21"/>
        <v>2</v>
      </c>
      <c r="K196" s="1">
        <f t="shared" ref="K196:K309" si="24">J196</f>
        <v>2</v>
      </c>
      <c r="L196" s="1" t="s">
        <v>305</v>
      </c>
      <c r="M196" s="1">
        <f t="shared" si="23"/>
        <v>12</v>
      </c>
      <c r="N196" s="1" t="s">
        <v>348</v>
      </c>
      <c r="O196" s="1" t="s">
        <v>65</v>
      </c>
      <c r="Q196" s="1" t="s">
        <v>54</v>
      </c>
      <c r="R196" s="1">
        <v>0</v>
      </c>
      <c r="S196" s="1">
        <v>0</v>
      </c>
      <c r="T196" s="1" t="str">
        <f t="shared" ref="T196:T309" si="25">LOWER(_xlfn.CONCAT(A196,"_",C196,"_",LEFT(F196,3), "_",J196,"_", M196))</f>
        <v>rema_2_3_2_12</v>
      </c>
    </row>
    <row r="197" spans="1:20" x14ac:dyDescent="0.2">
      <c r="A197" s="1" t="s">
        <v>310</v>
      </c>
      <c r="B197" s="1" t="s">
        <v>40</v>
      </c>
      <c r="C197" s="1">
        <f t="shared" si="20"/>
        <v>2</v>
      </c>
      <c r="D197" s="1">
        <v>1</v>
      </c>
      <c r="E197" s="1" t="s">
        <v>331</v>
      </c>
      <c r="F197" s="1">
        <f t="shared" si="22"/>
        <v>3</v>
      </c>
      <c r="G197" s="1">
        <v>3</v>
      </c>
      <c r="H197" s="1" t="s">
        <v>579</v>
      </c>
      <c r="I197" s="1" t="s">
        <v>53</v>
      </c>
      <c r="J197" s="1">
        <f t="shared" si="21"/>
        <v>2</v>
      </c>
      <c r="K197" s="1">
        <f t="shared" si="24"/>
        <v>2</v>
      </c>
      <c r="L197" s="1" t="s">
        <v>305</v>
      </c>
      <c r="M197" s="1">
        <f t="shared" si="23"/>
        <v>13</v>
      </c>
      <c r="N197" s="1" t="s">
        <v>46</v>
      </c>
      <c r="O197" s="1" t="s">
        <v>583</v>
      </c>
      <c r="Q197" s="1" t="s">
        <v>47</v>
      </c>
      <c r="R197" s="1">
        <v>0</v>
      </c>
      <c r="S197" s="1">
        <v>0</v>
      </c>
      <c r="T197" s="1" t="str">
        <f t="shared" si="25"/>
        <v>rema_2_3_2_13</v>
      </c>
    </row>
    <row r="198" spans="1:20" x14ac:dyDescent="0.2">
      <c r="A198" s="1" t="s">
        <v>310</v>
      </c>
      <c r="B198" s="1" t="s">
        <v>40</v>
      </c>
      <c r="C198" s="1">
        <f t="shared" si="20"/>
        <v>2</v>
      </c>
      <c r="D198" s="1">
        <v>1</v>
      </c>
      <c r="E198" s="1" t="s">
        <v>331</v>
      </c>
      <c r="F198" s="1">
        <f t="shared" si="22"/>
        <v>3</v>
      </c>
      <c r="G198" s="1">
        <v>3</v>
      </c>
      <c r="H198" s="1" t="s">
        <v>579</v>
      </c>
      <c r="I198" s="1" t="s">
        <v>53</v>
      </c>
      <c r="J198" s="1">
        <f t="shared" si="21"/>
        <v>2</v>
      </c>
      <c r="K198" s="1">
        <f t="shared" si="24"/>
        <v>2</v>
      </c>
      <c r="L198" s="1" t="s">
        <v>305</v>
      </c>
      <c r="M198" s="1">
        <f t="shared" si="23"/>
        <v>14</v>
      </c>
      <c r="N198" s="1" t="s">
        <v>46</v>
      </c>
      <c r="O198" s="1" t="s">
        <v>583</v>
      </c>
      <c r="Q198" s="1" t="s">
        <v>47</v>
      </c>
      <c r="R198" s="1">
        <v>0</v>
      </c>
      <c r="S198" s="1">
        <v>0</v>
      </c>
      <c r="T198" s="1" t="str">
        <f t="shared" si="25"/>
        <v>rema_2_3_2_14</v>
      </c>
    </row>
    <row r="199" spans="1:20" x14ac:dyDescent="0.2">
      <c r="A199" s="1" t="s">
        <v>310</v>
      </c>
      <c r="B199" s="1" t="s">
        <v>40</v>
      </c>
      <c r="C199" s="1">
        <f t="shared" si="20"/>
        <v>2</v>
      </c>
      <c r="D199" s="1">
        <v>1</v>
      </c>
      <c r="E199" s="1" t="s">
        <v>331</v>
      </c>
      <c r="F199" s="1">
        <f t="shared" si="22"/>
        <v>3</v>
      </c>
      <c r="G199" s="1">
        <v>3</v>
      </c>
      <c r="H199" s="1" t="s">
        <v>579</v>
      </c>
      <c r="I199" s="1" t="s">
        <v>53</v>
      </c>
      <c r="J199" s="1">
        <f t="shared" si="21"/>
        <v>2</v>
      </c>
      <c r="K199" s="1">
        <f t="shared" si="24"/>
        <v>2</v>
      </c>
      <c r="L199" s="1" t="s">
        <v>305</v>
      </c>
      <c r="M199" s="1">
        <f t="shared" si="23"/>
        <v>15</v>
      </c>
      <c r="N199" s="1" t="s">
        <v>46</v>
      </c>
      <c r="O199" s="1" t="s">
        <v>583</v>
      </c>
      <c r="Q199" s="1" t="s">
        <v>47</v>
      </c>
      <c r="R199" s="1">
        <v>0</v>
      </c>
      <c r="S199" s="1">
        <v>0</v>
      </c>
      <c r="T199" s="1" t="str">
        <f t="shared" si="25"/>
        <v>rema_2_3_2_15</v>
      </c>
    </row>
    <row r="200" spans="1:20" x14ac:dyDescent="0.2">
      <c r="A200" s="1" t="s">
        <v>310</v>
      </c>
      <c r="B200" s="1" t="s">
        <v>40</v>
      </c>
      <c r="C200" s="1">
        <f t="shared" si="20"/>
        <v>2</v>
      </c>
      <c r="D200" s="1">
        <v>1</v>
      </c>
      <c r="E200" s="1" t="s">
        <v>331</v>
      </c>
      <c r="F200" s="1">
        <f t="shared" si="22"/>
        <v>3</v>
      </c>
      <c r="G200" s="1">
        <v>3</v>
      </c>
      <c r="H200" s="1" t="s">
        <v>579</v>
      </c>
      <c r="I200" s="1" t="s">
        <v>53</v>
      </c>
      <c r="J200" s="1">
        <f t="shared" si="21"/>
        <v>2</v>
      </c>
      <c r="K200" s="1">
        <f t="shared" si="24"/>
        <v>2</v>
      </c>
      <c r="L200" s="1" t="s">
        <v>305</v>
      </c>
      <c r="M200" s="1">
        <f t="shared" si="23"/>
        <v>16</v>
      </c>
      <c r="N200" s="1" t="s">
        <v>46</v>
      </c>
      <c r="O200" s="1" t="s">
        <v>583</v>
      </c>
      <c r="Q200" s="1" t="s">
        <v>47</v>
      </c>
      <c r="R200" s="1">
        <v>0</v>
      </c>
      <c r="S200" s="1">
        <v>0</v>
      </c>
      <c r="T200" s="1" t="str">
        <f t="shared" si="25"/>
        <v>rema_2_3_2_16</v>
      </c>
    </row>
    <row r="201" spans="1:20" x14ac:dyDescent="0.2">
      <c r="A201" s="1" t="s">
        <v>310</v>
      </c>
      <c r="B201" s="1" t="s">
        <v>40</v>
      </c>
      <c r="C201" s="1">
        <f t="shared" si="20"/>
        <v>2</v>
      </c>
      <c r="D201" s="1">
        <v>1</v>
      </c>
      <c r="E201" s="1" t="s">
        <v>331</v>
      </c>
      <c r="F201" s="1">
        <f t="shared" si="22"/>
        <v>3</v>
      </c>
      <c r="G201" s="1">
        <v>3</v>
      </c>
      <c r="H201" s="1" t="s">
        <v>579</v>
      </c>
      <c r="I201" s="1" t="s">
        <v>53</v>
      </c>
      <c r="J201" s="1">
        <f t="shared" si="21"/>
        <v>2</v>
      </c>
      <c r="K201" s="1">
        <f t="shared" si="24"/>
        <v>2</v>
      </c>
      <c r="L201" s="1" t="s">
        <v>305</v>
      </c>
      <c r="M201" s="1">
        <f t="shared" si="23"/>
        <v>17</v>
      </c>
      <c r="N201" s="1" t="s">
        <v>46</v>
      </c>
      <c r="O201" s="1" t="s">
        <v>583</v>
      </c>
      <c r="Q201" s="1" t="s">
        <v>47</v>
      </c>
      <c r="R201" s="1">
        <v>0</v>
      </c>
      <c r="S201" s="1">
        <v>0</v>
      </c>
      <c r="T201" s="1" t="str">
        <f t="shared" si="25"/>
        <v>rema_2_3_2_17</v>
      </c>
    </row>
    <row r="202" spans="1:20" x14ac:dyDescent="0.2">
      <c r="A202" s="1" t="s">
        <v>310</v>
      </c>
      <c r="B202" s="1" t="s">
        <v>40</v>
      </c>
      <c r="C202" s="1">
        <f t="shared" si="20"/>
        <v>2</v>
      </c>
      <c r="D202" s="1">
        <v>1</v>
      </c>
      <c r="E202" s="1" t="s">
        <v>331</v>
      </c>
      <c r="F202" s="1">
        <f t="shared" si="22"/>
        <v>3</v>
      </c>
      <c r="G202" s="1">
        <v>3</v>
      </c>
      <c r="H202" s="1" t="s">
        <v>579</v>
      </c>
      <c r="I202" s="1" t="s">
        <v>53</v>
      </c>
      <c r="J202" s="1">
        <f t="shared" si="21"/>
        <v>2</v>
      </c>
      <c r="K202" s="1">
        <f t="shared" si="24"/>
        <v>2</v>
      </c>
      <c r="L202" s="1" t="s">
        <v>305</v>
      </c>
      <c r="M202" s="1">
        <f t="shared" si="23"/>
        <v>18</v>
      </c>
      <c r="N202" s="1" t="s">
        <v>46</v>
      </c>
      <c r="O202" s="1" t="s">
        <v>583</v>
      </c>
      <c r="Q202" s="1" t="s">
        <v>47</v>
      </c>
      <c r="R202" s="1">
        <v>0</v>
      </c>
      <c r="S202" s="1">
        <v>0</v>
      </c>
      <c r="T202" s="1" t="str">
        <f t="shared" si="25"/>
        <v>rema_2_3_2_18</v>
      </c>
    </row>
    <row r="203" spans="1:20" x14ac:dyDescent="0.2">
      <c r="A203" s="1" t="s">
        <v>310</v>
      </c>
      <c r="B203" s="1" t="s">
        <v>40</v>
      </c>
      <c r="C203" s="1">
        <f t="shared" si="20"/>
        <v>2</v>
      </c>
      <c r="D203" s="1">
        <v>1</v>
      </c>
      <c r="E203" s="1" t="s">
        <v>331</v>
      </c>
      <c r="F203" s="1">
        <f t="shared" si="22"/>
        <v>3</v>
      </c>
      <c r="G203" s="1">
        <v>3</v>
      </c>
      <c r="H203" s="1" t="s">
        <v>579</v>
      </c>
      <c r="I203" s="1" t="s">
        <v>53</v>
      </c>
      <c r="J203" s="1">
        <f t="shared" si="21"/>
        <v>2</v>
      </c>
      <c r="K203" s="1">
        <f t="shared" si="24"/>
        <v>2</v>
      </c>
      <c r="L203" s="1" t="s">
        <v>305</v>
      </c>
      <c r="M203" s="1">
        <f t="shared" si="23"/>
        <v>19</v>
      </c>
      <c r="N203" s="1" t="s">
        <v>46</v>
      </c>
      <c r="O203" s="1" t="s">
        <v>583</v>
      </c>
      <c r="Q203" s="1" t="s">
        <v>47</v>
      </c>
      <c r="R203" s="1">
        <v>0</v>
      </c>
      <c r="S203" s="1">
        <v>0</v>
      </c>
      <c r="T203" s="1" t="str">
        <f t="shared" si="25"/>
        <v>rema_2_3_2_19</v>
      </c>
    </row>
    <row r="204" spans="1:20" x14ac:dyDescent="0.2">
      <c r="A204" s="1" t="s">
        <v>310</v>
      </c>
      <c r="B204" s="1" t="s">
        <v>40</v>
      </c>
      <c r="C204" s="1">
        <f t="shared" si="20"/>
        <v>2</v>
      </c>
      <c r="D204" s="1">
        <v>1</v>
      </c>
      <c r="E204" s="1" t="s">
        <v>331</v>
      </c>
      <c r="F204" s="1">
        <f t="shared" si="22"/>
        <v>3</v>
      </c>
      <c r="G204" s="1">
        <v>3</v>
      </c>
      <c r="H204" s="1" t="s">
        <v>579</v>
      </c>
      <c r="I204" s="1" t="s">
        <v>53</v>
      </c>
      <c r="J204" s="1">
        <f t="shared" si="21"/>
        <v>2</v>
      </c>
      <c r="K204" s="1">
        <f t="shared" si="24"/>
        <v>2</v>
      </c>
      <c r="L204" s="1" t="s">
        <v>305</v>
      </c>
      <c r="M204" s="1">
        <f t="shared" si="23"/>
        <v>20</v>
      </c>
      <c r="N204" s="1" t="s">
        <v>46</v>
      </c>
      <c r="O204" s="1" t="s">
        <v>583</v>
      </c>
      <c r="Q204" s="1" t="s">
        <v>47</v>
      </c>
      <c r="R204" s="1">
        <v>0</v>
      </c>
      <c r="S204" s="1">
        <v>0</v>
      </c>
      <c r="T204" s="1" t="str">
        <f t="shared" si="25"/>
        <v>rema_2_3_2_20</v>
      </c>
    </row>
    <row r="205" spans="1:20" x14ac:dyDescent="0.2">
      <c r="A205" s="1" t="s">
        <v>310</v>
      </c>
      <c r="B205" s="1" t="s">
        <v>40</v>
      </c>
      <c r="C205" s="1">
        <f t="shared" si="20"/>
        <v>2</v>
      </c>
      <c r="D205" s="1">
        <v>1</v>
      </c>
      <c r="E205" s="1" t="s">
        <v>331</v>
      </c>
      <c r="F205" s="1">
        <f t="shared" si="22"/>
        <v>3</v>
      </c>
      <c r="G205" s="1">
        <v>3</v>
      </c>
      <c r="H205" s="1" t="s">
        <v>579</v>
      </c>
      <c r="I205" s="1" t="s">
        <v>53</v>
      </c>
      <c r="J205" s="1">
        <f t="shared" si="21"/>
        <v>2</v>
      </c>
      <c r="K205" s="1">
        <f t="shared" si="24"/>
        <v>2</v>
      </c>
      <c r="L205" s="1" t="s">
        <v>305</v>
      </c>
      <c r="M205" s="1">
        <f t="shared" si="23"/>
        <v>21</v>
      </c>
      <c r="N205" s="1" t="s">
        <v>46</v>
      </c>
      <c r="O205" s="1" t="s">
        <v>583</v>
      </c>
      <c r="Q205" s="1" t="s">
        <v>47</v>
      </c>
      <c r="R205" s="1">
        <v>0</v>
      </c>
      <c r="S205" s="1">
        <v>0</v>
      </c>
      <c r="T205" s="1" t="str">
        <f t="shared" si="25"/>
        <v>rema_2_3_2_21</v>
      </c>
    </row>
    <row r="206" spans="1:20" x14ac:dyDescent="0.2">
      <c r="A206" s="1" t="s">
        <v>310</v>
      </c>
      <c r="B206" s="1" t="s">
        <v>40</v>
      </c>
      <c r="C206" s="1">
        <f t="shared" si="20"/>
        <v>2</v>
      </c>
      <c r="D206" s="1">
        <v>1</v>
      </c>
      <c r="E206" s="1" t="s">
        <v>331</v>
      </c>
      <c r="F206" s="1">
        <f t="shared" si="22"/>
        <v>3</v>
      </c>
      <c r="G206" s="1">
        <v>3</v>
      </c>
      <c r="H206" s="1" t="s">
        <v>579</v>
      </c>
      <c r="I206" s="1" t="s">
        <v>53</v>
      </c>
      <c r="J206" s="1">
        <f t="shared" si="21"/>
        <v>2</v>
      </c>
      <c r="K206" s="1">
        <f t="shared" si="24"/>
        <v>2</v>
      </c>
      <c r="L206" s="1" t="s">
        <v>305</v>
      </c>
      <c r="M206" s="1">
        <f t="shared" si="23"/>
        <v>22</v>
      </c>
      <c r="N206" s="1" t="s">
        <v>46</v>
      </c>
      <c r="O206" s="1" t="s">
        <v>583</v>
      </c>
      <c r="Q206" s="1" t="s">
        <v>47</v>
      </c>
      <c r="R206" s="1">
        <v>0</v>
      </c>
      <c r="S206" s="1">
        <v>0</v>
      </c>
      <c r="T206" s="1" t="str">
        <f t="shared" si="25"/>
        <v>rema_2_3_2_22</v>
      </c>
    </row>
    <row r="207" spans="1:20" x14ac:dyDescent="0.2">
      <c r="A207" s="1" t="s">
        <v>310</v>
      </c>
      <c r="B207" s="1" t="s">
        <v>40</v>
      </c>
      <c r="C207" s="1">
        <f t="shared" si="20"/>
        <v>2</v>
      </c>
      <c r="D207" s="1">
        <v>1</v>
      </c>
      <c r="E207" s="1" t="s">
        <v>331</v>
      </c>
      <c r="F207" s="1">
        <f t="shared" si="22"/>
        <v>3</v>
      </c>
      <c r="G207" s="1">
        <v>3</v>
      </c>
      <c r="H207" s="1" t="s">
        <v>66</v>
      </c>
      <c r="I207" s="1" t="s">
        <v>66</v>
      </c>
      <c r="J207" s="1">
        <f t="shared" si="21"/>
        <v>3</v>
      </c>
      <c r="K207" s="1">
        <f t="shared" si="24"/>
        <v>3</v>
      </c>
      <c r="L207" s="1" t="s">
        <v>305</v>
      </c>
      <c r="M207" s="1">
        <f t="shared" si="23"/>
        <v>1</v>
      </c>
      <c r="N207" s="1" t="s">
        <v>349</v>
      </c>
      <c r="O207" s="1" t="s">
        <v>350</v>
      </c>
      <c r="Q207" s="1" t="s">
        <v>54</v>
      </c>
      <c r="R207" s="1">
        <v>0</v>
      </c>
      <c r="S207" s="1">
        <v>0</v>
      </c>
      <c r="T207" s="1" t="str">
        <f t="shared" si="25"/>
        <v>rema_2_3_3_1</v>
      </c>
    </row>
    <row r="208" spans="1:20" x14ac:dyDescent="0.2">
      <c r="A208" s="1" t="s">
        <v>310</v>
      </c>
      <c r="B208" s="1" t="s">
        <v>40</v>
      </c>
      <c r="C208" s="1">
        <f t="shared" si="20"/>
        <v>2</v>
      </c>
      <c r="D208" s="1">
        <v>1</v>
      </c>
      <c r="E208" s="1" t="s">
        <v>331</v>
      </c>
      <c r="F208" s="1">
        <f t="shared" si="22"/>
        <v>3</v>
      </c>
      <c r="G208" s="1">
        <v>3</v>
      </c>
      <c r="H208" s="1" t="s">
        <v>66</v>
      </c>
      <c r="I208" s="1" t="s">
        <v>66</v>
      </c>
      <c r="J208" s="1">
        <f t="shared" si="21"/>
        <v>3</v>
      </c>
      <c r="K208" s="1">
        <f t="shared" si="24"/>
        <v>3</v>
      </c>
      <c r="L208" s="1" t="s">
        <v>305</v>
      </c>
      <c r="M208" s="1">
        <f t="shared" si="23"/>
        <v>2</v>
      </c>
      <c r="N208" s="1" t="s">
        <v>67</v>
      </c>
      <c r="O208" s="1" t="s">
        <v>68</v>
      </c>
      <c r="Q208" s="1" t="s">
        <v>54</v>
      </c>
      <c r="R208" s="1">
        <v>0</v>
      </c>
      <c r="S208" s="1">
        <v>0</v>
      </c>
      <c r="T208" s="1" t="str">
        <f t="shared" si="25"/>
        <v>rema_2_3_3_2</v>
      </c>
    </row>
    <row r="209" spans="1:20" x14ac:dyDescent="0.2">
      <c r="A209" s="1" t="s">
        <v>310</v>
      </c>
      <c r="B209" s="1" t="s">
        <v>40</v>
      </c>
      <c r="C209" s="1">
        <f t="shared" si="20"/>
        <v>2</v>
      </c>
      <c r="D209" s="1">
        <v>1</v>
      </c>
      <c r="E209" s="1" t="s">
        <v>331</v>
      </c>
      <c r="F209" s="1">
        <f t="shared" si="22"/>
        <v>3</v>
      </c>
      <c r="G209" s="1">
        <v>3</v>
      </c>
      <c r="H209" s="1" t="s">
        <v>66</v>
      </c>
      <c r="I209" s="1" t="s">
        <v>66</v>
      </c>
      <c r="J209" s="1">
        <f t="shared" si="21"/>
        <v>3</v>
      </c>
      <c r="K209" s="1">
        <f t="shared" si="24"/>
        <v>3</v>
      </c>
      <c r="L209" s="1" t="s">
        <v>305</v>
      </c>
      <c r="M209" s="1">
        <f t="shared" si="23"/>
        <v>3</v>
      </c>
      <c r="N209" s="1" t="s">
        <v>69</v>
      </c>
      <c r="O209" s="1" t="s">
        <v>70</v>
      </c>
      <c r="Q209" s="1" t="s">
        <v>54</v>
      </c>
      <c r="R209" s="1">
        <v>0</v>
      </c>
      <c r="S209" s="1">
        <v>0</v>
      </c>
      <c r="T209" s="1" t="str">
        <f t="shared" si="25"/>
        <v>rema_2_3_3_3</v>
      </c>
    </row>
    <row r="210" spans="1:20" x14ac:dyDescent="0.2">
      <c r="A210" s="1" t="s">
        <v>310</v>
      </c>
      <c r="B210" s="1" t="s">
        <v>40</v>
      </c>
      <c r="C210" s="1">
        <f t="shared" si="20"/>
        <v>2</v>
      </c>
      <c r="D210" s="1">
        <v>1</v>
      </c>
      <c r="E210" s="1" t="s">
        <v>331</v>
      </c>
      <c r="F210" s="1">
        <f t="shared" si="22"/>
        <v>3</v>
      </c>
      <c r="G210" s="1">
        <v>3</v>
      </c>
      <c r="H210" s="1" t="s">
        <v>66</v>
      </c>
      <c r="I210" s="1" t="s">
        <v>66</v>
      </c>
      <c r="J210" s="1">
        <f t="shared" si="21"/>
        <v>3</v>
      </c>
      <c r="K210" s="1">
        <f t="shared" si="24"/>
        <v>3</v>
      </c>
      <c r="L210" s="1" t="s">
        <v>305</v>
      </c>
      <c r="M210" s="1">
        <f t="shared" si="23"/>
        <v>4</v>
      </c>
      <c r="N210" s="1" t="s">
        <v>71</v>
      </c>
      <c r="O210" s="1" t="s">
        <v>72</v>
      </c>
      <c r="Q210" s="1" t="s">
        <v>54</v>
      </c>
      <c r="R210" s="1">
        <v>0</v>
      </c>
      <c r="S210" s="1">
        <v>0</v>
      </c>
      <c r="T210" s="1" t="str">
        <f t="shared" si="25"/>
        <v>rema_2_3_3_4</v>
      </c>
    </row>
    <row r="211" spans="1:20" x14ac:dyDescent="0.2">
      <c r="A211" s="1" t="s">
        <v>310</v>
      </c>
      <c r="B211" s="1" t="s">
        <v>40</v>
      </c>
      <c r="C211" s="1">
        <f t="shared" si="20"/>
        <v>2</v>
      </c>
      <c r="D211" s="1">
        <v>1</v>
      </c>
      <c r="E211" s="1" t="s">
        <v>331</v>
      </c>
      <c r="F211" s="1">
        <f t="shared" si="22"/>
        <v>3</v>
      </c>
      <c r="G211" s="1">
        <v>3</v>
      </c>
      <c r="H211" s="1" t="s">
        <v>66</v>
      </c>
      <c r="I211" s="1" t="s">
        <v>66</v>
      </c>
      <c r="J211" s="1">
        <f t="shared" si="21"/>
        <v>3</v>
      </c>
      <c r="K211" s="1">
        <f t="shared" si="24"/>
        <v>3</v>
      </c>
      <c r="L211" s="1" t="s">
        <v>305</v>
      </c>
      <c r="M211" s="1">
        <f t="shared" si="23"/>
        <v>5</v>
      </c>
      <c r="N211" s="1" t="s">
        <v>73</v>
      </c>
      <c r="O211" s="1" t="s">
        <v>74</v>
      </c>
      <c r="Q211" s="1" t="s">
        <v>54</v>
      </c>
      <c r="R211" s="1">
        <v>0</v>
      </c>
      <c r="S211" s="1">
        <v>0</v>
      </c>
      <c r="T211" s="1" t="str">
        <f t="shared" si="25"/>
        <v>rema_2_3_3_5</v>
      </c>
    </row>
    <row r="212" spans="1:20" x14ac:dyDescent="0.2">
      <c r="A212" s="1" t="s">
        <v>310</v>
      </c>
      <c r="B212" s="1" t="s">
        <v>40</v>
      </c>
      <c r="C212" s="1">
        <f t="shared" si="20"/>
        <v>2</v>
      </c>
      <c r="D212" s="1">
        <v>1</v>
      </c>
      <c r="E212" s="1" t="s">
        <v>331</v>
      </c>
      <c r="F212" s="1">
        <f t="shared" si="22"/>
        <v>3</v>
      </c>
      <c r="G212" s="1">
        <v>3</v>
      </c>
      <c r="H212" s="1" t="s">
        <v>66</v>
      </c>
      <c r="I212" s="1" t="s">
        <v>66</v>
      </c>
      <c r="J212" s="1">
        <f t="shared" si="21"/>
        <v>3</v>
      </c>
      <c r="K212" s="1">
        <f t="shared" si="24"/>
        <v>3</v>
      </c>
      <c r="L212" s="1" t="s">
        <v>305</v>
      </c>
      <c r="M212" s="1">
        <f t="shared" si="23"/>
        <v>6</v>
      </c>
      <c r="N212" s="1" t="s">
        <v>351</v>
      </c>
      <c r="O212" s="1" t="s">
        <v>352</v>
      </c>
      <c r="Q212" s="1" t="s">
        <v>54</v>
      </c>
      <c r="R212" s="1">
        <v>0</v>
      </c>
      <c r="S212" s="1">
        <v>0</v>
      </c>
      <c r="T212" s="1" t="str">
        <f t="shared" si="25"/>
        <v>rema_2_3_3_6</v>
      </c>
    </row>
    <row r="213" spans="1:20" x14ac:dyDescent="0.2">
      <c r="A213" s="1" t="s">
        <v>310</v>
      </c>
      <c r="B213" s="1" t="s">
        <v>40</v>
      </c>
      <c r="C213" s="1">
        <f t="shared" si="20"/>
        <v>2</v>
      </c>
      <c r="D213" s="1">
        <v>1</v>
      </c>
      <c r="E213" s="1" t="s">
        <v>331</v>
      </c>
      <c r="F213" s="1">
        <f t="shared" si="22"/>
        <v>3</v>
      </c>
      <c r="G213" s="1">
        <v>3</v>
      </c>
      <c r="H213" s="1" t="s">
        <v>66</v>
      </c>
      <c r="I213" s="1" t="s">
        <v>66</v>
      </c>
      <c r="J213" s="1">
        <f t="shared" si="21"/>
        <v>3</v>
      </c>
      <c r="K213" s="1">
        <f t="shared" si="24"/>
        <v>3</v>
      </c>
      <c r="L213" s="1" t="s">
        <v>305</v>
      </c>
      <c r="M213" s="1">
        <f t="shared" si="23"/>
        <v>7</v>
      </c>
      <c r="N213" s="1" t="s">
        <v>553</v>
      </c>
      <c r="O213" s="1" t="s">
        <v>554</v>
      </c>
      <c r="Q213" s="1" t="s">
        <v>54</v>
      </c>
      <c r="R213" s="1">
        <v>0</v>
      </c>
      <c r="S213" s="1">
        <v>0</v>
      </c>
      <c r="T213" s="1" t="str">
        <f t="shared" si="25"/>
        <v>rema_2_3_3_7</v>
      </c>
    </row>
    <row r="214" spans="1:20" x14ac:dyDescent="0.2">
      <c r="A214" s="1" t="s">
        <v>310</v>
      </c>
      <c r="B214" s="1" t="s">
        <v>40</v>
      </c>
      <c r="C214" s="1">
        <f t="shared" si="20"/>
        <v>2</v>
      </c>
      <c r="D214" s="1">
        <v>1</v>
      </c>
      <c r="E214" s="1" t="s">
        <v>331</v>
      </c>
      <c r="F214" s="1">
        <f t="shared" si="22"/>
        <v>3</v>
      </c>
      <c r="G214" s="1">
        <v>3</v>
      </c>
      <c r="H214" s="1" t="s">
        <v>579</v>
      </c>
      <c r="I214" s="1" t="s">
        <v>66</v>
      </c>
      <c r="J214" s="1">
        <f t="shared" si="21"/>
        <v>3</v>
      </c>
      <c r="K214" s="1">
        <f t="shared" ref="K214:K223" si="26">J214</f>
        <v>3</v>
      </c>
      <c r="L214" s="1" t="s">
        <v>305</v>
      </c>
      <c r="M214" s="1">
        <f t="shared" si="23"/>
        <v>8</v>
      </c>
      <c r="N214" s="1" t="s">
        <v>46</v>
      </c>
      <c r="O214" s="1" t="s">
        <v>583</v>
      </c>
      <c r="Q214" s="1" t="s">
        <v>47</v>
      </c>
      <c r="R214" s="1">
        <v>0</v>
      </c>
      <c r="S214" s="1">
        <v>0</v>
      </c>
      <c r="T214" s="1" t="str">
        <f t="shared" ref="T214:T223" si="27">LOWER(_xlfn.CONCAT(A214,"_",C214,"_",LEFT(F214,3), "_",J214,"_", M214))</f>
        <v>rema_2_3_3_8</v>
      </c>
    </row>
    <row r="215" spans="1:20" x14ac:dyDescent="0.2">
      <c r="A215" s="1" t="s">
        <v>310</v>
      </c>
      <c r="B215" s="1" t="s">
        <v>40</v>
      </c>
      <c r="C215" s="1">
        <f t="shared" si="20"/>
        <v>2</v>
      </c>
      <c r="D215" s="1">
        <v>1</v>
      </c>
      <c r="E215" s="1" t="s">
        <v>331</v>
      </c>
      <c r="F215" s="1">
        <f t="shared" si="22"/>
        <v>3</v>
      </c>
      <c r="G215" s="1">
        <v>3</v>
      </c>
      <c r="H215" s="1" t="s">
        <v>579</v>
      </c>
      <c r="I215" s="1" t="s">
        <v>66</v>
      </c>
      <c r="J215" s="1">
        <f t="shared" si="21"/>
        <v>3</v>
      </c>
      <c r="K215" s="1">
        <f t="shared" si="26"/>
        <v>3</v>
      </c>
      <c r="L215" s="1" t="s">
        <v>305</v>
      </c>
      <c r="M215" s="1">
        <f t="shared" si="23"/>
        <v>9</v>
      </c>
      <c r="N215" s="1" t="s">
        <v>46</v>
      </c>
      <c r="O215" s="1" t="s">
        <v>583</v>
      </c>
      <c r="Q215" s="1" t="s">
        <v>47</v>
      </c>
      <c r="R215" s="1">
        <v>0</v>
      </c>
      <c r="S215" s="1">
        <v>0</v>
      </c>
      <c r="T215" s="1" t="str">
        <f t="shared" si="27"/>
        <v>rema_2_3_3_9</v>
      </c>
    </row>
    <row r="216" spans="1:20" x14ac:dyDescent="0.2">
      <c r="A216" s="1" t="s">
        <v>310</v>
      </c>
      <c r="B216" s="1" t="s">
        <v>40</v>
      </c>
      <c r="C216" s="1">
        <f t="shared" si="20"/>
        <v>2</v>
      </c>
      <c r="D216" s="1">
        <v>1</v>
      </c>
      <c r="E216" s="1" t="s">
        <v>331</v>
      </c>
      <c r="F216" s="1">
        <f t="shared" si="22"/>
        <v>3</v>
      </c>
      <c r="G216" s="1">
        <v>3</v>
      </c>
      <c r="H216" s="1" t="s">
        <v>579</v>
      </c>
      <c r="I216" s="1" t="s">
        <v>66</v>
      </c>
      <c r="J216" s="1">
        <f t="shared" si="21"/>
        <v>3</v>
      </c>
      <c r="K216" s="1">
        <f t="shared" si="26"/>
        <v>3</v>
      </c>
      <c r="L216" s="1" t="s">
        <v>305</v>
      </c>
      <c r="M216" s="1">
        <f t="shared" si="23"/>
        <v>10</v>
      </c>
      <c r="N216" s="1" t="s">
        <v>46</v>
      </c>
      <c r="O216" s="1" t="s">
        <v>583</v>
      </c>
      <c r="Q216" s="1" t="s">
        <v>47</v>
      </c>
      <c r="R216" s="1">
        <v>0</v>
      </c>
      <c r="S216" s="1">
        <v>0</v>
      </c>
      <c r="T216" s="1" t="str">
        <f t="shared" si="27"/>
        <v>rema_2_3_3_10</v>
      </c>
    </row>
    <row r="217" spans="1:20" x14ac:dyDescent="0.2">
      <c r="A217" s="1" t="s">
        <v>310</v>
      </c>
      <c r="B217" s="1" t="s">
        <v>40</v>
      </c>
      <c r="C217" s="1">
        <f t="shared" si="20"/>
        <v>2</v>
      </c>
      <c r="D217" s="1">
        <v>1</v>
      </c>
      <c r="E217" s="1" t="s">
        <v>331</v>
      </c>
      <c r="F217" s="1">
        <f t="shared" si="22"/>
        <v>3</v>
      </c>
      <c r="G217" s="1">
        <v>3</v>
      </c>
      <c r="H217" s="1" t="s">
        <v>579</v>
      </c>
      <c r="I217" s="1" t="s">
        <v>66</v>
      </c>
      <c r="J217" s="1">
        <f t="shared" si="21"/>
        <v>3</v>
      </c>
      <c r="K217" s="1">
        <f t="shared" si="26"/>
        <v>3</v>
      </c>
      <c r="L217" s="1" t="s">
        <v>305</v>
      </c>
      <c r="M217" s="1">
        <f t="shared" si="23"/>
        <v>11</v>
      </c>
      <c r="N217" s="1" t="s">
        <v>46</v>
      </c>
      <c r="O217" s="1" t="s">
        <v>583</v>
      </c>
      <c r="Q217" s="1" t="s">
        <v>47</v>
      </c>
      <c r="R217" s="1">
        <v>0</v>
      </c>
      <c r="S217" s="1">
        <v>0</v>
      </c>
      <c r="T217" s="1" t="str">
        <f t="shared" si="27"/>
        <v>rema_2_3_3_11</v>
      </c>
    </row>
    <row r="218" spans="1:20" x14ac:dyDescent="0.2">
      <c r="A218" s="1" t="s">
        <v>310</v>
      </c>
      <c r="B218" s="1" t="s">
        <v>40</v>
      </c>
      <c r="C218" s="1">
        <f t="shared" si="20"/>
        <v>2</v>
      </c>
      <c r="D218" s="1">
        <v>1</v>
      </c>
      <c r="E218" s="1" t="s">
        <v>331</v>
      </c>
      <c r="F218" s="1">
        <f t="shared" si="22"/>
        <v>3</v>
      </c>
      <c r="G218" s="1">
        <v>3</v>
      </c>
      <c r="H218" s="1" t="s">
        <v>579</v>
      </c>
      <c r="I218" s="1" t="s">
        <v>66</v>
      </c>
      <c r="J218" s="1">
        <f t="shared" si="21"/>
        <v>3</v>
      </c>
      <c r="K218" s="1">
        <f t="shared" si="26"/>
        <v>3</v>
      </c>
      <c r="L218" s="1" t="s">
        <v>305</v>
      </c>
      <c r="M218" s="1">
        <f t="shared" si="23"/>
        <v>12</v>
      </c>
      <c r="N218" s="1" t="s">
        <v>46</v>
      </c>
      <c r="O218" s="1" t="s">
        <v>583</v>
      </c>
      <c r="Q218" s="1" t="s">
        <v>47</v>
      </c>
      <c r="R218" s="1">
        <v>0</v>
      </c>
      <c r="S218" s="1">
        <v>0</v>
      </c>
      <c r="T218" s="1" t="str">
        <f t="shared" si="27"/>
        <v>rema_2_3_3_12</v>
      </c>
    </row>
    <row r="219" spans="1:20" x14ac:dyDescent="0.2">
      <c r="A219" s="1" t="s">
        <v>310</v>
      </c>
      <c r="B219" s="1" t="s">
        <v>40</v>
      </c>
      <c r="C219" s="1">
        <f t="shared" si="20"/>
        <v>2</v>
      </c>
      <c r="D219" s="1">
        <v>1</v>
      </c>
      <c r="E219" s="1" t="s">
        <v>331</v>
      </c>
      <c r="F219" s="1">
        <f t="shared" si="22"/>
        <v>3</v>
      </c>
      <c r="G219" s="1">
        <v>3</v>
      </c>
      <c r="H219" s="1" t="s">
        <v>579</v>
      </c>
      <c r="I219" s="1" t="s">
        <v>66</v>
      </c>
      <c r="J219" s="1">
        <f t="shared" si="21"/>
        <v>3</v>
      </c>
      <c r="K219" s="1">
        <f t="shared" si="26"/>
        <v>3</v>
      </c>
      <c r="L219" s="1" t="s">
        <v>305</v>
      </c>
      <c r="M219" s="1">
        <f t="shared" si="23"/>
        <v>13</v>
      </c>
      <c r="N219" s="1" t="s">
        <v>46</v>
      </c>
      <c r="O219" s="1" t="s">
        <v>583</v>
      </c>
      <c r="Q219" s="1" t="s">
        <v>47</v>
      </c>
      <c r="R219" s="1">
        <v>0</v>
      </c>
      <c r="S219" s="1">
        <v>0</v>
      </c>
      <c r="T219" s="1" t="str">
        <f t="shared" si="27"/>
        <v>rema_2_3_3_13</v>
      </c>
    </row>
    <row r="220" spans="1:20" x14ac:dyDescent="0.2">
      <c r="A220" s="1" t="s">
        <v>310</v>
      </c>
      <c r="B220" s="1" t="s">
        <v>40</v>
      </c>
      <c r="C220" s="1">
        <f t="shared" si="20"/>
        <v>2</v>
      </c>
      <c r="D220" s="1">
        <v>1</v>
      </c>
      <c r="E220" s="1" t="s">
        <v>331</v>
      </c>
      <c r="F220" s="1">
        <f t="shared" si="22"/>
        <v>3</v>
      </c>
      <c r="G220" s="1">
        <v>3</v>
      </c>
      <c r="H220" s="1" t="s">
        <v>579</v>
      </c>
      <c r="I220" s="1" t="s">
        <v>66</v>
      </c>
      <c r="J220" s="1">
        <f t="shared" si="21"/>
        <v>3</v>
      </c>
      <c r="K220" s="1">
        <f t="shared" si="26"/>
        <v>3</v>
      </c>
      <c r="L220" s="1" t="s">
        <v>305</v>
      </c>
      <c r="M220" s="1">
        <f t="shared" si="23"/>
        <v>14</v>
      </c>
      <c r="N220" s="1" t="s">
        <v>46</v>
      </c>
      <c r="O220" s="1" t="s">
        <v>583</v>
      </c>
      <c r="Q220" s="1" t="s">
        <v>47</v>
      </c>
      <c r="R220" s="1">
        <v>0</v>
      </c>
      <c r="S220" s="1">
        <v>0</v>
      </c>
      <c r="T220" s="1" t="str">
        <f t="shared" si="27"/>
        <v>rema_2_3_3_14</v>
      </c>
    </row>
    <row r="221" spans="1:20" x14ac:dyDescent="0.2">
      <c r="A221" s="1" t="s">
        <v>310</v>
      </c>
      <c r="B221" s="1" t="s">
        <v>40</v>
      </c>
      <c r="C221" s="1">
        <f t="shared" si="20"/>
        <v>2</v>
      </c>
      <c r="D221" s="1">
        <v>1</v>
      </c>
      <c r="E221" s="1" t="s">
        <v>331</v>
      </c>
      <c r="F221" s="1">
        <f t="shared" si="22"/>
        <v>3</v>
      </c>
      <c r="G221" s="1">
        <v>3</v>
      </c>
      <c r="H221" s="1" t="s">
        <v>579</v>
      </c>
      <c r="I221" s="1" t="s">
        <v>66</v>
      </c>
      <c r="J221" s="1">
        <f t="shared" si="21"/>
        <v>3</v>
      </c>
      <c r="K221" s="1">
        <f t="shared" si="26"/>
        <v>3</v>
      </c>
      <c r="L221" s="1" t="s">
        <v>305</v>
      </c>
      <c r="M221" s="1">
        <f t="shared" si="23"/>
        <v>15</v>
      </c>
      <c r="N221" s="1" t="s">
        <v>46</v>
      </c>
      <c r="O221" s="1" t="s">
        <v>583</v>
      </c>
      <c r="Q221" s="1" t="s">
        <v>47</v>
      </c>
      <c r="R221" s="1">
        <v>0</v>
      </c>
      <c r="S221" s="1">
        <v>0</v>
      </c>
      <c r="T221" s="1" t="str">
        <f t="shared" si="27"/>
        <v>rema_2_3_3_15</v>
      </c>
    </row>
    <row r="222" spans="1:20" x14ac:dyDescent="0.2">
      <c r="A222" s="1" t="s">
        <v>310</v>
      </c>
      <c r="B222" s="1" t="s">
        <v>40</v>
      </c>
      <c r="C222" s="1">
        <f t="shared" si="20"/>
        <v>2</v>
      </c>
      <c r="D222" s="1">
        <v>1</v>
      </c>
      <c r="E222" s="1" t="s">
        <v>331</v>
      </c>
      <c r="F222" s="1">
        <f t="shared" si="22"/>
        <v>3</v>
      </c>
      <c r="G222" s="1">
        <v>3</v>
      </c>
      <c r="H222" s="1" t="s">
        <v>579</v>
      </c>
      <c r="I222" s="1" t="s">
        <v>66</v>
      </c>
      <c r="J222" s="1">
        <f t="shared" si="21"/>
        <v>3</v>
      </c>
      <c r="K222" s="1">
        <f t="shared" si="26"/>
        <v>3</v>
      </c>
      <c r="L222" s="1" t="s">
        <v>305</v>
      </c>
      <c r="M222" s="1">
        <f t="shared" si="23"/>
        <v>16</v>
      </c>
      <c r="N222" s="1" t="s">
        <v>46</v>
      </c>
      <c r="O222" s="1" t="s">
        <v>583</v>
      </c>
      <c r="Q222" s="1" t="s">
        <v>47</v>
      </c>
      <c r="R222" s="1">
        <v>0</v>
      </c>
      <c r="S222" s="1">
        <v>0</v>
      </c>
      <c r="T222" s="1" t="str">
        <f t="shared" si="27"/>
        <v>rema_2_3_3_16</v>
      </c>
    </row>
    <row r="223" spans="1:20" x14ac:dyDescent="0.2">
      <c r="A223" s="1" t="s">
        <v>310</v>
      </c>
      <c r="B223" s="1" t="s">
        <v>40</v>
      </c>
      <c r="C223" s="1">
        <f t="shared" si="20"/>
        <v>2</v>
      </c>
      <c r="D223" s="1">
        <v>1</v>
      </c>
      <c r="E223" s="1" t="s">
        <v>331</v>
      </c>
      <c r="F223" s="1">
        <f t="shared" si="22"/>
        <v>3</v>
      </c>
      <c r="G223" s="1">
        <v>3</v>
      </c>
      <c r="H223" s="1" t="s">
        <v>579</v>
      </c>
      <c r="I223" s="1" t="s">
        <v>66</v>
      </c>
      <c r="J223" s="1">
        <f t="shared" si="21"/>
        <v>3</v>
      </c>
      <c r="K223" s="1">
        <f t="shared" si="26"/>
        <v>3</v>
      </c>
      <c r="L223" s="1" t="s">
        <v>305</v>
      </c>
      <c r="M223" s="1">
        <f t="shared" si="23"/>
        <v>17</v>
      </c>
      <c r="N223" s="1" t="s">
        <v>46</v>
      </c>
      <c r="O223" s="1" t="s">
        <v>583</v>
      </c>
      <c r="Q223" s="1" t="s">
        <v>47</v>
      </c>
      <c r="R223" s="1">
        <v>0</v>
      </c>
      <c r="S223" s="1">
        <v>0</v>
      </c>
      <c r="T223" s="1" t="str">
        <f t="shared" si="27"/>
        <v>rema_2_3_3_17</v>
      </c>
    </row>
    <row r="224" spans="1:20" x14ac:dyDescent="0.2">
      <c r="A224" s="1" t="s">
        <v>310</v>
      </c>
      <c r="B224" s="1" t="s">
        <v>40</v>
      </c>
      <c r="C224" s="1">
        <f t="shared" si="20"/>
        <v>2</v>
      </c>
      <c r="D224" s="1">
        <v>1</v>
      </c>
      <c r="E224" s="1" t="s">
        <v>331</v>
      </c>
      <c r="F224" s="1">
        <f t="shared" si="22"/>
        <v>3</v>
      </c>
      <c r="G224" s="1">
        <v>3</v>
      </c>
      <c r="H224" s="1" t="s">
        <v>75</v>
      </c>
      <c r="I224" s="1" t="s">
        <v>75</v>
      </c>
      <c r="J224" s="1">
        <f t="shared" si="21"/>
        <v>4</v>
      </c>
      <c r="K224" s="1">
        <f t="shared" si="24"/>
        <v>4</v>
      </c>
      <c r="L224" s="1" t="s">
        <v>305</v>
      </c>
      <c r="M224" s="1">
        <f t="shared" si="23"/>
        <v>1</v>
      </c>
      <c r="N224" s="1" t="s">
        <v>76</v>
      </c>
      <c r="O224" s="1" t="s">
        <v>77</v>
      </c>
      <c r="Q224" s="1" t="s">
        <v>54</v>
      </c>
      <c r="R224" s="1">
        <v>0</v>
      </c>
      <c r="S224" s="1">
        <v>0</v>
      </c>
      <c r="T224" s="1" t="str">
        <f t="shared" si="25"/>
        <v>rema_2_3_4_1</v>
      </c>
    </row>
    <row r="225" spans="1:20" x14ac:dyDescent="0.2">
      <c r="A225" s="1" t="s">
        <v>310</v>
      </c>
      <c r="B225" s="1" t="s">
        <v>40</v>
      </c>
      <c r="C225" s="1">
        <f t="shared" si="20"/>
        <v>2</v>
      </c>
      <c r="D225" s="1">
        <v>1</v>
      </c>
      <c r="E225" s="1" t="s">
        <v>331</v>
      </c>
      <c r="F225" s="1">
        <f t="shared" si="22"/>
        <v>3</v>
      </c>
      <c r="G225" s="1">
        <v>3</v>
      </c>
      <c r="H225" s="1" t="s">
        <v>75</v>
      </c>
      <c r="I225" s="1" t="s">
        <v>75</v>
      </c>
      <c r="J225" s="1">
        <f t="shared" si="21"/>
        <v>4</v>
      </c>
      <c r="K225" s="1">
        <f t="shared" si="24"/>
        <v>4</v>
      </c>
      <c r="L225" s="1" t="s">
        <v>305</v>
      </c>
      <c r="M225" s="1">
        <f t="shared" si="23"/>
        <v>2</v>
      </c>
      <c r="N225" s="1" t="s">
        <v>78</v>
      </c>
      <c r="O225" s="1" t="s">
        <v>78</v>
      </c>
      <c r="Q225" s="1" t="s">
        <v>54</v>
      </c>
      <c r="R225" s="1">
        <v>0</v>
      </c>
      <c r="S225" s="1">
        <v>0</v>
      </c>
      <c r="T225" s="1" t="str">
        <f t="shared" si="25"/>
        <v>rema_2_3_4_2</v>
      </c>
    </row>
    <row r="226" spans="1:20" x14ac:dyDescent="0.2">
      <c r="A226" s="1" t="s">
        <v>310</v>
      </c>
      <c r="B226" s="1" t="s">
        <v>40</v>
      </c>
      <c r="C226" s="1">
        <f t="shared" si="20"/>
        <v>2</v>
      </c>
      <c r="D226" s="1">
        <v>1</v>
      </c>
      <c r="E226" s="1" t="s">
        <v>331</v>
      </c>
      <c r="F226" s="1">
        <f t="shared" si="22"/>
        <v>3</v>
      </c>
      <c r="G226" s="1">
        <v>3</v>
      </c>
      <c r="H226" s="1" t="s">
        <v>75</v>
      </c>
      <c r="I226" s="1" t="s">
        <v>75</v>
      </c>
      <c r="J226" s="1">
        <f t="shared" si="21"/>
        <v>4</v>
      </c>
      <c r="K226" s="1">
        <f t="shared" si="24"/>
        <v>4</v>
      </c>
      <c r="L226" s="1" t="s">
        <v>305</v>
      </c>
      <c r="M226" s="1">
        <f t="shared" si="23"/>
        <v>3</v>
      </c>
      <c r="N226" s="1" t="s">
        <v>79</v>
      </c>
      <c r="O226" s="1" t="s">
        <v>80</v>
      </c>
      <c r="Q226" s="1" t="s">
        <v>54</v>
      </c>
      <c r="R226" s="1">
        <v>0</v>
      </c>
      <c r="S226" s="1">
        <v>0</v>
      </c>
      <c r="T226" s="1" t="str">
        <f t="shared" si="25"/>
        <v>rema_2_3_4_3</v>
      </c>
    </row>
    <row r="227" spans="1:20" x14ac:dyDescent="0.2">
      <c r="A227" s="1" t="s">
        <v>310</v>
      </c>
      <c r="B227" s="1" t="s">
        <v>40</v>
      </c>
      <c r="C227" s="1">
        <f t="shared" si="20"/>
        <v>2</v>
      </c>
      <c r="D227" s="1">
        <v>1</v>
      </c>
      <c r="E227" s="1" t="s">
        <v>331</v>
      </c>
      <c r="F227" s="1">
        <f t="shared" si="22"/>
        <v>3</v>
      </c>
      <c r="G227" s="1">
        <v>3</v>
      </c>
      <c r="H227" s="1" t="s">
        <v>75</v>
      </c>
      <c r="I227" s="1" t="s">
        <v>75</v>
      </c>
      <c r="J227" s="1">
        <f t="shared" si="21"/>
        <v>4</v>
      </c>
      <c r="K227" s="1">
        <f t="shared" si="24"/>
        <v>4</v>
      </c>
      <c r="L227" s="1" t="s">
        <v>305</v>
      </c>
      <c r="M227" s="1">
        <f t="shared" si="23"/>
        <v>4</v>
      </c>
      <c r="N227" s="1" t="s">
        <v>353</v>
      </c>
      <c r="O227" s="1" t="s">
        <v>353</v>
      </c>
      <c r="Q227" s="1" t="s">
        <v>54</v>
      </c>
      <c r="R227" s="1">
        <v>0</v>
      </c>
      <c r="S227" s="1">
        <v>0</v>
      </c>
      <c r="T227" s="1" t="str">
        <f t="shared" si="25"/>
        <v>rema_2_3_4_4</v>
      </c>
    </row>
    <row r="228" spans="1:20" x14ac:dyDescent="0.2">
      <c r="A228" s="1" t="s">
        <v>310</v>
      </c>
      <c r="B228" s="1" t="s">
        <v>40</v>
      </c>
      <c r="C228" s="1">
        <f t="shared" si="20"/>
        <v>2</v>
      </c>
      <c r="D228" s="1">
        <v>1</v>
      </c>
      <c r="E228" s="1" t="s">
        <v>331</v>
      </c>
      <c r="F228" s="1">
        <f t="shared" si="22"/>
        <v>3</v>
      </c>
      <c r="G228" s="1">
        <v>3</v>
      </c>
      <c r="H228" s="1" t="s">
        <v>75</v>
      </c>
      <c r="I228" s="1" t="s">
        <v>75</v>
      </c>
      <c r="J228" s="1">
        <f t="shared" si="21"/>
        <v>4</v>
      </c>
      <c r="K228" s="1">
        <f t="shared" si="24"/>
        <v>4</v>
      </c>
      <c r="L228" s="1" t="s">
        <v>305</v>
      </c>
      <c r="M228" s="1">
        <f t="shared" si="23"/>
        <v>5</v>
      </c>
      <c r="N228" s="1" t="s">
        <v>81</v>
      </c>
      <c r="O228" s="1" t="s">
        <v>82</v>
      </c>
      <c r="Q228" s="1" t="s">
        <v>54</v>
      </c>
      <c r="R228" s="1">
        <v>0</v>
      </c>
      <c r="S228" s="1">
        <v>0</v>
      </c>
      <c r="T228" s="1" t="str">
        <f t="shared" si="25"/>
        <v>rema_2_3_4_5</v>
      </c>
    </row>
    <row r="229" spans="1:20" x14ac:dyDescent="0.2">
      <c r="A229" s="1" t="s">
        <v>310</v>
      </c>
      <c r="B229" s="1" t="s">
        <v>40</v>
      </c>
      <c r="C229" s="1">
        <f t="shared" si="20"/>
        <v>2</v>
      </c>
      <c r="D229" s="1">
        <v>1</v>
      </c>
      <c r="E229" s="1" t="s">
        <v>331</v>
      </c>
      <c r="F229" s="1">
        <f t="shared" si="22"/>
        <v>3</v>
      </c>
      <c r="G229" s="1">
        <v>3</v>
      </c>
      <c r="H229" s="1" t="s">
        <v>75</v>
      </c>
      <c r="I229" s="1" t="s">
        <v>75</v>
      </c>
      <c r="J229" s="1">
        <f t="shared" si="21"/>
        <v>4</v>
      </c>
      <c r="K229" s="1">
        <f t="shared" si="24"/>
        <v>4</v>
      </c>
      <c r="L229" s="1" t="s">
        <v>305</v>
      </c>
      <c r="M229" s="1">
        <f t="shared" si="23"/>
        <v>6</v>
      </c>
      <c r="N229" s="1" t="s">
        <v>83</v>
      </c>
      <c r="O229" s="1" t="s">
        <v>83</v>
      </c>
      <c r="Q229" s="1" t="s">
        <v>54</v>
      </c>
      <c r="R229" s="1">
        <v>0</v>
      </c>
      <c r="S229" s="1">
        <v>0</v>
      </c>
      <c r="T229" s="1" t="str">
        <f t="shared" si="25"/>
        <v>rema_2_3_4_6</v>
      </c>
    </row>
    <row r="230" spans="1:20" x14ac:dyDescent="0.2">
      <c r="A230" s="1" t="s">
        <v>310</v>
      </c>
      <c r="B230" s="1" t="s">
        <v>40</v>
      </c>
      <c r="C230" s="1">
        <f t="shared" si="20"/>
        <v>2</v>
      </c>
      <c r="D230" s="1">
        <v>1</v>
      </c>
      <c r="E230" s="1" t="s">
        <v>331</v>
      </c>
      <c r="F230" s="1">
        <f t="shared" si="22"/>
        <v>3</v>
      </c>
      <c r="G230" s="1">
        <v>3</v>
      </c>
      <c r="H230" s="1" t="s">
        <v>75</v>
      </c>
      <c r="I230" s="1" t="s">
        <v>75</v>
      </c>
      <c r="J230" s="1">
        <f t="shared" si="21"/>
        <v>4</v>
      </c>
      <c r="K230" s="1">
        <f t="shared" si="24"/>
        <v>4</v>
      </c>
      <c r="L230" s="1" t="s">
        <v>305</v>
      </c>
      <c r="M230" s="1">
        <f t="shared" si="23"/>
        <v>7</v>
      </c>
      <c r="N230" s="1" t="s">
        <v>354</v>
      </c>
      <c r="O230" s="1" t="s">
        <v>354</v>
      </c>
      <c r="Q230" s="1" t="s">
        <v>54</v>
      </c>
      <c r="R230" s="1">
        <v>0</v>
      </c>
      <c r="S230" s="1">
        <v>0</v>
      </c>
      <c r="T230" s="1" t="str">
        <f t="shared" si="25"/>
        <v>rema_2_3_4_7</v>
      </c>
    </row>
    <row r="231" spans="1:20" x14ac:dyDescent="0.2">
      <c r="A231" s="1" t="s">
        <v>310</v>
      </c>
      <c r="B231" s="1" t="s">
        <v>40</v>
      </c>
      <c r="C231" s="1">
        <f t="shared" si="20"/>
        <v>2</v>
      </c>
      <c r="D231" s="1">
        <v>1</v>
      </c>
      <c r="E231" s="1" t="s">
        <v>331</v>
      </c>
      <c r="F231" s="1">
        <f t="shared" si="22"/>
        <v>3</v>
      </c>
      <c r="G231" s="1">
        <v>3</v>
      </c>
      <c r="H231" s="1" t="s">
        <v>75</v>
      </c>
      <c r="I231" s="1" t="s">
        <v>75</v>
      </c>
      <c r="J231" s="1">
        <f t="shared" si="21"/>
        <v>4</v>
      </c>
      <c r="K231" s="1">
        <f t="shared" si="24"/>
        <v>4</v>
      </c>
      <c r="L231" s="1" t="s">
        <v>305</v>
      </c>
      <c r="M231" s="1">
        <f t="shared" si="23"/>
        <v>8</v>
      </c>
      <c r="N231" s="1" t="s">
        <v>84</v>
      </c>
      <c r="O231" s="1" t="s">
        <v>85</v>
      </c>
      <c r="Q231" s="1" t="s">
        <v>54</v>
      </c>
      <c r="R231" s="1">
        <v>0</v>
      </c>
      <c r="S231" s="1">
        <v>0</v>
      </c>
      <c r="T231" s="1" t="str">
        <f t="shared" si="25"/>
        <v>rema_2_3_4_8</v>
      </c>
    </row>
    <row r="232" spans="1:20" x14ac:dyDescent="0.2">
      <c r="A232" s="1" t="s">
        <v>310</v>
      </c>
      <c r="B232" s="1" t="s">
        <v>40</v>
      </c>
      <c r="C232" s="1">
        <f t="shared" si="20"/>
        <v>2</v>
      </c>
      <c r="D232" s="1">
        <v>1</v>
      </c>
      <c r="E232" s="1" t="s">
        <v>331</v>
      </c>
      <c r="F232" s="1">
        <f t="shared" si="22"/>
        <v>3</v>
      </c>
      <c r="G232" s="1">
        <v>3</v>
      </c>
      <c r="H232" s="1" t="s">
        <v>75</v>
      </c>
      <c r="I232" s="1" t="s">
        <v>75</v>
      </c>
      <c r="J232" s="1">
        <f t="shared" si="21"/>
        <v>4</v>
      </c>
      <c r="K232" s="1">
        <f t="shared" si="24"/>
        <v>4</v>
      </c>
      <c r="L232" s="1" t="s">
        <v>305</v>
      </c>
      <c r="M232" s="1">
        <f t="shared" si="23"/>
        <v>9</v>
      </c>
      <c r="N232" s="1" t="s">
        <v>86</v>
      </c>
      <c r="O232" s="1" t="s">
        <v>86</v>
      </c>
      <c r="Q232" s="1" t="s">
        <v>54</v>
      </c>
      <c r="R232" s="1">
        <v>0</v>
      </c>
      <c r="S232" s="1">
        <v>0</v>
      </c>
      <c r="T232" s="1" t="str">
        <f t="shared" si="25"/>
        <v>rema_2_3_4_9</v>
      </c>
    </row>
    <row r="233" spans="1:20" x14ac:dyDescent="0.2">
      <c r="A233" s="1" t="s">
        <v>310</v>
      </c>
      <c r="B233" s="1" t="s">
        <v>40</v>
      </c>
      <c r="C233" s="1">
        <f t="shared" si="20"/>
        <v>2</v>
      </c>
      <c r="D233" s="1">
        <v>1</v>
      </c>
      <c r="E233" s="1" t="s">
        <v>331</v>
      </c>
      <c r="F233" s="1">
        <f t="shared" si="22"/>
        <v>3</v>
      </c>
      <c r="G233" s="1">
        <v>3</v>
      </c>
      <c r="H233" s="1" t="s">
        <v>75</v>
      </c>
      <c r="I233" s="1" t="s">
        <v>75</v>
      </c>
      <c r="J233" s="1">
        <f t="shared" si="21"/>
        <v>4</v>
      </c>
      <c r="K233" s="1">
        <f t="shared" si="24"/>
        <v>4</v>
      </c>
      <c r="L233" s="1" t="s">
        <v>305</v>
      </c>
      <c r="M233" s="1">
        <f t="shared" si="23"/>
        <v>10</v>
      </c>
      <c r="N233" s="1" t="s">
        <v>87</v>
      </c>
      <c r="O233" s="1" t="s">
        <v>88</v>
      </c>
      <c r="Q233" s="1" t="s">
        <v>54</v>
      </c>
      <c r="R233" s="1">
        <v>0</v>
      </c>
      <c r="S233" s="1">
        <v>0</v>
      </c>
      <c r="T233" s="1" t="str">
        <f t="shared" si="25"/>
        <v>rema_2_3_4_10</v>
      </c>
    </row>
    <row r="234" spans="1:20" x14ac:dyDescent="0.2">
      <c r="A234" s="1" t="s">
        <v>310</v>
      </c>
      <c r="B234" s="1" t="s">
        <v>40</v>
      </c>
      <c r="C234" s="1">
        <f t="shared" ref="C234:C297" si="28">IF(B234=B233, C233,C233+1)</f>
        <v>2</v>
      </c>
      <c r="D234" s="1">
        <v>1</v>
      </c>
      <c r="E234" s="1" t="s">
        <v>331</v>
      </c>
      <c r="F234" s="1">
        <f t="shared" si="22"/>
        <v>3</v>
      </c>
      <c r="G234" s="1">
        <v>3</v>
      </c>
      <c r="H234" s="1" t="s">
        <v>75</v>
      </c>
      <c r="I234" s="1" t="s">
        <v>75</v>
      </c>
      <c r="J234" s="1">
        <f t="shared" ref="J234:J297" si="29">IF(E234=E233, IF(I234=I233,J233,J233+1-IF(E234=E233,0,1)), 1)</f>
        <v>4</v>
      </c>
      <c r="K234" s="1">
        <f t="shared" si="24"/>
        <v>4</v>
      </c>
      <c r="L234" s="1" t="s">
        <v>305</v>
      </c>
      <c r="M234" s="1">
        <f t="shared" si="23"/>
        <v>11</v>
      </c>
      <c r="N234" s="1" t="s">
        <v>89</v>
      </c>
      <c r="O234" s="1" t="s">
        <v>90</v>
      </c>
      <c r="Q234" s="1" t="s">
        <v>54</v>
      </c>
      <c r="R234" s="1">
        <v>0</v>
      </c>
      <c r="S234" s="1">
        <v>0</v>
      </c>
      <c r="T234" s="1" t="str">
        <f t="shared" si="25"/>
        <v>rema_2_3_4_11</v>
      </c>
    </row>
    <row r="235" spans="1:20" x14ac:dyDescent="0.2">
      <c r="A235" s="1" t="s">
        <v>310</v>
      </c>
      <c r="B235" s="1" t="s">
        <v>40</v>
      </c>
      <c r="C235" s="1">
        <f t="shared" si="28"/>
        <v>2</v>
      </c>
      <c r="D235" s="1">
        <v>1</v>
      </c>
      <c r="E235" s="1" t="s">
        <v>331</v>
      </c>
      <c r="F235" s="1">
        <f t="shared" ref="F235:F298" si="30">IF(B235=B234, IF(E235=E234,F234,F234+1-IF(B235=B234,0,1)), 1)</f>
        <v>3</v>
      </c>
      <c r="G235" s="1">
        <v>3</v>
      </c>
      <c r="H235" s="1" t="s">
        <v>75</v>
      </c>
      <c r="I235" s="1" t="s">
        <v>75</v>
      </c>
      <c r="J235" s="1">
        <f t="shared" si="29"/>
        <v>4</v>
      </c>
      <c r="K235" s="1">
        <f t="shared" si="24"/>
        <v>4</v>
      </c>
      <c r="L235" s="1" t="s">
        <v>305</v>
      </c>
      <c r="M235" s="1">
        <f t="shared" si="23"/>
        <v>12</v>
      </c>
      <c r="N235" s="1" t="s">
        <v>91</v>
      </c>
      <c r="O235" s="1" t="s">
        <v>92</v>
      </c>
      <c r="Q235" s="1" t="s">
        <v>54</v>
      </c>
      <c r="R235" s="1">
        <v>0</v>
      </c>
      <c r="S235" s="1">
        <v>0</v>
      </c>
      <c r="T235" s="1" t="str">
        <f t="shared" si="25"/>
        <v>rema_2_3_4_12</v>
      </c>
    </row>
    <row r="236" spans="1:20" x14ac:dyDescent="0.2">
      <c r="A236" s="1" t="s">
        <v>310</v>
      </c>
      <c r="B236" s="1" t="s">
        <v>40</v>
      </c>
      <c r="C236" s="1">
        <f t="shared" si="28"/>
        <v>2</v>
      </c>
      <c r="D236" s="1">
        <v>1</v>
      </c>
      <c r="E236" s="1" t="s">
        <v>331</v>
      </c>
      <c r="F236" s="1">
        <f t="shared" si="30"/>
        <v>3</v>
      </c>
      <c r="G236" s="1">
        <v>3</v>
      </c>
      <c r="H236" s="1" t="s">
        <v>75</v>
      </c>
      <c r="I236" s="1" t="s">
        <v>75</v>
      </c>
      <c r="J236" s="1">
        <f t="shared" si="29"/>
        <v>4</v>
      </c>
      <c r="K236" s="1">
        <f t="shared" si="24"/>
        <v>4</v>
      </c>
      <c r="L236" s="1" t="s">
        <v>305</v>
      </c>
      <c r="M236" s="1">
        <f t="shared" si="23"/>
        <v>13</v>
      </c>
      <c r="N236" s="1" t="s">
        <v>93</v>
      </c>
      <c r="O236" s="1" t="s">
        <v>94</v>
      </c>
      <c r="Q236" s="1" t="s">
        <v>54</v>
      </c>
      <c r="R236" s="1">
        <v>0</v>
      </c>
      <c r="S236" s="1">
        <v>0</v>
      </c>
      <c r="T236" s="1" t="str">
        <f t="shared" si="25"/>
        <v>rema_2_3_4_13</v>
      </c>
    </row>
    <row r="237" spans="1:20" x14ac:dyDescent="0.2">
      <c r="A237" s="1" t="s">
        <v>310</v>
      </c>
      <c r="B237" s="1" t="s">
        <v>40</v>
      </c>
      <c r="C237" s="1">
        <f t="shared" si="28"/>
        <v>2</v>
      </c>
      <c r="D237" s="1">
        <v>1</v>
      </c>
      <c r="E237" s="1" t="s">
        <v>331</v>
      </c>
      <c r="F237" s="1">
        <f t="shared" si="30"/>
        <v>3</v>
      </c>
      <c r="G237" s="1">
        <v>3</v>
      </c>
      <c r="H237" s="1" t="s">
        <v>75</v>
      </c>
      <c r="I237" s="1" t="s">
        <v>75</v>
      </c>
      <c r="J237" s="1">
        <f t="shared" si="29"/>
        <v>4</v>
      </c>
      <c r="K237" s="1">
        <f t="shared" si="24"/>
        <v>4</v>
      </c>
      <c r="L237" s="1" t="s">
        <v>305</v>
      </c>
      <c r="M237" s="1">
        <f t="shared" si="23"/>
        <v>14</v>
      </c>
      <c r="N237" s="1" t="s">
        <v>95</v>
      </c>
      <c r="O237" s="1" t="s">
        <v>96</v>
      </c>
      <c r="Q237" s="1" t="s">
        <v>54</v>
      </c>
      <c r="R237" s="1">
        <v>0</v>
      </c>
      <c r="S237" s="1">
        <v>0</v>
      </c>
      <c r="T237" s="1" t="str">
        <f t="shared" si="25"/>
        <v>rema_2_3_4_14</v>
      </c>
    </row>
    <row r="238" spans="1:20" x14ac:dyDescent="0.2">
      <c r="A238" s="1" t="s">
        <v>310</v>
      </c>
      <c r="B238" s="1" t="s">
        <v>40</v>
      </c>
      <c r="C238" s="1">
        <f t="shared" si="28"/>
        <v>2</v>
      </c>
      <c r="D238" s="1">
        <v>1</v>
      </c>
      <c r="E238" s="1" t="s">
        <v>331</v>
      </c>
      <c r="F238" s="1">
        <f t="shared" si="30"/>
        <v>3</v>
      </c>
      <c r="G238" s="1">
        <v>3</v>
      </c>
      <c r="H238" s="1" t="s">
        <v>579</v>
      </c>
      <c r="I238" s="1" t="s">
        <v>75</v>
      </c>
      <c r="J238" s="1">
        <f t="shared" si="29"/>
        <v>4</v>
      </c>
      <c r="K238" s="1">
        <f t="shared" si="24"/>
        <v>4</v>
      </c>
      <c r="L238" s="1" t="s">
        <v>305</v>
      </c>
      <c r="M238" s="1">
        <f t="shared" si="23"/>
        <v>15</v>
      </c>
      <c r="N238" s="1" t="s">
        <v>46</v>
      </c>
      <c r="O238" s="1" t="s">
        <v>583</v>
      </c>
      <c r="Q238" s="1" t="s">
        <v>47</v>
      </c>
      <c r="R238" s="1">
        <v>0</v>
      </c>
      <c r="S238" s="1">
        <v>0</v>
      </c>
      <c r="T238" s="1" t="str">
        <f t="shared" si="25"/>
        <v>rema_2_3_4_15</v>
      </c>
    </row>
    <row r="239" spans="1:20" x14ac:dyDescent="0.2">
      <c r="A239" s="1" t="s">
        <v>310</v>
      </c>
      <c r="B239" s="1" t="s">
        <v>40</v>
      </c>
      <c r="C239" s="1">
        <f t="shared" si="28"/>
        <v>2</v>
      </c>
      <c r="D239" s="1">
        <v>1</v>
      </c>
      <c r="E239" s="1" t="s">
        <v>331</v>
      </c>
      <c r="F239" s="1">
        <f t="shared" si="30"/>
        <v>3</v>
      </c>
      <c r="G239" s="1">
        <v>3</v>
      </c>
      <c r="H239" s="1" t="s">
        <v>579</v>
      </c>
      <c r="I239" s="1" t="s">
        <v>75</v>
      </c>
      <c r="J239" s="1">
        <f t="shared" si="29"/>
        <v>4</v>
      </c>
      <c r="K239" s="1">
        <f t="shared" si="24"/>
        <v>4</v>
      </c>
      <c r="L239" s="1" t="s">
        <v>305</v>
      </c>
      <c r="M239" s="1">
        <f t="shared" si="23"/>
        <v>16</v>
      </c>
      <c r="N239" s="1" t="s">
        <v>46</v>
      </c>
      <c r="O239" s="1" t="s">
        <v>583</v>
      </c>
      <c r="Q239" s="1" t="s">
        <v>47</v>
      </c>
      <c r="R239" s="1">
        <v>0</v>
      </c>
      <c r="S239" s="1">
        <v>0</v>
      </c>
      <c r="T239" s="1" t="str">
        <f t="shared" si="25"/>
        <v>rema_2_3_4_16</v>
      </c>
    </row>
    <row r="240" spans="1:20" x14ac:dyDescent="0.2">
      <c r="A240" s="1" t="s">
        <v>310</v>
      </c>
      <c r="B240" s="1" t="s">
        <v>40</v>
      </c>
      <c r="C240" s="1">
        <f t="shared" si="28"/>
        <v>2</v>
      </c>
      <c r="D240" s="1">
        <v>1</v>
      </c>
      <c r="E240" s="1" t="s">
        <v>331</v>
      </c>
      <c r="F240" s="1">
        <f t="shared" si="30"/>
        <v>3</v>
      </c>
      <c r="G240" s="1">
        <v>3</v>
      </c>
      <c r="H240" s="1" t="s">
        <v>579</v>
      </c>
      <c r="I240" s="1" t="s">
        <v>75</v>
      </c>
      <c r="J240" s="1">
        <f t="shared" si="29"/>
        <v>4</v>
      </c>
      <c r="K240" s="1">
        <f t="shared" si="24"/>
        <v>4</v>
      </c>
      <c r="L240" s="1" t="s">
        <v>305</v>
      </c>
      <c r="M240" s="1">
        <f t="shared" si="23"/>
        <v>17</v>
      </c>
      <c r="N240" s="1" t="s">
        <v>46</v>
      </c>
      <c r="O240" s="1" t="s">
        <v>583</v>
      </c>
      <c r="Q240" s="1" t="s">
        <v>47</v>
      </c>
      <c r="R240" s="1">
        <v>0</v>
      </c>
      <c r="S240" s="1">
        <v>0</v>
      </c>
      <c r="T240" s="1" t="str">
        <f t="shared" si="25"/>
        <v>rema_2_3_4_17</v>
      </c>
    </row>
    <row r="241" spans="1:20" x14ac:dyDescent="0.2">
      <c r="A241" s="1" t="s">
        <v>310</v>
      </c>
      <c r="B241" s="1" t="s">
        <v>40</v>
      </c>
      <c r="C241" s="1">
        <f t="shared" si="28"/>
        <v>2</v>
      </c>
      <c r="D241" s="1">
        <v>1</v>
      </c>
      <c r="E241" s="1" t="s">
        <v>331</v>
      </c>
      <c r="F241" s="1">
        <f t="shared" si="30"/>
        <v>3</v>
      </c>
      <c r="G241" s="1">
        <v>3</v>
      </c>
      <c r="H241" s="1" t="s">
        <v>579</v>
      </c>
      <c r="I241" s="1" t="s">
        <v>75</v>
      </c>
      <c r="J241" s="1">
        <f t="shared" si="29"/>
        <v>4</v>
      </c>
      <c r="K241" s="1">
        <f t="shared" si="24"/>
        <v>4</v>
      </c>
      <c r="L241" s="1" t="s">
        <v>305</v>
      </c>
      <c r="M241" s="1">
        <f t="shared" si="23"/>
        <v>18</v>
      </c>
      <c r="N241" s="1" t="s">
        <v>46</v>
      </c>
      <c r="O241" s="1" t="s">
        <v>583</v>
      </c>
      <c r="Q241" s="1" t="s">
        <v>47</v>
      </c>
      <c r="R241" s="1">
        <v>0</v>
      </c>
      <c r="S241" s="1">
        <v>0</v>
      </c>
      <c r="T241" s="1" t="str">
        <f t="shared" si="25"/>
        <v>rema_2_3_4_18</v>
      </c>
    </row>
    <row r="242" spans="1:20" x14ac:dyDescent="0.2">
      <c r="A242" s="1" t="s">
        <v>310</v>
      </c>
      <c r="B242" s="1" t="s">
        <v>40</v>
      </c>
      <c r="C242" s="1">
        <f t="shared" si="28"/>
        <v>2</v>
      </c>
      <c r="D242" s="1">
        <v>1</v>
      </c>
      <c r="E242" s="1" t="s">
        <v>331</v>
      </c>
      <c r="F242" s="1">
        <f t="shared" si="30"/>
        <v>3</v>
      </c>
      <c r="G242" s="1">
        <v>3</v>
      </c>
      <c r="H242" s="1" t="s">
        <v>579</v>
      </c>
      <c r="I242" s="1" t="s">
        <v>75</v>
      </c>
      <c r="J242" s="1">
        <f t="shared" si="29"/>
        <v>4</v>
      </c>
      <c r="K242" s="1">
        <f t="shared" si="24"/>
        <v>4</v>
      </c>
      <c r="L242" s="1" t="s">
        <v>305</v>
      </c>
      <c r="M242" s="1">
        <f t="shared" si="23"/>
        <v>19</v>
      </c>
      <c r="N242" s="1" t="s">
        <v>46</v>
      </c>
      <c r="O242" s="1" t="s">
        <v>583</v>
      </c>
      <c r="Q242" s="1" t="s">
        <v>47</v>
      </c>
      <c r="R242" s="1">
        <v>0</v>
      </c>
      <c r="S242" s="1">
        <v>0</v>
      </c>
      <c r="T242" s="1" t="str">
        <f t="shared" si="25"/>
        <v>rema_2_3_4_19</v>
      </c>
    </row>
    <row r="243" spans="1:20" x14ac:dyDescent="0.2">
      <c r="A243" s="1" t="s">
        <v>310</v>
      </c>
      <c r="B243" s="1" t="s">
        <v>40</v>
      </c>
      <c r="C243" s="1">
        <f t="shared" si="28"/>
        <v>2</v>
      </c>
      <c r="D243" s="1">
        <v>1</v>
      </c>
      <c r="E243" s="1" t="s">
        <v>331</v>
      </c>
      <c r="F243" s="1">
        <f t="shared" si="30"/>
        <v>3</v>
      </c>
      <c r="G243" s="1">
        <v>3</v>
      </c>
      <c r="H243" s="1" t="s">
        <v>579</v>
      </c>
      <c r="I243" s="1" t="s">
        <v>75</v>
      </c>
      <c r="J243" s="1">
        <f t="shared" si="29"/>
        <v>4</v>
      </c>
      <c r="K243" s="1">
        <f t="shared" si="24"/>
        <v>4</v>
      </c>
      <c r="L243" s="1" t="s">
        <v>305</v>
      </c>
      <c r="M243" s="1">
        <f t="shared" si="23"/>
        <v>20</v>
      </c>
      <c r="N243" s="1" t="s">
        <v>46</v>
      </c>
      <c r="O243" s="1" t="s">
        <v>583</v>
      </c>
      <c r="Q243" s="1" t="s">
        <v>47</v>
      </c>
      <c r="R243" s="1">
        <v>0</v>
      </c>
      <c r="S243" s="1">
        <v>0</v>
      </c>
      <c r="T243" s="1" t="str">
        <f t="shared" si="25"/>
        <v>rema_2_3_4_20</v>
      </c>
    </row>
    <row r="244" spans="1:20" x14ac:dyDescent="0.2">
      <c r="A244" s="1" t="s">
        <v>310</v>
      </c>
      <c r="B244" s="1" t="s">
        <v>40</v>
      </c>
      <c r="C244" s="1">
        <f t="shared" si="28"/>
        <v>2</v>
      </c>
      <c r="D244" s="1">
        <v>1</v>
      </c>
      <c r="E244" s="1" t="s">
        <v>331</v>
      </c>
      <c r="F244" s="1">
        <f t="shared" si="30"/>
        <v>3</v>
      </c>
      <c r="G244" s="1">
        <v>3</v>
      </c>
      <c r="H244" s="1" t="s">
        <v>579</v>
      </c>
      <c r="I244" s="1" t="s">
        <v>75</v>
      </c>
      <c r="J244" s="1">
        <f t="shared" si="29"/>
        <v>4</v>
      </c>
      <c r="K244" s="1">
        <f t="shared" si="24"/>
        <v>4</v>
      </c>
      <c r="L244" s="1" t="s">
        <v>305</v>
      </c>
      <c r="M244" s="1">
        <f t="shared" si="23"/>
        <v>21</v>
      </c>
      <c r="N244" s="1" t="s">
        <v>46</v>
      </c>
      <c r="O244" s="1" t="s">
        <v>583</v>
      </c>
      <c r="Q244" s="1" t="s">
        <v>47</v>
      </c>
      <c r="R244" s="1">
        <v>0</v>
      </c>
      <c r="S244" s="1">
        <v>0</v>
      </c>
      <c r="T244" s="1" t="str">
        <f t="shared" si="25"/>
        <v>rema_2_3_4_21</v>
      </c>
    </row>
    <row r="245" spans="1:20" x14ac:dyDescent="0.2">
      <c r="A245" s="1" t="s">
        <v>310</v>
      </c>
      <c r="B245" s="1" t="s">
        <v>40</v>
      </c>
      <c r="C245" s="1">
        <f t="shared" si="28"/>
        <v>2</v>
      </c>
      <c r="D245" s="1">
        <v>1</v>
      </c>
      <c r="E245" s="1" t="s">
        <v>331</v>
      </c>
      <c r="F245" s="1">
        <f t="shared" si="30"/>
        <v>3</v>
      </c>
      <c r="G245" s="1">
        <v>3</v>
      </c>
      <c r="H245" s="1" t="s">
        <v>579</v>
      </c>
      <c r="I245" s="1" t="s">
        <v>75</v>
      </c>
      <c r="J245" s="1">
        <f t="shared" si="29"/>
        <v>4</v>
      </c>
      <c r="K245" s="1">
        <f t="shared" si="24"/>
        <v>4</v>
      </c>
      <c r="L245" s="1" t="s">
        <v>305</v>
      </c>
      <c r="M245" s="1">
        <f t="shared" si="23"/>
        <v>22</v>
      </c>
      <c r="N245" s="1" t="s">
        <v>46</v>
      </c>
      <c r="O245" s="1" t="s">
        <v>583</v>
      </c>
      <c r="Q245" s="1" t="s">
        <v>47</v>
      </c>
      <c r="R245" s="1">
        <v>0</v>
      </c>
      <c r="S245" s="1">
        <v>0</v>
      </c>
      <c r="T245" s="1" t="str">
        <f t="shared" si="25"/>
        <v>rema_2_3_4_22</v>
      </c>
    </row>
    <row r="246" spans="1:20" x14ac:dyDescent="0.2">
      <c r="A246" s="1" t="s">
        <v>310</v>
      </c>
      <c r="B246" s="1" t="s">
        <v>40</v>
      </c>
      <c r="C246" s="1">
        <f t="shared" si="28"/>
        <v>2</v>
      </c>
      <c r="D246" s="1">
        <v>1</v>
      </c>
      <c r="E246" s="1" t="s">
        <v>331</v>
      </c>
      <c r="F246" s="1">
        <f t="shared" si="30"/>
        <v>3</v>
      </c>
      <c r="G246" s="1">
        <v>3</v>
      </c>
      <c r="H246" s="1" t="s">
        <v>579</v>
      </c>
      <c r="I246" s="1" t="s">
        <v>75</v>
      </c>
      <c r="J246" s="1">
        <f t="shared" si="29"/>
        <v>4</v>
      </c>
      <c r="K246" s="1">
        <f t="shared" si="24"/>
        <v>4</v>
      </c>
      <c r="L246" s="1" t="s">
        <v>305</v>
      </c>
      <c r="M246" s="1">
        <f t="shared" si="23"/>
        <v>23</v>
      </c>
      <c r="N246" s="1" t="s">
        <v>46</v>
      </c>
      <c r="O246" s="1" t="s">
        <v>583</v>
      </c>
      <c r="Q246" s="1" t="s">
        <v>47</v>
      </c>
      <c r="R246" s="1">
        <v>0</v>
      </c>
      <c r="S246" s="1">
        <v>0</v>
      </c>
      <c r="T246" s="1" t="str">
        <f t="shared" si="25"/>
        <v>rema_2_3_4_23</v>
      </c>
    </row>
    <row r="247" spans="1:20" x14ac:dyDescent="0.2">
      <c r="A247" s="1" t="s">
        <v>310</v>
      </c>
      <c r="B247" s="1" t="s">
        <v>40</v>
      </c>
      <c r="C247" s="1">
        <f t="shared" si="28"/>
        <v>2</v>
      </c>
      <c r="D247" s="1">
        <v>1</v>
      </c>
      <c r="E247" s="1" t="s">
        <v>331</v>
      </c>
      <c r="F247" s="1">
        <f t="shared" si="30"/>
        <v>3</v>
      </c>
      <c r="G247" s="1">
        <v>3</v>
      </c>
      <c r="H247" s="1" t="s">
        <v>579</v>
      </c>
      <c r="I247" s="1" t="s">
        <v>75</v>
      </c>
      <c r="J247" s="1">
        <f t="shared" si="29"/>
        <v>4</v>
      </c>
      <c r="K247" s="1">
        <f t="shared" si="24"/>
        <v>4</v>
      </c>
      <c r="L247" s="1" t="s">
        <v>305</v>
      </c>
      <c r="M247" s="1">
        <f t="shared" si="23"/>
        <v>24</v>
      </c>
      <c r="N247" s="1" t="s">
        <v>46</v>
      </c>
      <c r="O247" s="1" t="s">
        <v>583</v>
      </c>
      <c r="Q247" s="1" t="s">
        <v>47</v>
      </c>
      <c r="R247" s="1">
        <v>0</v>
      </c>
      <c r="S247" s="1">
        <v>0</v>
      </c>
      <c r="T247" s="1" t="str">
        <f t="shared" si="25"/>
        <v>rema_2_3_4_24</v>
      </c>
    </row>
    <row r="248" spans="1:20" x14ac:dyDescent="0.2">
      <c r="A248" s="1" t="s">
        <v>310</v>
      </c>
      <c r="B248" s="1" t="s">
        <v>40</v>
      </c>
      <c r="C248" s="1">
        <f t="shared" si="28"/>
        <v>2</v>
      </c>
      <c r="D248" s="1">
        <v>1</v>
      </c>
      <c r="E248" s="1" t="s">
        <v>331</v>
      </c>
      <c r="F248" s="1">
        <f t="shared" si="30"/>
        <v>3</v>
      </c>
      <c r="G248" s="1">
        <v>3</v>
      </c>
      <c r="H248" s="1" t="s">
        <v>97</v>
      </c>
      <c r="I248" s="1" t="s">
        <v>97</v>
      </c>
      <c r="J248" s="1">
        <f t="shared" si="29"/>
        <v>5</v>
      </c>
      <c r="K248" s="1">
        <f t="shared" si="24"/>
        <v>5</v>
      </c>
      <c r="L248" s="1" t="s">
        <v>305</v>
      </c>
      <c r="M248" s="1">
        <f t="shared" si="23"/>
        <v>1</v>
      </c>
      <c r="N248" s="1" t="s">
        <v>355</v>
      </c>
      <c r="O248" s="1" t="s">
        <v>356</v>
      </c>
      <c r="Q248" s="1" t="s">
        <v>54</v>
      </c>
      <c r="R248" s="1">
        <v>0</v>
      </c>
      <c r="S248" s="1">
        <v>0</v>
      </c>
      <c r="T248" s="1" t="str">
        <f t="shared" si="25"/>
        <v>rema_2_3_5_1</v>
      </c>
    </row>
    <row r="249" spans="1:20" x14ac:dyDescent="0.2">
      <c r="A249" s="1" t="s">
        <v>310</v>
      </c>
      <c r="B249" s="1" t="s">
        <v>40</v>
      </c>
      <c r="C249" s="1">
        <f t="shared" si="28"/>
        <v>2</v>
      </c>
      <c r="D249" s="1">
        <v>1</v>
      </c>
      <c r="E249" s="1" t="s">
        <v>331</v>
      </c>
      <c r="F249" s="1">
        <f t="shared" si="30"/>
        <v>3</v>
      </c>
      <c r="G249" s="1">
        <v>3</v>
      </c>
      <c r="H249" s="1" t="s">
        <v>97</v>
      </c>
      <c r="I249" s="1" t="s">
        <v>97</v>
      </c>
      <c r="J249" s="1">
        <f t="shared" si="29"/>
        <v>5</v>
      </c>
      <c r="K249" s="1">
        <f t="shared" si="24"/>
        <v>5</v>
      </c>
      <c r="L249" s="1" t="s">
        <v>305</v>
      </c>
      <c r="M249" s="1">
        <f t="shared" si="23"/>
        <v>2</v>
      </c>
      <c r="N249" s="1" t="s">
        <v>98</v>
      </c>
      <c r="O249" s="1" t="s">
        <v>99</v>
      </c>
      <c r="Q249" s="1" t="s">
        <v>54</v>
      </c>
      <c r="R249" s="1">
        <v>0</v>
      </c>
      <c r="S249" s="1">
        <v>0</v>
      </c>
      <c r="T249" s="1" t="str">
        <f t="shared" si="25"/>
        <v>rema_2_3_5_2</v>
      </c>
    </row>
    <row r="250" spans="1:20" x14ac:dyDescent="0.2">
      <c r="A250" s="1" t="s">
        <v>310</v>
      </c>
      <c r="B250" s="1" t="s">
        <v>40</v>
      </c>
      <c r="C250" s="1">
        <f t="shared" si="28"/>
        <v>2</v>
      </c>
      <c r="D250" s="1">
        <v>1</v>
      </c>
      <c r="E250" s="1" t="s">
        <v>331</v>
      </c>
      <c r="F250" s="1">
        <f t="shared" si="30"/>
        <v>3</v>
      </c>
      <c r="G250" s="1">
        <v>3</v>
      </c>
      <c r="H250" s="1" t="s">
        <v>97</v>
      </c>
      <c r="I250" s="1" t="s">
        <v>97</v>
      </c>
      <c r="J250" s="1">
        <f t="shared" si="29"/>
        <v>5</v>
      </c>
      <c r="K250" s="1">
        <f t="shared" si="24"/>
        <v>5</v>
      </c>
      <c r="L250" s="1" t="s">
        <v>305</v>
      </c>
      <c r="M250" s="1">
        <f t="shared" si="23"/>
        <v>3</v>
      </c>
      <c r="N250" s="1" t="s">
        <v>100</v>
      </c>
      <c r="O250" s="1" t="s">
        <v>357</v>
      </c>
      <c r="Q250" s="1" t="s">
        <v>54</v>
      </c>
      <c r="R250" s="1">
        <v>0</v>
      </c>
      <c r="S250" s="1">
        <v>0</v>
      </c>
      <c r="T250" s="1" t="str">
        <f t="shared" si="25"/>
        <v>rema_2_3_5_3</v>
      </c>
    </row>
    <row r="251" spans="1:20" x14ac:dyDescent="0.2">
      <c r="A251" s="1" t="s">
        <v>310</v>
      </c>
      <c r="B251" s="1" t="s">
        <v>40</v>
      </c>
      <c r="C251" s="1">
        <f t="shared" si="28"/>
        <v>2</v>
      </c>
      <c r="D251" s="1">
        <v>1</v>
      </c>
      <c r="E251" s="1" t="s">
        <v>331</v>
      </c>
      <c r="F251" s="1">
        <f t="shared" si="30"/>
        <v>3</v>
      </c>
      <c r="G251" s="1">
        <v>3</v>
      </c>
      <c r="H251" s="1" t="s">
        <v>97</v>
      </c>
      <c r="I251" s="1" t="s">
        <v>97</v>
      </c>
      <c r="J251" s="1">
        <f t="shared" si="29"/>
        <v>5</v>
      </c>
      <c r="K251" s="1">
        <f t="shared" si="24"/>
        <v>5</v>
      </c>
      <c r="L251" s="1" t="s">
        <v>305</v>
      </c>
      <c r="M251" s="1">
        <f t="shared" si="23"/>
        <v>4</v>
      </c>
      <c r="N251" s="1" t="s">
        <v>101</v>
      </c>
      <c r="O251" s="1" t="s">
        <v>102</v>
      </c>
      <c r="Q251" s="1" t="s">
        <v>54</v>
      </c>
      <c r="R251" s="1">
        <v>0</v>
      </c>
      <c r="S251" s="1">
        <v>0</v>
      </c>
      <c r="T251" s="1" t="str">
        <f t="shared" si="25"/>
        <v>rema_2_3_5_4</v>
      </c>
    </row>
    <row r="252" spans="1:20" x14ac:dyDescent="0.2">
      <c r="A252" s="1" t="s">
        <v>310</v>
      </c>
      <c r="B252" s="1" t="s">
        <v>40</v>
      </c>
      <c r="C252" s="1">
        <f t="shared" si="28"/>
        <v>2</v>
      </c>
      <c r="D252" s="1">
        <v>1</v>
      </c>
      <c r="E252" s="1" t="s">
        <v>331</v>
      </c>
      <c r="F252" s="1">
        <f t="shared" si="30"/>
        <v>3</v>
      </c>
      <c r="G252" s="1">
        <v>3</v>
      </c>
      <c r="H252" s="1" t="s">
        <v>97</v>
      </c>
      <c r="I252" s="1" t="s">
        <v>97</v>
      </c>
      <c r="J252" s="1">
        <f t="shared" si="29"/>
        <v>5</v>
      </c>
      <c r="K252" s="1">
        <f t="shared" si="24"/>
        <v>5</v>
      </c>
      <c r="L252" s="1" t="s">
        <v>305</v>
      </c>
      <c r="M252" s="1">
        <f t="shared" si="23"/>
        <v>5</v>
      </c>
      <c r="N252" s="1" t="s">
        <v>103</v>
      </c>
      <c r="O252" s="1" t="s">
        <v>104</v>
      </c>
      <c r="Q252" s="1" t="s">
        <v>54</v>
      </c>
      <c r="R252" s="1">
        <v>0</v>
      </c>
      <c r="S252" s="1">
        <v>0</v>
      </c>
      <c r="T252" s="1" t="str">
        <f t="shared" si="25"/>
        <v>rema_2_3_5_5</v>
      </c>
    </row>
    <row r="253" spans="1:20" x14ac:dyDescent="0.2">
      <c r="A253" s="1" t="s">
        <v>310</v>
      </c>
      <c r="B253" s="1" t="s">
        <v>40</v>
      </c>
      <c r="C253" s="1">
        <f t="shared" si="28"/>
        <v>2</v>
      </c>
      <c r="D253" s="1">
        <v>1</v>
      </c>
      <c r="E253" s="1" t="s">
        <v>331</v>
      </c>
      <c r="F253" s="1">
        <f t="shared" si="30"/>
        <v>3</v>
      </c>
      <c r="G253" s="1">
        <v>3</v>
      </c>
      <c r="H253" s="1" t="s">
        <v>97</v>
      </c>
      <c r="I253" s="1" t="s">
        <v>97</v>
      </c>
      <c r="J253" s="1">
        <f t="shared" si="29"/>
        <v>5</v>
      </c>
      <c r="K253" s="1">
        <f t="shared" si="24"/>
        <v>5</v>
      </c>
      <c r="L253" s="1" t="s">
        <v>305</v>
      </c>
      <c r="M253" s="1">
        <f t="shared" si="23"/>
        <v>6</v>
      </c>
      <c r="N253" s="1" t="s">
        <v>105</v>
      </c>
      <c r="O253" s="1" t="s">
        <v>106</v>
      </c>
      <c r="Q253" s="1" t="s">
        <v>54</v>
      </c>
      <c r="R253" s="1">
        <v>0</v>
      </c>
      <c r="S253" s="1">
        <v>0</v>
      </c>
      <c r="T253" s="1" t="str">
        <f t="shared" si="25"/>
        <v>rema_2_3_5_6</v>
      </c>
    </row>
    <row r="254" spans="1:20" x14ac:dyDescent="0.2">
      <c r="A254" s="1" t="s">
        <v>310</v>
      </c>
      <c r="B254" s="1" t="s">
        <v>40</v>
      </c>
      <c r="C254" s="1">
        <f t="shared" si="28"/>
        <v>2</v>
      </c>
      <c r="D254" s="1">
        <v>1</v>
      </c>
      <c r="E254" s="1" t="s">
        <v>331</v>
      </c>
      <c r="F254" s="1">
        <f t="shared" si="30"/>
        <v>3</v>
      </c>
      <c r="G254" s="1">
        <v>3</v>
      </c>
      <c r="H254" s="1" t="s">
        <v>97</v>
      </c>
      <c r="I254" s="1" t="s">
        <v>97</v>
      </c>
      <c r="J254" s="1">
        <f t="shared" si="29"/>
        <v>5</v>
      </c>
      <c r="K254" s="1">
        <f t="shared" si="24"/>
        <v>5</v>
      </c>
      <c r="L254" s="1" t="s">
        <v>305</v>
      </c>
      <c r="M254" s="1">
        <f t="shared" si="23"/>
        <v>7</v>
      </c>
      <c r="N254" s="1" t="s">
        <v>107</v>
      </c>
      <c r="O254" s="1" t="s">
        <v>108</v>
      </c>
      <c r="Q254" s="1" t="s">
        <v>54</v>
      </c>
      <c r="R254" s="1">
        <v>0</v>
      </c>
      <c r="S254" s="1">
        <v>0</v>
      </c>
      <c r="T254" s="1" t="str">
        <f t="shared" si="25"/>
        <v>rema_2_3_5_7</v>
      </c>
    </row>
    <row r="255" spans="1:20" x14ac:dyDescent="0.2">
      <c r="A255" s="1" t="s">
        <v>310</v>
      </c>
      <c r="B255" s="1" t="s">
        <v>40</v>
      </c>
      <c r="C255" s="1">
        <f t="shared" si="28"/>
        <v>2</v>
      </c>
      <c r="D255" s="1">
        <v>1</v>
      </c>
      <c r="E255" s="1" t="s">
        <v>331</v>
      </c>
      <c r="F255" s="1">
        <f t="shared" si="30"/>
        <v>3</v>
      </c>
      <c r="G255" s="1">
        <v>3</v>
      </c>
      <c r="H255" s="1" t="s">
        <v>97</v>
      </c>
      <c r="I255" s="1" t="s">
        <v>97</v>
      </c>
      <c r="J255" s="1">
        <f t="shared" si="29"/>
        <v>5</v>
      </c>
      <c r="K255" s="1">
        <f t="shared" si="24"/>
        <v>5</v>
      </c>
      <c r="L255" s="1" t="s">
        <v>305</v>
      </c>
      <c r="M255" s="1">
        <f t="shared" si="23"/>
        <v>8</v>
      </c>
      <c r="N255" s="1" t="s">
        <v>109</v>
      </c>
      <c r="O255" s="1" t="s">
        <v>358</v>
      </c>
      <c r="Q255" s="1" t="s">
        <v>54</v>
      </c>
      <c r="R255" s="1">
        <v>0</v>
      </c>
      <c r="S255" s="1">
        <v>0</v>
      </c>
      <c r="T255" s="1" t="str">
        <f t="shared" si="25"/>
        <v>rema_2_3_5_8</v>
      </c>
    </row>
    <row r="256" spans="1:20" x14ac:dyDescent="0.2">
      <c r="A256" s="1" t="s">
        <v>310</v>
      </c>
      <c r="B256" s="1" t="s">
        <v>40</v>
      </c>
      <c r="C256" s="1">
        <f t="shared" si="28"/>
        <v>2</v>
      </c>
      <c r="D256" s="1">
        <v>1</v>
      </c>
      <c r="E256" s="1" t="s">
        <v>331</v>
      </c>
      <c r="F256" s="1">
        <f t="shared" si="30"/>
        <v>3</v>
      </c>
      <c r="G256" s="1">
        <v>3</v>
      </c>
      <c r="H256" s="1" t="s">
        <v>97</v>
      </c>
      <c r="I256" s="1" t="s">
        <v>97</v>
      </c>
      <c r="J256" s="1">
        <f t="shared" si="29"/>
        <v>5</v>
      </c>
      <c r="K256" s="1">
        <f t="shared" si="24"/>
        <v>5</v>
      </c>
      <c r="L256" s="1" t="s">
        <v>305</v>
      </c>
      <c r="M256" s="1">
        <f t="shared" si="23"/>
        <v>9</v>
      </c>
      <c r="N256" s="1" t="s">
        <v>110</v>
      </c>
      <c r="O256" s="1" t="s">
        <v>359</v>
      </c>
      <c r="Q256" s="1" t="s">
        <v>111</v>
      </c>
      <c r="R256" s="1">
        <v>0</v>
      </c>
      <c r="S256" s="1">
        <v>0</v>
      </c>
      <c r="T256" s="1" t="str">
        <f t="shared" si="25"/>
        <v>rema_2_3_5_9</v>
      </c>
    </row>
    <row r="257" spans="1:20" x14ac:dyDescent="0.2">
      <c r="A257" s="1" t="s">
        <v>310</v>
      </c>
      <c r="B257" s="1" t="s">
        <v>40</v>
      </c>
      <c r="C257" s="1">
        <f t="shared" si="28"/>
        <v>2</v>
      </c>
      <c r="D257" s="1">
        <v>1</v>
      </c>
      <c r="E257" s="1" t="s">
        <v>331</v>
      </c>
      <c r="F257" s="1">
        <f t="shared" si="30"/>
        <v>3</v>
      </c>
      <c r="G257" s="1">
        <v>3</v>
      </c>
      <c r="H257" s="1" t="s">
        <v>97</v>
      </c>
      <c r="I257" s="1" t="s">
        <v>97</v>
      </c>
      <c r="J257" s="1">
        <f t="shared" si="29"/>
        <v>5</v>
      </c>
      <c r="K257" s="1">
        <f t="shared" si="24"/>
        <v>5</v>
      </c>
      <c r="L257" s="1" t="s">
        <v>305</v>
      </c>
      <c r="M257" s="1">
        <f t="shared" si="23"/>
        <v>10</v>
      </c>
      <c r="N257" s="1" t="s">
        <v>112</v>
      </c>
      <c r="O257" s="1" t="s">
        <v>360</v>
      </c>
      <c r="Q257" s="1" t="s">
        <v>54</v>
      </c>
      <c r="R257" s="1">
        <v>0</v>
      </c>
      <c r="S257" s="1">
        <v>0</v>
      </c>
      <c r="T257" s="1" t="str">
        <f t="shared" si="25"/>
        <v>rema_2_3_5_10</v>
      </c>
    </row>
    <row r="258" spans="1:20" x14ac:dyDescent="0.2">
      <c r="A258" s="1" t="s">
        <v>310</v>
      </c>
      <c r="B258" s="1" t="s">
        <v>40</v>
      </c>
      <c r="C258" s="1">
        <f t="shared" si="28"/>
        <v>2</v>
      </c>
      <c r="D258" s="1">
        <v>1</v>
      </c>
      <c r="E258" s="1" t="s">
        <v>331</v>
      </c>
      <c r="F258" s="1">
        <f t="shared" si="30"/>
        <v>3</v>
      </c>
      <c r="G258" s="1">
        <v>3</v>
      </c>
      <c r="H258" s="1" t="s">
        <v>579</v>
      </c>
      <c r="I258" s="1" t="s">
        <v>97</v>
      </c>
      <c r="J258" s="1">
        <f t="shared" si="29"/>
        <v>5</v>
      </c>
      <c r="K258" s="1">
        <f t="shared" ref="K258:K267" si="31">J258</f>
        <v>5</v>
      </c>
      <c r="L258" s="1" t="s">
        <v>305</v>
      </c>
      <c r="M258" s="1">
        <f t="shared" ref="M258:M321" si="32">IF(I258=I257, M257+1, 1)</f>
        <v>11</v>
      </c>
      <c r="N258" s="1" t="s">
        <v>46</v>
      </c>
      <c r="O258" s="1" t="s">
        <v>583</v>
      </c>
      <c r="Q258" s="1" t="s">
        <v>47</v>
      </c>
      <c r="R258" s="1">
        <v>0</v>
      </c>
      <c r="S258" s="1">
        <v>0</v>
      </c>
      <c r="T258" s="1" t="str">
        <f t="shared" ref="T258:T267" si="33">LOWER(_xlfn.CONCAT(A258,"_",C258,"_",LEFT(F258,3), "_",J258,"_", M258))</f>
        <v>rema_2_3_5_11</v>
      </c>
    </row>
    <row r="259" spans="1:20" x14ac:dyDescent="0.2">
      <c r="A259" s="1" t="s">
        <v>310</v>
      </c>
      <c r="B259" s="1" t="s">
        <v>40</v>
      </c>
      <c r="C259" s="1">
        <f t="shared" si="28"/>
        <v>2</v>
      </c>
      <c r="D259" s="1">
        <v>1</v>
      </c>
      <c r="E259" s="1" t="s">
        <v>331</v>
      </c>
      <c r="F259" s="1">
        <f t="shared" si="30"/>
        <v>3</v>
      </c>
      <c r="G259" s="1">
        <v>3</v>
      </c>
      <c r="H259" s="1" t="s">
        <v>579</v>
      </c>
      <c r="I259" s="1" t="s">
        <v>97</v>
      </c>
      <c r="J259" s="1">
        <f t="shared" si="29"/>
        <v>5</v>
      </c>
      <c r="K259" s="1">
        <f t="shared" si="31"/>
        <v>5</v>
      </c>
      <c r="L259" s="1" t="s">
        <v>305</v>
      </c>
      <c r="M259" s="1">
        <f t="shared" si="32"/>
        <v>12</v>
      </c>
      <c r="N259" s="1" t="s">
        <v>46</v>
      </c>
      <c r="O259" s="1" t="s">
        <v>583</v>
      </c>
      <c r="Q259" s="1" t="s">
        <v>47</v>
      </c>
      <c r="R259" s="1">
        <v>0</v>
      </c>
      <c r="S259" s="1">
        <v>0</v>
      </c>
      <c r="T259" s="1" t="str">
        <f t="shared" si="33"/>
        <v>rema_2_3_5_12</v>
      </c>
    </row>
    <row r="260" spans="1:20" x14ac:dyDescent="0.2">
      <c r="A260" s="1" t="s">
        <v>310</v>
      </c>
      <c r="B260" s="1" t="s">
        <v>40</v>
      </c>
      <c r="C260" s="1">
        <f t="shared" si="28"/>
        <v>2</v>
      </c>
      <c r="D260" s="1">
        <v>1</v>
      </c>
      <c r="E260" s="1" t="s">
        <v>331</v>
      </c>
      <c r="F260" s="1">
        <f t="shared" si="30"/>
        <v>3</v>
      </c>
      <c r="G260" s="1">
        <v>3</v>
      </c>
      <c r="H260" s="1" t="s">
        <v>579</v>
      </c>
      <c r="I260" s="1" t="s">
        <v>97</v>
      </c>
      <c r="J260" s="1">
        <f t="shared" si="29"/>
        <v>5</v>
      </c>
      <c r="K260" s="1">
        <f t="shared" si="31"/>
        <v>5</v>
      </c>
      <c r="L260" s="1" t="s">
        <v>305</v>
      </c>
      <c r="M260" s="1">
        <f t="shared" si="32"/>
        <v>13</v>
      </c>
      <c r="N260" s="1" t="s">
        <v>46</v>
      </c>
      <c r="O260" s="1" t="s">
        <v>583</v>
      </c>
      <c r="Q260" s="1" t="s">
        <v>47</v>
      </c>
      <c r="R260" s="1">
        <v>0</v>
      </c>
      <c r="S260" s="1">
        <v>0</v>
      </c>
      <c r="T260" s="1" t="str">
        <f t="shared" si="33"/>
        <v>rema_2_3_5_13</v>
      </c>
    </row>
    <row r="261" spans="1:20" x14ac:dyDescent="0.2">
      <c r="A261" s="1" t="s">
        <v>310</v>
      </c>
      <c r="B261" s="1" t="s">
        <v>40</v>
      </c>
      <c r="C261" s="1">
        <f t="shared" si="28"/>
        <v>2</v>
      </c>
      <c r="D261" s="1">
        <v>1</v>
      </c>
      <c r="E261" s="1" t="s">
        <v>331</v>
      </c>
      <c r="F261" s="1">
        <f t="shared" si="30"/>
        <v>3</v>
      </c>
      <c r="G261" s="1">
        <v>3</v>
      </c>
      <c r="H261" s="1" t="s">
        <v>579</v>
      </c>
      <c r="I261" s="1" t="s">
        <v>97</v>
      </c>
      <c r="J261" s="1">
        <f t="shared" si="29"/>
        <v>5</v>
      </c>
      <c r="K261" s="1">
        <f t="shared" si="31"/>
        <v>5</v>
      </c>
      <c r="L261" s="1" t="s">
        <v>305</v>
      </c>
      <c r="M261" s="1">
        <f t="shared" si="32"/>
        <v>14</v>
      </c>
      <c r="N261" s="1" t="s">
        <v>46</v>
      </c>
      <c r="O261" s="1" t="s">
        <v>583</v>
      </c>
      <c r="Q261" s="1" t="s">
        <v>47</v>
      </c>
      <c r="R261" s="1">
        <v>0</v>
      </c>
      <c r="S261" s="1">
        <v>0</v>
      </c>
      <c r="T261" s="1" t="str">
        <f t="shared" si="33"/>
        <v>rema_2_3_5_14</v>
      </c>
    </row>
    <row r="262" spans="1:20" x14ac:dyDescent="0.2">
      <c r="A262" s="1" t="s">
        <v>310</v>
      </c>
      <c r="B262" s="1" t="s">
        <v>40</v>
      </c>
      <c r="C262" s="1">
        <f t="shared" si="28"/>
        <v>2</v>
      </c>
      <c r="D262" s="1">
        <v>1</v>
      </c>
      <c r="E262" s="1" t="s">
        <v>331</v>
      </c>
      <c r="F262" s="1">
        <f t="shared" si="30"/>
        <v>3</v>
      </c>
      <c r="G262" s="1">
        <v>3</v>
      </c>
      <c r="H262" s="1" t="s">
        <v>579</v>
      </c>
      <c r="I262" s="1" t="s">
        <v>97</v>
      </c>
      <c r="J262" s="1">
        <f t="shared" si="29"/>
        <v>5</v>
      </c>
      <c r="K262" s="1">
        <f t="shared" si="31"/>
        <v>5</v>
      </c>
      <c r="L262" s="1" t="s">
        <v>305</v>
      </c>
      <c r="M262" s="1">
        <f t="shared" si="32"/>
        <v>15</v>
      </c>
      <c r="N262" s="1" t="s">
        <v>46</v>
      </c>
      <c r="O262" s="1" t="s">
        <v>583</v>
      </c>
      <c r="Q262" s="1" t="s">
        <v>47</v>
      </c>
      <c r="R262" s="1">
        <v>0</v>
      </c>
      <c r="S262" s="1">
        <v>0</v>
      </c>
      <c r="T262" s="1" t="str">
        <f t="shared" si="33"/>
        <v>rema_2_3_5_15</v>
      </c>
    </row>
    <row r="263" spans="1:20" x14ac:dyDescent="0.2">
      <c r="A263" s="1" t="s">
        <v>310</v>
      </c>
      <c r="B263" s="1" t="s">
        <v>40</v>
      </c>
      <c r="C263" s="1">
        <f t="shared" si="28"/>
        <v>2</v>
      </c>
      <c r="D263" s="1">
        <v>1</v>
      </c>
      <c r="E263" s="1" t="s">
        <v>331</v>
      </c>
      <c r="F263" s="1">
        <f t="shared" si="30"/>
        <v>3</v>
      </c>
      <c r="G263" s="1">
        <v>3</v>
      </c>
      <c r="H263" s="1" t="s">
        <v>579</v>
      </c>
      <c r="I263" s="1" t="s">
        <v>97</v>
      </c>
      <c r="J263" s="1">
        <f t="shared" si="29"/>
        <v>5</v>
      </c>
      <c r="K263" s="1">
        <f t="shared" si="31"/>
        <v>5</v>
      </c>
      <c r="L263" s="1" t="s">
        <v>305</v>
      </c>
      <c r="M263" s="1">
        <f t="shared" si="32"/>
        <v>16</v>
      </c>
      <c r="N263" s="1" t="s">
        <v>46</v>
      </c>
      <c r="O263" s="1" t="s">
        <v>583</v>
      </c>
      <c r="Q263" s="1" t="s">
        <v>47</v>
      </c>
      <c r="R263" s="1">
        <v>0</v>
      </c>
      <c r="S263" s="1">
        <v>0</v>
      </c>
      <c r="T263" s="1" t="str">
        <f t="shared" si="33"/>
        <v>rema_2_3_5_16</v>
      </c>
    </row>
    <row r="264" spans="1:20" x14ac:dyDescent="0.2">
      <c r="A264" s="1" t="s">
        <v>310</v>
      </c>
      <c r="B264" s="1" t="s">
        <v>40</v>
      </c>
      <c r="C264" s="1">
        <f t="shared" si="28"/>
        <v>2</v>
      </c>
      <c r="D264" s="1">
        <v>1</v>
      </c>
      <c r="E264" s="1" t="s">
        <v>331</v>
      </c>
      <c r="F264" s="1">
        <f t="shared" si="30"/>
        <v>3</v>
      </c>
      <c r="G264" s="1">
        <v>3</v>
      </c>
      <c r="H264" s="1" t="s">
        <v>579</v>
      </c>
      <c r="I264" s="1" t="s">
        <v>97</v>
      </c>
      <c r="J264" s="1">
        <f t="shared" si="29"/>
        <v>5</v>
      </c>
      <c r="K264" s="1">
        <f t="shared" si="31"/>
        <v>5</v>
      </c>
      <c r="L264" s="1" t="s">
        <v>305</v>
      </c>
      <c r="M264" s="1">
        <f t="shared" si="32"/>
        <v>17</v>
      </c>
      <c r="N264" s="1" t="s">
        <v>46</v>
      </c>
      <c r="O264" s="1" t="s">
        <v>583</v>
      </c>
      <c r="Q264" s="1" t="s">
        <v>47</v>
      </c>
      <c r="R264" s="1">
        <v>0</v>
      </c>
      <c r="S264" s="1">
        <v>0</v>
      </c>
      <c r="T264" s="1" t="str">
        <f t="shared" si="33"/>
        <v>rema_2_3_5_17</v>
      </c>
    </row>
    <row r="265" spans="1:20" x14ac:dyDescent="0.2">
      <c r="A265" s="1" t="s">
        <v>310</v>
      </c>
      <c r="B265" s="1" t="s">
        <v>40</v>
      </c>
      <c r="C265" s="1">
        <f t="shared" si="28"/>
        <v>2</v>
      </c>
      <c r="D265" s="1">
        <v>1</v>
      </c>
      <c r="E265" s="1" t="s">
        <v>331</v>
      </c>
      <c r="F265" s="1">
        <f t="shared" si="30"/>
        <v>3</v>
      </c>
      <c r="G265" s="1">
        <v>3</v>
      </c>
      <c r="H265" s="1" t="s">
        <v>579</v>
      </c>
      <c r="I265" s="1" t="s">
        <v>97</v>
      </c>
      <c r="J265" s="1">
        <f t="shared" si="29"/>
        <v>5</v>
      </c>
      <c r="K265" s="1">
        <f t="shared" si="31"/>
        <v>5</v>
      </c>
      <c r="L265" s="1" t="s">
        <v>305</v>
      </c>
      <c r="M265" s="1">
        <f t="shared" si="32"/>
        <v>18</v>
      </c>
      <c r="N265" s="1" t="s">
        <v>46</v>
      </c>
      <c r="O265" s="1" t="s">
        <v>583</v>
      </c>
      <c r="Q265" s="1" t="s">
        <v>47</v>
      </c>
      <c r="R265" s="1">
        <v>0</v>
      </c>
      <c r="S265" s="1">
        <v>0</v>
      </c>
      <c r="T265" s="1" t="str">
        <f t="shared" si="33"/>
        <v>rema_2_3_5_18</v>
      </c>
    </row>
    <row r="266" spans="1:20" x14ac:dyDescent="0.2">
      <c r="A266" s="1" t="s">
        <v>310</v>
      </c>
      <c r="B266" s="1" t="s">
        <v>40</v>
      </c>
      <c r="C266" s="1">
        <f t="shared" si="28"/>
        <v>2</v>
      </c>
      <c r="D266" s="1">
        <v>1</v>
      </c>
      <c r="E266" s="1" t="s">
        <v>331</v>
      </c>
      <c r="F266" s="1">
        <f t="shared" si="30"/>
        <v>3</v>
      </c>
      <c r="G266" s="1">
        <v>3</v>
      </c>
      <c r="H266" s="1" t="s">
        <v>579</v>
      </c>
      <c r="I266" s="1" t="s">
        <v>97</v>
      </c>
      <c r="J266" s="1">
        <f t="shared" si="29"/>
        <v>5</v>
      </c>
      <c r="K266" s="1">
        <f t="shared" si="31"/>
        <v>5</v>
      </c>
      <c r="L266" s="1" t="s">
        <v>305</v>
      </c>
      <c r="M266" s="1">
        <f t="shared" si="32"/>
        <v>19</v>
      </c>
      <c r="N266" s="1" t="s">
        <v>46</v>
      </c>
      <c r="O266" s="1" t="s">
        <v>583</v>
      </c>
      <c r="Q266" s="1" t="s">
        <v>47</v>
      </c>
      <c r="R266" s="1">
        <v>0</v>
      </c>
      <c r="S266" s="1">
        <v>0</v>
      </c>
      <c r="T266" s="1" t="str">
        <f t="shared" si="33"/>
        <v>rema_2_3_5_19</v>
      </c>
    </row>
    <row r="267" spans="1:20" x14ac:dyDescent="0.2">
      <c r="A267" s="1" t="s">
        <v>310</v>
      </c>
      <c r="B267" s="1" t="s">
        <v>40</v>
      </c>
      <c r="C267" s="1">
        <f t="shared" si="28"/>
        <v>2</v>
      </c>
      <c r="D267" s="1">
        <v>1</v>
      </c>
      <c r="E267" s="1" t="s">
        <v>331</v>
      </c>
      <c r="F267" s="1">
        <f t="shared" si="30"/>
        <v>3</v>
      </c>
      <c r="G267" s="1">
        <v>3</v>
      </c>
      <c r="H267" s="1" t="s">
        <v>579</v>
      </c>
      <c r="I267" s="1" t="s">
        <v>97</v>
      </c>
      <c r="J267" s="1">
        <f t="shared" si="29"/>
        <v>5</v>
      </c>
      <c r="K267" s="1">
        <f t="shared" si="31"/>
        <v>5</v>
      </c>
      <c r="L267" s="1" t="s">
        <v>305</v>
      </c>
      <c r="M267" s="1">
        <f t="shared" si="32"/>
        <v>20</v>
      </c>
      <c r="N267" s="1" t="s">
        <v>46</v>
      </c>
      <c r="O267" s="1" t="s">
        <v>583</v>
      </c>
      <c r="Q267" s="1" t="s">
        <v>47</v>
      </c>
      <c r="R267" s="1">
        <v>0</v>
      </c>
      <c r="S267" s="1">
        <v>0</v>
      </c>
      <c r="T267" s="1" t="str">
        <f t="shared" si="33"/>
        <v>rema_2_3_5_20</v>
      </c>
    </row>
    <row r="268" spans="1:20" x14ac:dyDescent="0.2">
      <c r="A268" s="1" t="s">
        <v>310</v>
      </c>
      <c r="B268" s="1" t="s">
        <v>40</v>
      </c>
      <c r="C268" s="1">
        <f t="shared" si="28"/>
        <v>2</v>
      </c>
      <c r="D268" s="1">
        <v>1</v>
      </c>
      <c r="E268" s="1" t="s">
        <v>331</v>
      </c>
      <c r="F268" s="1">
        <f t="shared" si="30"/>
        <v>3</v>
      </c>
      <c r="G268" s="1">
        <v>3</v>
      </c>
      <c r="H268" s="1" t="s">
        <v>113</v>
      </c>
      <c r="I268" s="1" t="s">
        <v>361</v>
      </c>
      <c r="J268" s="1">
        <f t="shared" si="29"/>
        <v>6</v>
      </c>
      <c r="K268" s="1">
        <f t="shared" si="24"/>
        <v>6</v>
      </c>
      <c r="L268" s="1" t="s">
        <v>305</v>
      </c>
      <c r="M268" s="1">
        <f t="shared" si="32"/>
        <v>1</v>
      </c>
      <c r="N268" s="1" t="s">
        <v>362</v>
      </c>
      <c r="O268" s="1" t="s">
        <v>114</v>
      </c>
      <c r="Q268" s="1" t="s">
        <v>54</v>
      </c>
      <c r="R268" s="1">
        <v>0</v>
      </c>
      <c r="S268" s="1">
        <v>0</v>
      </c>
      <c r="T268" s="1" t="str">
        <f t="shared" si="25"/>
        <v>rema_2_3_6_1</v>
      </c>
    </row>
    <row r="269" spans="1:20" x14ac:dyDescent="0.2">
      <c r="A269" s="1" t="s">
        <v>310</v>
      </c>
      <c r="B269" s="1" t="s">
        <v>40</v>
      </c>
      <c r="C269" s="1">
        <f t="shared" si="28"/>
        <v>2</v>
      </c>
      <c r="D269" s="1">
        <v>1</v>
      </c>
      <c r="E269" s="1" t="s">
        <v>331</v>
      </c>
      <c r="F269" s="1">
        <f t="shared" si="30"/>
        <v>3</v>
      </c>
      <c r="G269" s="1">
        <v>3</v>
      </c>
      <c r="H269" s="1" t="s">
        <v>113</v>
      </c>
      <c r="I269" s="1" t="s">
        <v>361</v>
      </c>
      <c r="J269" s="1">
        <f t="shared" si="29"/>
        <v>6</v>
      </c>
      <c r="K269" s="1">
        <f t="shared" si="24"/>
        <v>6</v>
      </c>
      <c r="L269" s="1" t="s">
        <v>305</v>
      </c>
      <c r="M269" s="1">
        <f t="shared" si="32"/>
        <v>2</v>
      </c>
      <c r="N269" s="1" t="s">
        <v>115</v>
      </c>
      <c r="O269" s="1" t="s">
        <v>116</v>
      </c>
      <c r="Q269" s="1" t="s">
        <v>54</v>
      </c>
      <c r="R269" s="1">
        <v>0</v>
      </c>
      <c r="S269" s="1">
        <v>0</v>
      </c>
      <c r="T269" s="1" t="str">
        <f t="shared" si="25"/>
        <v>rema_2_3_6_2</v>
      </c>
    </row>
    <row r="270" spans="1:20" x14ac:dyDescent="0.2">
      <c r="A270" s="1" t="s">
        <v>310</v>
      </c>
      <c r="B270" s="1" t="s">
        <v>40</v>
      </c>
      <c r="C270" s="1">
        <f t="shared" si="28"/>
        <v>2</v>
      </c>
      <c r="D270" s="1">
        <v>1</v>
      </c>
      <c r="E270" s="1" t="s">
        <v>331</v>
      </c>
      <c r="F270" s="1">
        <f t="shared" si="30"/>
        <v>3</v>
      </c>
      <c r="G270" s="1">
        <v>3</v>
      </c>
      <c r="H270" s="1" t="s">
        <v>113</v>
      </c>
      <c r="I270" s="1" t="s">
        <v>361</v>
      </c>
      <c r="J270" s="1">
        <f t="shared" si="29"/>
        <v>6</v>
      </c>
      <c r="K270" s="1">
        <f t="shared" si="24"/>
        <v>6</v>
      </c>
      <c r="L270" s="1" t="s">
        <v>305</v>
      </c>
      <c r="M270" s="1">
        <f t="shared" si="32"/>
        <v>3</v>
      </c>
      <c r="N270" s="1" t="s">
        <v>117</v>
      </c>
      <c r="O270" s="1" t="s">
        <v>118</v>
      </c>
      <c r="Q270" s="1" t="s">
        <v>54</v>
      </c>
      <c r="R270" s="1">
        <v>0</v>
      </c>
      <c r="S270" s="1">
        <v>0</v>
      </c>
      <c r="T270" s="1" t="str">
        <f t="shared" si="25"/>
        <v>rema_2_3_6_3</v>
      </c>
    </row>
    <row r="271" spans="1:20" x14ac:dyDescent="0.2">
      <c r="A271" s="1" t="s">
        <v>310</v>
      </c>
      <c r="B271" s="1" t="s">
        <v>40</v>
      </c>
      <c r="C271" s="1">
        <f t="shared" si="28"/>
        <v>2</v>
      </c>
      <c r="D271" s="1">
        <v>1</v>
      </c>
      <c r="E271" s="1" t="s">
        <v>331</v>
      </c>
      <c r="F271" s="1">
        <f t="shared" si="30"/>
        <v>3</v>
      </c>
      <c r="G271" s="1">
        <v>3</v>
      </c>
      <c r="H271" s="1" t="s">
        <v>113</v>
      </c>
      <c r="I271" s="1" t="s">
        <v>361</v>
      </c>
      <c r="J271" s="1">
        <f t="shared" si="29"/>
        <v>6</v>
      </c>
      <c r="K271" s="1">
        <f t="shared" si="24"/>
        <v>6</v>
      </c>
      <c r="L271" s="1" t="s">
        <v>305</v>
      </c>
      <c r="M271" s="1">
        <f t="shared" si="32"/>
        <v>4</v>
      </c>
      <c r="N271" s="1" t="s">
        <v>119</v>
      </c>
      <c r="O271" s="1" t="s">
        <v>120</v>
      </c>
      <c r="Q271" s="1" t="s">
        <v>54</v>
      </c>
      <c r="R271" s="1">
        <v>0</v>
      </c>
      <c r="S271" s="1">
        <v>0</v>
      </c>
      <c r="T271" s="1" t="str">
        <f t="shared" si="25"/>
        <v>rema_2_3_6_4</v>
      </c>
    </row>
    <row r="272" spans="1:20" x14ac:dyDescent="0.2">
      <c r="A272" s="1" t="s">
        <v>310</v>
      </c>
      <c r="B272" s="1" t="s">
        <v>40</v>
      </c>
      <c r="C272" s="1">
        <f t="shared" si="28"/>
        <v>2</v>
      </c>
      <c r="D272" s="1">
        <v>1</v>
      </c>
      <c r="E272" s="1" t="s">
        <v>331</v>
      </c>
      <c r="F272" s="1">
        <f t="shared" si="30"/>
        <v>3</v>
      </c>
      <c r="G272" s="1">
        <v>3</v>
      </c>
      <c r="H272" s="1" t="s">
        <v>113</v>
      </c>
      <c r="I272" s="1" t="s">
        <v>361</v>
      </c>
      <c r="J272" s="1">
        <f t="shared" si="29"/>
        <v>6</v>
      </c>
      <c r="K272" s="1">
        <f t="shared" si="24"/>
        <v>6</v>
      </c>
      <c r="L272" s="1" t="s">
        <v>305</v>
      </c>
      <c r="M272" s="1">
        <f t="shared" si="32"/>
        <v>5</v>
      </c>
      <c r="N272" s="1" t="s">
        <v>363</v>
      </c>
      <c r="O272" s="1" t="s">
        <v>364</v>
      </c>
      <c r="Q272" s="1" t="s">
        <v>54</v>
      </c>
      <c r="R272" s="1">
        <v>0</v>
      </c>
      <c r="S272" s="1">
        <v>0</v>
      </c>
      <c r="T272" s="1" t="str">
        <f t="shared" si="25"/>
        <v>rema_2_3_6_5</v>
      </c>
    </row>
    <row r="273" spans="1:20" x14ac:dyDescent="0.2">
      <c r="A273" s="1" t="s">
        <v>310</v>
      </c>
      <c r="B273" s="1" t="s">
        <v>40</v>
      </c>
      <c r="C273" s="1">
        <f t="shared" si="28"/>
        <v>2</v>
      </c>
      <c r="D273" s="1">
        <v>1</v>
      </c>
      <c r="E273" s="1" t="s">
        <v>331</v>
      </c>
      <c r="F273" s="1">
        <f t="shared" si="30"/>
        <v>3</v>
      </c>
      <c r="G273" s="1">
        <v>3</v>
      </c>
      <c r="H273" s="1" t="s">
        <v>113</v>
      </c>
      <c r="I273" s="1" t="s">
        <v>361</v>
      </c>
      <c r="J273" s="1">
        <f t="shared" si="29"/>
        <v>6</v>
      </c>
      <c r="K273" s="1">
        <f t="shared" si="24"/>
        <v>6</v>
      </c>
      <c r="L273" s="1" t="s">
        <v>305</v>
      </c>
      <c r="M273" s="1">
        <f t="shared" si="32"/>
        <v>6</v>
      </c>
      <c r="N273" s="1" t="s">
        <v>365</v>
      </c>
      <c r="O273" s="1" t="s">
        <v>366</v>
      </c>
      <c r="Q273" s="1" t="s">
        <v>54</v>
      </c>
      <c r="R273" s="1">
        <v>0</v>
      </c>
      <c r="S273" s="1">
        <v>0</v>
      </c>
      <c r="T273" s="1" t="str">
        <f t="shared" si="25"/>
        <v>rema_2_3_6_6</v>
      </c>
    </row>
    <row r="274" spans="1:20" x14ac:dyDescent="0.2">
      <c r="A274" s="1" t="s">
        <v>310</v>
      </c>
      <c r="B274" s="1" t="s">
        <v>40</v>
      </c>
      <c r="C274" s="1">
        <f t="shared" si="28"/>
        <v>2</v>
      </c>
      <c r="D274" s="1">
        <v>1</v>
      </c>
      <c r="E274" s="1" t="s">
        <v>331</v>
      </c>
      <c r="F274" s="1">
        <f t="shared" si="30"/>
        <v>3</v>
      </c>
      <c r="G274" s="1">
        <v>3</v>
      </c>
      <c r="H274" s="1" t="s">
        <v>113</v>
      </c>
      <c r="I274" s="1" t="s">
        <v>361</v>
      </c>
      <c r="J274" s="1">
        <f t="shared" si="29"/>
        <v>6</v>
      </c>
      <c r="K274" s="1">
        <f t="shared" si="24"/>
        <v>6</v>
      </c>
      <c r="L274" s="1" t="s">
        <v>305</v>
      </c>
      <c r="M274" s="1">
        <f t="shared" si="32"/>
        <v>7</v>
      </c>
      <c r="N274" s="1" t="s">
        <v>121</v>
      </c>
      <c r="O274" s="1" t="s">
        <v>122</v>
      </c>
      <c r="Q274" s="1" t="s">
        <v>54</v>
      </c>
      <c r="R274" s="1">
        <v>0</v>
      </c>
      <c r="S274" s="1">
        <v>0</v>
      </c>
      <c r="T274" s="1" t="str">
        <f t="shared" si="25"/>
        <v>rema_2_3_6_7</v>
      </c>
    </row>
    <row r="275" spans="1:20" x14ac:dyDescent="0.2">
      <c r="A275" s="1" t="s">
        <v>310</v>
      </c>
      <c r="B275" s="1" t="s">
        <v>40</v>
      </c>
      <c r="C275" s="1">
        <f t="shared" si="28"/>
        <v>2</v>
      </c>
      <c r="D275" s="1">
        <v>1</v>
      </c>
      <c r="E275" s="1" t="s">
        <v>331</v>
      </c>
      <c r="F275" s="1">
        <f t="shared" si="30"/>
        <v>3</v>
      </c>
      <c r="G275" s="1">
        <v>3</v>
      </c>
      <c r="H275" s="1" t="s">
        <v>113</v>
      </c>
      <c r="I275" s="1" t="s">
        <v>361</v>
      </c>
      <c r="J275" s="1">
        <f t="shared" si="29"/>
        <v>6</v>
      </c>
      <c r="K275" s="1">
        <f t="shared" si="24"/>
        <v>6</v>
      </c>
      <c r="L275" s="1" t="s">
        <v>305</v>
      </c>
      <c r="M275" s="1">
        <f t="shared" si="32"/>
        <v>8</v>
      </c>
      <c r="N275" s="1" t="s">
        <v>123</v>
      </c>
      <c r="O275" s="1" t="s">
        <v>124</v>
      </c>
      <c r="Q275" s="1" t="s">
        <v>54</v>
      </c>
      <c r="R275" s="1">
        <v>0</v>
      </c>
      <c r="S275" s="1">
        <v>0</v>
      </c>
      <c r="T275" s="1" t="str">
        <f t="shared" si="25"/>
        <v>rema_2_3_6_8</v>
      </c>
    </row>
    <row r="276" spans="1:20" x14ac:dyDescent="0.2">
      <c r="A276" s="1" t="s">
        <v>310</v>
      </c>
      <c r="B276" s="1" t="s">
        <v>40</v>
      </c>
      <c r="C276" s="1">
        <f t="shared" si="28"/>
        <v>2</v>
      </c>
      <c r="D276" s="1">
        <v>1</v>
      </c>
      <c r="E276" s="1" t="s">
        <v>331</v>
      </c>
      <c r="F276" s="1">
        <f t="shared" si="30"/>
        <v>3</v>
      </c>
      <c r="G276" s="1">
        <v>3</v>
      </c>
      <c r="H276" s="1" t="s">
        <v>113</v>
      </c>
      <c r="I276" s="1" t="s">
        <v>361</v>
      </c>
      <c r="J276" s="1">
        <f t="shared" si="29"/>
        <v>6</v>
      </c>
      <c r="K276" s="1">
        <f t="shared" si="24"/>
        <v>6</v>
      </c>
      <c r="L276" s="1" t="s">
        <v>305</v>
      </c>
      <c r="M276" s="1">
        <f t="shared" si="32"/>
        <v>9</v>
      </c>
      <c r="N276" s="1" t="s">
        <v>125</v>
      </c>
      <c r="O276" s="1" t="s">
        <v>126</v>
      </c>
      <c r="Q276" s="1" t="s">
        <v>54</v>
      </c>
      <c r="R276" s="1">
        <v>0</v>
      </c>
      <c r="S276" s="1">
        <v>0</v>
      </c>
      <c r="T276" s="1" t="str">
        <f t="shared" si="25"/>
        <v>rema_2_3_6_9</v>
      </c>
    </row>
    <row r="277" spans="1:20" x14ac:dyDescent="0.2">
      <c r="A277" s="1" t="s">
        <v>310</v>
      </c>
      <c r="B277" s="1" t="s">
        <v>40</v>
      </c>
      <c r="C277" s="1">
        <f t="shared" si="28"/>
        <v>2</v>
      </c>
      <c r="D277" s="1">
        <v>1</v>
      </c>
      <c r="E277" s="1" t="s">
        <v>331</v>
      </c>
      <c r="F277" s="1">
        <f t="shared" si="30"/>
        <v>3</v>
      </c>
      <c r="G277" s="1">
        <v>3</v>
      </c>
      <c r="H277" s="1" t="s">
        <v>113</v>
      </c>
      <c r="I277" s="1" t="s">
        <v>361</v>
      </c>
      <c r="J277" s="1">
        <f t="shared" si="29"/>
        <v>6</v>
      </c>
      <c r="K277" s="1">
        <f t="shared" si="24"/>
        <v>6</v>
      </c>
      <c r="L277" s="1" t="s">
        <v>305</v>
      </c>
      <c r="M277" s="1">
        <f t="shared" si="32"/>
        <v>10</v>
      </c>
      <c r="N277" s="1" t="s">
        <v>127</v>
      </c>
      <c r="O277" s="1" t="s">
        <v>367</v>
      </c>
      <c r="Q277" s="1" t="s">
        <v>54</v>
      </c>
      <c r="R277" s="1">
        <v>0</v>
      </c>
      <c r="S277" s="1">
        <v>0</v>
      </c>
      <c r="T277" s="1" t="str">
        <f t="shared" si="25"/>
        <v>rema_2_3_6_10</v>
      </c>
    </row>
    <row r="278" spans="1:20" x14ac:dyDescent="0.2">
      <c r="A278" s="1" t="s">
        <v>310</v>
      </c>
      <c r="B278" s="1" t="s">
        <v>40</v>
      </c>
      <c r="C278" s="1">
        <f t="shared" si="28"/>
        <v>2</v>
      </c>
      <c r="D278" s="1">
        <v>1</v>
      </c>
      <c r="E278" s="1" t="s">
        <v>331</v>
      </c>
      <c r="F278" s="1">
        <f t="shared" si="30"/>
        <v>3</v>
      </c>
      <c r="G278" s="1">
        <v>3</v>
      </c>
      <c r="H278" s="1" t="s">
        <v>113</v>
      </c>
      <c r="I278" s="1" t="s">
        <v>361</v>
      </c>
      <c r="J278" s="1">
        <f t="shared" si="29"/>
        <v>6</v>
      </c>
      <c r="K278" s="1">
        <f t="shared" si="24"/>
        <v>6</v>
      </c>
      <c r="L278" s="1" t="s">
        <v>305</v>
      </c>
      <c r="M278" s="1">
        <f t="shared" si="32"/>
        <v>11</v>
      </c>
      <c r="N278" s="1" t="s">
        <v>128</v>
      </c>
      <c r="O278" s="1" t="s">
        <v>129</v>
      </c>
      <c r="Q278" s="1" t="s">
        <v>54</v>
      </c>
      <c r="R278" s="1">
        <v>0</v>
      </c>
      <c r="S278" s="1">
        <v>0</v>
      </c>
      <c r="T278" s="1" t="str">
        <f t="shared" si="25"/>
        <v>rema_2_3_6_11</v>
      </c>
    </row>
    <row r="279" spans="1:20" x14ac:dyDescent="0.2">
      <c r="A279" s="1" t="s">
        <v>310</v>
      </c>
      <c r="B279" s="1" t="s">
        <v>40</v>
      </c>
      <c r="C279" s="1">
        <f t="shared" si="28"/>
        <v>2</v>
      </c>
      <c r="D279" s="1">
        <v>1</v>
      </c>
      <c r="E279" s="1" t="s">
        <v>331</v>
      </c>
      <c r="F279" s="1">
        <f t="shared" si="30"/>
        <v>3</v>
      </c>
      <c r="G279" s="1">
        <v>3</v>
      </c>
      <c r="H279" s="1" t="s">
        <v>113</v>
      </c>
      <c r="I279" s="1" t="s">
        <v>361</v>
      </c>
      <c r="J279" s="1">
        <f t="shared" si="29"/>
        <v>6</v>
      </c>
      <c r="K279" s="1">
        <f t="shared" si="24"/>
        <v>6</v>
      </c>
      <c r="L279" s="1" t="s">
        <v>305</v>
      </c>
      <c r="M279" s="1">
        <f t="shared" si="32"/>
        <v>12</v>
      </c>
      <c r="N279" s="1" t="s">
        <v>130</v>
      </c>
      <c r="O279" s="1" t="s">
        <v>368</v>
      </c>
      <c r="Q279" s="1" t="s">
        <v>54</v>
      </c>
      <c r="R279" s="1">
        <v>0</v>
      </c>
      <c r="S279" s="1">
        <v>0</v>
      </c>
      <c r="T279" s="1" t="str">
        <f t="shared" si="25"/>
        <v>rema_2_3_6_12</v>
      </c>
    </row>
    <row r="280" spans="1:20" x14ac:dyDescent="0.2">
      <c r="A280" s="1" t="s">
        <v>310</v>
      </c>
      <c r="B280" s="1" t="s">
        <v>40</v>
      </c>
      <c r="C280" s="1">
        <f t="shared" si="28"/>
        <v>2</v>
      </c>
      <c r="D280" s="1">
        <v>1</v>
      </c>
      <c r="E280" s="1" t="s">
        <v>331</v>
      </c>
      <c r="F280" s="1">
        <f t="shared" si="30"/>
        <v>3</v>
      </c>
      <c r="G280" s="1">
        <v>3</v>
      </c>
      <c r="H280" s="1" t="s">
        <v>113</v>
      </c>
      <c r="I280" s="1" t="s">
        <v>361</v>
      </c>
      <c r="J280" s="1">
        <f t="shared" si="29"/>
        <v>6</v>
      </c>
      <c r="K280" s="1">
        <f t="shared" si="24"/>
        <v>6</v>
      </c>
      <c r="L280" s="1" t="s">
        <v>305</v>
      </c>
      <c r="M280" s="1">
        <f t="shared" si="32"/>
        <v>13</v>
      </c>
      <c r="N280" s="1" t="s">
        <v>131</v>
      </c>
      <c r="O280" s="1" t="s">
        <v>132</v>
      </c>
      <c r="Q280" s="1" t="s">
        <v>54</v>
      </c>
      <c r="R280" s="1">
        <v>0</v>
      </c>
      <c r="S280" s="1">
        <v>0</v>
      </c>
      <c r="T280" s="1" t="str">
        <f t="shared" si="25"/>
        <v>rema_2_3_6_13</v>
      </c>
    </row>
    <row r="281" spans="1:20" x14ac:dyDescent="0.2">
      <c r="A281" s="1" t="s">
        <v>310</v>
      </c>
      <c r="B281" s="1" t="s">
        <v>40</v>
      </c>
      <c r="C281" s="1">
        <f t="shared" si="28"/>
        <v>2</v>
      </c>
      <c r="D281" s="1">
        <v>1</v>
      </c>
      <c r="E281" s="1" t="s">
        <v>331</v>
      </c>
      <c r="F281" s="1">
        <f t="shared" si="30"/>
        <v>3</v>
      </c>
      <c r="G281" s="1">
        <v>3</v>
      </c>
      <c r="H281" s="1" t="s">
        <v>113</v>
      </c>
      <c r="I281" s="1" t="s">
        <v>361</v>
      </c>
      <c r="J281" s="1">
        <f t="shared" si="29"/>
        <v>6</v>
      </c>
      <c r="K281" s="1">
        <f t="shared" si="24"/>
        <v>6</v>
      </c>
      <c r="L281" s="1" t="s">
        <v>305</v>
      </c>
      <c r="M281" s="1">
        <f t="shared" si="32"/>
        <v>14</v>
      </c>
      <c r="N281" s="1" t="s">
        <v>133</v>
      </c>
      <c r="O281" s="1" t="s">
        <v>134</v>
      </c>
      <c r="Q281" s="1" t="s">
        <v>54</v>
      </c>
      <c r="R281" s="1">
        <v>0</v>
      </c>
      <c r="S281" s="1">
        <v>0</v>
      </c>
      <c r="T281" s="1" t="str">
        <f t="shared" si="25"/>
        <v>rema_2_3_6_14</v>
      </c>
    </row>
    <row r="282" spans="1:20" x14ac:dyDescent="0.2">
      <c r="A282" s="1" t="s">
        <v>310</v>
      </c>
      <c r="B282" s="1" t="s">
        <v>40</v>
      </c>
      <c r="C282" s="1">
        <f t="shared" si="28"/>
        <v>2</v>
      </c>
      <c r="D282" s="1">
        <v>1</v>
      </c>
      <c r="E282" s="1" t="s">
        <v>331</v>
      </c>
      <c r="F282" s="1">
        <f t="shared" si="30"/>
        <v>3</v>
      </c>
      <c r="G282" s="1">
        <v>3</v>
      </c>
      <c r="H282" s="1" t="s">
        <v>113</v>
      </c>
      <c r="I282" s="1" t="s">
        <v>361</v>
      </c>
      <c r="J282" s="1">
        <f t="shared" si="29"/>
        <v>6</v>
      </c>
      <c r="K282" s="1">
        <f t="shared" si="24"/>
        <v>6</v>
      </c>
      <c r="L282" s="1" t="s">
        <v>305</v>
      </c>
      <c r="M282" s="1">
        <f t="shared" si="32"/>
        <v>15</v>
      </c>
      <c r="N282" s="1" t="s">
        <v>135</v>
      </c>
      <c r="O282" s="1" t="s">
        <v>136</v>
      </c>
      <c r="Q282" s="1" t="s">
        <v>54</v>
      </c>
      <c r="R282" s="1">
        <v>0</v>
      </c>
      <c r="S282" s="1">
        <v>0</v>
      </c>
      <c r="T282" s="1" t="str">
        <f t="shared" si="25"/>
        <v>rema_2_3_6_15</v>
      </c>
    </row>
    <row r="283" spans="1:20" x14ac:dyDescent="0.2">
      <c r="A283" s="1" t="s">
        <v>310</v>
      </c>
      <c r="B283" s="1" t="s">
        <v>40</v>
      </c>
      <c r="C283" s="1">
        <f t="shared" si="28"/>
        <v>2</v>
      </c>
      <c r="D283" s="1">
        <v>1</v>
      </c>
      <c r="E283" s="1" t="s">
        <v>331</v>
      </c>
      <c r="F283" s="1">
        <f t="shared" si="30"/>
        <v>3</v>
      </c>
      <c r="G283" s="1">
        <v>3</v>
      </c>
      <c r="H283" s="1" t="s">
        <v>113</v>
      </c>
      <c r="I283" s="1" t="s">
        <v>361</v>
      </c>
      <c r="J283" s="1">
        <f t="shared" si="29"/>
        <v>6</v>
      </c>
      <c r="K283" s="1">
        <f t="shared" si="24"/>
        <v>6</v>
      </c>
      <c r="L283" s="1" t="s">
        <v>305</v>
      </c>
      <c r="M283" s="1">
        <f t="shared" si="32"/>
        <v>16</v>
      </c>
      <c r="N283" s="1" t="s">
        <v>137</v>
      </c>
      <c r="O283" s="1" t="s">
        <v>369</v>
      </c>
      <c r="Q283" s="1" t="s">
        <v>54</v>
      </c>
      <c r="R283" s="1">
        <v>0</v>
      </c>
      <c r="S283" s="1">
        <v>0</v>
      </c>
      <c r="T283" s="1" t="str">
        <f t="shared" si="25"/>
        <v>rema_2_3_6_16</v>
      </c>
    </row>
    <row r="284" spans="1:20" x14ac:dyDescent="0.2">
      <c r="A284" s="1" t="s">
        <v>310</v>
      </c>
      <c r="B284" s="1" t="s">
        <v>40</v>
      </c>
      <c r="C284" s="1">
        <f t="shared" si="28"/>
        <v>2</v>
      </c>
      <c r="D284" s="1">
        <v>1</v>
      </c>
      <c r="E284" s="1" t="s">
        <v>331</v>
      </c>
      <c r="F284" s="1">
        <f t="shared" si="30"/>
        <v>3</v>
      </c>
      <c r="G284" s="1">
        <v>3</v>
      </c>
      <c r="H284" s="1" t="s">
        <v>113</v>
      </c>
      <c r="I284" s="1" t="s">
        <v>361</v>
      </c>
      <c r="J284" s="1">
        <f t="shared" si="29"/>
        <v>6</v>
      </c>
      <c r="K284" s="1">
        <f t="shared" si="24"/>
        <v>6</v>
      </c>
      <c r="L284" s="1" t="s">
        <v>305</v>
      </c>
      <c r="M284" s="1">
        <f t="shared" si="32"/>
        <v>17</v>
      </c>
      <c r="N284" s="1" t="s">
        <v>138</v>
      </c>
      <c r="O284" s="1" t="s">
        <v>138</v>
      </c>
      <c r="Q284" s="1" t="s">
        <v>54</v>
      </c>
      <c r="R284" s="1">
        <v>0</v>
      </c>
      <c r="S284" s="1">
        <v>0</v>
      </c>
      <c r="T284" s="1" t="str">
        <f t="shared" si="25"/>
        <v>rema_2_3_6_17</v>
      </c>
    </row>
    <row r="285" spans="1:20" x14ac:dyDescent="0.2">
      <c r="A285" s="1" t="s">
        <v>310</v>
      </c>
      <c r="B285" s="1" t="s">
        <v>40</v>
      </c>
      <c r="C285" s="1">
        <f t="shared" si="28"/>
        <v>2</v>
      </c>
      <c r="D285" s="1">
        <v>1</v>
      </c>
      <c r="E285" s="1" t="s">
        <v>331</v>
      </c>
      <c r="F285" s="1">
        <f t="shared" si="30"/>
        <v>3</v>
      </c>
      <c r="G285" s="1">
        <v>3</v>
      </c>
      <c r="H285" s="1" t="s">
        <v>113</v>
      </c>
      <c r="I285" s="1" t="s">
        <v>361</v>
      </c>
      <c r="J285" s="1">
        <f t="shared" si="29"/>
        <v>6</v>
      </c>
      <c r="K285" s="1">
        <f t="shared" si="24"/>
        <v>6</v>
      </c>
      <c r="L285" s="1" t="s">
        <v>305</v>
      </c>
      <c r="M285" s="1">
        <f t="shared" si="32"/>
        <v>18</v>
      </c>
      <c r="N285" s="1" t="s">
        <v>370</v>
      </c>
      <c r="O285" s="1" t="s">
        <v>371</v>
      </c>
      <c r="Q285" s="1" t="s">
        <v>54</v>
      </c>
      <c r="R285" s="1">
        <v>0</v>
      </c>
      <c r="S285" s="1">
        <v>0</v>
      </c>
      <c r="T285" s="1" t="str">
        <f t="shared" si="25"/>
        <v>rema_2_3_6_18</v>
      </c>
    </row>
    <row r="286" spans="1:20" x14ac:dyDescent="0.2">
      <c r="A286" s="1" t="s">
        <v>310</v>
      </c>
      <c r="B286" s="1" t="s">
        <v>40</v>
      </c>
      <c r="C286" s="1">
        <f t="shared" si="28"/>
        <v>2</v>
      </c>
      <c r="D286" s="1">
        <v>1</v>
      </c>
      <c r="E286" s="1" t="s">
        <v>331</v>
      </c>
      <c r="F286" s="1">
        <f t="shared" si="30"/>
        <v>3</v>
      </c>
      <c r="G286" s="1">
        <v>3</v>
      </c>
      <c r="H286" s="1" t="s">
        <v>113</v>
      </c>
      <c r="I286" s="1" t="s">
        <v>361</v>
      </c>
      <c r="J286" s="1">
        <f t="shared" si="29"/>
        <v>6</v>
      </c>
      <c r="K286" s="1">
        <f t="shared" si="24"/>
        <v>6</v>
      </c>
      <c r="L286" s="1" t="s">
        <v>305</v>
      </c>
      <c r="M286" s="1">
        <f t="shared" si="32"/>
        <v>19</v>
      </c>
      <c r="N286" s="1" t="s">
        <v>139</v>
      </c>
      <c r="O286" s="1" t="s">
        <v>372</v>
      </c>
      <c r="Q286" s="1" t="s">
        <v>54</v>
      </c>
      <c r="R286" s="1">
        <v>0</v>
      </c>
      <c r="S286" s="1">
        <v>0</v>
      </c>
      <c r="T286" s="1" t="str">
        <f t="shared" si="25"/>
        <v>rema_2_3_6_19</v>
      </c>
    </row>
    <row r="287" spans="1:20" x14ac:dyDescent="0.2">
      <c r="A287" s="1" t="s">
        <v>310</v>
      </c>
      <c r="B287" s="1" t="s">
        <v>40</v>
      </c>
      <c r="C287" s="1">
        <f t="shared" si="28"/>
        <v>2</v>
      </c>
      <c r="D287" s="1">
        <v>1</v>
      </c>
      <c r="E287" s="1" t="s">
        <v>331</v>
      </c>
      <c r="F287" s="1">
        <f t="shared" si="30"/>
        <v>3</v>
      </c>
      <c r="G287" s="1">
        <v>3</v>
      </c>
      <c r="H287" s="1" t="s">
        <v>579</v>
      </c>
      <c r="I287" s="1" t="s">
        <v>361</v>
      </c>
      <c r="J287" s="1">
        <f t="shared" si="29"/>
        <v>6</v>
      </c>
      <c r="K287" s="1">
        <f t="shared" si="24"/>
        <v>6</v>
      </c>
      <c r="L287" s="1" t="s">
        <v>305</v>
      </c>
      <c r="M287" s="1">
        <f t="shared" si="32"/>
        <v>20</v>
      </c>
      <c r="N287" s="1" t="s">
        <v>46</v>
      </c>
      <c r="O287" s="1" t="s">
        <v>583</v>
      </c>
      <c r="Q287" s="1" t="s">
        <v>47</v>
      </c>
      <c r="R287" s="1">
        <v>0</v>
      </c>
      <c r="S287" s="1">
        <v>0</v>
      </c>
      <c r="T287" s="1" t="str">
        <f t="shared" si="25"/>
        <v>rema_2_3_6_20</v>
      </c>
    </row>
    <row r="288" spans="1:20" x14ac:dyDescent="0.2">
      <c r="A288" s="1" t="s">
        <v>310</v>
      </c>
      <c r="B288" s="1" t="s">
        <v>40</v>
      </c>
      <c r="C288" s="1">
        <f t="shared" si="28"/>
        <v>2</v>
      </c>
      <c r="D288" s="1">
        <v>1</v>
      </c>
      <c r="E288" s="1" t="s">
        <v>331</v>
      </c>
      <c r="F288" s="1">
        <f t="shared" si="30"/>
        <v>3</v>
      </c>
      <c r="G288" s="1">
        <v>3</v>
      </c>
      <c r="H288" s="1" t="s">
        <v>579</v>
      </c>
      <c r="I288" s="1" t="s">
        <v>361</v>
      </c>
      <c r="J288" s="1">
        <f t="shared" si="29"/>
        <v>6</v>
      </c>
      <c r="K288" s="1">
        <f t="shared" si="24"/>
        <v>6</v>
      </c>
      <c r="L288" s="1" t="s">
        <v>305</v>
      </c>
      <c r="M288" s="1">
        <f t="shared" si="32"/>
        <v>21</v>
      </c>
      <c r="N288" s="1" t="s">
        <v>46</v>
      </c>
      <c r="O288" s="1" t="s">
        <v>583</v>
      </c>
      <c r="Q288" s="1" t="s">
        <v>47</v>
      </c>
      <c r="R288" s="1">
        <v>0</v>
      </c>
      <c r="S288" s="1">
        <v>0</v>
      </c>
      <c r="T288" s="1" t="str">
        <f t="shared" si="25"/>
        <v>rema_2_3_6_21</v>
      </c>
    </row>
    <row r="289" spans="1:20" x14ac:dyDescent="0.2">
      <c r="A289" s="1" t="s">
        <v>310</v>
      </c>
      <c r="B289" s="1" t="s">
        <v>40</v>
      </c>
      <c r="C289" s="1">
        <f t="shared" si="28"/>
        <v>2</v>
      </c>
      <c r="D289" s="1">
        <v>1</v>
      </c>
      <c r="E289" s="1" t="s">
        <v>331</v>
      </c>
      <c r="F289" s="1">
        <f t="shared" si="30"/>
        <v>3</v>
      </c>
      <c r="G289" s="1">
        <v>3</v>
      </c>
      <c r="H289" s="1" t="s">
        <v>579</v>
      </c>
      <c r="I289" s="1" t="s">
        <v>361</v>
      </c>
      <c r="J289" s="1">
        <f t="shared" si="29"/>
        <v>6</v>
      </c>
      <c r="K289" s="1">
        <f t="shared" si="24"/>
        <v>6</v>
      </c>
      <c r="L289" s="1" t="s">
        <v>305</v>
      </c>
      <c r="M289" s="1">
        <f t="shared" si="32"/>
        <v>22</v>
      </c>
      <c r="N289" s="1" t="s">
        <v>46</v>
      </c>
      <c r="O289" s="1" t="s">
        <v>583</v>
      </c>
      <c r="Q289" s="1" t="s">
        <v>47</v>
      </c>
      <c r="R289" s="1">
        <v>0</v>
      </c>
      <c r="S289" s="1">
        <v>0</v>
      </c>
      <c r="T289" s="1" t="str">
        <f t="shared" si="25"/>
        <v>rema_2_3_6_22</v>
      </c>
    </row>
    <row r="290" spans="1:20" x14ac:dyDescent="0.2">
      <c r="A290" s="1" t="s">
        <v>310</v>
      </c>
      <c r="B290" s="1" t="s">
        <v>40</v>
      </c>
      <c r="C290" s="1">
        <f t="shared" si="28"/>
        <v>2</v>
      </c>
      <c r="D290" s="1">
        <v>1</v>
      </c>
      <c r="E290" s="1" t="s">
        <v>331</v>
      </c>
      <c r="F290" s="1">
        <f t="shared" si="30"/>
        <v>3</v>
      </c>
      <c r="G290" s="1">
        <v>3</v>
      </c>
      <c r="H290" s="1" t="s">
        <v>579</v>
      </c>
      <c r="I290" s="1" t="s">
        <v>361</v>
      </c>
      <c r="J290" s="1">
        <f t="shared" si="29"/>
        <v>6</v>
      </c>
      <c r="K290" s="1">
        <f t="shared" si="24"/>
        <v>6</v>
      </c>
      <c r="L290" s="1" t="s">
        <v>305</v>
      </c>
      <c r="M290" s="1">
        <f t="shared" si="32"/>
        <v>23</v>
      </c>
      <c r="N290" s="1" t="s">
        <v>46</v>
      </c>
      <c r="O290" s="1" t="s">
        <v>583</v>
      </c>
      <c r="Q290" s="1" t="s">
        <v>47</v>
      </c>
      <c r="R290" s="1">
        <v>0</v>
      </c>
      <c r="S290" s="1">
        <v>0</v>
      </c>
      <c r="T290" s="1" t="str">
        <f t="shared" si="25"/>
        <v>rema_2_3_6_23</v>
      </c>
    </row>
    <row r="291" spans="1:20" x14ac:dyDescent="0.2">
      <c r="A291" s="1" t="s">
        <v>310</v>
      </c>
      <c r="B291" s="1" t="s">
        <v>40</v>
      </c>
      <c r="C291" s="1">
        <f t="shared" si="28"/>
        <v>2</v>
      </c>
      <c r="D291" s="1">
        <v>1</v>
      </c>
      <c r="E291" s="1" t="s">
        <v>331</v>
      </c>
      <c r="F291" s="1">
        <f t="shared" si="30"/>
        <v>3</v>
      </c>
      <c r="G291" s="1">
        <v>3</v>
      </c>
      <c r="H291" s="1" t="s">
        <v>579</v>
      </c>
      <c r="I291" s="1" t="s">
        <v>361</v>
      </c>
      <c r="J291" s="1">
        <f t="shared" si="29"/>
        <v>6</v>
      </c>
      <c r="K291" s="1">
        <f t="shared" si="24"/>
        <v>6</v>
      </c>
      <c r="L291" s="1" t="s">
        <v>305</v>
      </c>
      <c r="M291" s="1">
        <f t="shared" si="32"/>
        <v>24</v>
      </c>
      <c r="N291" s="1" t="s">
        <v>46</v>
      </c>
      <c r="O291" s="1" t="s">
        <v>583</v>
      </c>
      <c r="Q291" s="1" t="s">
        <v>47</v>
      </c>
      <c r="R291" s="1">
        <v>0</v>
      </c>
      <c r="S291" s="1">
        <v>0</v>
      </c>
      <c r="T291" s="1" t="str">
        <f t="shared" si="25"/>
        <v>rema_2_3_6_24</v>
      </c>
    </row>
    <row r="292" spans="1:20" x14ac:dyDescent="0.2">
      <c r="A292" s="1" t="s">
        <v>310</v>
      </c>
      <c r="B292" s="1" t="s">
        <v>40</v>
      </c>
      <c r="C292" s="1">
        <f t="shared" si="28"/>
        <v>2</v>
      </c>
      <c r="D292" s="1">
        <v>1</v>
      </c>
      <c r="E292" s="1" t="s">
        <v>331</v>
      </c>
      <c r="F292" s="1">
        <f t="shared" si="30"/>
        <v>3</v>
      </c>
      <c r="G292" s="1">
        <v>3</v>
      </c>
      <c r="H292" s="1" t="s">
        <v>579</v>
      </c>
      <c r="I292" s="1" t="s">
        <v>361</v>
      </c>
      <c r="J292" s="1">
        <f t="shared" si="29"/>
        <v>6</v>
      </c>
      <c r="K292" s="1">
        <f t="shared" si="24"/>
        <v>6</v>
      </c>
      <c r="L292" s="1" t="s">
        <v>305</v>
      </c>
      <c r="M292" s="1">
        <f t="shared" si="32"/>
        <v>25</v>
      </c>
      <c r="N292" s="1" t="s">
        <v>46</v>
      </c>
      <c r="O292" s="1" t="s">
        <v>583</v>
      </c>
      <c r="Q292" s="1" t="s">
        <v>47</v>
      </c>
      <c r="R292" s="1">
        <v>0</v>
      </c>
      <c r="S292" s="1">
        <v>0</v>
      </c>
      <c r="T292" s="1" t="str">
        <f t="shared" si="25"/>
        <v>rema_2_3_6_25</v>
      </c>
    </row>
    <row r="293" spans="1:20" x14ac:dyDescent="0.2">
      <c r="A293" s="1" t="s">
        <v>310</v>
      </c>
      <c r="B293" s="1" t="s">
        <v>40</v>
      </c>
      <c r="C293" s="1">
        <f t="shared" si="28"/>
        <v>2</v>
      </c>
      <c r="D293" s="1">
        <v>1</v>
      </c>
      <c r="E293" s="1" t="s">
        <v>331</v>
      </c>
      <c r="F293" s="1">
        <f t="shared" si="30"/>
        <v>3</v>
      </c>
      <c r="G293" s="1">
        <v>3</v>
      </c>
      <c r="H293" s="1" t="s">
        <v>579</v>
      </c>
      <c r="I293" s="1" t="s">
        <v>361</v>
      </c>
      <c r="J293" s="1">
        <f t="shared" si="29"/>
        <v>6</v>
      </c>
      <c r="K293" s="1">
        <f t="shared" si="24"/>
        <v>6</v>
      </c>
      <c r="L293" s="1" t="s">
        <v>305</v>
      </c>
      <c r="M293" s="1">
        <f t="shared" si="32"/>
        <v>26</v>
      </c>
      <c r="N293" s="1" t="s">
        <v>46</v>
      </c>
      <c r="O293" s="1" t="s">
        <v>583</v>
      </c>
      <c r="Q293" s="1" t="s">
        <v>47</v>
      </c>
      <c r="R293" s="1">
        <v>0</v>
      </c>
      <c r="S293" s="1">
        <v>0</v>
      </c>
      <c r="T293" s="1" t="str">
        <f t="shared" si="25"/>
        <v>rema_2_3_6_26</v>
      </c>
    </row>
    <row r="294" spans="1:20" x14ac:dyDescent="0.2">
      <c r="A294" s="1" t="s">
        <v>310</v>
      </c>
      <c r="B294" s="1" t="s">
        <v>40</v>
      </c>
      <c r="C294" s="1">
        <f t="shared" si="28"/>
        <v>2</v>
      </c>
      <c r="D294" s="1">
        <v>1</v>
      </c>
      <c r="E294" s="1" t="s">
        <v>331</v>
      </c>
      <c r="F294" s="1">
        <f t="shared" si="30"/>
        <v>3</v>
      </c>
      <c r="G294" s="1">
        <v>3</v>
      </c>
      <c r="H294" s="1" t="s">
        <v>579</v>
      </c>
      <c r="I294" s="1" t="s">
        <v>361</v>
      </c>
      <c r="J294" s="1">
        <f t="shared" si="29"/>
        <v>6</v>
      </c>
      <c r="K294" s="1">
        <f t="shared" si="24"/>
        <v>6</v>
      </c>
      <c r="L294" s="1" t="s">
        <v>305</v>
      </c>
      <c r="M294" s="1">
        <f t="shared" si="32"/>
        <v>27</v>
      </c>
      <c r="N294" s="1" t="s">
        <v>46</v>
      </c>
      <c r="O294" s="1" t="s">
        <v>583</v>
      </c>
      <c r="Q294" s="1" t="s">
        <v>47</v>
      </c>
      <c r="R294" s="1">
        <v>0</v>
      </c>
      <c r="S294" s="1">
        <v>0</v>
      </c>
      <c r="T294" s="1" t="str">
        <f t="shared" si="25"/>
        <v>rema_2_3_6_27</v>
      </c>
    </row>
    <row r="295" spans="1:20" x14ac:dyDescent="0.2">
      <c r="A295" s="1" t="s">
        <v>310</v>
      </c>
      <c r="B295" s="1" t="s">
        <v>40</v>
      </c>
      <c r="C295" s="1">
        <f t="shared" si="28"/>
        <v>2</v>
      </c>
      <c r="D295" s="1">
        <v>1</v>
      </c>
      <c r="E295" s="1" t="s">
        <v>331</v>
      </c>
      <c r="F295" s="1">
        <f t="shared" si="30"/>
        <v>3</v>
      </c>
      <c r="G295" s="1">
        <v>3</v>
      </c>
      <c r="H295" s="1" t="s">
        <v>579</v>
      </c>
      <c r="I295" s="1" t="s">
        <v>361</v>
      </c>
      <c r="J295" s="1">
        <f t="shared" si="29"/>
        <v>6</v>
      </c>
      <c r="K295" s="1">
        <f t="shared" si="24"/>
        <v>6</v>
      </c>
      <c r="L295" s="1" t="s">
        <v>305</v>
      </c>
      <c r="M295" s="1">
        <f t="shared" si="32"/>
        <v>28</v>
      </c>
      <c r="N295" s="1" t="s">
        <v>46</v>
      </c>
      <c r="O295" s="1" t="s">
        <v>583</v>
      </c>
      <c r="Q295" s="1" t="s">
        <v>47</v>
      </c>
      <c r="R295" s="1">
        <v>0</v>
      </c>
      <c r="S295" s="1">
        <v>0</v>
      </c>
      <c r="T295" s="1" t="str">
        <f t="shared" si="25"/>
        <v>rema_2_3_6_28</v>
      </c>
    </row>
    <row r="296" spans="1:20" x14ac:dyDescent="0.2">
      <c r="A296" s="1" t="s">
        <v>310</v>
      </c>
      <c r="B296" s="1" t="s">
        <v>40</v>
      </c>
      <c r="C296" s="1">
        <f t="shared" si="28"/>
        <v>2</v>
      </c>
      <c r="D296" s="1">
        <v>1</v>
      </c>
      <c r="E296" s="1" t="s">
        <v>331</v>
      </c>
      <c r="F296" s="1">
        <f t="shared" si="30"/>
        <v>3</v>
      </c>
      <c r="G296" s="1">
        <v>3</v>
      </c>
      <c r="H296" s="1" t="s">
        <v>579</v>
      </c>
      <c r="I296" s="1" t="s">
        <v>361</v>
      </c>
      <c r="J296" s="1">
        <f t="shared" si="29"/>
        <v>6</v>
      </c>
      <c r="K296" s="1">
        <f t="shared" si="24"/>
        <v>6</v>
      </c>
      <c r="L296" s="1" t="s">
        <v>305</v>
      </c>
      <c r="M296" s="1">
        <f t="shared" si="32"/>
        <v>29</v>
      </c>
      <c r="N296" s="1" t="s">
        <v>46</v>
      </c>
      <c r="O296" s="1" t="s">
        <v>583</v>
      </c>
      <c r="Q296" s="1" t="s">
        <v>47</v>
      </c>
      <c r="R296" s="1">
        <v>0</v>
      </c>
      <c r="S296" s="1">
        <v>0</v>
      </c>
      <c r="T296" s="1" t="str">
        <f t="shared" si="25"/>
        <v>rema_2_3_6_29</v>
      </c>
    </row>
    <row r="297" spans="1:20" x14ac:dyDescent="0.2">
      <c r="A297" s="1" t="s">
        <v>310</v>
      </c>
      <c r="B297" s="1" t="s">
        <v>40</v>
      </c>
      <c r="C297" s="1">
        <f t="shared" si="28"/>
        <v>2</v>
      </c>
      <c r="D297" s="1">
        <v>1</v>
      </c>
      <c r="E297" s="1" t="s">
        <v>331</v>
      </c>
      <c r="F297" s="1">
        <f t="shared" si="30"/>
        <v>3</v>
      </c>
      <c r="G297" s="1">
        <v>3</v>
      </c>
      <c r="H297" s="1" t="s">
        <v>140</v>
      </c>
      <c r="I297" s="1" t="s">
        <v>141</v>
      </c>
      <c r="J297" s="1">
        <f t="shared" si="29"/>
        <v>7</v>
      </c>
      <c r="K297" s="1">
        <f t="shared" si="24"/>
        <v>7</v>
      </c>
      <c r="L297" s="1" t="s">
        <v>305</v>
      </c>
      <c r="M297" s="1">
        <f t="shared" si="32"/>
        <v>1</v>
      </c>
      <c r="N297" s="1" t="s">
        <v>373</v>
      </c>
      <c r="O297" s="1" t="s">
        <v>142</v>
      </c>
      <c r="Q297" s="1" t="s">
        <v>143</v>
      </c>
      <c r="R297" s="1">
        <v>0</v>
      </c>
      <c r="S297" s="1">
        <v>0</v>
      </c>
      <c r="T297" s="1" t="str">
        <f t="shared" si="25"/>
        <v>rema_2_3_7_1</v>
      </c>
    </row>
    <row r="298" spans="1:20" x14ac:dyDescent="0.2">
      <c r="A298" s="1" t="s">
        <v>310</v>
      </c>
      <c r="B298" s="1" t="s">
        <v>40</v>
      </c>
      <c r="C298" s="1">
        <f t="shared" ref="C298:C361" si="34">IF(B298=B297, C297,C297+1)</f>
        <v>2</v>
      </c>
      <c r="D298" s="1">
        <v>1</v>
      </c>
      <c r="E298" s="1" t="s">
        <v>331</v>
      </c>
      <c r="F298" s="1">
        <f t="shared" si="30"/>
        <v>3</v>
      </c>
      <c r="G298" s="1">
        <v>3</v>
      </c>
      <c r="H298" s="1" t="s">
        <v>140</v>
      </c>
      <c r="I298" s="1" t="s">
        <v>141</v>
      </c>
      <c r="J298" s="1">
        <f t="shared" ref="J298:J361" si="35">IF(E298=E297, IF(I298=I297,J297,J297+1-IF(E298=E297,0,1)), 1)</f>
        <v>7</v>
      </c>
      <c r="K298" s="1">
        <f t="shared" si="24"/>
        <v>7</v>
      </c>
      <c r="L298" s="1" t="s">
        <v>305</v>
      </c>
      <c r="M298" s="1">
        <f t="shared" si="32"/>
        <v>2</v>
      </c>
      <c r="N298" s="1" t="s">
        <v>374</v>
      </c>
      <c r="O298" s="1" t="s">
        <v>375</v>
      </c>
      <c r="Q298" s="1" t="s">
        <v>54</v>
      </c>
      <c r="R298" s="1">
        <v>0</v>
      </c>
      <c r="S298" s="1">
        <v>0</v>
      </c>
      <c r="T298" s="1" t="str">
        <f t="shared" si="25"/>
        <v>rema_2_3_7_2</v>
      </c>
    </row>
    <row r="299" spans="1:20" x14ac:dyDescent="0.2">
      <c r="A299" s="1" t="s">
        <v>310</v>
      </c>
      <c r="B299" s="1" t="s">
        <v>40</v>
      </c>
      <c r="C299" s="1">
        <f t="shared" si="34"/>
        <v>2</v>
      </c>
      <c r="D299" s="1">
        <v>1</v>
      </c>
      <c r="E299" s="1" t="s">
        <v>331</v>
      </c>
      <c r="F299" s="1">
        <f t="shared" ref="F299:F362" si="36">IF(B299=B298, IF(E299=E298,F298,F298+1-IF(B299=B298,0,1)), 1)</f>
        <v>3</v>
      </c>
      <c r="G299" s="1">
        <v>3</v>
      </c>
      <c r="H299" s="1" t="s">
        <v>140</v>
      </c>
      <c r="I299" s="1" t="s">
        <v>141</v>
      </c>
      <c r="J299" s="1">
        <f t="shared" si="35"/>
        <v>7</v>
      </c>
      <c r="K299" s="1">
        <f t="shared" si="24"/>
        <v>7</v>
      </c>
      <c r="L299" s="1" t="s">
        <v>305</v>
      </c>
      <c r="M299" s="1">
        <f t="shared" si="32"/>
        <v>3</v>
      </c>
      <c r="N299" s="1" t="s">
        <v>376</v>
      </c>
      <c r="O299" s="1" t="s">
        <v>144</v>
      </c>
      <c r="Q299" s="1" t="s">
        <v>54</v>
      </c>
      <c r="R299" s="1">
        <v>0</v>
      </c>
      <c r="S299" s="1">
        <v>0</v>
      </c>
      <c r="T299" s="1" t="str">
        <f t="shared" si="25"/>
        <v>rema_2_3_7_3</v>
      </c>
    </row>
    <row r="300" spans="1:20" x14ac:dyDescent="0.2">
      <c r="A300" s="1" t="s">
        <v>310</v>
      </c>
      <c r="B300" s="1" t="s">
        <v>40</v>
      </c>
      <c r="C300" s="1">
        <f t="shared" si="34"/>
        <v>2</v>
      </c>
      <c r="D300" s="1">
        <v>1</v>
      </c>
      <c r="E300" s="1" t="s">
        <v>331</v>
      </c>
      <c r="F300" s="1">
        <f t="shared" si="36"/>
        <v>3</v>
      </c>
      <c r="G300" s="1">
        <v>3</v>
      </c>
      <c r="H300" s="1" t="s">
        <v>140</v>
      </c>
      <c r="I300" s="1" t="s">
        <v>141</v>
      </c>
      <c r="J300" s="1">
        <f t="shared" si="35"/>
        <v>7</v>
      </c>
      <c r="K300" s="1">
        <f t="shared" si="24"/>
        <v>7</v>
      </c>
      <c r="L300" s="1" t="s">
        <v>305</v>
      </c>
      <c r="M300" s="1">
        <f t="shared" si="32"/>
        <v>4</v>
      </c>
      <c r="N300" s="1" t="s">
        <v>145</v>
      </c>
      <c r="O300" s="1" t="s">
        <v>146</v>
      </c>
      <c r="Q300" s="1" t="s">
        <v>143</v>
      </c>
      <c r="R300" s="1">
        <v>0</v>
      </c>
      <c r="S300" s="1">
        <v>0</v>
      </c>
      <c r="T300" s="1" t="str">
        <f t="shared" si="25"/>
        <v>rema_2_3_7_4</v>
      </c>
    </row>
    <row r="301" spans="1:20" x14ac:dyDescent="0.2">
      <c r="A301" s="1" t="s">
        <v>310</v>
      </c>
      <c r="B301" s="1" t="s">
        <v>40</v>
      </c>
      <c r="C301" s="1">
        <f t="shared" si="34"/>
        <v>2</v>
      </c>
      <c r="D301" s="1">
        <v>1</v>
      </c>
      <c r="E301" s="1" t="s">
        <v>331</v>
      </c>
      <c r="F301" s="1">
        <f t="shared" si="36"/>
        <v>3</v>
      </c>
      <c r="G301" s="1">
        <v>3</v>
      </c>
      <c r="H301" s="1" t="s">
        <v>140</v>
      </c>
      <c r="I301" s="1" t="s">
        <v>141</v>
      </c>
      <c r="J301" s="1">
        <f t="shared" si="35"/>
        <v>7</v>
      </c>
      <c r="K301" s="1">
        <f t="shared" si="24"/>
        <v>7</v>
      </c>
      <c r="L301" s="1" t="s">
        <v>305</v>
      </c>
      <c r="M301" s="1">
        <f t="shared" si="32"/>
        <v>5</v>
      </c>
      <c r="N301" s="1" t="s">
        <v>147</v>
      </c>
      <c r="O301" s="1" t="s">
        <v>148</v>
      </c>
      <c r="Q301" s="1" t="s">
        <v>54</v>
      </c>
      <c r="R301" s="1">
        <v>0</v>
      </c>
      <c r="S301" s="1">
        <v>0</v>
      </c>
      <c r="T301" s="1" t="str">
        <f t="shared" si="25"/>
        <v>rema_2_3_7_5</v>
      </c>
    </row>
    <row r="302" spans="1:20" x14ac:dyDescent="0.2">
      <c r="A302" s="1" t="s">
        <v>310</v>
      </c>
      <c r="B302" s="1" t="s">
        <v>40</v>
      </c>
      <c r="C302" s="1">
        <f t="shared" si="34"/>
        <v>2</v>
      </c>
      <c r="D302" s="1">
        <v>1</v>
      </c>
      <c r="E302" s="1" t="s">
        <v>331</v>
      </c>
      <c r="F302" s="1">
        <f t="shared" si="36"/>
        <v>3</v>
      </c>
      <c r="G302" s="1">
        <v>3</v>
      </c>
      <c r="H302" s="1" t="s">
        <v>140</v>
      </c>
      <c r="I302" s="1" t="s">
        <v>141</v>
      </c>
      <c r="J302" s="1">
        <f t="shared" si="35"/>
        <v>7</v>
      </c>
      <c r="K302" s="1">
        <f t="shared" si="24"/>
        <v>7</v>
      </c>
      <c r="L302" s="1" t="s">
        <v>305</v>
      </c>
      <c r="M302" s="1">
        <f t="shared" si="32"/>
        <v>6</v>
      </c>
      <c r="N302" s="1" t="s">
        <v>149</v>
      </c>
      <c r="O302" s="1" t="s">
        <v>150</v>
      </c>
      <c r="Q302" s="1" t="s">
        <v>54</v>
      </c>
      <c r="R302" s="1">
        <v>0</v>
      </c>
      <c r="S302" s="1">
        <v>0</v>
      </c>
      <c r="T302" s="1" t="str">
        <f t="shared" si="25"/>
        <v>rema_2_3_7_6</v>
      </c>
    </row>
    <row r="303" spans="1:20" x14ac:dyDescent="0.2">
      <c r="A303" s="1" t="s">
        <v>310</v>
      </c>
      <c r="B303" s="1" t="s">
        <v>40</v>
      </c>
      <c r="C303" s="1">
        <f t="shared" si="34"/>
        <v>2</v>
      </c>
      <c r="D303" s="1">
        <v>1</v>
      </c>
      <c r="E303" s="1" t="s">
        <v>331</v>
      </c>
      <c r="F303" s="1">
        <f t="shared" si="36"/>
        <v>3</v>
      </c>
      <c r="G303" s="1">
        <v>3</v>
      </c>
      <c r="H303" s="1" t="s">
        <v>140</v>
      </c>
      <c r="I303" s="1" t="s">
        <v>141</v>
      </c>
      <c r="J303" s="1">
        <f t="shared" si="35"/>
        <v>7</v>
      </c>
      <c r="K303" s="1">
        <f t="shared" si="24"/>
        <v>7</v>
      </c>
      <c r="L303" s="1" t="s">
        <v>305</v>
      </c>
      <c r="M303" s="1">
        <f t="shared" si="32"/>
        <v>7</v>
      </c>
      <c r="N303" s="1" t="s">
        <v>151</v>
      </c>
      <c r="O303" s="1" t="s">
        <v>152</v>
      </c>
      <c r="Q303" s="1" t="s">
        <v>54</v>
      </c>
      <c r="R303" s="1">
        <v>0</v>
      </c>
      <c r="S303" s="1">
        <v>0</v>
      </c>
      <c r="T303" s="1" t="str">
        <f t="shared" si="25"/>
        <v>rema_2_3_7_7</v>
      </c>
    </row>
    <row r="304" spans="1:20" x14ac:dyDescent="0.2">
      <c r="A304" s="1" t="s">
        <v>310</v>
      </c>
      <c r="B304" s="1" t="s">
        <v>40</v>
      </c>
      <c r="C304" s="1">
        <f t="shared" si="34"/>
        <v>2</v>
      </c>
      <c r="D304" s="1">
        <v>1</v>
      </c>
      <c r="E304" s="1" t="s">
        <v>331</v>
      </c>
      <c r="F304" s="1">
        <f t="shared" si="36"/>
        <v>3</v>
      </c>
      <c r="G304" s="1">
        <v>3</v>
      </c>
      <c r="H304" s="1" t="s">
        <v>140</v>
      </c>
      <c r="I304" s="1" t="s">
        <v>141</v>
      </c>
      <c r="J304" s="1">
        <f t="shared" si="35"/>
        <v>7</v>
      </c>
      <c r="K304" s="1">
        <f t="shared" si="24"/>
        <v>7</v>
      </c>
      <c r="L304" s="1" t="s">
        <v>305</v>
      </c>
      <c r="M304" s="1">
        <f t="shared" si="32"/>
        <v>8</v>
      </c>
      <c r="N304" s="1" t="s">
        <v>377</v>
      </c>
      <c r="O304" s="1" t="s">
        <v>153</v>
      </c>
      <c r="Q304" s="1" t="s">
        <v>54</v>
      </c>
      <c r="R304" s="1">
        <v>0</v>
      </c>
      <c r="S304" s="1">
        <v>0</v>
      </c>
      <c r="T304" s="1" t="str">
        <f t="shared" si="25"/>
        <v>rema_2_3_7_8</v>
      </c>
    </row>
    <row r="305" spans="1:20" x14ac:dyDescent="0.2">
      <c r="A305" s="1" t="s">
        <v>310</v>
      </c>
      <c r="B305" s="1" t="s">
        <v>40</v>
      </c>
      <c r="C305" s="1">
        <f t="shared" si="34"/>
        <v>2</v>
      </c>
      <c r="D305" s="1">
        <v>1</v>
      </c>
      <c r="E305" s="1" t="s">
        <v>331</v>
      </c>
      <c r="F305" s="1">
        <f t="shared" si="36"/>
        <v>3</v>
      </c>
      <c r="G305" s="1">
        <v>3</v>
      </c>
      <c r="H305" s="1" t="s">
        <v>140</v>
      </c>
      <c r="I305" s="1" t="s">
        <v>141</v>
      </c>
      <c r="J305" s="1">
        <f t="shared" si="35"/>
        <v>7</v>
      </c>
      <c r="K305" s="1">
        <f t="shared" si="24"/>
        <v>7</v>
      </c>
      <c r="L305" s="1" t="s">
        <v>305</v>
      </c>
      <c r="M305" s="1">
        <f t="shared" si="32"/>
        <v>9</v>
      </c>
      <c r="N305" s="1" t="s">
        <v>378</v>
      </c>
      <c r="O305" s="1" t="s">
        <v>379</v>
      </c>
      <c r="Q305" s="1" t="s">
        <v>54</v>
      </c>
      <c r="R305" s="1">
        <v>0</v>
      </c>
      <c r="S305" s="1">
        <v>0</v>
      </c>
      <c r="T305" s="1" t="str">
        <f t="shared" si="25"/>
        <v>rema_2_3_7_9</v>
      </c>
    </row>
    <row r="306" spans="1:20" x14ac:dyDescent="0.2">
      <c r="A306" s="1" t="s">
        <v>310</v>
      </c>
      <c r="B306" s="1" t="s">
        <v>40</v>
      </c>
      <c r="C306" s="1">
        <f t="shared" si="34"/>
        <v>2</v>
      </c>
      <c r="D306" s="1">
        <v>1</v>
      </c>
      <c r="E306" s="1" t="s">
        <v>331</v>
      </c>
      <c r="F306" s="1">
        <f t="shared" si="36"/>
        <v>3</v>
      </c>
      <c r="G306" s="1">
        <v>3</v>
      </c>
      <c r="H306" s="1" t="s">
        <v>140</v>
      </c>
      <c r="I306" s="1" t="s">
        <v>141</v>
      </c>
      <c r="J306" s="1">
        <f t="shared" si="35"/>
        <v>7</v>
      </c>
      <c r="K306" s="1">
        <f t="shared" si="24"/>
        <v>7</v>
      </c>
      <c r="L306" s="1" t="s">
        <v>305</v>
      </c>
      <c r="M306" s="1">
        <f t="shared" si="32"/>
        <v>10</v>
      </c>
      <c r="N306" s="1" t="s">
        <v>380</v>
      </c>
      <c r="O306" s="1" t="s">
        <v>381</v>
      </c>
      <c r="Q306" s="1" t="s">
        <v>54</v>
      </c>
      <c r="R306" s="1">
        <v>0</v>
      </c>
      <c r="S306" s="1">
        <v>0</v>
      </c>
      <c r="T306" s="1" t="str">
        <f t="shared" si="25"/>
        <v>rema_2_3_7_10</v>
      </c>
    </row>
    <row r="307" spans="1:20" x14ac:dyDescent="0.2">
      <c r="A307" s="1" t="s">
        <v>310</v>
      </c>
      <c r="B307" s="1" t="s">
        <v>40</v>
      </c>
      <c r="C307" s="1">
        <f t="shared" si="34"/>
        <v>2</v>
      </c>
      <c r="D307" s="1">
        <v>1</v>
      </c>
      <c r="E307" s="1" t="s">
        <v>331</v>
      </c>
      <c r="F307" s="1">
        <f t="shared" si="36"/>
        <v>3</v>
      </c>
      <c r="G307" s="1">
        <v>3</v>
      </c>
      <c r="H307" s="1" t="s">
        <v>140</v>
      </c>
      <c r="I307" s="1" t="s">
        <v>141</v>
      </c>
      <c r="J307" s="1">
        <f t="shared" si="35"/>
        <v>7</v>
      </c>
      <c r="K307" s="1">
        <f t="shared" si="24"/>
        <v>7</v>
      </c>
      <c r="L307" s="1" t="s">
        <v>305</v>
      </c>
      <c r="M307" s="1">
        <f t="shared" si="32"/>
        <v>11</v>
      </c>
      <c r="N307" s="1" t="s">
        <v>382</v>
      </c>
      <c r="O307" s="1" t="s">
        <v>383</v>
      </c>
      <c r="Q307" s="1" t="s">
        <v>54</v>
      </c>
      <c r="R307" s="1">
        <v>0</v>
      </c>
      <c r="S307" s="1">
        <v>0</v>
      </c>
      <c r="T307" s="1" t="str">
        <f t="shared" si="25"/>
        <v>rema_2_3_7_11</v>
      </c>
    </row>
    <row r="308" spans="1:20" x14ac:dyDescent="0.2">
      <c r="A308" s="1" t="s">
        <v>310</v>
      </c>
      <c r="B308" s="1" t="s">
        <v>40</v>
      </c>
      <c r="C308" s="1">
        <f t="shared" si="34"/>
        <v>2</v>
      </c>
      <c r="D308" s="1">
        <v>1</v>
      </c>
      <c r="E308" s="1" t="s">
        <v>331</v>
      </c>
      <c r="F308" s="1">
        <f t="shared" si="36"/>
        <v>3</v>
      </c>
      <c r="G308" s="1">
        <v>3</v>
      </c>
      <c r="H308" s="1" t="s">
        <v>140</v>
      </c>
      <c r="I308" s="1" t="s">
        <v>141</v>
      </c>
      <c r="J308" s="1">
        <f t="shared" si="35"/>
        <v>7</v>
      </c>
      <c r="K308" s="1">
        <f t="shared" si="24"/>
        <v>7</v>
      </c>
      <c r="L308" s="1" t="s">
        <v>305</v>
      </c>
      <c r="M308" s="1">
        <f t="shared" si="32"/>
        <v>12</v>
      </c>
      <c r="N308" s="1" t="s">
        <v>154</v>
      </c>
      <c r="O308" s="1" t="s">
        <v>384</v>
      </c>
      <c r="Q308" s="1" t="s">
        <v>54</v>
      </c>
      <c r="R308" s="1">
        <v>0</v>
      </c>
      <c r="S308" s="1">
        <v>0</v>
      </c>
      <c r="T308" s="1" t="str">
        <f t="shared" si="25"/>
        <v>rema_2_3_7_12</v>
      </c>
    </row>
    <row r="309" spans="1:20" x14ac:dyDescent="0.2">
      <c r="A309" s="1" t="s">
        <v>310</v>
      </c>
      <c r="B309" s="1" t="s">
        <v>40</v>
      </c>
      <c r="C309" s="1">
        <f t="shared" si="34"/>
        <v>2</v>
      </c>
      <c r="D309" s="1">
        <v>1</v>
      </c>
      <c r="E309" s="1" t="s">
        <v>331</v>
      </c>
      <c r="F309" s="1">
        <f t="shared" si="36"/>
        <v>3</v>
      </c>
      <c r="G309" s="1">
        <v>3</v>
      </c>
      <c r="H309" s="1" t="s">
        <v>140</v>
      </c>
      <c r="I309" s="1" t="s">
        <v>141</v>
      </c>
      <c r="J309" s="1">
        <f t="shared" si="35"/>
        <v>7</v>
      </c>
      <c r="K309" s="1">
        <f t="shared" si="24"/>
        <v>7</v>
      </c>
      <c r="L309" s="1" t="s">
        <v>305</v>
      </c>
      <c r="M309" s="1">
        <f t="shared" si="32"/>
        <v>13</v>
      </c>
      <c r="N309" s="1" t="s">
        <v>385</v>
      </c>
      <c r="O309" s="1" t="s">
        <v>386</v>
      </c>
      <c r="Q309" s="1" t="s">
        <v>54</v>
      </c>
      <c r="R309" s="1">
        <v>0</v>
      </c>
      <c r="S309" s="1">
        <v>0</v>
      </c>
      <c r="T309" s="1" t="str">
        <f t="shared" si="25"/>
        <v>rema_2_3_7_13</v>
      </c>
    </row>
    <row r="310" spans="1:20" x14ac:dyDescent="0.2">
      <c r="A310" s="1" t="s">
        <v>310</v>
      </c>
      <c r="B310" s="1" t="s">
        <v>40</v>
      </c>
      <c r="C310" s="1">
        <f t="shared" si="34"/>
        <v>2</v>
      </c>
      <c r="D310" s="1">
        <v>1</v>
      </c>
      <c r="E310" s="1" t="s">
        <v>331</v>
      </c>
      <c r="F310" s="1">
        <f t="shared" si="36"/>
        <v>3</v>
      </c>
      <c r="G310" s="1">
        <v>3</v>
      </c>
      <c r="H310" s="1" t="s">
        <v>579</v>
      </c>
      <c r="I310" s="1" t="s">
        <v>141</v>
      </c>
      <c r="J310" s="1">
        <f t="shared" si="35"/>
        <v>7</v>
      </c>
      <c r="K310" s="1">
        <f t="shared" ref="K310:K319" si="37">J310</f>
        <v>7</v>
      </c>
      <c r="L310" s="1" t="s">
        <v>305</v>
      </c>
      <c r="M310" s="1">
        <f t="shared" si="32"/>
        <v>14</v>
      </c>
      <c r="N310" s="1" t="s">
        <v>46</v>
      </c>
      <c r="O310" s="1" t="s">
        <v>583</v>
      </c>
      <c r="Q310" s="1" t="s">
        <v>47</v>
      </c>
      <c r="R310" s="1">
        <v>0</v>
      </c>
      <c r="S310" s="1">
        <v>0</v>
      </c>
      <c r="T310" s="1" t="str">
        <f t="shared" ref="T310:T319" si="38">LOWER(_xlfn.CONCAT(A310,"_",C310,"_",LEFT(F310,3), "_",J310,"_", M310))</f>
        <v>rema_2_3_7_14</v>
      </c>
    </row>
    <row r="311" spans="1:20" x14ac:dyDescent="0.2">
      <c r="A311" s="1" t="s">
        <v>310</v>
      </c>
      <c r="B311" s="1" t="s">
        <v>40</v>
      </c>
      <c r="C311" s="1">
        <f t="shared" si="34"/>
        <v>2</v>
      </c>
      <c r="D311" s="1">
        <v>1</v>
      </c>
      <c r="E311" s="1" t="s">
        <v>331</v>
      </c>
      <c r="F311" s="1">
        <f t="shared" si="36"/>
        <v>3</v>
      </c>
      <c r="G311" s="1">
        <v>3</v>
      </c>
      <c r="H311" s="1" t="s">
        <v>579</v>
      </c>
      <c r="I311" s="1" t="s">
        <v>141</v>
      </c>
      <c r="J311" s="1">
        <f t="shared" si="35"/>
        <v>7</v>
      </c>
      <c r="K311" s="1">
        <f t="shared" si="37"/>
        <v>7</v>
      </c>
      <c r="L311" s="1" t="s">
        <v>305</v>
      </c>
      <c r="M311" s="1">
        <f t="shared" si="32"/>
        <v>15</v>
      </c>
      <c r="N311" s="1" t="s">
        <v>46</v>
      </c>
      <c r="O311" s="1" t="s">
        <v>583</v>
      </c>
      <c r="Q311" s="1" t="s">
        <v>47</v>
      </c>
      <c r="R311" s="1">
        <v>0</v>
      </c>
      <c r="S311" s="1">
        <v>0</v>
      </c>
      <c r="T311" s="1" t="str">
        <f t="shared" si="38"/>
        <v>rema_2_3_7_15</v>
      </c>
    </row>
    <row r="312" spans="1:20" x14ac:dyDescent="0.2">
      <c r="A312" s="1" t="s">
        <v>310</v>
      </c>
      <c r="B312" s="1" t="s">
        <v>40</v>
      </c>
      <c r="C312" s="1">
        <f t="shared" si="34"/>
        <v>2</v>
      </c>
      <c r="D312" s="1">
        <v>1</v>
      </c>
      <c r="E312" s="1" t="s">
        <v>331</v>
      </c>
      <c r="F312" s="1">
        <f t="shared" si="36"/>
        <v>3</v>
      </c>
      <c r="G312" s="1">
        <v>3</v>
      </c>
      <c r="H312" s="1" t="s">
        <v>579</v>
      </c>
      <c r="I312" s="1" t="s">
        <v>141</v>
      </c>
      <c r="J312" s="1">
        <f t="shared" si="35"/>
        <v>7</v>
      </c>
      <c r="K312" s="1">
        <f t="shared" si="37"/>
        <v>7</v>
      </c>
      <c r="L312" s="1" t="s">
        <v>305</v>
      </c>
      <c r="M312" s="1">
        <f t="shared" si="32"/>
        <v>16</v>
      </c>
      <c r="N312" s="1" t="s">
        <v>46</v>
      </c>
      <c r="O312" s="1" t="s">
        <v>583</v>
      </c>
      <c r="Q312" s="1" t="s">
        <v>47</v>
      </c>
      <c r="R312" s="1">
        <v>0</v>
      </c>
      <c r="S312" s="1">
        <v>0</v>
      </c>
      <c r="T312" s="1" t="str">
        <f t="shared" si="38"/>
        <v>rema_2_3_7_16</v>
      </c>
    </row>
    <row r="313" spans="1:20" x14ac:dyDescent="0.2">
      <c r="A313" s="1" t="s">
        <v>310</v>
      </c>
      <c r="B313" s="1" t="s">
        <v>40</v>
      </c>
      <c r="C313" s="1">
        <f t="shared" si="34"/>
        <v>2</v>
      </c>
      <c r="D313" s="1">
        <v>1</v>
      </c>
      <c r="E313" s="1" t="s">
        <v>331</v>
      </c>
      <c r="F313" s="1">
        <f t="shared" si="36"/>
        <v>3</v>
      </c>
      <c r="G313" s="1">
        <v>3</v>
      </c>
      <c r="H313" s="1" t="s">
        <v>579</v>
      </c>
      <c r="I313" s="1" t="s">
        <v>141</v>
      </c>
      <c r="J313" s="1">
        <f t="shared" si="35"/>
        <v>7</v>
      </c>
      <c r="K313" s="1">
        <f t="shared" si="37"/>
        <v>7</v>
      </c>
      <c r="L313" s="1" t="s">
        <v>305</v>
      </c>
      <c r="M313" s="1">
        <f t="shared" si="32"/>
        <v>17</v>
      </c>
      <c r="N313" s="1" t="s">
        <v>46</v>
      </c>
      <c r="O313" s="1" t="s">
        <v>583</v>
      </c>
      <c r="Q313" s="1" t="s">
        <v>47</v>
      </c>
      <c r="R313" s="1">
        <v>0</v>
      </c>
      <c r="S313" s="1">
        <v>0</v>
      </c>
      <c r="T313" s="1" t="str">
        <f t="shared" si="38"/>
        <v>rema_2_3_7_17</v>
      </c>
    </row>
    <row r="314" spans="1:20" x14ac:dyDescent="0.2">
      <c r="A314" s="1" t="s">
        <v>310</v>
      </c>
      <c r="B314" s="1" t="s">
        <v>40</v>
      </c>
      <c r="C314" s="1">
        <f t="shared" si="34"/>
        <v>2</v>
      </c>
      <c r="D314" s="1">
        <v>1</v>
      </c>
      <c r="E314" s="1" t="s">
        <v>331</v>
      </c>
      <c r="F314" s="1">
        <f t="shared" si="36"/>
        <v>3</v>
      </c>
      <c r="G314" s="1">
        <v>3</v>
      </c>
      <c r="H314" s="1" t="s">
        <v>579</v>
      </c>
      <c r="I314" s="1" t="s">
        <v>141</v>
      </c>
      <c r="J314" s="1">
        <f t="shared" si="35"/>
        <v>7</v>
      </c>
      <c r="K314" s="1">
        <f t="shared" si="37"/>
        <v>7</v>
      </c>
      <c r="L314" s="1" t="s">
        <v>305</v>
      </c>
      <c r="M314" s="1">
        <f t="shared" si="32"/>
        <v>18</v>
      </c>
      <c r="N314" s="1" t="s">
        <v>46</v>
      </c>
      <c r="O314" s="1" t="s">
        <v>583</v>
      </c>
      <c r="Q314" s="1" t="s">
        <v>47</v>
      </c>
      <c r="R314" s="1">
        <v>0</v>
      </c>
      <c r="S314" s="1">
        <v>0</v>
      </c>
      <c r="T314" s="1" t="str">
        <f t="shared" si="38"/>
        <v>rema_2_3_7_18</v>
      </c>
    </row>
    <row r="315" spans="1:20" x14ac:dyDescent="0.2">
      <c r="A315" s="1" t="s">
        <v>310</v>
      </c>
      <c r="B315" s="1" t="s">
        <v>40</v>
      </c>
      <c r="C315" s="1">
        <f t="shared" si="34"/>
        <v>2</v>
      </c>
      <c r="D315" s="1">
        <v>1</v>
      </c>
      <c r="E315" s="1" t="s">
        <v>331</v>
      </c>
      <c r="F315" s="1">
        <f t="shared" si="36"/>
        <v>3</v>
      </c>
      <c r="G315" s="1">
        <v>3</v>
      </c>
      <c r="H315" s="1" t="s">
        <v>579</v>
      </c>
      <c r="I315" s="1" t="s">
        <v>141</v>
      </c>
      <c r="J315" s="1">
        <f t="shared" si="35"/>
        <v>7</v>
      </c>
      <c r="K315" s="1">
        <f t="shared" si="37"/>
        <v>7</v>
      </c>
      <c r="L315" s="1" t="s">
        <v>305</v>
      </c>
      <c r="M315" s="1">
        <f t="shared" si="32"/>
        <v>19</v>
      </c>
      <c r="N315" s="1" t="s">
        <v>46</v>
      </c>
      <c r="O315" s="1" t="s">
        <v>583</v>
      </c>
      <c r="Q315" s="1" t="s">
        <v>47</v>
      </c>
      <c r="R315" s="1">
        <v>0</v>
      </c>
      <c r="S315" s="1">
        <v>0</v>
      </c>
      <c r="T315" s="1" t="str">
        <f t="shared" si="38"/>
        <v>rema_2_3_7_19</v>
      </c>
    </row>
    <row r="316" spans="1:20" x14ac:dyDescent="0.2">
      <c r="A316" s="1" t="s">
        <v>310</v>
      </c>
      <c r="B316" s="1" t="s">
        <v>40</v>
      </c>
      <c r="C316" s="1">
        <f t="shared" si="34"/>
        <v>2</v>
      </c>
      <c r="D316" s="1">
        <v>1</v>
      </c>
      <c r="E316" s="1" t="s">
        <v>331</v>
      </c>
      <c r="F316" s="1">
        <f t="shared" si="36"/>
        <v>3</v>
      </c>
      <c r="G316" s="1">
        <v>3</v>
      </c>
      <c r="H316" s="1" t="s">
        <v>579</v>
      </c>
      <c r="I316" s="1" t="s">
        <v>141</v>
      </c>
      <c r="J316" s="1">
        <f t="shared" si="35"/>
        <v>7</v>
      </c>
      <c r="K316" s="1">
        <f t="shared" si="37"/>
        <v>7</v>
      </c>
      <c r="L316" s="1" t="s">
        <v>305</v>
      </c>
      <c r="M316" s="1">
        <f t="shared" si="32"/>
        <v>20</v>
      </c>
      <c r="N316" s="1" t="s">
        <v>46</v>
      </c>
      <c r="O316" s="1" t="s">
        <v>583</v>
      </c>
      <c r="Q316" s="1" t="s">
        <v>47</v>
      </c>
      <c r="R316" s="1">
        <v>0</v>
      </c>
      <c r="S316" s="1">
        <v>0</v>
      </c>
      <c r="T316" s="1" t="str">
        <f t="shared" si="38"/>
        <v>rema_2_3_7_20</v>
      </c>
    </row>
    <row r="317" spans="1:20" x14ac:dyDescent="0.2">
      <c r="A317" s="1" t="s">
        <v>310</v>
      </c>
      <c r="B317" s="1" t="s">
        <v>40</v>
      </c>
      <c r="C317" s="1">
        <f t="shared" si="34"/>
        <v>2</v>
      </c>
      <c r="D317" s="1">
        <v>1</v>
      </c>
      <c r="E317" s="1" t="s">
        <v>331</v>
      </c>
      <c r="F317" s="1">
        <f t="shared" si="36"/>
        <v>3</v>
      </c>
      <c r="G317" s="1">
        <v>3</v>
      </c>
      <c r="H317" s="1" t="s">
        <v>579</v>
      </c>
      <c r="I317" s="1" t="s">
        <v>141</v>
      </c>
      <c r="J317" s="1">
        <f t="shared" si="35"/>
        <v>7</v>
      </c>
      <c r="K317" s="1">
        <f t="shared" si="37"/>
        <v>7</v>
      </c>
      <c r="L317" s="1" t="s">
        <v>305</v>
      </c>
      <c r="M317" s="1">
        <f t="shared" si="32"/>
        <v>21</v>
      </c>
      <c r="N317" s="1" t="s">
        <v>46</v>
      </c>
      <c r="O317" s="1" t="s">
        <v>583</v>
      </c>
      <c r="Q317" s="1" t="s">
        <v>47</v>
      </c>
      <c r="R317" s="1">
        <v>0</v>
      </c>
      <c r="S317" s="1">
        <v>0</v>
      </c>
      <c r="T317" s="1" t="str">
        <f t="shared" si="38"/>
        <v>rema_2_3_7_21</v>
      </c>
    </row>
    <row r="318" spans="1:20" x14ac:dyDescent="0.2">
      <c r="A318" s="1" t="s">
        <v>310</v>
      </c>
      <c r="B318" s="1" t="s">
        <v>40</v>
      </c>
      <c r="C318" s="1">
        <f t="shared" si="34"/>
        <v>2</v>
      </c>
      <c r="D318" s="1">
        <v>1</v>
      </c>
      <c r="E318" s="1" t="s">
        <v>331</v>
      </c>
      <c r="F318" s="1">
        <f t="shared" si="36"/>
        <v>3</v>
      </c>
      <c r="G318" s="1">
        <v>3</v>
      </c>
      <c r="H318" s="1" t="s">
        <v>579</v>
      </c>
      <c r="I318" s="1" t="s">
        <v>141</v>
      </c>
      <c r="J318" s="1">
        <f t="shared" si="35"/>
        <v>7</v>
      </c>
      <c r="K318" s="1">
        <f t="shared" si="37"/>
        <v>7</v>
      </c>
      <c r="L318" s="1" t="s">
        <v>305</v>
      </c>
      <c r="M318" s="1">
        <f t="shared" si="32"/>
        <v>22</v>
      </c>
      <c r="N318" s="1" t="s">
        <v>46</v>
      </c>
      <c r="O318" s="1" t="s">
        <v>583</v>
      </c>
      <c r="Q318" s="1" t="s">
        <v>47</v>
      </c>
      <c r="R318" s="1">
        <v>0</v>
      </c>
      <c r="S318" s="1">
        <v>0</v>
      </c>
      <c r="T318" s="1" t="str">
        <f t="shared" si="38"/>
        <v>rema_2_3_7_22</v>
      </c>
    </row>
    <row r="319" spans="1:20" x14ac:dyDescent="0.2">
      <c r="A319" s="1" t="s">
        <v>310</v>
      </c>
      <c r="B319" s="1" t="s">
        <v>40</v>
      </c>
      <c r="C319" s="1">
        <f t="shared" si="34"/>
        <v>2</v>
      </c>
      <c r="D319" s="1">
        <v>1</v>
      </c>
      <c r="E319" s="1" t="s">
        <v>331</v>
      </c>
      <c r="F319" s="1">
        <f t="shared" si="36"/>
        <v>3</v>
      </c>
      <c r="G319" s="1">
        <v>3</v>
      </c>
      <c r="H319" s="1" t="s">
        <v>579</v>
      </c>
      <c r="I319" s="1" t="s">
        <v>141</v>
      </c>
      <c r="J319" s="1">
        <f t="shared" si="35"/>
        <v>7</v>
      </c>
      <c r="K319" s="1">
        <f t="shared" si="37"/>
        <v>7</v>
      </c>
      <c r="L319" s="1" t="s">
        <v>305</v>
      </c>
      <c r="M319" s="1">
        <f t="shared" si="32"/>
        <v>23</v>
      </c>
      <c r="N319" s="1" t="s">
        <v>46</v>
      </c>
      <c r="O319" s="1" t="s">
        <v>583</v>
      </c>
      <c r="Q319" s="1" t="s">
        <v>47</v>
      </c>
      <c r="R319" s="1">
        <v>0</v>
      </c>
      <c r="S319" s="1">
        <v>0</v>
      </c>
      <c r="T319" s="1" t="str">
        <f t="shared" si="38"/>
        <v>rema_2_3_7_23</v>
      </c>
    </row>
    <row r="320" spans="1:20" x14ac:dyDescent="0.2">
      <c r="A320" s="1" t="s">
        <v>310</v>
      </c>
      <c r="B320" s="1" t="s">
        <v>40</v>
      </c>
      <c r="C320" s="1">
        <f t="shared" si="34"/>
        <v>2</v>
      </c>
      <c r="D320" s="1">
        <v>1</v>
      </c>
      <c r="E320" s="1" t="s">
        <v>331</v>
      </c>
      <c r="F320" s="1">
        <f t="shared" si="36"/>
        <v>3</v>
      </c>
      <c r="G320" s="1">
        <v>3</v>
      </c>
      <c r="H320" s="1" t="s">
        <v>37</v>
      </c>
      <c r="I320" s="1" t="s">
        <v>155</v>
      </c>
      <c r="J320" s="1">
        <f t="shared" si="35"/>
        <v>8</v>
      </c>
      <c r="K320" s="1">
        <f t="shared" ref="K320:K453" si="39">J320</f>
        <v>8</v>
      </c>
      <c r="L320" s="1" t="s">
        <v>305</v>
      </c>
      <c r="M320" s="1">
        <f t="shared" si="32"/>
        <v>1</v>
      </c>
      <c r="N320" s="1" t="s">
        <v>387</v>
      </c>
      <c r="O320" s="1" t="s">
        <v>388</v>
      </c>
      <c r="Q320" s="1" t="s">
        <v>222</v>
      </c>
      <c r="R320" s="1">
        <v>0</v>
      </c>
      <c r="S320" s="1">
        <v>0</v>
      </c>
      <c r="T320" s="1" t="str">
        <f t="shared" ref="T320:T453" si="40">LOWER(_xlfn.CONCAT(A320,"_",C320,"_",LEFT(F320,3), "_",J320,"_", M320))</f>
        <v>rema_2_3_8_1</v>
      </c>
    </row>
    <row r="321" spans="1:20" x14ac:dyDescent="0.2">
      <c r="A321" s="1" t="s">
        <v>310</v>
      </c>
      <c r="B321" s="1" t="s">
        <v>40</v>
      </c>
      <c r="C321" s="1">
        <f t="shared" si="34"/>
        <v>2</v>
      </c>
      <c r="D321" s="1">
        <v>1</v>
      </c>
      <c r="E321" s="1" t="s">
        <v>331</v>
      </c>
      <c r="F321" s="1">
        <f t="shared" si="36"/>
        <v>3</v>
      </c>
      <c r="G321" s="1">
        <v>3</v>
      </c>
      <c r="H321" s="1" t="s">
        <v>579</v>
      </c>
      <c r="I321" s="1" t="s">
        <v>155</v>
      </c>
      <c r="J321" s="1">
        <f t="shared" si="35"/>
        <v>8</v>
      </c>
      <c r="K321" s="1">
        <f t="shared" si="39"/>
        <v>8</v>
      </c>
      <c r="L321" s="1" t="s">
        <v>305</v>
      </c>
      <c r="M321" s="1">
        <f t="shared" si="32"/>
        <v>2</v>
      </c>
      <c r="N321" s="1" t="s">
        <v>46</v>
      </c>
      <c r="O321" s="1" t="s">
        <v>583</v>
      </c>
      <c r="Q321" s="1" t="s">
        <v>47</v>
      </c>
      <c r="R321" s="1">
        <v>0</v>
      </c>
      <c r="S321" s="1">
        <v>0</v>
      </c>
      <c r="T321" s="1" t="str">
        <f t="shared" si="40"/>
        <v>rema_2_3_8_2</v>
      </c>
    </row>
    <row r="322" spans="1:20" x14ac:dyDescent="0.2">
      <c r="A322" s="1" t="s">
        <v>310</v>
      </c>
      <c r="B322" s="1" t="s">
        <v>40</v>
      </c>
      <c r="C322" s="1">
        <f t="shared" si="34"/>
        <v>2</v>
      </c>
      <c r="D322" s="1">
        <v>1</v>
      </c>
      <c r="E322" s="1" t="s">
        <v>331</v>
      </c>
      <c r="F322" s="1">
        <f t="shared" si="36"/>
        <v>3</v>
      </c>
      <c r="G322" s="1">
        <v>3</v>
      </c>
      <c r="H322" s="1" t="s">
        <v>579</v>
      </c>
      <c r="I322" s="1" t="s">
        <v>155</v>
      </c>
      <c r="J322" s="1">
        <f t="shared" si="35"/>
        <v>8</v>
      </c>
      <c r="K322" s="1">
        <f t="shared" si="39"/>
        <v>8</v>
      </c>
      <c r="L322" s="1" t="s">
        <v>305</v>
      </c>
      <c r="M322" s="1">
        <f t="shared" ref="M322:M385" si="41">IF(I322=I321, M321+1, 1)</f>
        <v>3</v>
      </c>
      <c r="N322" s="1" t="s">
        <v>46</v>
      </c>
      <c r="O322" s="1" t="s">
        <v>583</v>
      </c>
      <c r="Q322" s="1" t="s">
        <v>47</v>
      </c>
      <c r="R322" s="1">
        <v>0</v>
      </c>
      <c r="S322" s="1">
        <v>0</v>
      </c>
      <c r="T322" s="1" t="str">
        <f t="shared" si="40"/>
        <v>rema_2_3_8_3</v>
      </c>
    </row>
    <row r="323" spans="1:20" x14ac:dyDescent="0.2">
      <c r="A323" s="1" t="s">
        <v>310</v>
      </c>
      <c r="B323" s="1" t="s">
        <v>40</v>
      </c>
      <c r="C323" s="1">
        <f t="shared" si="34"/>
        <v>2</v>
      </c>
      <c r="D323" s="1">
        <v>1</v>
      </c>
      <c r="E323" s="1" t="s">
        <v>331</v>
      </c>
      <c r="F323" s="1">
        <f t="shared" si="36"/>
        <v>3</v>
      </c>
      <c r="G323" s="1">
        <v>3</v>
      </c>
      <c r="H323" s="1" t="s">
        <v>579</v>
      </c>
      <c r="I323" s="1" t="s">
        <v>155</v>
      </c>
      <c r="J323" s="1">
        <f t="shared" si="35"/>
        <v>8</v>
      </c>
      <c r="K323" s="1">
        <f t="shared" si="39"/>
        <v>8</v>
      </c>
      <c r="L323" s="1" t="s">
        <v>305</v>
      </c>
      <c r="M323" s="1">
        <f t="shared" si="41"/>
        <v>4</v>
      </c>
      <c r="N323" s="1" t="s">
        <v>46</v>
      </c>
      <c r="O323" s="1" t="s">
        <v>583</v>
      </c>
      <c r="Q323" s="1" t="s">
        <v>47</v>
      </c>
      <c r="R323" s="1">
        <v>0</v>
      </c>
      <c r="S323" s="1">
        <v>0</v>
      </c>
      <c r="T323" s="1" t="str">
        <f t="shared" si="40"/>
        <v>rema_2_3_8_4</v>
      </c>
    </row>
    <row r="324" spans="1:20" x14ac:dyDescent="0.2">
      <c r="A324" s="1" t="s">
        <v>310</v>
      </c>
      <c r="B324" s="1" t="s">
        <v>40</v>
      </c>
      <c r="C324" s="1">
        <f t="shared" si="34"/>
        <v>2</v>
      </c>
      <c r="D324" s="1">
        <v>1</v>
      </c>
      <c r="E324" s="1" t="s">
        <v>331</v>
      </c>
      <c r="F324" s="1">
        <f t="shared" si="36"/>
        <v>3</v>
      </c>
      <c r="G324" s="1">
        <v>3</v>
      </c>
      <c r="H324" s="1" t="s">
        <v>579</v>
      </c>
      <c r="I324" s="1" t="s">
        <v>155</v>
      </c>
      <c r="J324" s="1">
        <f t="shared" si="35"/>
        <v>8</v>
      </c>
      <c r="K324" s="1">
        <f t="shared" si="39"/>
        <v>8</v>
      </c>
      <c r="L324" s="1" t="s">
        <v>305</v>
      </c>
      <c r="M324" s="1">
        <f t="shared" si="41"/>
        <v>5</v>
      </c>
      <c r="N324" s="1" t="s">
        <v>46</v>
      </c>
      <c r="O324" s="1" t="s">
        <v>583</v>
      </c>
      <c r="Q324" s="1" t="s">
        <v>47</v>
      </c>
      <c r="R324" s="1">
        <v>0</v>
      </c>
      <c r="S324" s="1">
        <v>0</v>
      </c>
      <c r="T324" s="1" t="str">
        <f t="shared" si="40"/>
        <v>rema_2_3_8_5</v>
      </c>
    </row>
    <row r="325" spans="1:20" x14ac:dyDescent="0.2">
      <c r="A325" s="1" t="s">
        <v>310</v>
      </c>
      <c r="B325" s="1" t="s">
        <v>40</v>
      </c>
      <c r="C325" s="1">
        <f t="shared" si="34"/>
        <v>2</v>
      </c>
      <c r="D325" s="1">
        <v>1</v>
      </c>
      <c r="E325" s="1" t="s">
        <v>331</v>
      </c>
      <c r="F325" s="1">
        <f t="shared" si="36"/>
        <v>3</v>
      </c>
      <c r="G325" s="1">
        <v>3</v>
      </c>
      <c r="H325" s="1" t="s">
        <v>579</v>
      </c>
      <c r="I325" s="1" t="s">
        <v>155</v>
      </c>
      <c r="J325" s="1">
        <f t="shared" si="35"/>
        <v>8</v>
      </c>
      <c r="K325" s="1">
        <f t="shared" si="39"/>
        <v>8</v>
      </c>
      <c r="L325" s="1" t="s">
        <v>305</v>
      </c>
      <c r="M325" s="1">
        <f t="shared" si="41"/>
        <v>6</v>
      </c>
      <c r="N325" s="1" t="s">
        <v>46</v>
      </c>
      <c r="O325" s="1" t="s">
        <v>583</v>
      </c>
      <c r="Q325" s="1" t="s">
        <v>47</v>
      </c>
      <c r="R325" s="1">
        <v>0</v>
      </c>
      <c r="S325" s="1">
        <v>0</v>
      </c>
      <c r="T325" s="1" t="str">
        <f t="shared" si="40"/>
        <v>rema_2_3_8_6</v>
      </c>
    </row>
    <row r="326" spans="1:20" x14ac:dyDescent="0.2">
      <c r="A326" s="1" t="s">
        <v>310</v>
      </c>
      <c r="B326" s="1" t="s">
        <v>40</v>
      </c>
      <c r="C326" s="1">
        <f t="shared" si="34"/>
        <v>2</v>
      </c>
      <c r="D326" s="1">
        <v>1</v>
      </c>
      <c r="E326" s="1" t="s">
        <v>331</v>
      </c>
      <c r="F326" s="1">
        <f t="shared" si="36"/>
        <v>3</v>
      </c>
      <c r="G326" s="1">
        <v>3</v>
      </c>
      <c r="H326" s="1" t="s">
        <v>579</v>
      </c>
      <c r="I326" s="1" t="s">
        <v>155</v>
      </c>
      <c r="J326" s="1">
        <f t="shared" si="35"/>
        <v>8</v>
      </c>
      <c r="K326" s="1">
        <f t="shared" si="39"/>
        <v>8</v>
      </c>
      <c r="L326" s="1" t="s">
        <v>305</v>
      </c>
      <c r="M326" s="1">
        <f t="shared" si="41"/>
        <v>7</v>
      </c>
      <c r="N326" s="1" t="s">
        <v>46</v>
      </c>
      <c r="O326" s="1" t="s">
        <v>583</v>
      </c>
      <c r="Q326" s="1" t="s">
        <v>47</v>
      </c>
      <c r="R326" s="1">
        <v>0</v>
      </c>
      <c r="S326" s="1">
        <v>0</v>
      </c>
      <c r="T326" s="1" t="str">
        <f t="shared" si="40"/>
        <v>rema_2_3_8_7</v>
      </c>
    </row>
    <row r="327" spans="1:20" x14ac:dyDescent="0.2">
      <c r="A327" s="1" t="s">
        <v>310</v>
      </c>
      <c r="B327" s="1" t="s">
        <v>40</v>
      </c>
      <c r="C327" s="1">
        <f t="shared" si="34"/>
        <v>2</v>
      </c>
      <c r="D327" s="1">
        <v>1</v>
      </c>
      <c r="E327" s="1" t="s">
        <v>331</v>
      </c>
      <c r="F327" s="1">
        <f t="shared" si="36"/>
        <v>3</v>
      </c>
      <c r="G327" s="1">
        <v>3</v>
      </c>
      <c r="H327" s="1" t="s">
        <v>579</v>
      </c>
      <c r="I327" s="1" t="s">
        <v>155</v>
      </c>
      <c r="J327" s="1">
        <f t="shared" si="35"/>
        <v>8</v>
      </c>
      <c r="K327" s="1">
        <f t="shared" si="39"/>
        <v>8</v>
      </c>
      <c r="L327" s="1" t="s">
        <v>305</v>
      </c>
      <c r="M327" s="1">
        <f t="shared" si="41"/>
        <v>8</v>
      </c>
      <c r="N327" s="1" t="s">
        <v>46</v>
      </c>
      <c r="O327" s="1" t="s">
        <v>583</v>
      </c>
      <c r="Q327" s="1" t="s">
        <v>47</v>
      </c>
      <c r="R327" s="1">
        <v>0</v>
      </c>
      <c r="S327" s="1">
        <v>0</v>
      </c>
      <c r="T327" s="1" t="str">
        <f t="shared" si="40"/>
        <v>rema_2_3_8_8</v>
      </c>
    </row>
    <row r="328" spans="1:20" x14ac:dyDescent="0.2">
      <c r="A328" s="1" t="s">
        <v>310</v>
      </c>
      <c r="B328" s="1" t="s">
        <v>40</v>
      </c>
      <c r="C328" s="1">
        <f t="shared" si="34"/>
        <v>2</v>
      </c>
      <c r="D328" s="1">
        <v>1</v>
      </c>
      <c r="E328" s="1" t="s">
        <v>331</v>
      </c>
      <c r="F328" s="1">
        <f t="shared" si="36"/>
        <v>3</v>
      </c>
      <c r="G328" s="1">
        <v>3</v>
      </c>
      <c r="H328" s="1" t="s">
        <v>579</v>
      </c>
      <c r="I328" s="1" t="s">
        <v>155</v>
      </c>
      <c r="J328" s="1">
        <f t="shared" si="35"/>
        <v>8</v>
      </c>
      <c r="K328" s="1">
        <f t="shared" si="39"/>
        <v>8</v>
      </c>
      <c r="L328" s="1" t="s">
        <v>305</v>
      </c>
      <c r="M328" s="1">
        <f t="shared" si="41"/>
        <v>9</v>
      </c>
      <c r="N328" s="1" t="s">
        <v>46</v>
      </c>
      <c r="O328" s="1" t="s">
        <v>583</v>
      </c>
      <c r="Q328" s="1" t="s">
        <v>47</v>
      </c>
      <c r="R328" s="1">
        <v>0</v>
      </c>
      <c r="S328" s="1">
        <v>0</v>
      </c>
      <c r="T328" s="1" t="str">
        <f t="shared" si="40"/>
        <v>rema_2_3_8_9</v>
      </c>
    </row>
    <row r="329" spans="1:20" x14ac:dyDescent="0.2">
      <c r="A329" s="1" t="s">
        <v>310</v>
      </c>
      <c r="B329" s="1" t="s">
        <v>40</v>
      </c>
      <c r="C329" s="1">
        <f t="shared" si="34"/>
        <v>2</v>
      </c>
      <c r="D329" s="1">
        <v>1</v>
      </c>
      <c r="E329" s="1" t="s">
        <v>331</v>
      </c>
      <c r="F329" s="1">
        <f t="shared" si="36"/>
        <v>3</v>
      </c>
      <c r="G329" s="1">
        <v>3</v>
      </c>
      <c r="H329" s="1" t="s">
        <v>579</v>
      </c>
      <c r="I329" s="1" t="s">
        <v>155</v>
      </c>
      <c r="J329" s="1">
        <f t="shared" si="35"/>
        <v>8</v>
      </c>
      <c r="K329" s="1">
        <f t="shared" si="39"/>
        <v>8</v>
      </c>
      <c r="L329" s="1" t="s">
        <v>305</v>
      </c>
      <c r="M329" s="1">
        <f t="shared" si="41"/>
        <v>10</v>
      </c>
      <c r="N329" s="1" t="s">
        <v>46</v>
      </c>
      <c r="O329" s="1" t="s">
        <v>583</v>
      </c>
      <c r="Q329" s="1" t="s">
        <v>47</v>
      </c>
      <c r="R329" s="1">
        <v>0</v>
      </c>
      <c r="S329" s="1">
        <v>0</v>
      </c>
      <c r="T329" s="1" t="str">
        <f t="shared" si="40"/>
        <v>rema_2_3_8_10</v>
      </c>
    </row>
    <row r="330" spans="1:20" x14ac:dyDescent="0.2">
      <c r="A330" s="1" t="s">
        <v>310</v>
      </c>
      <c r="B330" s="1" t="s">
        <v>40</v>
      </c>
      <c r="C330" s="1">
        <f t="shared" si="34"/>
        <v>2</v>
      </c>
      <c r="D330" s="1">
        <v>1</v>
      </c>
      <c r="E330" s="1" t="s">
        <v>331</v>
      </c>
      <c r="F330" s="1">
        <f t="shared" si="36"/>
        <v>3</v>
      </c>
      <c r="G330" s="1">
        <v>3</v>
      </c>
      <c r="H330" s="1" t="s">
        <v>579</v>
      </c>
      <c r="I330" s="1" t="s">
        <v>155</v>
      </c>
      <c r="J330" s="1">
        <f t="shared" si="35"/>
        <v>8</v>
      </c>
      <c r="K330" s="1">
        <f t="shared" si="39"/>
        <v>8</v>
      </c>
      <c r="L330" s="1" t="s">
        <v>305</v>
      </c>
      <c r="M330" s="1">
        <f t="shared" si="41"/>
        <v>11</v>
      </c>
      <c r="N330" s="1" t="s">
        <v>46</v>
      </c>
      <c r="O330" s="1" t="s">
        <v>583</v>
      </c>
      <c r="Q330" s="1" t="s">
        <v>47</v>
      </c>
      <c r="R330" s="1">
        <v>0</v>
      </c>
      <c r="S330" s="1">
        <v>0</v>
      </c>
      <c r="T330" s="1" t="str">
        <f t="shared" si="40"/>
        <v>rema_2_3_8_11</v>
      </c>
    </row>
    <row r="331" spans="1:20" x14ac:dyDescent="0.2">
      <c r="A331" s="1" t="s">
        <v>310</v>
      </c>
      <c r="B331" s="1" t="s">
        <v>40</v>
      </c>
      <c r="C331" s="1">
        <f t="shared" si="34"/>
        <v>2</v>
      </c>
      <c r="D331" s="1">
        <v>1</v>
      </c>
      <c r="E331" s="1" t="s">
        <v>331</v>
      </c>
      <c r="F331" s="1">
        <f t="shared" si="36"/>
        <v>3</v>
      </c>
      <c r="G331" s="1">
        <v>3</v>
      </c>
      <c r="H331" s="1" t="s">
        <v>156</v>
      </c>
      <c r="I331" s="1" t="s">
        <v>157</v>
      </c>
      <c r="J331" s="1">
        <f t="shared" si="35"/>
        <v>9</v>
      </c>
      <c r="K331" s="1">
        <f t="shared" si="39"/>
        <v>9</v>
      </c>
      <c r="L331" s="1" t="s">
        <v>305</v>
      </c>
      <c r="M331" s="1">
        <f t="shared" si="41"/>
        <v>1</v>
      </c>
      <c r="N331" s="1" t="s">
        <v>158</v>
      </c>
      <c r="O331" s="1" t="s">
        <v>159</v>
      </c>
      <c r="Q331" s="1" t="s">
        <v>143</v>
      </c>
      <c r="R331" s="1">
        <v>0</v>
      </c>
      <c r="S331" s="1">
        <v>0</v>
      </c>
      <c r="T331" s="1" t="str">
        <f t="shared" si="40"/>
        <v>rema_2_3_9_1</v>
      </c>
    </row>
    <row r="332" spans="1:20" x14ac:dyDescent="0.2">
      <c r="A332" s="1" t="s">
        <v>310</v>
      </c>
      <c r="B332" s="1" t="s">
        <v>40</v>
      </c>
      <c r="C332" s="1">
        <f t="shared" si="34"/>
        <v>2</v>
      </c>
      <c r="D332" s="1">
        <v>1</v>
      </c>
      <c r="E332" s="1" t="s">
        <v>331</v>
      </c>
      <c r="F332" s="1">
        <f t="shared" si="36"/>
        <v>3</v>
      </c>
      <c r="G332" s="1">
        <v>3</v>
      </c>
      <c r="H332" s="1" t="s">
        <v>156</v>
      </c>
      <c r="I332" s="1" t="s">
        <v>157</v>
      </c>
      <c r="J332" s="1">
        <f t="shared" si="35"/>
        <v>9</v>
      </c>
      <c r="K332" s="1">
        <f t="shared" si="39"/>
        <v>9</v>
      </c>
      <c r="L332" s="1" t="s">
        <v>305</v>
      </c>
      <c r="M332" s="1">
        <f t="shared" si="41"/>
        <v>2</v>
      </c>
      <c r="N332" s="1" t="s">
        <v>526</v>
      </c>
      <c r="O332" s="1" t="s">
        <v>555</v>
      </c>
      <c r="Q332" s="1" t="s">
        <v>54</v>
      </c>
      <c r="R332" s="1">
        <v>0</v>
      </c>
      <c r="S332" s="1">
        <v>0</v>
      </c>
      <c r="T332" s="1" t="str">
        <f t="shared" si="40"/>
        <v>rema_2_3_9_2</v>
      </c>
    </row>
    <row r="333" spans="1:20" x14ac:dyDescent="0.2">
      <c r="A333" s="1" t="s">
        <v>310</v>
      </c>
      <c r="B333" s="1" t="s">
        <v>40</v>
      </c>
      <c r="C333" s="1">
        <f t="shared" si="34"/>
        <v>2</v>
      </c>
      <c r="D333" s="1">
        <v>1</v>
      </c>
      <c r="E333" s="1" t="s">
        <v>331</v>
      </c>
      <c r="F333" s="1">
        <f t="shared" si="36"/>
        <v>3</v>
      </c>
      <c r="G333" s="1">
        <v>3</v>
      </c>
      <c r="H333" s="1" t="s">
        <v>156</v>
      </c>
      <c r="I333" s="1" t="s">
        <v>157</v>
      </c>
      <c r="J333" s="1">
        <f t="shared" si="35"/>
        <v>9</v>
      </c>
      <c r="K333" s="1">
        <f t="shared" si="39"/>
        <v>9</v>
      </c>
      <c r="L333" s="1" t="s">
        <v>305</v>
      </c>
      <c r="M333" s="1">
        <f t="shared" si="41"/>
        <v>3</v>
      </c>
      <c r="N333" s="1" t="s">
        <v>528</v>
      </c>
      <c r="O333" s="1" t="s">
        <v>529</v>
      </c>
      <c r="Q333" s="1" t="s">
        <v>54</v>
      </c>
      <c r="R333" s="1">
        <v>0</v>
      </c>
      <c r="S333" s="1">
        <v>0</v>
      </c>
      <c r="T333" s="1" t="str">
        <f t="shared" si="40"/>
        <v>rema_2_3_9_3</v>
      </c>
    </row>
    <row r="334" spans="1:20" x14ac:dyDescent="0.2">
      <c r="A334" s="1" t="s">
        <v>310</v>
      </c>
      <c r="B334" s="1" t="s">
        <v>40</v>
      </c>
      <c r="C334" s="1">
        <f t="shared" si="34"/>
        <v>2</v>
      </c>
      <c r="D334" s="1">
        <v>1</v>
      </c>
      <c r="E334" s="1" t="s">
        <v>331</v>
      </c>
      <c r="F334" s="1">
        <f t="shared" si="36"/>
        <v>3</v>
      </c>
      <c r="G334" s="1">
        <v>3</v>
      </c>
      <c r="H334" s="1" t="s">
        <v>156</v>
      </c>
      <c r="I334" s="1" t="s">
        <v>157</v>
      </c>
      <c r="J334" s="1">
        <f t="shared" si="35"/>
        <v>9</v>
      </c>
      <c r="K334" s="1">
        <f t="shared" si="39"/>
        <v>9</v>
      </c>
      <c r="L334" s="1" t="s">
        <v>305</v>
      </c>
      <c r="M334" s="1">
        <f t="shared" si="41"/>
        <v>4</v>
      </c>
      <c r="N334" s="1" t="s">
        <v>530</v>
      </c>
      <c r="O334" s="1" t="s">
        <v>531</v>
      </c>
      <c r="Q334" s="1" t="s">
        <v>54</v>
      </c>
      <c r="R334" s="1">
        <v>0</v>
      </c>
      <c r="S334" s="1">
        <v>0</v>
      </c>
      <c r="T334" s="1" t="str">
        <f t="shared" si="40"/>
        <v>rema_2_3_9_4</v>
      </c>
    </row>
    <row r="335" spans="1:20" x14ac:dyDescent="0.2">
      <c r="A335" s="1" t="s">
        <v>310</v>
      </c>
      <c r="B335" s="1" t="s">
        <v>40</v>
      </c>
      <c r="C335" s="1">
        <f t="shared" si="34"/>
        <v>2</v>
      </c>
      <c r="D335" s="1">
        <v>1</v>
      </c>
      <c r="E335" s="1" t="s">
        <v>331</v>
      </c>
      <c r="F335" s="1">
        <f t="shared" si="36"/>
        <v>3</v>
      </c>
      <c r="G335" s="1">
        <v>3</v>
      </c>
      <c r="H335" s="1" t="s">
        <v>156</v>
      </c>
      <c r="I335" s="1" t="s">
        <v>157</v>
      </c>
      <c r="J335" s="1">
        <f t="shared" si="35"/>
        <v>9</v>
      </c>
      <c r="K335" s="1">
        <f t="shared" si="39"/>
        <v>9</v>
      </c>
      <c r="L335" s="1" t="s">
        <v>305</v>
      </c>
      <c r="M335" s="1">
        <f t="shared" si="41"/>
        <v>5</v>
      </c>
      <c r="N335" s="1" t="s">
        <v>532</v>
      </c>
      <c r="O335" s="1" t="s">
        <v>533</v>
      </c>
      <c r="Q335" s="1" t="s">
        <v>54</v>
      </c>
      <c r="R335" s="1">
        <v>0</v>
      </c>
      <c r="S335" s="1">
        <v>0</v>
      </c>
      <c r="T335" s="1" t="str">
        <f t="shared" si="40"/>
        <v>rema_2_3_9_5</v>
      </c>
    </row>
    <row r="336" spans="1:20" x14ac:dyDescent="0.2">
      <c r="A336" s="1" t="s">
        <v>310</v>
      </c>
      <c r="B336" s="1" t="s">
        <v>40</v>
      </c>
      <c r="C336" s="1">
        <f t="shared" si="34"/>
        <v>2</v>
      </c>
      <c r="D336" s="1">
        <v>1</v>
      </c>
      <c r="E336" s="1" t="s">
        <v>331</v>
      </c>
      <c r="F336" s="1">
        <f t="shared" si="36"/>
        <v>3</v>
      </c>
      <c r="G336" s="1">
        <v>3</v>
      </c>
      <c r="H336" s="1" t="s">
        <v>156</v>
      </c>
      <c r="I336" s="1" t="s">
        <v>157</v>
      </c>
      <c r="J336" s="1">
        <f t="shared" si="35"/>
        <v>9</v>
      </c>
      <c r="K336" s="1">
        <f t="shared" si="39"/>
        <v>9</v>
      </c>
      <c r="L336" s="1" t="s">
        <v>305</v>
      </c>
      <c r="M336" s="1">
        <f t="shared" si="41"/>
        <v>6</v>
      </c>
      <c r="N336" s="1" t="s">
        <v>582</v>
      </c>
      <c r="O336" s="1" t="s">
        <v>535</v>
      </c>
      <c r="Q336" s="1" t="s">
        <v>54</v>
      </c>
      <c r="R336" s="1">
        <v>0</v>
      </c>
      <c r="S336" s="1">
        <v>0</v>
      </c>
      <c r="T336" s="1" t="str">
        <f t="shared" si="40"/>
        <v>rema_2_3_9_6</v>
      </c>
    </row>
    <row r="337" spans="1:20" x14ac:dyDescent="0.2">
      <c r="A337" s="1" t="s">
        <v>310</v>
      </c>
      <c r="B337" s="1" t="s">
        <v>40</v>
      </c>
      <c r="C337" s="1">
        <f t="shared" si="34"/>
        <v>2</v>
      </c>
      <c r="D337" s="1">
        <v>1</v>
      </c>
      <c r="E337" s="1" t="s">
        <v>331</v>
      </c>
      <c r="F337" s="1">
        <f t="shared" si="36"/>
        <v>3</v>
      </c>
      <c r="G337" s="1">
        <v>3</v>
      </c>
      <c r="H337" s="1" t="s">
        <v>156</v>
      </c>
      <c r="I337" s="1" t="s">
        <v>157</v>
      </c>
      <c r="J337" s="1">
        <f t="shared" si="35"/>
        <v>9</v>
      </c>
      <c r="K337" s="1">
        <f t="shared" si="39"/>
        <v>9</v>
      </c>
      <c r="L337" s="1" t="s">
        <v>305</v>
      </c>
      <c r="M337" s="1">
        <f t="shared" si="41"/>
        <v>7</v>
      </c>
      <c r="N337" s="1" t="s">
        <v>536</v>
      </c>
      <c r="O337" s="1" t="s">
        <v>537</v>
      </c>
      <c r="Q337" s="1" t="s">
        <v>54</v>
      </c>
      <c r="R337" s="1">
        <v>0</v>
      </c>
      <c r="S337" s="1">
        <v>0</v>
      </c>
      <c r="T337" s="1" t="str">
        <f t="shared" si="40"/>
        <v>rema_2_3_9_7</v>
      </c>
    </row>
    <row r="338" spans="1:20" x14ac:dyDescent="0.2">
      <c r="A338" s="1" t="s">
        <v>310</v>
      </c>
      <c r="B338" s="1" t="s">
        <v>40</v>
      </c>
      <c r="C338" s="1">
        <f t="shared" si="34"/>
        <v>2</v>
      </c>
      <c r="D338" s="1">
        <v>1</v>
      </c>
      <c r="E338" s="1" t="s">
        <v>331</v>
      </c>
      <c r="F338" s="1">
        <f t="shared" si="36"/>
        <v>3</v>
      </c>
      <c r="G338" s="1">
        <v>3</v>
      </c>
      <c r="H338" s="1" t="s">
        <v>156</v>
      </c>
      <c r="I338" s="1" t="s">
        <v>157</v>
      </c>
      <c r="J338" s="1">
        <f t="shared" si="35"/>
        <v>9</v>
      </c>
      <c r="K338" s="1">
        <f t="shared" si="39"/>
        <v>9</v>
      </c>
      <c r="L338" s="1" t="s">
        <v>305</v>
      </c>
      <c r="M338" s="1">
        <f t="shared" si="41"/>
        <v>8</v>
      </c>
      <c r="N338" s="1" t="s">
        <v>549</v>
      </c>
      <c r="O338" s="1" t="s">
        <v>550</v>
      </c>
      <c r="Q338" s="1" t="s">
        <v>54</v>
      </c>
      <c r="R338" s="1">
        <v>0</v>
      </c>
      <c r="S338" s="1">
        <v>0</v>
      </c>
      <c r="T338" s="1" t="str">
        <f t="shared" si="40"/>
        <v>rema_2_3_9_8</v>
      </c>
    </row>
    <row r="339" spans="1:20" x14ac:dyDescent="0.2">
      <c r="A339" s="1" t="s">
        <v>310</v>
      </c>
      <c r="B339" s="1" t="s">
        <v>40</v>
      </c>
      <c r="C339" s="1">
        <f t="shared" si="34"/>
        <v>2</v>
      </c>
      <c r="D339" s="1">
        <v>1</v>
      </c>
      <c r="E339" s="1" t="s">
        <v>331</v>
      </c>
      <c r="F339" s="1">
        <f t="shared" si="36"/>
        <v>3</v>
      </c>
      <c r="G339" s="1">
        <v>3</v>
      </c>
      <c r="H339" s="1" t="s">
        <v>579</v>
      </c>
      <c r="I339" s="1" t="s">
        <v>157</v>
      </c>
      <c r="J339" s="1">
        <f t="shared" si="35"/>
        <v>9</v>
      </c>
      <c r="K339" s="1">
        <f t="shared" ref="K339:K348" si="42">J339</f>
        <v>9</v>
      </c>
      <c r="L339" s="1" t="s">
        <v>305</v>
      </c>
      <c r="M339" s="1">
        <f t="shared" si="41"/>
        <v>9</v>
      </c>
      <c r="N339" s="1" t="s">
        <v>46</v>
      </c>
      <c r="O339" s="1" t="s">
        <v>583</v>
      </c>
      <c r="Q339" s="1" t="s">
        <v>47</v>
      </c>
      <c r="R339" s="1">
        <v>0</v>
      </c>
      <c r="S339" s="1">
        <v>0</v>
      </c>
      <c r="T339" s="1" t="str">
        <f t="shared" ref="T339:T348" si="43">LOWER(_xlfn.CONCAT(A339,"_",C339,"_",LEFT(F339,3), "_",J339,"_", M339))</f>
        <v>rema_2_3_9_9</v>
      </c>
    </row>
    <row r="340" spans="1:20" x14ac:dyDescent="0.2">
      <c r="A340" s="1" t="s">
        <v>310</v>
      </c>
      <c r="B340" s="1" t="s">
        <v>40</v>
      </c>
      <c r="C340" s="1">
        <f t="shared" si="34"/>
        <v>2</v>
      </c>
      <c r="D340" s="1">
        <v>1</v>
      </c>
      <c r="E340" s="1" t="s">
        <v>331</v>
      </c>
      <c r="F340" s="1">
        <f t="shared" si="36"/>
        <v>3</v>
      </c>
      <c r="G340" s="1">
        <v>3</v>
      </c>
      <c r="H340" s="1" t="s">
        <v>579</v>
      </c>
      <c r="I340" s="1" t="s">
        <v>157</v>
      </c>
      <c r="J340" s="1">
        <f t="shared" si="35"/>
        <v>9</v>
      </c>
      <c r="K340" s="1">
        <f t="shared" si="42"/>
        <v>9</v>
      </c>
      <c r="L340" s="1" t="s">
        <v>305</v>
      </c>
      <c r="M340" s="1">
        <f t="shared" si="41"/>
        <v>10</v>
      </c>
      <c r="N340" s="1" t="s">
        <v>46</v>
      </c>
      <c r="O340" s="1" t="s">
        <v>583</v>
      </c>
      <c r="Q340" s="1" t="s">
        <v>47</v>
      </c>
      <c r="R340" s="1">
        <v>0</v>
      </c>
      <c r="S340" s="1">
        <v>0</v>
      </c>
      <c r="T340" s="1" t="str">
        <f t="shared" si="43"/>
        <v>rema_2_3_9_10</v>
      </c>
    </row>
    <row r="341" spans="1:20" x14ac:dyDescent="0.2">
      <c r="A341" s="1" t="s">
        <v>310</v>
      </c>
      <c r="B341" s="1" t="s">
        <v>40</v>
      </c>
      <c r="C341" s="1">
        <f t="shared" si="34"/>
        <v>2</v>
      </c>
      <c r="D341" s="1">
        <v>1</v>
      </c>
      <c r="E341" s="1" t="s">
        <v>331</v>
      </c>
      <c r="F341" s="1">
        <f t="shared" si="36"/>
        <v>3</v>
      </c>
      <c r="G341" s="1">
        <v>3</v>
      </c>
      <c r="H341" s="1" t="s">
        <v>579</v>
      </c>
      <c r="I341" s="1" t="s">
        <v>157</v>
      </c>
      <c r="J341" s="1">
        <f t="shared" si="35"/>
        <v>9</v>
      </c>
      <c r="K341" s="1">
        <f t="shared" si="42"/>
        <v>9</v>
      </c>
      <c r="L341" s="1" t="s">
        <v>305</v>
      </c>
      <c r="M341" s="1">
        <f t="shared" si="41"/>
        <v>11</v>
      </c>
      <c r="N341" s="1" t="s">
        <v>46</v>
      </c>
      <c r="O341" s="1" t="s">
        <v>583</v>
      </c>
      <c r="Q341" s="1" t="s">
        <v>47</v>
      </c>
      <c r="R341" s="1">
        <v>0</v>
      </c>
      <c r="S341" s="1">
        <v>0</v>
      </c>
      <c r="T341" s="1" t="str">
        <f t="shared" si="43"/>
        <v>rema_2_3_9_11</v>
      </c>
    </row>
    <row r="342" spans="1:20" x14ac:dyDescent="0.2">
      <c r="A342" s="1" t="s">
        <v>310</v>
      </c>
      <c r="B342" s="1" t="s">
        <v>40</v>
      </c>
      <c r="C342" s="1">
        <f t="shared" si="34"/>
        <v>2</v>
      </c>
      <c r="D342" s="1">
        <v>1</v>
      </c>
      <c r="E342" s="1" t="s">
        <v>331</v>
      </c>
      <c r="F342" s="1">
        <f t="shared" si="36"/>
        <v>3</v>
      </c>
      <c r="G342" s="1">
        <v>3</v>
      </c>
      <c r="H342" s="1" t="s">
        <v>579</v>
      </c>
      <c r="I342" s="1" t="s">
        <v>157</v>
      </c>
      <c r="J342" s="1">
        <f t="shared" si="35"/>
        <v>9</v>
      </c>
      <c r="K342" s="1">
        <f t="shared" si="42"/>
        <v>9</v>
      </c>
      <c r="L342" s="1" t="s">
        <v>305</v>
      </c>
      <c r="M342" s="1">
        <f t="shared" si="41"/>
        <v>12</v>
      </c>
      <c r="N342" s="1" t="s">
        <v>46</v>
      </c>
      <c r="O342" s="1" t="s">
        <v>583</v>
      </c>
      <c r="Q342" s="1" t="s">
        <v>47</v>
      </c>
      <c r="R342" s="1">
        <v>0</v>
      </c>
      <c r="S342" s="1">
        <v>0</v>
      </c>
      <c r="T342" s="1" t="str">
        <f t="shared" si="43"/>
        <v>rema_2_3_9_12</v>
      </c>
    </row>
    <row r="343" spans="1:20" x14ac:dyDescent="0.2">
      <c r="A343" s="1" t="s">
        <v>310</v>
      </c>
      <c r="B343" s="1" t="s">
        <v>40</v>
      </c>
      <c r="C343" s="1">
        <f t="shared" si="34"/>
        <v>2</v>
      </c>
      <c r="D343" s="1">
        <v>1</v>
      </c>
      <c r="E343" s="1" t="s">
        <v>331</v>
      </c>
      <c r="F343" s="1">
        <f t="shared" si="36"/>
        <v>3</v>
      </c>
      <c r="G343" s="1">
        <v>3</v>
      </c>
      <c r="H343" s="1" t="s">
        <v>579</v>
      </c>
      <c r="I343" s="1" t="s">
        <v>157</v>
      </c>
      <c r="J343" s="1">
        <f t="shared" si="35"/>
        <v>9</v>
      </c>
      <c r="K343" s="1">
        <f t="shared" si="42"/>
        <v>9</v>
      </c>
      <c r="L343" s="1" t="s">
        <v>305</v>
      </c>
      <c r="M343" s="1">
        <f t="shared" si="41"/>
        <v>13</v>
      </c>
      <c r="N343" s="1" t="s">
        <v>46</v>
      </c>
      <c r="O343" s="1" t="s">
        <v>583</v>
      </c>
      <c r="Q343" s="1" t="s">
        <v>47</v>
      </c>
      <c r="R343" s="1">
        <v>0</v>
      </c>
      <c r="S343" s="1">
        <v>0</v>
      </c>
      <c r="T343" s="1" t="str">
        <f t="shared" si="43"/>
        <v>rema_2_3_9_13</v>
      </c>
    </row>
    <row r="344" spans="1:20" x14ac:dyDescent="0.2">
      <c r="A344" s="1" t="s">
        <v>310</v>
      </c>
      <c r="B344" s="1" t="s">
        <v>40</v>
      </c>
      <c r="C344" s="1">
        <f t="shared" si="34"/>
        <v>2</v>
      </c>
      <c r="D344" s="1">
        <v>1</v>
      </c>
      <c r="E344" s="1" t="s">
        <v>331</v>
      </c>
      <c r="F344" s="1">
        <f t="shared" si="36"/>
        <v>3</v>
      </c>
      <c r="G344" s="1">
        <v>3</v>
      </c>
      <c r="H344" s="1" t="s">
        <v>579</v>
      </c>
      <c r="I344" s="1" t="s">
        <v>157</v>
      </c>
      <c r="J344" s="1">
        <f t="shared" si="35"/>
        <v>9</v>
      </c>
      <c r="K344" s="1">
        <f t="shared" si="42"/>
        <v>9</v>
      </c>
      <c r="L344" s="1" t="s">
        <v>305</v>
      </c>
      <c r="M344" s="1">
        <f t="shared" si="41"/>
        <v>14</v>
      </c>
      <c r="N344" s="1" t="s">
        <v>46</v>
      </c>
      <c r="O344" s="1" t="s">
        <v>583</v>
      </c>
      <c r="Q344" s="1" t="s">
        <v>47</v>
      </c>
      <c r="R344" s="1">
        <v>0</v>
      </c>
      <c r="S344" s="1">
        <v>0</v>
      </c>
      <c r="T344" s="1" t="str">
        <f t="shared" si="43"/>
        <v>rema_2_3_9_14</v>
      </c>
    </row>
    <row r="345" spans="1:20" x14ac:dyDescent="0.2">
      <c r="A345" s="1" t="s">
        <v>310</v>
      </c>
      <c r="B345" s="1" t="s">
        <v>40</v>
      </c>
      <c r="C345" s="1">
        <f t="shared" si="34"/>
        <v>2</v>
      </c>
      <c r="D345" s="1">
        <v>1</v>
      </c>
      <c r="E345" s="1" t="s">
        <v>331</v>
      </c>
      <c r="F345" s="1">
        <f t="shared" si="36"/>
        <v>3</v>
      </c>
      <c r="G345" s="1">
        <v>3</v>
      </c>
      <c r="H345" s="1" t="s">
        <v>579</v>
      </c>
      <c r="I345" s="1" t="s">
        <v>157</v>
      </c>
      <c r="J345" s="1">
        <f t="shared" si="35"/>
        <v>9</v>
      </c>
      <c r="K345" s="1">
        <f t="shared" si="42"/>
        <v>9</v>
      </c>
      <c r="L345" s="1" t="s">
        <v>305</v>
      </c>
      <c r="M345" s="1">
        <f t="shared" si="41"/>
        <v>15</v>
      </c>
      <c r="N345" s="1" t="s">
        <v>46</v>
      </c>
      <c r="O345" s="1" t="s">
        <v>583</v>
      </c>
      <c r="Q345" s="1" t="s">
        <v>47</v>
      </c>
      <c r="R345" s="1">
        <v>0</v>
      </c>
      <c r="S345" s="1">
        <v>0</v>
      </c>
      <c r="T345" s="1" t="str">
        <f t="shared" si="43"/>
        <v>rema_2_3_9_15</v>
      </c>
    </row>
    <row r="346" spans="1:20" x14ac:dyDescent="0.2">
      <c r="A346" s="1" t="s">
        <v>310</v>
      </c>
      <c r="B346" s="1" t="s">
        <v>40</v>
      </c>
      <c r="C346" s="1">
        <f t="shared" si="34"/>
        <v>2</v>
      </c>
      <c r="D346" s="1">
        <v>1</v>
      </c>
      <c r="E346" s="1" t="s">
        <v>331</v>
      </c>
      <c r="F346" s="1">
        <f t="shared" si="36"/>
        <v>3</v>
      </c>
      <c r="G346" s="1">
        <v>3</v>
      </c>
      <c r="H346" s="1" t="s">
        <v>579</v>
      </c>
      <c r="I346" s="1" t="s">
        <v>157</v>
      </c>
      <c r="J346" s="1">
        <f t="shared" si="35"/>
        <v>9</v>
      </c>
      <c r="K346" s="1">
        <f t="shared" si="42"/>
        <v>9</v>
      </c>
      <c r="L346" s="1" t="s">
        <v>305</v>
      </c>
      <c r="M346" s="1">
        <f t="shared" si="41"/>
        <v>16</v>
      </c>
      <c r="N346" s="1" t="s">
        <v>46</v>
      </c>
      <c r="O346" s="1" t="s">
        <v>583</v>
      </c>
      <c r="Q346" s="1" t="s">
        <v>47</v>
      </c>
      <c r="R346" s="1">
        <v>0</v>
      </c>
      <c r="S346" s="1">
        <v>0</v>
      </c>
      <c r="T346" s="1" t="str">
        <f t="shared" si="43"/>
        <v>rema_2_3_9_16</v>
      </c>
    </row>
    <row r="347" spans="1:20" x14ac:dyDescent="0.2">
      <c r="A347" s="1" t="s">
        <v>310</v>
      </c>
      <c r="B347" s="1" t="s">
        <v>40</v>
      </c>
      <c r="C347" s="1">
        <f t="shared" si="34"/>
        <v>2</v>
      </c>
      <c r="D347" s="1">
        <v>1</v>
      </c>
      <c r="E347" s="1" t="s">
        <v>331</v>
      </c>
      <c r="F347" s="1">
        <f t="shared" si="36"/>
        <v>3</v>
      </c>
      <c r="G347" s="1">
        <v>3</v>
      </c>
      <c r="H347" s="1" t="s">
        <v>579</v>
      </c>
      <c r="I347" s="1" t="s">
        <v>157</v>
      </c>
      <c r="J347" s="1">
        <f t="shared" si="35"/>
        <v>9</v>
      </c>
      <c r="K347" s="1">
        <f t="shared" si="42"/>
        <v>9</v>
      </c>
      <c r="L347" s="1" t="s">
        <v>305</v>
      </c>
      <c r="M347" s="1">
        <f t="shared" si="41"/>
        <v>17</v>
      </c>
      <c r="N347" s="1" t="s">
        <v>46</v>
      </c>
      <c r="O347" s="1" t="s">
        <v>583</v>
      </c>
      <c r="Q347" s="1" t="s">
        <v>47</v>
      </c>
      <c r="R347" s="1">
        <v>0</v>
      </c>
      <c r="S347" s="1">
        <v>0</v>
      </c>
      <c r="T347" s="1" t="str">
        <f t="shared" si="43"/>
        <v>rema_2_3_9_17</v>
      </c>
    </row>
    <row r="348" spans="1:20" x14ac:dyDescent="0.2">
      <c r="A348" s="1" t="s">
        <v>310</v>
      </c>
      <c r="B348" s="1" t="s">
        <v>40</v>
      </c>
      <c r="C348" s="1">
        <f t="shared" si="34"/>
        <v>2</v>
      </c>
      <c r="D348" s="1">
        <v>1</v>
      </c>
      <c r="E348" s="1" t="s">
        <v>331</v>
      </c>
      <c r="F348" s="1">
        <f t="shared" si="36"/>
        <v>3</v>
      </c>
      <c r="G348" s="1">
        <v>3</v>
      </c>
      <c r="H348" s="1" t="s">
        <v>579</v>
      </c>
      <c r="I348" s="1" t="s">
        <v>157</v>
      </c>
      <c r="J348" s="1">
        <f t="shared" si="35"/>
        <v>9</v>
      </c>
      <c r="K348" s="1">
        <f t="shared" si="42"/>
        <v>9</v>
      </c>
      <c r="L348" s="1" t="s">
        <v>305</v>
      </c>
      <c r="M348" s="1">
        <f t="shared" si="41"/>
        <v>18</v>
      </c>
      <c r="N348" s="1" t="s">
        <v>46</v>
      </c>
      <c r="O348" s="1" t="s">
        <v>583</v>
      </c>
      <c r="Q348" s="1" t="s">
        <v>47</v>
      </c>
      <c r="R348" s="1">
        <v>0</v>
      </c>
      <c r="S348" s="1">
        <v>0</v>
      </c>
      <c r="T348" s="1" t="str">
        <f t="shared" si="43"/>
        <v>rema_2_3_9_18</v>
      </c>
    </row>
    <row r="349" spans="1:20" x14ac:dyDescent="0.2">
      <c r="A349" s="1" t="s">
        <v>310</v>
      </c>
      <c r="B349" s="1" t="s">
        <v>40</v>
      </c>
      <c r="C349" s="1">
        <f t="shared" si="34"/>
        <v>2</v>
      </c>
      <c r="D349" s="1">
        <v>1</v>
      </c>
      <c r="E349" s="1" t="s">
        <v>160</v>
      </c>
      <c r="F349" s="1">
        <f t="shared" si="36"/>
        <v>4</v>
      </c>
      <c r="G349" s="1">
        <v>4</v>
      </c>
      <c r="H349" s="1" t="s">
        <v>45</v>
      </c>
      <c r="I349" s="1" t="s">
        <v>48</v>
      </c>
      <c r="J349" s="1">
        <f t="shared" si="35"/>
        <v>1</v>
      </c>
      <c r="K349" s="1">
        <f t="shared" si="39"/>
        <v>1</v>
      </c>
      <c r="L349" s="1" t="s">
        <v>305</v>
      </c>
      <c r="M349" s="1">
        <f t="shared" si="41"/>
        <v>1</v>
      </c>
      <c r="N349" s="1" t="s">
        <v>49</v>
      </c>
      <c r="O349" s="1" t="s">
        <v>332</v>
      </c>
      <c r="Q349" s="1" t="s">
        <v>222</v>
      </c>
      <c r="R349" s="1">
        <v>0</v>
      </c>
      <c r="S349" s="1">
        <v>0</v>
      </c>
      <c r="T349" s="1" t="str">
        <f t="shared" si="40"/>
        <v>rema_2_4_1_1</v>
      </c>
    </row>
    <row r="350" spans="1:20" x14ac:dyDescent="0.2">
      <c r="A350" s="1" t="s">
        <v>310</v>
      </c>
      <c r="B350" s="1" t="s">
        <v>40</v>
      </c>
      <c r="C350" s="1">
        <f t="shared" si="34"/>
        <v>2</v>
      </c>
      <c r="D350" s="1">
        <v>1</v>
      </c>
      <c r="E350" s="1" t="s">
        <v>160</v>
      </c>
      <c r="F350" s="1">
        <f t="shared" si="36"/>
        <v>4</v>
      </c>
      <c r="G350" s="1">
        <v>4</v>
      </c>
      <c r="H350" s="1" t="s">
        <v>45</v>
      </c>
      <c r="I350" s="1" t="s">
        <v>48</v>
      </c>
      <c r="J350" s="1">
        <f t="shared" si="35"/>
        <v>1</v>
      </c>
      <c r="K350" s="1">
        <f t="shared" si="39"/>
        <v>1</v>
      </c>
      <c r="L350" s="1" t="s">
        <v>305</v>
      </c>
      <c r="M350" s="1">
        <f t="shared" si="41"/>
        <v>2</v>
      </c>
      <c r="N350" s="1" t="s">
        <v>333</v>
      </c>
      <c r="O350" s="1" t="s">
        <v>334</v>
      </c>
      <c r="Q350" s="1" t="s">
        <v>54</v>
      </c>
      <c r="R350" s="1">
        <v>0</v>
      </c>
      <c r="S350" s="1">
        <v>0</v>
      </c>
      <c r="T350" s="1" t="str">
        <f t="shared" si="40"/>
        <v>rema_2_4_1_2</v>
      </c>
    </row>
    <row r="351" spans="1:20" x14ac:dyDescent="0.2">
      <c r="A351" s="1" t="s">
        <v>310</v>
      </c>
      <c r="B351" s="1" t="s">
        <v>40</v>
      </c>
      <c r="C351" s="1">
        <f t="shared" si="34"/>
        <v>2</v>
      </c>
      <c r="D351" s="1">
        <v>1</v>
      </c>
      <c r="E351" s="1" t="s">
        <v>160</v>
      </c>
      <c r="F351" s="1">
        <f t="shared" si="36"/>
        <v>4</v>
      </c>
      <c r="G351" s="1">
        <v>4</v>
      </c>
      <c r="H351" s="1" t="s">
        <v>45</v>
      </c>
      <c r="I351" s="1" t="s">
        <v>48</v>
      </c>
      <c r="J351" s="1">
        <f t="shared" si="35"/>
        <v>1</v>
      </c>
      <c r="K351" s="1">
        <f t="shared" si="39"/>
        <v>1</v>
      </c>
      <c r="L351" s="1" t="s">
        <v>305</v>
      </c>
      <c r="M351" s="1">
        <f t="shared" si="41"/>
        <v>3</v>
      </c>
      <c r="N351" s="1" t="s">
        <v>50</v>
      </c>
      <c r="O351" s="1" t="s">
        <v>334</v>
      </c>
      <c r="Q351" s="1" t="s">
        <v>54</v>
      </c>
      <c r="R351" s="1">
        <v>0</v>
      </c>
      <c r="S351" s="1">
        <v>0</v>
      </c>
      <c r="T351" s="1" t="str">
        <f t="shared" si="40"/>
        <v>rema_2_4_1_3</v>
      </c>
    </row>
    <row r="352" spans="1:20" x14ac:dyDescent="0.2">
      <c r="A352" s="1" t="s">
        <v>310</v>
      </c>
      <c r="B352" s="1" t="s">
        <v>40</v>
      </c>
      <c r="C352" s="1">
        <f t="shared" si="34"/>
        <v>2</v>
      </c>
      <c r="D352" s="1">
        <v>1</v>
      </c>
      <c r="E352" s="1" t="s">
        <v>160</v>
      </c>
      <c r="F352" s="1">
        <f t="shared" si="36"/>
        <v>4</v>
      </c>
      <c r="G352" s="1">
        <v>4</v>
      </c>
      <c r="H352" s="1" t="s">
        <v>45</v>
      </c>
      <c r="I352" s="1" t="s">
        <v>48</v>
      </c>
      <c r="J352" s="1">
        <f t="shared" si="35"/>
        <v>1</v>
      </c>
      <c r="K352" s="1">
        <f t="shared" si="39"/>
        <v>1</v>
      </c>
      <c r="L352" s="1" t="s">
        <v>305</v>
      </c>
      <c r="M352" s="1">
        <f t="shared" si="41"/>
        <v>4</v>
      </c>
      <c r="N352" s="1" t="s">
        <v>335</v>
      </c>
      <c r="O352" s="1" t="s">
        <v>334</v>
      </c>
      <c r="Q352" s="1" t="s">
        <v>54</v>
      </c>
      <c r="R352" s="1">
        <v>0</v>
      </c>
      <c r="S352" s="1">
        <v>0</v>
      </c>
      <c r="T352" s="1" t="str">
        <f t="shared" si="40"/>
        <v>rema_2_4_1_4</v>
      </c>
    </row>
    <row r="353" spans="1:20" x14ac:dyDescent="0.2">
      <c r="A353" s="1" t="s">
        <v>310</v>
      </c>
      <c r="B353" s="1" t="s">
        <v>40</v>
      </c>
      <c r="C353" s="1">
        <f t="shared" si="34"/>
        <v>2</v>
      </c>
      <c r="D353" s="1">
        <v>1</v>
      </c>
      <c r="E353" s="1" t="s">
        <v>160</v>
      </c>
      <c r="F353" s="1">
        <f t="shared" si="36"/>
        <v>4</v>
      </c>
      <c r="G353" s="1">
        <v>4</v>
      </c>
      <c r="H353" s="1" t="s">
        <v>45</v>
      </c>
      <c r="I353" s="1" t="s">
        <v>48</v>
      </c>
      <c r="J353" s="1">
        <f t="shared" si="35"/>
        <v>1</v>
      </c>
      <c r="K353" s="1">
        <f t="shared" si="39"/>
        <v>1</v>
      </c>
      <c r="L353" s="1" t="s">
        <v>305</v>
      </c>
      <c r="M353" s="1">
        <f t="shared" si="41"/>
        <v>5</v>
      </c>
      <c r="N353" s="1" t="s">
        <v>30</v>
      </c>
      <c r="O353" s="1" t="s">
        <v>334</v>
      </c>
      <c r="Q353" s="1" t="s">
        <v>54</v>
      </c>
      <c r="R353" s="1">
        <v>0</v>
      </c>
      <c r="S353" s="1">
        <v>0</v>
      </c>
      <c r="T353" s="1" t="str">
        <f t="shared" si="40"/>
        <v>rema_2_4_1_5</v>
      </c>
    </row>
    <row r="354" spans="1:20" x14ac:dyDescent="0.2">
      <c r="A354" s="1" t="s">
        <v>310</v>
      </c>
      <c r="B354" s="1" t="s">
        <v>40</v>
      </c>
      <c r="C354" s="1">
        <f t="shared" si="34"/>
        <v>2</v>
      </c>
      <c r="D354" s="1">
        <v>1</v>
      </c>
      <c r="E354" s="1" t="s">
        <v>160</v>
      </c>
      <c r="F354" s="1">
        <f t="shared" si="36"/>
        <v>4</v>
      </c>
      <c r="G354" s="1">
        <v>4</v>
      </c>
      <c r="H354" s="1" t="s">
        <v>45</v>
      </c>
      <c r="I354" s="1" t="s">
        <v>48</v>
      </c>
      <c r="J354" s="1">
        <f t="shared" si="35"/>
        <v>1</v>
      </c>
      <c r="K354" s="1">
        <f t="shared" si="39"/>
        <v>1</v>
      </c>
      <c r="L354" s="1" t="s">
        <v>305</v>
      </c>
      <c r="M354" s="1">
        <f t="shared" si="41"/>
        <v>6</v>
      </c>
      <c r="N354" s="1" t="s">
        <v>551</v>
      </c>
      <c r="O354" s="1" t="s">
        <v>552</v>
      </c>
      <c r="Q354" s="1" t="s">
        <v>54</v>
      </c>
      <c r="R354" s="1">
        <v>0</v>
      </c>
      <c r="S354" s="1">
        <v>0</v>
      </c>
      <c r="T354" s="1" t="str">
        <f t="shared" si="40"/>
        <v>rema_2_4_1_6</v>
      </c>
    </row>
    <row r="355" spans="1:20" x14ac:dyDescent="0.2">
      <c r="A355" s="1" t="s">
        <v>310</v>
      </c>
      <c r="B355" s="1" t="s">
        <v>40</v>
      </c>
      <c r="C355" s="1">
        <f t="shared" si="34"/>
        <v>2</v>
      </c>
      <c r="D355" s="1">
        <v>1</v>
      </c>
      <c r="E355" s="1" t="s">
        <v>160</v>
      </c>
      <c r="F355" s="1">
        <f t="shared" si="36"/>
        <v>4</v>
      </c>
      <c r="G355" s="1">
        <v>4</v>
      </c>
      <c r="H355" s="1" t="s">
        <v>45</v>
      </c>
      <c r="I355" s="1" t="s">
        <v>48</v>
      </c>
      <c r="J355" s="1">
        <f t="shared" si="35"/>
        <v>1</v>
      </c>
      <c r="K355" s="1">
        <f t="shared" si="39"/>
        <v>1</v>
      </c>
      <c r="L355" s="1" t="s">
        <v>305</v>
      </c>
      <c r="M355" s="1">
        <f t="shared" si="41"/>
        <v>7</v>
      </c>
      <c r="N355" s="1" t="s">
        <v>51</v>
      </c>
      <c r="O355" s="1" t="s">
        <v>334</v>
      </c>
      <c r="Q355" s="1" t="s">
        <v>54</v>
      </c>
      <c r="R355" s="1">
        <v>0</v>
      </c>
      <c r="S355" s="1">
        <v>0</v>
      </c>
      <c r="T355" s="1" t="str">
        <f t="shared" si="40"/>
        <v>rema_2_4_1_7</v>
      </c>
    </row>
    <row r="356" spans="1:20" x14ac:dyDescent="0.2">
      <c r="A356" s="1" t="s">
        <v>310</v>
      </c>
      <c r="B356" s="1" t="s">
        <v>40</v>
      </c>
      <c r="C356" s="1">
        <f t="shared" si="34"/>
        <v>2</v>
      </c>
      <c r="D356" s="1">
        <v>1</v>
      </c>
      <c r="E356" s="1" t="s">
        <v>160</v>
      </c>
      <c r="F356" s="1">
        <f t="shared" si="36"/>
        <v>4</v>
      </c>
      <c r="G356" s="1">
        <v>4</v>
      </c>
      <c r="H356" s="1" t="s">
        <v>45</v>
      </c>
      <c r="I356" s="1" t="s">
        <v>48</v>
      </c>
      <c r="J356" s="1">
        <f t="shared" si="35"/>
        <v>1</v>
      </c>
      <c r="K356" s="1">
        <f t="shared" si="39"/>
        <v>1</v>
      </c>
      <c r="L356" s="1" t="s">
        <v>305</v>
      </c>
      <c r="M356" s="1">
        <f t="shared" si="41"/>
        <v>8</v>
      </c>
      <c r="N356" s="1" t="s">
        <v>336</v>
      </c>
      <c r="O356" s="1" t="s">
        <v>334</v>
      </c>
      <c r="Q356" s="1" t="s">
        <v>54</v>
      </c>
      <c r="R356" s="1">
        <v>0</v>
      </c>
      <c r="S356" s="1">
        <v>0</v>
      </c>
      <c r="T356" s="1" t="str">
        <f t="shared" si="40"/>
        <v>rema_2_4_1_8</v>
      </c>
    </row>
    <row r="357" spans="1:20" x14ac:dyDescent="0.2">
      <c r="A357" s="1" t="s">
        <v>310</v>
      </c>
      <c r="B357" s="1" t="s">
        <v>40</v>
      </c>
      <c r="C357" s="1">
        <f t="shared" si="34"/>
        <v>2</v>
      </c>
      <c r="D357" s="1">
        <v>1</v>
      </c>
      <c r="E357" s="1" t="s">
        <v>160</v>
      </c>
      <c r="F357" s="1">
        <f t="shared" si="36"/>
        <v>4</v>
      </c>
      <c r="G357" s="1">
        <v>4</v>
      </c>
      <c r="H357" s="1" t="s">
        <v>45</v>
      </c>
      <c r="I357" s="1" t="s">
        <v>48</v>
      </c>
      <c r="J357" s="1">
        <f t="shared" si="35"/>
        <v>1</v>
      </c>
      <c r="K357" s="1">
        <f t="shared" si="39"/>
        <v>1</v>
      </c>
      <c r="L357" s="1" t="s">
        <v>305</v>
      </c>
      <c r="M357" s="1">
        <f t="shared" si="41"/>
        <v>9</v>
      </c>
      <c r="N357" s="1" t="s">
        <v>52</v>
      </c>
      <c r="O357" s="1" t="s">
        <v>334</v>
      </c>
      <c r="Q357" s="1" t="s">
        <v>54</v>
      </c>
      <c r="R357" s="1">
        <v>0</v>
      </c>
      <c r="S357" s="1">
        <v>0</v>
      </c>
      <c r="T357" s="1" t="str">
        <f t="shared" si="40"/>
        <v>rema_2_4_1_9</v>
      </c>
    </row>
    <row r="358" spans="1:20" x14ac:dyDescent="0.2">
      <c r="A358" s="1" t="s">
        <v>310</v>
      </c>
      <c r="B358" s="1" t="s">
        <v>40</v>
      </c>
      <c r="C358" s="1">
        <f t="shared" si="34"/>
        <v>2</v>
      </c>
      <c r="D358" s="1">
        <v>1</v>
      </c>
      <c r="E358" s="1" t="s">
        <v>160</v>
      </c>
      <c r="F358" s="1">
        <f t="shared" si="36"/>
        <v>4</v>
      </c>
      <c r="G358" s="1">
        <v>4</v>
      </c>
      <c r="H358" s="1" t="s">
        <v>45</v>
      </c>
      <c r="I358" s="1" t="s">
        <v>48</v>
      </c>
      <c r="J358" s="1">
        <f t="shared" si="35"/>
        <v>1</v>
      </c>
      <c r="K358" s="1">
        <f t="shared" si="39"/>
        <v>1</v>
      </c>
      <c r="L358" s="1" t="s">
        <v>305</v>
      </c>
      <c r="M358" s="1">
        <f t="shared" si="41"/>
        <v>10</v>
      </c>
      <c r="N358" s="1" t="s">
        <v>337</v>
      </c>
      <c r="O358" s="1" t="s">
        <v>338</v>
      </c>
      <c r="Q358" s="1" t="s">
        <v>222</v>
      </c>
      <c r="R358" s="1">
        <v>0</v>
      </c>
      <c r="S358" s="1">
        <v>0</v>
      </c>
      <c r="T358" s="1" t="str">
        <f t="shared" si="40"/>
        <v>rema_2_4_1_10</v>
      </c>
    </row>
    <row r="359" spans="1:20" x14ac:dyDescent="0.2">
      <c r="A359" s="1" t="s">
        <v>310</v>
      </c>
      <c r="B359" s="1" t="s">
        <v>40</v>
      </c>
      <c r="C359" s="1">
        <f t="shared" si="34"/>
        <v>2</v>
      </c>
      <c r="D359" s="1">
        <v>1</v>
      </c>
      <c r="E359" s="1" t="s">
        <v>160</v>
      </c>
      <c r="F359" s="1">
        <f t="shared" si="36"/>
        <v>4</v>
      </c>
      <c r="G359" s="1">
        <v>4</v>
      </c>
      <c r="H359" s="1" t="s">
        <v>45</v>
      </c>
      <c r="I359" s="1" t="s">
        <v>48</v>
      </c>
      <c r="J359" s="1">
        <f t="shared" si="35"/>
        <v>1</v>
      </c>
      <c r="K359" s="1">
        <f t="shared" si="39"/>
        <v>1</v>
      </c>
      <c r="L359" s="1" t="s">
        <v>305</v>
      </c>
      <c r="M359" s="1">
        <f t="shared" si="41"/>
        <v>11</v>
      </c>
      <c r="N359" s="1" t="s">
        <v>33</v>
      </c>
      <c r="O359" s="1" t="s">
        <v>325</v>
      </c>
      <c r="Q359" s="1" t="s">
        <v>34</v>
      </c>
      <c r="R359" s="1">
        <v>0</v>
      </c>
      <c r="S359" s="1">
        <v>0</v>
      </c>
      <c r="T359" s="1" t="str">
        <f t="shared" si="40"/>
        <v>rema_2_4_1_11</v>
      </c>
    </row>
    <row r="360" spans="1:20" x14ac:dyDescent="0.2">
      <c r="A360" s="1" t="s">
        <v>310</v>
      </c>
      <c r="B360" s="1" t="s">
        <v>40</v>
      </c>
      <c r="C360" s="1">
        <f t="shared" si="34"/>
        <v>2</v>
      </c>
      <c r="D360" s="1">
        <v>1</v>
      </c>
      <c r="E360" s="1" t="s">
        <v>160</v>
      </c>
      <c r="F360" s="1">
        <f t="shared" si="36"/>
        <v>4</v>
      </c>
      <c r="G360" s="1">
        <v>4</v>
      </c>
      <c r="H360" s="1" t="s">
        <v>45</v>
      </c>
      <c r="I360" s="1" t="s">
        <v>48</v>
      </c>
      <c r="J360" s="1">
        <f t="shared" si="35"/>
        <v>1</v>
      </c>
      <c r="K360" s="1">
        <f t="shared" si="39"/>
        <v>1</v>
      </c>
      <c r="L360" s="1" t="s">
        <v>305</v>
      </c>
      <c r="M360" s="1">
        <f t="shared" si="41"/>
        <v>12</v>
      </c>
      <c r="N360" s="1" t="s">
        <v>35</v>
      </c>
      <c r="O360" s="1" t="s">
        <v>36</v>
      </c>
      <c r="Q360" s="1" t="s">
        <v>222</v>
      </c>
      <c r="R360" s="1">
        <v>0</v>
      </c>
      <c r="S360" s="1">
        <v>0</v>
      </c>
      <c r="T360" s="1" t="str">
        <f t="shared" si="40"/>
        <v>rema_2_4_1_12</v>
      </c>
    </row>
    <row r="361" spans="1:20" x14ac:dyDescent="0.2">
      <c r="A361" s="1" t="s">
        <v>310</v>
      </c>
      <c r="B361" s="1" t="s">
        <v>40</v>
      </c>
      <c r="C361" s="1">
        <f t="shared" si="34"/>
        <v>2</v>
      </c>
      <c r="D361" s="1">
        <v>1</v>
      </c>
      <c r="E361" s="1" t="s">
        <v>160</v>
      </c>
      <c r="F361" s="1">
        <f t="shared" si="36"/>
        <v>4</v>
      </c>
      <c r="G361" s="1">
        <v>4</v>
      </c>
      <c r="H361" s="1" t="s">
        <v>45</v>
      </c>
      <c r="I361" s="1" t="s">
        <v>48</v>
      </c>
      <c r="J361" s="1">
        <f t="shared" si="35"/>
        <v>1</v>
      </c>
      <c r="K361" s="1">
        <f t="shared" si="39"/>
        <v>1</v>
      </c>
      <c r="L361" s="1" t="s">
        <v>305</v>
      </c>
      <c r="M361" s="1">
        <f t="shared" si="41"/>
        <v>13</v>
      </c>
      <c r="N361" s="1" t="s">
        <v>28</v>
      </c>
      <c r="O361" s="1" t="s">
        <v>29</v>
      </c>
      <c r="Q361" s="1" t="s">
        <v>222</v>
      </c>
      <c r="R361" s="1">
        <v>0</v>
      </c>
      <c r="S361" s="1">
        <v>0</v>
      </c>
      <c r="T361" s="1" t="str">
        <f t="shared" si="40"/>
        <v>rema_2_4_1_13</v>
      </c>
    </row>
    <row r="362" spans="1:20" x14ac:dyDescent="0.2">
      <c r="A362" s="1" t="s">
        <v>310</v>
      </c>
      <c r="B362" s="1" t="s">
        <v>40</v>
      </c>
      <c r="C362" s="1">
        <f t="shared" ref="C362:C425" si="44">IF(B362=B361, C361,C361+1)</f>
        <v>2</v>
      </c>
      <c r="D362" s="1">
        <v>1</v>
      </c>
      <c r="E362" s="1" t="s">
        <v>160</v>
      </c>
      <c r="F362" s="1">
        <f t="shared" si="36"/>
        <v>4</v>
      </c>
      <c r="G362" s="1">
        <v>4</v>
      </c>
      <c r="H362" s="1" t="s">
        <v>45</v>
      </c>
      <c r="I362" s="1" t="s">
        <v>48</v>
      </c>
      <c r="J362" s="1">
        <f t="shared" ref="J362:J425" si="45">IF(E362=E361, IF(I362=I361,J361,J361+1-IF(E362=E361,0,1)), 1)</f>
        <v>1</v>
      </c>
      <c r="K362" s="1">
        <f t="shared" si="39"/>
        <v>1</v>
      </c>
      <c r="L362" s="1" t="s">
        <v>305</v>
      </c>
      <c r="M362" s="1">
        <f t="shared" si="41"/>
        <v>14</v>
      </c>
      <c r="N362" s="1" t="s">
        <v>32</v>
      </c>
      <c r="O362" s="1" t="s">
        <v>324</v>
      </c>
      <c r="Q362" s="1" t="s">
        <v>222</v>
      </c>
      <c r="R362" s="1">
        <v>0</v>
      </c>
      <c r="S362" s="1">
        <v>0</v>
      </c>
      <c r="T362" s="1" t="str">
        <f t="shared" si="40"/>
        <v>rema_2_4_1_14</v>
      </c>
    </row>
    <row r="363" spans="1:20" x14ac:dyDescent="0.2">
      <c r="A363" s="1" t="s">
        <v>310</v>
      </c>
      <c r="B363" s="1" t="s">
        <v>40</v>
      </c>
      <c r="C363" s="1">
        <f t="shared" si="44"/>
        <v>2</v>
      </c>
      <c r="D363" s="1">
        <v>1</v>
      </c>
      <c r="E363" s="1" t="s">
        <v>160</v>
      </c>
      <c r="F363" s="1">
        <f t="shared" ref="F363:F426" si="46">IF(B363=B362, IF(E363=E362,F362,F362+1-IF(B363=B362,0,1)), 1)</f>
        <v>4</v>
      </c>
      <c r="G363" s="1">
        <v>4</v>
      </c>
      <c r="H363" s="1" t="s">
        <v>579</v>
      </c>
      <c r="I363" s="1" t="s">
        <v>48</v>
      </c>
      <c r="J363" s="1">
        <f t="shared" si="45"/>
        <v>1</v>
      </c>
      <c r="K363" s="1">
        <f t="shared" si="39"/>
        <v>1</v>
      </c>
      <c r="L363" s="1" t="s">
        <v>305</v>
      </c>
      <c r="M363" s="1">
        <f t="shared" si="41"/>
        <v>15</v>
      </c>
      <c r="N363" s="1" t="s">
        <v>46</v>
      </c>
      <c r="O363" s="1" t="s">
        <v>583</v>
      </c>
      <c r="Q363" s="1" t="s">
        <v>47</v>
      </c>
      <c r="R363" s="1">
        <v>0</v>
      </c>
      <c r="S363" s="1">
        <v>0</v>
      </c>
      <c r="T363" s="1" t="str">
        <f t="shared" si="40"/>
        <v>rema_2_4_1_15</v>
      </c>
    </row>
    <row r="364" spans="1:20" x14ac:dyDescent="0.2">
      <c r="A364" s="1" t="s">
        <v>310</v>
      </c>
      <c r="B364" s="1" t="s">
        <v>40</v>
      </c>
      <c r="C364" s="1">
        <f t="shared" si="44"/>
        <v>2</v>
      </c>
      <c r="D364" s="1">
        <v>1</v>
      </c>
      <c r="E364" s="1" t="s">
        <v>160</v>
      </c>
      <c r="F364" s="1">
        <f t="shared" si="46"/>
        <v>4</v>
      </c>
      <c r="G364" s="1">
        <v>4</v>
      </c>
      <c r="H364" s="1" t="s">
        <v>579</v>
      </c>
      <c r="I364" s="1" t="s">
        <v>48</v>
      </c>
      <c r="J364" s="1">
        <f t="shared" si="45"/>
        <v>1</v>
      </c>
      <c r="K364" s="1">
        <f t="shared" si="39"/>
        <v>1</v>
      </c>
      <c r="L364" s="1" t="s">
        <v>305</v>
      </c>
      <c r="M364" s="1">
        <f t="shared" si="41"/>
        <v>16</v>
      </c>
      <c r="N364" s="1" t="s">
        <v>46</v>
      </c>
      <c r="O364" s="1" t="s">
        <v>583</v>
      </c>
      <c r="Q364" s="1" t="s">
        <v>47</v>
      </c>
      <c r="R364" s="1">
        <v>0</v>
      </c>
      <c r="S364" s="1">
        <v>0</v>
      </c>
      <c r="T364" s="1" t="str">
        <f t="shared" si="40"/>
        <v>rema_2_4_1_16</v>
      </c>
    </row>
    <row r="365" spans="1:20" x14ac:dyDescent="0.2">
      <c r="A365" s="1" t="s">
        <v>310</v>
      </c>
      <c r="B365" s="1" t="s">
        <v>40</v>
      </c>
      <c r="C365" s="1">
        <f t="shared" si="44"/>
        <v>2</v>
      </c>
      <c r="D365" s="1">
        <v>1</v>
      </c>
      <c r="E365" s="1" t="s">
        <v>160</v>
      </c>
      <c r="F365" s="1">
        <f t="shared" si="46"/>
        <v>4</v>
      </c>
      <c r="G365" s="1">
        <v>4</v>
      </c>
      <c r="H365" s="1" t="s">
        <v>579</v>
      </c>
      <c r="I365" s="1" t="s">
        <v>48</v>
      </c>
      <c r="J365" s="1">
        <f t="shared" si="45"/>
        <v>1</v>
      </c>
      <c r="K365" s="1">
        <f t="shared" si="39"/>
        <v>1</v>
      </c>
      <c r="L365" s="1" t="s">
        <v>305</v>
      </c>
      <c r="M365" s="1">
        <f t="shared" si="41"/>
        <v>17</v>
      </c>
      <c r="N365" s="1" t="s">
        <v>46</v>
      </c>
      <c r="O365" s="1" t="s">
        <v>583</v>
      </c>
      <c r="Q365" s="1" t="s">
        <v>47</v>
      </c>
      <c r="R365" s="1">
        <v>0</v>
      </c>
      <c r="S365" s="1">
        <v>0</v>
      </c>
      <c r="T365" s="1" t="str">
        <f t="shared" si="40"/>
        <v>rema_2_4_1_17</v>
      </c>
    </row>
    <row r="366" spans="1:20" x14ac:dyDescent="0.2">
      <c r="A366" s="1" t="s">
        <v>310</v>
      </c>
      <c r="B366" s="1" t="s">
        <v>40</v>
      </c>
      <c r="C366" s="1">
        <f t="shared" si="44"/>
        <v>2</v>
      </c>
      <c r="D366" s="1">
        <v>1</v>
      </c>
      <c r="E366" s="1" t="s">
        <v>160</v>
      </c>
      <c r="F366" s="1">
        <f t="shared" si="46"/>
        <v>4</v>
      </c>
      <c r="G366" s="1">
        <v>4</v>
      </c>
      <c r="H366" s="1" t="s">
        <v>579</v>
      </c>
      <c r="I366" s="1" t="s">
        <v>48</v>
      </c>
      <c r="J366" s="1">
        <f t="shared" si="45"/>
        <v>1</v>
      </c>
      <c r="K366" s="1">
        <f t="shared" si="39"/>
        <v>1</v>
      </c>
      <c r="L366" s="1" t="s">
        <v>305</v>
      </c>
      <c r="M366" s="1">
        <f t="shared" si="41"/>
        <v>18</v>
      </c>
      <c r="N366" s="1" t="s">
        <v>46</v>
      </c>
      <c r="O366" s="1" t="s">
        <v>583</v>
      </c>
      <c r="Q366" s="1" t="s">
        <v>47</v>
      </c>
      <c r="R366" s="1">
        <v>0</v>
      </c>
      <c r="S366" s="1">
        <v>0</v>
      </c>
      <c r="T366" s="1" t="str">
        <f t="shared" si="40"/>
        <v>rema_2_4_1_18</v>
      </c>
    </row>
    <row r="367" spans="1:20" x14ac:dyDescent="0.2">
      <c r="A367" s="1" t="s">
        <v>310</v>
      </c>
      <c r="B367" s="1" t="s">
        <v>40</v>
      </c>
      <c r="C367" s="1">
        <f t="shared" si="44"/>
        <v>2</v>
      </c>
      <c r="D367" s="1">
        <v>1</v>
      </c>
      <c r="E367" s="1" t="s">
        <v>160</v>
      </c>
      <c r="F367" s="1">
        <f t="shared" si="46"/>
        <v>4</v>
      </c>
      <c r="G367" s="1">
        <v>4</v>
      </c>
      <c r="H367" s="1" t="s">
        <v>579</v>
      </c>
      <c r="I367" s="1" t="s">
        <v>48</v>
      </c>
      <c r="J367" s="1">
        <f t="shared" si="45"/>
        <v>1</v>
      </c>
      <c r="K367" s="1">
        <f t="shared" si="39"/>
        <v>1</v>
      </c>
      <c r="L367" s="1" t="s">
        <v>305</v>
      </c>
      <c r="M367" s="1">
        <f t="shared" si="41"/>
        <v>19</v>
      </c>
      <c r="N367" s="1" t="s">
        <v>46</v>
      </c>
      <c r="O367" s="1" t="s">
        <v>583</v>
      </c>
      <c r="Q367" s="1" t="s">
        <v>47</v>
      </c>
      <c r="R367" s="1">
        <v>0</v>
      </c>
      <c r="S367" s="1">
        <v>0</v>
      </c>
      <c r="T367" s="1" t="str">
        <f t="shared" si="40"/>
        <v>rema_2_4_1_19</v>
      </c>
    </row>
    <row r="368" spans="1:20" x14ac:dyDescent="0.2">
      <c r="A368" s="1" t="s">
        <v>310</v>
      </c>
      <c r="B368" s="1" t="s">
        <v>40</v>
      </c>
      <c r="C368" s="1">
        <f t="shared" si="44"/>
        <v>2</v>
      </c>
      <c r="D368" s="1">
        <v>1</v>
      </c>
      <c r="E368" s="1" t="s">
        <v>160</v>
      </c>
      <c r="F368" s="1">
        <f t="shared" si="46"/>
        <v>4</v>
      </c>
      <c r="G368" s="1">
        <v>4</v>
      </c>
      <c r="H368" s="1" t="s">
        <v>579</v>
      </c>
      <c r="I368" s="1" t="s">
        <v>48</v>
      </c>
      <c r="J368" s="1">
        <f t="shared" si="45"/>
        <v>1</v>
      </c>
      <c r="K368" s="1">
        <f t="shared" si="39"/>
        <v>1</v>
      </c>
      <c r="L368" s="1" t="s">
        <v>305</v>
      </c>
      <c r="M368" s="1">
        <f t="shared" si="41"/>
        <v>20</v>
      </c>
      <c r="N368" s="1" t="s">
        <v>46</v>
      </c>
      <c r="O368" s="1" t="s">
        <v>583</v>
      </c>
      <c r="Q368" s="1" t="s">
        <v>47</v>
      </c>
      <c r="R368" s="1">
        <v>0</v>
      </c>
      <c r="S368" s="1">
        <v>0</v>
      </c>
      <c r="T368" s="1" t="str">
        <f t="shared" si="40"/>
        <v>rema_2_4_1_20</v>
      </c>
    </row>
    <row r="369" spans="1:20" x14ac:dyDescent="0.2">
      <c r="A369" s="1" t="s">
        <v>310</v>
      </c>
      <c r="B369" s="1" t="s">
        <v>40</v>
      </c>
      <c r="C369" s="1">
        <f t="shared" si="44"/>
        <v>2</v>
      </c>
      <c r="D369" s="1">
        <v>1</v>
      </c>
      <c r="E369" s="1" t="s">
        <v>160</v>
      </c>
      <c r="F369" s="1">
        <f t="shared" si="46"/>
        <v>4</v>
      </c>
      <c r="G369" s="1">
        <v>4</v>
      </c>
      <c r="H369" s="1" t="s">
        <v>579</v>
      </c>
      <c r="I369" s="1" t="s">
        <v>48</v>
      </c>
      <c r="J369" s="1">
        <f t="shared" si="45"/>
        <v>1</v>
      </c>
      <c r="K369" s="1">
        <f t="shared" si="39"/>
        <v>1</v>
      </c>
      <c r="L369" s="1" t="s">
        <v>305</v>
      </c>
      <c r="M369" s="1">
        <f t="shared" si="41"/>
        <v>21</v>
      </c>
      <c r="N369" s="1" t="s">
        <v>46</v>
      </c>
      <c r="O369" s="1" t="s">
        <v>583</v>
      </c>
      <c r="Q369" s="1" t="s">
        <v>47</v>
      </c>
      <c r="R369" s="1">
        <v>0</v>
      </c>
      <c r="S369" s="1">
        <v>0</v>
      </c>
      <c r="T369" s="1" t="str">
        <f t="shared" si="40"/>
        <v>rema_2_4_1_21</v>
      </c>
    </row>
    <row r="370" spans="1:20" x14ac:dyDescent="0.2">
      <c r="A370" s="1" t="s">
        <v>310</v>
      </c>
      <c r="B370" s="1" t="s">
        <v>40</v>
      </c>
      <c r="C370" s="1">
        <f t="shared" si="44"/>
        <v>2</v>
      </c>
      <c r="D370" s="1">
        <v>1</v>
      </c>
      <c r="E370" s="1" t="s">
        <v>160</v>
      </c>
      <c r="F370" s="1">
        <f t="shared" si="46"/>
        <v>4</v>
      </c>
      <c r="G370" s="1">
        <v>4</v>
      </c>
      <c r="H370" s="1" t="s">
        <v>579</v>
      </c>
      <c r="I370" s="1" t="s">
        <v>48</v>
      </c>
      <c r="J370" s="1">
        <f t="shared" si="45"/>
        <v>1</v>
      </c>
      <c r="K370" s="1">
        <f t="shared" si="39"/>
        <v>1</v>
      </c>
      <c r="L370" s="1" t="s">
        <v>305</v>
      </c>
      <c r="M370" s="1">
        <f t="shared" si="41"/>
        <v>22</v>
      </c>
      <c r="N370" s="1" t="s">
        <v>46</v>
      </c>
      <c r="O370" s="1" t="s">
        <v>583</v>
      </c>
      <c r="Q370" s="1" t="s">
        <v>47</v>
      </c>
      <c r="R370" s="1">
        <v>0</v>
      </c>
      <c r="S370" s="1">
        <v>0</v>
      </c>
      <c r="T370" s="1" t="str">
        <f t="shared" si="40"/>
        <v>rema_2_4_1_22</v>
      </c>
    </row>
    <row r="371" spans="1:20" x14ac:dyDescent="0.2">
      <c r="A371" s="1" t="s">
        <v>310</v>
      </c>
      <c r="B371" s="1" t="s">
        <v>40</v>
      </c>
      <c r="C371" s="1">
        <f t="shared" si="44"/>
        <v>2</v>
      </c>
      <c r="D371" s="1">
        <v>1</v>
      </c>
      <c r="E371" s="1" t="s">
        <v>160</v>
      </c>
      <c r="F371" s="1">
        <f t="shared" si="46"/>
        <v>4</v>
      </c>
      <c r="G371" s="1">
        <v>4</v>
      </c>
      <c r="H371" s="1" t="s">
        <v>579</v>
      </c>
      <c r="I371" s="1" t="s">
        <v>48</v>
      </c>
      <c r="J371" s="1">
        <f t="shared" si="45"/>
        <v>1</v>
      </c>
      <c r="K371" s="1">
        <f t="shared" si="39"/>
        <v>1</v>
      </c>
      <c r="L371" s="1" t="s">
        <v>305</v>
      </c>
      <c r="M371" s="1">
        <f t="shared" si="41"/>
        <v>23</v>
      </c>
      <c r="N371" s="1" t="s">
        <v>46</v>
      </c>
      <c r="O371" s="1" t="s">
        <v>583</v>
      </c>
      <c r="Q371" s="1" t="s">
        <v>47</v>
      </c>
      <c r="R371" s="1">
        <v>0</v>
      </c>
      <c r="S371" s="1">
        <v>0</v>
      </c>
      <c r="T371" s="1" t="str">
        <f t="shared" si="40"/>
        <v>rema_2_4_1_23</v>
      </c>
    </row>
    <row r="372" spans="1:20" x14ac:dyDescent="0.2">
      <c r="A372" s="1" t="s">
        <v>310</v>
      </c>
      <c r="B372" s="1" t="s">
        <v>40</v>
      </c>
      <c r="C372" s="1">
        <f t="shared" si="44"/>
        <v>2</v>
      </c>
      <c r="D372" s="1">
        <v>1</v>
      </c>
      <c r="E372" s="1" t="s">
        <v>160</v>
      </c>
      <c r="F372" s="1">
        <f t="shared" si="46"/>
        <v>4</v>
      </c>
      <c r="G372" s="1">
        <v>4</v>
      </c>
      <c r="H372" s="1" t="s">
        <v>579</v>
      </c>
      <c r="I372" s="1" t="s">
        <v>48</v>
      </c>
      <c r="J372" s="1">
        <f t="shared" si="45"/>
        <v>1</v>
      </c>
      <c r="K372" s="1">
        <f t="shared" si="39"/>
        <v>1</v>
      </c>
      <c r="L372" s="1" t="s">
        <v>305</v>
      </c>
      <c r="M372" s="1">
        <f t="shared" si="41"/>
        <v>24</v>
      </c>
      <c r="N372" s="1" t="s">
        <v>46</v>
      </c>
      <c r="O372" s="1" t="s">
        <v>583</v>
      </c>
      <c r="Q372" s="1" t="s">
        <v>47</v>
      </c>
      <c r="R372" s="1">
        <v>0</v>
      </c>
      <c r="S372" s="1">
        <v>0</v>
      </c>
      <c r="T372" s="1" t="str">
        <f t="shared" si="40"/>
        <v>rema_2_4_1_24</v>
      </c>
    </row>
    <row r="373" spans="1:20" x14ac:dyDescent="0.2">
      <c r="A373" s="1" t="s">
        <v>310</v>
      </c>
      <c r="B373" s="1" t="s">
        <v>40</v>
      </c>
      <c r="C373" s="1">
        <f t="shared" si="44"/>
        <v>2</v>
      </c>
      <c r="D373" s="1">
        <v>1</v>
      </c>
      <c r="E373" s="1" t="s">
        <v>160</v>
      </c>
      <c r="F373" s="1">
        <f t="shared" si="46"/>
        <v>4</v>
      </c>
      <c r="G373" s="1">
        <v>4</v>
      </c>
      <c r="H373" s="1" t="s">
        <v>140</v>
      </c>
      <c r="I373" s="1" t="s">
        <v>141</v>
      </c>
      <c r="J373" s="1">
        <f t="shared" si="45"/>
        <v>2</v>
      </c>
      <c r="K373" s="1">
        <f t="shared" si="39"/>
        <v>2</v>
      </c>
      <c r="L373" s="1" t="s">
        <v>305</v>
      </c>
      <c r="M373" s="1">
        <f t="shared" si="41"/>
        <v>1</v>
      </c>
      <c r="N373" s="1" t="s">
        <v>161</v>
      </c>
      <c r="O373" s="1" t="s">
        <v>389</v>
      </c>
      <c r="Q373" s="1" t="s">
        <v>54</v>
      </c>
      <c r="R373" s="1">
        <v>0</v>
      </c>
      <c r="S373" s="1">
        <v>0</v>
      </c>
      <c r="T373" s="1" t="str">
        <f t="shared" si="40"/>
        <v>rema_2_4_2_1</v>
      </c>
    </row>
    <row r="374" spans="1:20" x14ac:dyDescent="0.2">
      <c r="A374" s="1" t="s">
        <v>310</v>
      </c>
      <c r="B374" s="1" t="s">
        <v>40</v>
      </c>
      <c r="C374" s="1">
        <f t="shared" si="44"/>
        <v>2</v>
      </c>
      <c r="D374" s="1">
        <v>1</v>
      </c>
      <c r="E374" s="1" t="s">
        <v>160</v>
      </c>
      <c r="F374" s="1">
        <f t="shared" si="46"/>
        <v>4</v>
      </c>
      <c r="G374" s="1">
        <v>4</v>
      </c>
      <c r="H374" s="1" t="s">
        <v>140</v>
      </c>
      <c r="I374" s="1" t="s">
        <v>141</v>
      </c>
      <c r="J374" s="1">
        <f t="shared" si="45"/>
        <v>2</v>
      </c>
      <c r="K374" s="1">
        <f t="shared" si="39"/>
        <v>2</v>
      </c>
      <c r="L374" s="1" t="s">
        <v>305</v>
      </c>
      <c r="M374" s="1">
        <f t="shared" si="41"/>
        <v>2</v>
      </c>
      <c r="N374" s="1" t="s">
        <v>390</v>
      </c>
      <c r="O374" s="1" t="s">
        <v>391</v>
      </c>
      <c r="Q374" s="1" t="s">
        <v>54</v>
      </c>
      <c r="R374" s="1">
        <v>0</v>
      </c>
      <c r="S374" s="1">
        <v>0</v>
      </c>
      <c r="T374" s="1" t="str">
        <f t="shared" si="40"/>
        <v>rema_2_4_2_2</v>
      </c>
    </row>
    <row r="375" spans="1:20" x14ac:dyDescent="0.2">
      <c r="A375" s="1" t="s">
        <v>310</v>
      </c>
      <c r="B375" s="1" t="s">
        <v>40</v>
      </c>
      <c r="C375" s="1">
        <f t="shared" si="44"/>
        <v>2</v>
      </c>
      <c r="D375" s="1">
        <v>1</v>
      </c>
      <c r="E375" s="1" t="s">
        <v>160</v>
      </c>
      <c r="F375" s="1">
        <f t="shared" si="46"/>
        <v>4</v>
      </c>
      <c r="G375" s="1">
        <v>4</v>
      </c>
      <c r="H375" s="1" t="s">
        <v>579</v>
      </c>
      <c r="I375" s="1" t="s">
        <v>141</v>
      </c>
      <c r="J375" s="1">
        <f t="shared" si="45"/>
        <v>2</v>
      </c>
      <c r="K375" s="1">
        <f t="shared" ref="K375:K384" si="47">J375</f>
        <v>2</v>
      </c>
      <c r="L375" s="1" t="s">
        <v>305</v>
      </c>
      <c r="M375" s="1">
        <f t="shared" si="41"/>
        <v>3</v>
      </c>
      <c r="N375" s="1" t="s">
        <v>46</v>
      </c>
      <c r="O375" s="1" t="s">
        <v>583</v>
      </c>
      <c r="Q375" s="1" t="s">
        <v>47</v>
      </c>
      <c r="R375" s="1">
        <v>0</v>
      </c>
      <c r="S375" s="1">
        <v>0</v>
      </c>
      <c r="T375" s="1" t="str">
        <f t="shared" ref="T375:T384" si="48">LOWER(_xlfn.CONCAT(A375,"_",C375,"_",LEFT(F375,3), "_",J375,"_", M375))</f>
        <v>rema_2_4_2_3</v>
      </c>
    </row>
    <row r="376" spans="1:20" x14ac:dyDescent="0.2">
      <c r="A376" s="1" t="s">
        <v>310</v>
      </c>
      <c r="B376" s="1" t="s">
        <v>40</v>
      </c>
      <c r="C376" s="1">
        <f t="shared" si="44"/>
        <v>2</v>
      </c>
      <c r="D376" s="1">
        <v>1</v>
      </c>
      <c r="E376" s="1" t="s">
        <v>160</v>
      </c>
      <c r="F376" s="1">
        <f t="shared" si="46"/>
        <v>4</v>
      </c>
      <c r="G376" s="1">
        <v>4</v>
      </c>
      <c r="H376" s="1" t="s">
        <v>579</v>
      </c>
      <c r="I376" s="1" t="s">
        <v>141</v>
      </c>
      <c r="J376" s="1">
        <f t="shared" si="45"/>
        <v>2</v>
      </c>
      <c r="K376" s="1">
        <f t="shared" si="47"/>
        <v>2</v>
      </c>
      <c r="L376" s="1" t="s">
        <v>305</v>
      </c>
      <c r="M376" s="1">
        <f t="shared" si="41"/>
        <v>4</v>
      </c>
      <c r="N376" s="1" t="s">
        <v>46</v>
      </c>
      <c r="O376" s="1" t="s">
        <v>583</v>
      </c>
      <c r="Q376" s="1" t="s">
        <v>47</v>
      </c>
      <c r="R376" s="1">
        <v>0</v>
      </c>
      <c r="S376" s="1">
        <v>0</v>
      </c>
      <c r="T376" s="1" t="str">
        <f t="shared" si="48"/>
        <v>rema_2_4_2_4</v>
      </c>
    </row>
    <row r="377" spans="1:20" x14ac:dyDescent="0.2">
      <c r="A377" s="1" t="s">
        <v>310</v>
      </c>
      <c r="B377" s="1" t="s">
        <v>40</v>
      </c>
      <c r="C377" s="1">
        <f t="shared" si="44"/>
        <v>2</v>
      </c>
      <c r="D377" s="1">
        <v>1</v>
      </c>
      <c r="E377" s="1" t="s">
        <v>160</v>
      </c>
      <c r="F377" s="1">
        <f t="shared" si="46"/>
        <v>4</v>
      </c>
      <c r="G377" s="1">
        <v>4</v>
      </c>
      <c r="H377" s="1" t="s">
        <v>579</v>
      </c>
      <c r="I377" s="1" t="s">
        <v>141</v>
      </c>
      <c r="J377" s="1">
        <f t="shared" si="45"/>
        <v>2</v>
      </c>
      <c r="K377" s="1">
        <f t="shared" si="47"/>
        <v>2</v>
      </c>
      <c r="L377" s="1" t="s">
        <v>305</v>
      </c>
      <c r="M377" s="1">
        <f t="shared" si="41"/>
        <v>5</v>
      </c>
      <c r="N377" s="1" t="s">
        <v>46</v>
      </c>
      <c r="O377" s="1" t="s">
        <v>583</v>
      </c>
      <c r="Q377" s="1" t="s">
        <v>47</v>
      </c>
      <c r="R377" s="1">
        <v>0</v>
      </c>
      <c r="S377" s="1">
        <v>0</v>
      </c>
      <c r="T377" s="1" t="str">
        <f t="shared" si="48"/>
        <v>rema_2_4_2_5</v>
      </c>
    </row>
    <row r="378" spans="1:20" x14ac:dyDescent="0.2">
      <c r="A378" s="1" t="s">
        <v>310</v>
      </c>
      <c r="B378" s="1" t="s">
        <v>40</v>
      </c>
      <c r="C378" s="1">
        <f t="shared" si="44"/>
        <v>2</v>
      </c>
      <c r="D378" s="1">
        <v>1</v>
      </c>
      <c r="E378" s="1" t="s">
        <v>160</v>
      </c>
      <c r="F378" s="1">
        <f t="shared" si="46"/>
        <v>4</v>
      </c>
      <c r="G378" s="1">
        <v>4</v>
      </c>
      <c r="H378" s="1" t="s">
        <v>579</v>
      </c>
      <c r="I378" s="1" t="s">
        <v>141</v>
      </c>
      <c r="J378" s="1">
        <f t="shared" si="45"/>
        <v>2</v>
      </c>
      <c r="K378" s="1">
        <f t="shared" si="47"/>
        <v>2</v>
      </c>
      <c r="L378" s="1" t="s">
        <v>305</v>
      </c>
      <c r="M378" s="1">
        <f t="shared" si="41"/>
        <v>6</v>
      </c>
      <c r="N378" s="1" t="s">
        <v>46</v>
      </c>
      <c r="O378" s="1" t="s">
        <v>583</v>
      </c>
      <c r="Q378" s="1" t="s">
        <v>47</v>
      </c>
      <c r="R378" s="1">
        <v>0</v>
      </c>
      <c r="S378" s="1">
        <v>0</v>
      </c>
      <c r="T378" s="1" t="str">
        <f t="shared" si="48"/>
        <v>rema_2_4_2_6</v>
      </c>
    </row>
    <row r="379" spans="1:20" x14ac:dyDescent="0.2">
      <c r="A379" s="1" t="s">
        <v>310</v>
      </c>
      <c r="B379" s="1" t="s">
        <v>40</v>
      </c>
      <c r="C379" s="1">
        <f t="shared" si="44"/>
        <v>2</v>
      </c>
      <c r="D379" s="1">
        <v>1</v>
      </c>
      <c r="E379" s="1" t="s">
        <v>160</v>
      </c>
      <c r="F379" s="1">
        <f t="shared" si="46"/>
        <v>4</v>
      </c>
      <c r="G379" s="1">
        <v>4</v>
      </c>
      <c r="H379" s="1" t="s">
        <v>579</v>
      </c>
      <c r="I379" s="1" t="s">
        <v>141</v>
      </c>
      <c r="J379" s="1">
        <f t="shared" si="45"/>
        <v>2</v>
      </c>
      <c r="K379" s="1">
        <f t="shared" si="47"/>
        <v>2</v>
      </c>
      <c r="L379" s="1" t="s">
        <v>305</v>
      </c>
      <c r="M379" s="1">
        <f t="shared" si="41"/>
        <v>7</v>
      </c>
      <c r="N379" s="1" t="s">
        <v>46</v>
      </c>
      <c r="O379" s="1" t="s">
        <v>583</v>
      </c>
      <c r="Q379" s="1" t="s">
        <v>47</v>
      </c>
      <c r="R379" s="1">
        <v>0</v>
      </c>
      <c r="S379" s="1">
        <v>0</v>
      </c>
      <c r="T379" s="1" t="str">
        <f t="shared" si="48"/>
        <v>rema_2_4_2_7</v>
      </c>
    </row>
    <row r="380" spans="1:20" x14ac:dyDescent="0.2">
      <c r="A380" s="1" t="s">
        <v>310</v>
      </c>
      <c r="B380" s="1" t="s">
        <v>40</v>
      </c>
      <c r="C380" s="1">
        <f t="shared" si="44"/>
        <v>2</v>
      </c>
      <c r="D380" s="1">
        <v>1</v>
      </c>
      <c r="E380" s="1" t="s">
        <v>160</v>
      </c>
      <c r="F380" s="1">
        <f t="shared" si="46"/>
        <v>4</v>
      </c>
      <c r="G380" s="1">
        <v>4</v>
      </c>
      <c r="H380" s="1" t="s">
        <v>579</v>
      </c>
      <c r="I380" s="1" t="s">
        <v>141</v>
      </c>
      <c r="J380" s="1">
        <f t="shared" si="45"/>
        <v>2</v>
      </c>
      <c r="K380" s="1">
        <f t="shared" si="47"/>
        <v>2</v>
      </c>
      <c r="L380" s="1" t="s">
        <v>305</v>
      </c>
      <c r="M380" s="1">
        <f t="shared" si="41"/>
        <v>8</v>
      </c>
      <c r="N380" s="1" t="s">
        <v>46</v>
      </c>
      <c r="O380" s="1" t="s">
        <v>583</v>
      </c>
      <c r="Q380" s="1" t="s">
        <v>47</v>
      </c>
      <c r="R380" s="1">
        <v>0</v>
      </c>
      <c r="S380" s="1">
        <v>0</v>
      </c>
      <c r="T380" s="1" t="str">
        <f t="shared" si="48"/>
        <v>rema_2_4_2_8</v>
      </c>
    </row>
    <row r="381" spans="1:20" x14ac:dyDescent="0.2">
      <c r="A381" s="1" t="s">
        <v>310</v>
      </c>
      <c r="B381" s="1" t="s">
        <v>40</v>
      </c>
      <c r="C381" s="1">
        <f t="shared" si="44"/>
        <v>2</v>
      </c>
      <c r="D381" s="1">
        <v>1</v>
      </c>
      <c r="E381" s="1" t="s">
        <v>160</v>
      </c>
      <c r="F381" s="1">
        <f t="shared" si="46"/>
        <v>4</v>
      </c>
      <c r="G381" s="1">
        <v>4</v>
      </c>
      <c r="H381" s="1" t="s">
        <v>579</v>
      </c>
      <c r="I381" s="1" t="s">
        <v>141</v>
      </c>
      <c r="J381" s="1">
        <f t="shared" si="45"/>
        <v>2</v>
      </c>
      <c r="K381" s="1">
        <f t="shared" si="47"/>
        <v>2</v>
      </c>
      <c r="L381" s="1" t="s">
        <v>305</v>
      </c>
      <c r="M381" s="1">
        <f t="shared" si="41"/>
        <v>9</v>
      </c>
      <c r="N381" s="1" t="s">
        <v>46</v>
      </c>
      <c r="O381" s="1" t="s">
        <v>583</v>
      </c>
      <c r="Q381" s="1" t="s">
        <v>47</v>
      </c>
      <c r="R381" s="1">
        <v>0</v>
      </c>
      <c r="S381" s="1">
        <v>0</v>
      </c>
      <c r="T381" s="1" t="str">
        <f t="shared" si="48"/>
        <v>rema_2_4_2_9</v>
      </c>
    </row>
    <row r="382" spans="1:20" x14ac:dyDescent="0.2">
      <c r="A382" s="1" t="s">
        <v>310</v>
      </c>
      <c r="B382" s="1" t="s">
        <v>40</v>
      </c>
      <c r="C382" s="1">
        <f t="shared" si="44"/>
        <v>2</v>
      </c>
      <c r="D382" s="1">
        <v>1</v>
      </c>
      <c r="E382" s="1" t="s">
        <v>160</v>
      </c>
      <c r="F382" s="1">
        <f t="shared" si="46"/>
        <v>4</v>
      </c>
      <c r="G382" s="1">
        <v>4</v>
      </c>
      <c r="H382" s="1" t="s">
        <v>579</v>
      </c>
      <c r="I382" s="1" t="s">
        <v>141</v>
      </c>
      <c r="J382" s="1">
        <f t="shared" si="45"/>
        <v>2</v>
      </c>
      <c r="K382" s="1">
        <f t="shared" si="47"/>
        <v>2</v>
      </c>
      <c r="L382" s="1" t="s">
        <v>305</v>
      </c>
      <c r="M382" s="1">
        <f t="shared" si="41"/>
        <v>10</v>
      </c>
      <c r="N382" s="1" t="s">
        <v>46</v>
      </c>
      <c r="O382" s="1" t="s">
        <v>583</v>
      </c>
      <c r="Q382" s="1" t="s">
        <v>47</v>
      </c>
      <c r="R382" s="1">
        <v>0</v>
      </c>
      <c r="S382" s="1">
        <v>0</v>
      </c>
      <c r="T382" s="1" t="str">
        <f t="shared" si="48"/>
        <v>rema_2_4_2_10</v>
      </c>
    </row>
    <row r="383" spans="1:20" x14ac:dyDescent="0.2">
      <c r="A383" s="1" t="s">
        <v>310</v>
      </c>
      <c r="B383" s="1" t="s">
        <v>40</v>
      </c>
      <c r="C383" s="1">
        <f t="shared" si="44"/>
        <v>2</v>
      </c>
      <c r="D383" s="1">
        <v>1</v>
      </c>
      <c r="E383" s="1" t="s">
        <v>160</v>
      </c>
      <c r="F383" s="1">
        <f t="shared" si="46"/>
        <v>4</v>
      </c>
      <c r="G383" s="1">
        <v>4</v>
      </c>
      <c r="H383" s="1" t="s">
        <v>579</v>
      </c>
      <c r="I383" s="1" t="s">
        <v>141</v>
      </c>
      <c r="J383" s="1">
        <f t="shared" si="45"/>
        <v>2</v>
      </c>
      <c r="K383" s="1">
        <f t="shared" si="47"/>
        <v>2</v>
      </c>
      <c r="L383" s="1" t="s">
        <v>305</v>
      </c>
      <c r="M383" s="1">
        <f t="shared" si="41"/>
        <v>11</v>
      </c>
      <c r="N383" s="1" t="s">
        <v>46</v>
      </c>
      <c r="O383" s="1" t="s">
        <v>583</v>
      </c>
      <c r="Q383" s="1" t="s">
        <v>47</v>
      </c>
      <c r="R383" s="1">
        <v>0</v>
      </c>
      <c r="S383" s="1">
        <v>0</v>
      </c>
      <c r="T383" s="1" t="str">
        <f t="shared" si="48"/>
        <v>rema_2_4_2_11</v>
      </c>
    </row>
    <row r="384" spans="1:20" x14ac:dyDescent="0.2">
      <c r="A384" s="1" t="s">
        <v>310</v>
      </c>
      <c r="B384" s="1" t="s">
        <v>40</v>
      </c>
      <c r="C384" s="1">
        <f t="shared" si="44"/>
        <v>2</v>
      </c>
      <c r="D384" s="1">
        <v>1</v>
      </c>
      <c r="E384" s="1" t="s">
        <v>160</v>
      </c>
      <c r="F384" s="1">
        <f t="shared" si="46"/>
        <v>4</v>
      </c>
      <c r="G384" s="1">
        <v>4</v>
      </c>
      <c r="H384" s="1" t="s">
        <v>579</v>
      </c>
      <c r="I384" s="1" t="s">
        <v>141</v>
      </c>
      <c r="J384" s="1">
        <f t="shared" si="45"/>
        <v>2</v>
      </c>
      <c r="K384" s="1">
        <f t="shared" si="47"/>
        <v>2</v>
      </c>
      <c r="L384" s="1" t="s">
        <v>305</v>
      </c>
      <c r="M384" s="1">
        <f t="shared" si="41"/>
        <v>12</v>
      </c>
      <c r="N384" s="1" t="s">
        <v>46</v>
      </c>
      <c r="O384" s="1" t="s">
        <v>583</v>
      </c>
      <c r="Q384" s="1" t="s">
        <v>47</v>
      </c>
      <c r="R384" s="1">
        <v>0</v>
      </c>
      <c r="S384" s="1">
        <v>0</v>
      </c>
      <c r="T384" s="1" t="str">
        <f t="shared" si="48"/>
        <v>rema_2_4_2_12</v>
      </c>
    </row>
    <row r="385" spans="1:20" x14ac:dyDescent="0.2">
      <c r="A385" s="1" t="s">
        <v>310</v>
      </c>
      <c r="B385" s="1" t="s">
        <v>40</v>
      </c>
      <c r="C385" s="1">
        <f t="shared" si="44"/>
        <v>2</v>
      </c>
      <c r="D385" s="1">
        <v>1</v>
      </c>
      <c r="E385" s="1" t="s">
        <v>160</v>
      </c>
      <c r="F385" s="1">
        <f t="shared" si="46"/>
        <v>4</v>
      </c>
      <c r="G385" s="1">
        <v>4</v>
      </c>
      <c r="H385" s="1" t="s">
        <v>162</v>
      </c>
      <c r="I385" s="1" t="s">
        <v>162</v>
      </c>
      <c r="J385" s="1">
        <f t="shared" si="45"/>
        <v>3</v>
      </c>
      <c r="K385" s="1">
        <f t="shared" si="39"/>
        <v>3</v>
      </c>
      <c r="L385" s="1" t="s">
        <v>305</v>
      </c>
      <c r="M385" s="1">
        <f t="shared" si="41"/>
        <v>1</v>
      </c>
      <c r="N385" s="1" t="s">
        <v>392</v>
      </c>
      <c r="O385" s="1" t="s">
        <v>392</v>
      </c>
      <c r="Q385" s="1" t="s">
        <v>54</v>
      </c>
      <c r="R385" s="1">
        <v>0</v>
      </c>
      <c r="S385" s="1">
        <v>0</v>
      </c>
      <c r="T385" s="1" t="str">
        <f t="shared" si="40"/>
        <v>rema_2_4_3_1</v>
      </c>
    </row>
    <row r="386" spans="1:20" x14ac:dyDescent="0.2">
      <c r="A386" s="1" t="s">
        <v>310</v>
      </c>
      <c r="B386" s="1" t="s">
        <v>40</v>
      </c>
      <c r="C386" s="1">
        <f t="shared" si="44"/>
        <v>2</v>
      </c>
      <c r="D386" s="1">
        <v>1</v>
      </c>
      <c r="E386" s="1" t="s">
        <v>160</v>
      </c>
      <c r="F386" s="1">
        <f t="shared" si="46"/>
        <v>4</v>
      </c>
      <c r="G386" s="1">
        <v>4</v>
      </c>
      <c r="H386" s="1" t="s">
        <v>162</v>
      </c>
      <c r="I386" s="1" t="s">
        <v>162</v>
      </c>
      <c r="J386" s="1">
        <f t="shared" si="45"/>
        <v>3</v>
      </c>
      <c r="K386" s="1">
        <f t="shared" si="39"/>
        <v>3</v>
      </c>
      <c r="L386" s="1" t="s">
        <v>305</v>
      </c>
      <c r="M386" s="1">
        <f t="shared" ref="M386:M449" si="49">IF(I386=I385, M385+1, 1)</f>
        <v>2</v>
      </c>
      <c r="N386" s="1" t="s">
        <v>393</v>
      </c>
      <c r="O386" s="1" t="s">
        <v>394</v>
      </c>
      <c r="Q386" s="1" t="s">
        <v>54</v>
      </c>
      <c r="R386" s="1">
        <v>0</v>
      </c>
      <c r="S386" s="1">
        <v>0</v>
      </c>
      <c r="T386" s="1" t="str">
        <f t="shared" si="40"/>
        <v>rema_2_4_3_2</v>
      </c>
    </row>
    <row r="387" spans="1:20" x14ac:dyDescent="0.2">
      <c r="A387" s="1" t="s">
        <v>310</v>
      </c>
      <c r="B387" s="1" t="s">
        <v>40</v>
      </c>
      <c r="C387" s="1">
        <f t="shared" si="44"/>
        <v>2</v>
      </c>
      <c r="D387" s="1">
        <v>1</v>
      </c>
      <c r="E387" s="1" t="s">
        <v>160</v>
      </c>
      <c r="F387" s="1">
        <f t="shared" si="46"/>
        <v>4</v>
      </c>
      <c r="G387" s="1">
        <v>4</v>
      </c>
      <c r="H387" s="1" t="s">
        <v>579</v>
      </c>
      <c r="I387" s="1" t="s">
        <v>162</v>
      </c>
      <c r="J387" s="1">
        <f t="shared" si="45"/>
        <v>3</v>
      </c>
      <c r="K387" s="1">
        <f t="shared" si="39"/>
        <v>3</v>
      </c>
      <c r="L387" s="1" t="s">
        <v>305</v>
      </c>
      <c r="M387" s="1">
        <f t="shared" si="49"/>
        <v>3</v>
      </c>
      <c r="N387" s="1" t="s">
        <v>46</v>
      </c>
      <c r="O387" s="1" t="s">
        <v>583</v>
      </c>
      <c r="Q387" s="1" t="s">
        <v>47</v>
      </c>
      <c r="R387" s="1">
        <v>0</v>
      </c>
      <c r="S387" s="1">
        <v>0</v>
      </c>
      <c r="T387" s="1" t="str">
        <f t="shared" si="40"/>
        <v>rema_2_4_3_3</v>
      </c>
    </row>
    <row r="388" spans="1:20" x14ac:dyDescent="0.2">
      <c r="A388" s="1" t="s">
        <v>310</v>
      </c>
      <c r="B388" s="1" t="s">
        <v>40</v>
      </c>
      <c r="C388" s="1">
        <f t="shared" si="44"/>
        <v>2</v>
      </c>
      <c r="D388" s="1">
        <v>1</v>
      </c>
      <c r="E388" s="1" t="s">
        <v>160</v>
      </c>
      <c r="F388" s="1">
        <f t="shared" si="46"/>
        <v>4</v>
      </c>
      <c r="G388" s="1">
        <v>4</v>
      </c>
      <c r="H388" s="1" t="s">
        <v>579</v>
      </c>
      <c r="I388" s="1" t="s">
        <v>162</v>
      </c>
      <c r="J388" s="1">
        <f t="shared" si="45"/>
        <v>3</v>
      </c>
      <c r="K388" s="1">
        <f t="shared" si="39"/>
        <v>3</v>
      </c>
      <c r="L388" s="1" t="s">
        <v>305</v>
      </c>
      <c r="M388" s="1">
        <f t="shared" si="49"/>
        <v>4</v>
      </c>
      <c r="N388" s="1" t="s">
        <v>46</v>
      </c>
      <c r="O388" s="1" t="s">
        <v>583</v>
      </c>
      <c r="Q388" s="1" t="s">
        <v>47</v>
      </c>
      <c r="R388" s="1">
        <v>0</v>
      </c>
      <c r="S388" s="1">
        <v>0</v>
      </c>
      <c r="T388" s="1" t="str">
        <f t="shared" si="40"/>
        <v>rema_2_4_3_4</v>
      </c>
    </row>
    <row r="389" spans="1:20" x14ac:dyDescent="0.2">
      <c r="A389" s="1" t="s">
        <v>310</v>
      </c>
      <c r="B389" s="1" t="s">
        <v>40</v>
      </c>
      <c r="C389" s="1">
        <f t="shared" si="44"/>
        <v>2</v>
      </c>
      <c r="D389" s="1">
        <v>1</v>
      </c>
      <c r="E389" s="1" t="s">
        <v>160</v>
      </c>
      <c r="F389" s="1">
        <f t="shared" si="46"/>
        <v>4</v>
      </c>
      <c r="G389" s="1">
        <v>4</v>
      </c>
      <c r="H389" s="1" t="s">
        <v>579</v>
      </c>
      <c r="I389" s="1" t="s">
        <v>162</v>
      </c>
      <c r="J389" s="1">
        <f t="shared" si="45"/>
        <v>3</v>
      </c>
      <c r="K389" s="1">
        <f t="shared" si="39"/>
        <v>3</v>
      </c>
      <c r="L389" s="1" t="s">
        <v>305</v>
      </c>
      <c r="M389" s="1">
        <f t="shared" si="49"/>
        <v>5</v>
      </c>
      <c r="N389" s="1" t="s">
        <v>46</v>
      </c>
      <c r="O389" s="1" t="s">
        <v>583</v>
      </c>
      <c r="Q389" s="1" t="s">
        <v>47</v>
      </c>
      <c r="R389" s="1">
        <v>0</v>
      </c>
      <c r="S389" s="1">
        <v>0</v>
      </c>
      <c r="T389" s="1" t="str">
        <f t="shared" si="40"/>
        <v>rema_2_4_3_5</v>
      </c>
    </row>
    <row r="390" spans="1:20" x14ac:dyDescent="0.2">
      <c r="A390" s="1" t="s">
        <v>310</v>
      </c>
      <c r="B390" s="1" t="s">
        <v>40</v>
      </c>
      <c r="C390" s="1">
        <f t="shared" si="44"/>
        <v>2</v>
      </c>
      <c r="D390" s="1">
        <v>1</v>
      </c>
      <c r="E390" s="1" t="s">
        <v>160</v>
      </c>
      <c r="F390" s="1">
        <f t="shared" si="46"/>
        <v>4</v>
      </c>
      <c r="G390" s="1">
        <v>4</v>
      </c>
      <c r="H390" s="1" t="s">
        <v>579</v>
      </c>
      <c r="I390" s="1" t="s">
        <v>162</v>
      </c>
      <c r="J390" s="1">
        <f t="shared" si="45"/>
        <v>3</v>
      </c>
      <c r="K390" s="1">
        <f t="shared" si="39"/>
        <v>3</v>
      </c>
      <c r="L390" s="1" t="s">
        <v>305</v>
      </c>
      <c r="M390" s="1">
        <f t="shared" si="49"/>
        <v>6</v>
      </c>
      <c r="N390" s="1" t="s">
        <v>46</v>
      </c>
      <c r="O390" s="1" t="s">
        <v>583</v>
      </c>
      <c r="Q390" s="1" t="s">
        <v>47</v>
      </c>
      <c r="R390" s="1">
        <v>0</v>
      </c>
      <c r="S390" s="1">
        <v>0</v>
      </c>
      <c r="T390" s="1" t="str">
        <f t="shared" si="40"/>
        <v>rema_2_4_3_6</v>
      </c>
    </row>
    <row r="391" spans="1:20" x14ac:dyDescent="0.2">
      <c r="A391" s="1" t="s">
        <v>310</v>
      </c>
      <c r="B391" s="1" t="s">
        <v>40</v>
      </c>
      <c r="C391" s="1">
        <f t="shared" si="44"/>
        <v>2</v>
      </c>
      <c r="D391" s="1">
        <v>1</v>
      </c>
      <c r="E391" s="1" t="s">
        <v>160</v>
      </c>
      <c r="F391" s="1">
        <f t="shared" si="46"/>
        <v>4</v>
      </c>
      <c r="G391" s="1">
        <v>4</v>
      </c>
      <c r="H391" s="1" t="s">
        <v>579</v>
      </c>
      <c r="I391" s="1" t="s">
        <v>162</v>
      </c>
      <c r="J391" s="1">
        <f t="shared" si="45"/>
        <v>3</v>
      </c>
      <c r="K391" s="1">
        <f t="shared" si="39"/>
        <v>3</v>
      </c>
      <c r="L391" s="1" t="s">
        <v>305</v>
      </c>
      <c r="M391" s="1">
        <f t="shared" si="49"/>
        <v>7</v>
      </c>
      <c r="N391" s="1" t="s">
        <v>46</v>
      </c>
      <c r="O391" s="1" t="s">
        <v>583</v>
      </c>
      <c r="Q391" s="1" t="s">
        <v>47</v>
      </c>
      <c r="R391" s="1">
        <v>0</v>
      </c>
      <c r="S391" s="1">
        <v>0</v>
      </c>
      <c r="T391" s="1" t="str">
        <f t="shared" si="40"/>
        <v>rema_2_4_3_7</v>
      </c>
    </row>
    <row r="392" spans="1:20" x14ac:dyDescent="0.2">
      <c r="A392" s="1" t="s">
        <v>310</v>
      </c>
      <c r="B392" s="1" t="s">
        <v>40</v>
      </c>
      <c r="C392" s="1">
        <f t="shared" si="44"/>
        <v>2</v>
      </c>
      <c r="D392" s="1">
        <v>1</v>
      </c>
      <c r="E392" s="1" t="s">
        <v>160</v>
      </c>
      <c r="F392" s="1">
        <f t="shared" si="46"/>
        <v>4</v>
      </c>
      <c r="G392" s="1">
        <v>4</v>
      </c>
      <c r="H392" s="1" t="s">
        <v>579</v>
      </c>
      <c r="I392" s="1" t="s">
        <v>162</v>
      </c>
      <c r="J392" s="1">
        <f t="shared" si="45"/>
        <v>3</v>
      </c>
      <c r="K392" s="1">
        <f t="shared" si="39"/>
        <v>3</v>
      </c>
      <c r="L392" s="1" t="s">
        <v>305</v>
      </c>
      <c r="M392" s="1">
        <f t="shared" si="49"/>
        <v>8</v>
      </c>
      <c r="N392" s="1" t="s">
        <v>46</v>
      </c>
      <c r="O392" s="1" t="s">
        <v>583</v>
      </c>
      <c r="Q392" s="1" t="s">
        <v>47</v>
      </c>
      <c r="R392" s="1">
        <v>0</v>
      </c>
      <c r="S392" s="1">
        <v>0</v>
      </c>
      <c r="T392" s="1" t="str">
        <f t="shared" si="40"/>
        <v>rema_2_4_3_8</v>
      </c>
    </row>
    <row r="393" spans="1:20" x14ac:dyDescent="0.2">
      <c r="A393" s="1" t="s">
        <v>310</v>
      </c>
      <c r="B393" s="1" t="s">
        <v>40</v>
      </c>
      <c r="C393" s="1">
        <f t="shared" si="44"/>
        <v>2</v>
      </c>
      <c r="D393" s="1">
        <v>1</v>
      </c>
      <c r="E393" s="1" t="s">
        <v>160</v>
      </c>
      <c r="F393" s="1">
        <f t="shared" si="46"/>
        <v>4</v>
      </c>
      <c r="G393" s="1">
        <v>4</v>
      </c>
      <c r="H393" s="1" t="s">
        <v>579</v>
      </c>
      <c r="I393" s="1" t="s">
        <v>162</v>
      </c>
      <c r="J393" s="1">
        <f t="shared" si="45"/>
        <v>3</v>
      </c>
      <c r="K393" s="1">
        <f t="shared" si="39"/>
        <v>3</v>
      </c>
      <c r="L393" s="1" t="s">
        <v>305</v>
      </c>
      <c r="M393" s="1">
        <f t="shared" si="49"/>
        <v>9</v>
      </c>
      <c r="N393" s="1" t="s">
        <v>46</v>
      </c>
      <c r="O393" s="1" t="s">
        <v>583</v>
      </c>
      <c r="Q393" s="1" t="s">
        <v>47</v>
      </c>
      <c r="R393" s="1">
        <v>0</v>
      </c>
      <c r="S393" s="1">
        <v>0</v>
      </c>
      <c r="T393" s="1" t="str">
        <f t="shared" si="40"/>
        <v>rema_2_4_3_9</v>
      </c>
    </row>
    <row r="394" spans="1:20" x14ac:dyDescent="0.2">
      <c r="A394" s="1" t="s">
        <v>310</v>
      </c>
      <c r="B394" s="1" t="s">
        <v>40</v>
      </c>
      <c r="C394" s="1">
        <f t="shared" si="44"/>
        <v>2</v>
      </c>
      <c r="D394" s="1">
        <v>1</v>
      </c>
      <c r="E394" s="1" t="s">
        <v>160</v>
      </c>
      <c r="F394" s="1">
        <f t="shared" si="46"/>
        <v>4</v>
      </c>
      <c r="G394" s="1">
        <v>4</v>
      </c>
      <c r="H394" s="1" t="s">
        <v>579</v>
      </c>
      <c r="I394" s="1" t="s">
        <v>162</v>
      </c>
      <c r="J394" s="1">
        <f t="shared" si="45"/>
        <v>3</v>
      </c>
      <c r="K394" s="1">
        <f t="shared" si="39"/>
        <v>3</v>
      </c>
      <c r="L394" s="1" t="s">
        <v>305</v>
      </c>
      <c r="M394" s="1">
        <f t="shared" si="49"/>
        <v>10</v>
      </c>
      <c r="N394" s="1" t="s">
        <v>46</v>
      </c>
      <c r="O394" s="1" t="s">
        <v>583</v>
      </c>
      <c r="Q394" s="1" t="s">
        <v>47</v>
      </c>
      <c r="R394" s="1">
        <v>0</v>
      </c>
      <c r="S394" s="1">
        <v>0</v>
      </c>
      <c r="T394" s="1" t="str">
        <f t="shared" si="40"/>
        <v>rema_2_4_3_10</v>
      </c>
    </row>
    <row r="395" spans="1:20" x14ac:dyDescent="0.2">
      <c r="A395" s="1" t="s">
        <v>310</v>
      </c>
      <c r="B395" s="1" t="s">
        <v>40</v>
      </c>
      <c r="C395" s="1">
        <f t="shared" si="44"/>
        <v>2</v>
      </c>
      <c r="D395" s="1">
        <v>1</v>
      </c>
      <c r="E395" s="1" t="s">
        <v>160</v>
      </c>
      <c r="F395" s="1">
        <f t="shared" si="46"/>
        <v>4</v>
      </c>
      <c r="G395" s="1">
        <v>4</v>
      </c>
      <c r="H395" s="1" t="s">
        <v>579</v>
      </c>
      <c r="I395" s="1" t="s">
        <v>162</v>
      </c>
      <c r="J395" s="1">
        <f t="shared" si="45"/>
        <v>3</v>
      </c>
      <c r="K395" s="1">
        <f t="shared" si="39"/>
        <v>3</v>
      </c>
      <c r="L395" s="1" t="s">
        <v>305</v>
      </c>
      <c r="M395" s="1">
        <f t="shared" si="49"/>
        <v>11</v>
      </c>
      <c r="N395" s="1" t="s">
        <v>46</v>
      </c>
      <c r="O395" s="1" t="s">
        <v>583</v>
      </c>
      <c r="Q395" s="1" t="s">
        <v>47</v>
      </c>
      <c r="R395" s="1">
        <v>0</v>
      </c>
      <c r="S395" s="1">
        <v>0</v>
      </c>
      <c r="T395" s="1" t="str">
        <f t="shared" si="40"/>
        <v>rema_2_4_3_11</v>
      </c>
    </row>
    <row r="396" spans="1:20" x14ac:dyDescent="0.2">
      <c r="A396" s="1" t="s">
        <v>310</v>
      </c>
      <c r="B396" s="1" t="s">
        <v>40</v>
      </c>
      <c r="C396" s="1">
        <f t="shared" si="44"/>
        <v>2</v>
      </c>
      <c r="D396" s="1">
        <v>1</v>
      </c>
      <c r="E396" s="1" t="s">
        <v>160</v>
      </c>
      <c r="F396" s="1">
        <f t="shared" si="46"/>
        <v>4</v>
      </c>
      <c r="G396" s="1">
        <v>4</v>
      </c>
      <c r="H396" s="1" t="s">
        <v>579</v>
      </c>
      <c r="I396" s="1" t="s">
        <v>162</v>
      </c>
      <c r="J396" s="1">
        <f t="shared" si="45"/>
        <v>3</v>
      </c>
      <c r="K396" s="1">
        <f t="shared" si="39"/>
        <v>3</v>
      </c>
      <c r="L396" s="1" t="s">
        <v>305</v>
      </c>
      <c r="M396" s="1">
        <f t="shared" si="49"/>
        <v>12</v>
      </c>
      <c r="N396" s="1" t="s">
        <v>46</v>
      </c>
      <c r="O396" s="1" t="s">
        <v>583</v>
      </c>
      <c r="Q396" s="1" t="s">
        <v>47</v>
      </c>
      <c r="R396" s="1">
        <v>0</v>
      </c>
      <c r="S396" s="1">
        <v>0</v>
      </c>
      <c r="T396" s="1" t="str">
        <f t="shared" si="40"/>
        <v>rema_2_4_3_12</v>
      </c>
    </row>
    <row r="397" spans="1:20" x14ac:dyDescent="0.2">
      <c r="A397" s="1" t="s">
        <v>310</v>
      </c>
      <c r="B397" s="1" t="s">
        <v>40</v>
      </c>
      <c r="C397" s="1">
        <f t="shared" si="44"/>
        <v>2</v>
      </c>
      <c r="D397" s="1">
        <v>1</v>
      </c>
      <c r="E397" s="1" t="s">
        <v>160</v>
      </c>
      <c r="F397" s="1">
        <f t="shared" si="46"/>
        <v>4</v>
      </c>
      <c r="G397" s="1">
        <v>4</v>
      </c>
      <c r="H397" s="1" t="s">
        <v>66</v>
      </c>
      <c r="I397" s="1" t="s">
        <v>66</v>
      </c>
      <c r="J397" s="1">
        <f t="shared" si="45"/>
        <v>4</v>
      </c>
      <c r="K397" s="1">
        <f t="shared" si="39"/>
        <v>4</v>
      </c>
      <c r="L397" s="1" t="s">
        <v>305</v>
      </c>
      <c r="M397" s="1">
        <f t="shared" si="49"/>
        <v>1</v>
      </c>
      <c r="N397" s="1" t="s">
        <v>163</v>
      </c>
      <c r="O397" s="1" t="s">
        <v>164</v>
      </c>
      <c r="Q397" s="1" t="s">
        <v>54</v>
      </c>
      <c r="R397" s="1">
        <v>0</v>
      </c>
      <c r="S397" s="1">
        <v>0</v>
      </c>
      <c r="T397" s="1" t="str">
        <f t="shared" si="40"/>
        <v>rema_2_4_4_1</v>
      </c>
    </row>
    <row r="398" spans="1:20" x14ac:dyDescent="0.2">
      <c r="A398" s="1" t="s">
        <v>310</v>
      </c>
      <c r="B398" s="1" t="s">
        <v>40</v>
      </c>
      <c r="C398" s="1">
        <f t="shared" si="44"/>
        <v>2</v>
      </c>
      <c r="D398" s="1">
        <v>1</v>
      </c>
      <c r="E398" s="1" t="s">
        <v>160</v>
      </c>
      <c r="F398" s="1">
        <f t="shared" si="46"/>
        <v>4</v>
      </c>
      <c r="G398" s="1">
        <v>4</v>
      </c>
      <c r="H398" s="1" t="s">
        <v>66</v>
      </c>
      <c r="I398" s="1" t="s">
        <v>66</v>
      </c>
      <c r="J398" s="1">
        <f t="shared" si="45"/>
        <v>4</v>
      </c>
      <c r="K398" s="1">
        <f t="shared" si="39"/>
        <v>4</v>
      </c>
      <c r="L398" s="1" t="s">
        <v>305</v>
      </c>
      <c r="M398" s="1">
        <f t="shared" si="49"/>
        <v>2</v>
      </c>
      <c r="N398" s="1" t="s">
        <v>165</v>
      </c>
      <c r="O398" s="1" t="s">
        <v>166</v>
      </c>
      <c r="Q398" s="1" t="s">
        <v>54</v>
      </c>
      <c r="R398" s="1">
        <v>0</v>
      </c>
      <c r="S398" s="1">
        <v>0</v>
      </c>
      <c r="T398" s="1" t="str">
        <f t="shared" si="40"/>
        <v>rema_2_4_4_2</v>
      </c>
    </row>
    <row r="399" spans="1:20" x14ac:dyDescent="0.2">
      <c r="A399" s="1" t="s">
        <v>310</v>
      </c>
      <c r="B399" s="1" t="s">
        <v>40</v>
      </c>
      <c r="C399" s="1">
        <f t="shared" si="44"/>
        <v>2</v>
      </c>
      <c r="D399" s="1">
        <v>1</v>
      </c>
      <c r="E399" s="1" t="s">
        <v>160</v>
      </c>
      <c r="F399" s="1">
        <f t="shared" si="46"/>
        <v>4</v>
      </c>
      <c r="G399" s="1">
        <v>4</v>
      </c>
      <c r="H399" s="1" t="s">
        <v>66</v>
      </c>
      <c r="I399" s="1" t="s">
        <v>66</v>
      </c>
      <c r="J399" s="1">
        <f t="shared" si="45"/>
        <v>4</v>
      </c>
      <c r="K399" s="1">
        <f t="shared" si="39"/>
        <v>4</v>
      </c>
      <c r="L399" s="1" t="s">
        <v>305</v>
      </c>
      <c r="M399" s="1">
        <f t="shared" si="49"/>
        <v>3</v>
      </c>
      <c r="N399" s="1" t="s">
        <v>167</v>
      </c>
      <c r="O399" s="1" t="s">
        <v>168</v>
      </c>
      <c r="Q399" s="1" t="s">
        <v>54</v>
      </c>
      <c r="R399" s="1">
        <v>0</v>
      </c>
      <c r="S399" s="1">
        <v>0</v>
      </c>
      <c r="T399" s="1" t="str">
        <f t="shared" si="40"/>
        <v>rema_2_4_4_3</v>
      </c>
    </row>
    <row r="400" spans="1:20" x14ac:dyDescent="0.2">
      <c r="A400" s="1" t="s">
        <v>310</v>
      </c>
      <c r="B400" s="1" t="s">
        <v>40</v>
      </c>
      <c r="C400" s="1">
        <f t="shared" si="44"/>
        <v>2</v>
      </c>
      <c r="D400" s="1">
        <v>1</v>
      </c>
      <c r="E400" s="1" t="s">
        <v>160</v>
      </c>
      <c r="F400" s="1">
        <f t="shared" si="46"/>
        <v>4</v>
      </c>
      <c r="G400" s="1">
        <v>4</v>
      </c>
      <c r="H400" s="1" t="s">
        <v>66</v>
      </c>
      <c r="I400" s="1" t="s">
        <v>66</v>
      </c>
      <c r="J400" s="1">
        <f t="shared" si="45"/>
        <v>4</v>
      </c>
      <c r="K400" s="1">
        <f t="shared" si="39"/>
        <v>4</v>
      </c>
      <c r="L400" s="1" t="s">
        <v>305</v>
      </c>
      <c r="M400" s="1">
        <f t="shared" si="49"/>
        <v>4</v>
      </c>
      <c r="N400" s="1" t="s">
        <v>169</v>
      </c>
      <c r="O400" s="1" t="s">
        <v>170</v>
      </c>
      <c r="Q400" s="1" t="s">
        <v>54</v>
      </c>
      <c r="R400" s="1">
        <v>0</v>
      </c>
      <c r="S400" s="1">
        <v>0</v>
      </c>
      <c r="T400" s="1" t="str">
        <f t="shared" si="40"/>
        <v>rema_2_4_4_4</v>
      </c>
    </row>
    <row r="401" spans="1:20" x14ac:dyDescent="0.2">
      <c r="A401" s="1" t="s">
        <v>310</v>
      </c>
      <c r="B401" s="1" t="s">
        <v>40</v>
      </c>
      <c r="C401" s="1">
        <f t="shared" si="44"/>
        <v>2</v>
      </c>
      <c r="D401" s="1">
        <v>1</v>
      </c>
      <c r="E401" s="1" t="s">
        <v>160</v>
      </c>
      <c r="F401" s="1">
        <f t="shared" si="46"/>
        <v>4</v>
      </c>
      <c r="G401" s="1">
        <v>4</v>
      </c>
      <c r="H401" s="1" t="s">
        <v>66</v>
      </c>
      <c r="I401" s="1" t="s">
        <v>66</v>
      </c>
      <c r="J401" s="1">
        <f t="shared" si="45"/>
        <v>4</v>
      </c>
      <c r="K401" s="1">
        <f t="shared" si="39"/>
        <v>4</v>
      </c>
      <c r="L401" s="1" t="s">
        <v>305</v>
      </c>
      <c r="M401" s="1">
        <f t="shared" si="49"/>
        <v>5</v>
      </c>
      <c r="N401" s="1" t="s">
        <v>171</v>
      </c>
      <c r="O401" s="1" t="s">
        <v>395</v>
      </c>
      <c r="Q401" s="1" t="s">
        <v>54</v>
      </c>
      <c r="R401" s="1">
        <v>0</v>
      </c>
      <c r="S401" s="1">
        <v>0</v>
      </c>
      <c r="T401" s="1" t="str">
        <f t="shared" si="40"/>
        <v>rema_2_4_4_5</v>
      </c>
    </row>
    <row r="402" spans="1:20" x14ac:dyDescent="0.2">
      <c r="A402" s="1" t="s">
        <v>310</v>
      </c>
      <c r="B402" s="1" t="s">
        <v>40</v>
      </c>
      <c r="C402" s="1">
        <f t="shared" si="44"/>
        <v>2</v>
      </c>
      <c r="D402" s="1">
        <v>1</v>
      </c>
      <c r="E402" s="1" t="s">
        <v>160</v>
      </c>
      <c r="F402" s="1">
        <f t="shared" si="46"/>
        <v>4</v>
      </c>
      <c r="G402" s="1">
        <v>4</v>
      </c>
      <c r="H402" s="1" t="s">
        <v>66</v>
      </c>
      <c r="I402" s="1" t="s">
        <v>66</v>
      </c>
      <c r="J402" s="1">
        <f t="shared" si="45"/>
        <v>4</v>
      </c>
      <c r="K402" s="1">
        <f t="shared" si="39"/>
        <v>4</v>
      </c>
      <c r="L402" s="1" t="s">
        <v>305</v>
      </c>
      <c r="M402" s="1">
        <f t="shared" si="49"/>
        <v>6</v>
      </c>
      <c r="N402" s="1" t="s">
        <v>172</v>
      </c>
      <c r="O402" s="1" t="s">
        <v>395</v>
      </c>
      <c r="Q402" s="1" t="s">
        <v>54</v>
      </c>
      <c r="R402" s="1">
        <v>0</v>
      </c>
      <c r="S402" s="1">
        <v>0</v>
      </c>
      <c r="T402" s="1" t="str">
        <f t="shared" si="40"/>
        <v>rema_2_4_4_6</v>
      </c>
    </row>
    <row r="403" spans="1:20" x14ac:dyDescent="0.2">
      <c r="A403" s="1" t="s">
        <v>310</v>
      </c>
      <c r="B403" s="1" t="s">
        <v>40</v>
      </c>
      <c r="C403" s="1">
        <f t="shared" si="44"/>
        <v>2</v>
      </c>
      <c r="D403" s="1">
        <v>1</v>
      </c>
      <c r="E403" s="1" t="s">
        <v>160</v>
      </c>
      <c r="F403" s="1">
        <f t="shared" si="46"/>
        <v>4</v>
      </c>
      <c r="G403" s="1">
        <v>4</v>
      </c>
      <c r="H403" s="1" t="s">
        <v>66</v>
      </c>
      <c r="I403" s="1" t="s">
        <v>66</v>
      </c>
      <c r="J403" s="1">
        <f t="shared" si="45"/>
        <v>4</v>
      </c>
      <c r="K403" s="1">
        <f t="shared" si="39"/>
        <v>4</v>
      </c>
      <c r="L403" s="1" t="s">
        <v>305</v>
      </c>
      <c r="M403" s="1">
        <f t="shared" si="49"/>
        <v>7</v>
      </c>
      <c r="N403" s="1" t="s">
        <v>173</v>
      </c>
      <c r="O403" s="1" t="s">
        <v>395</v>
      </c>
      <c r="Q403" s="1" t="s">
        <v>54</v>
      </c>
      <c r="R403" s="1">
        <v>0</v>
      </c>
      <c r="S403" s="1">
        <v>0</v>
      </c>
      <c r="T403" s="1" t="str">
        <f t="shared" si="40"/>
        <v>rema_2_4_4_7</v>
      </c>
    </row>
    <row r="404" spans="1:20" x14ac:dyDescent="0.2">
      <c r="A404" s="1" t="s">
        <v>310</v>
      </c>
      <c r="B404" s="1" t="s">
        <v>40</v>
      </c>
      <c r="C404" s="1">
        <f t="shared" si="44"/>
        <v>2</v>
      </c>
      <c r="D404" s="1">
        <v>1</v>
      </c>
      <c r="E404" s="1" t="s">
        <v>160</v>
      </c>
      <c r="F404" s="1">
        <f t="shared" si="46"/>
        <v>4</v>
      </c>
      <c r="G404" s="1">
        <v>4</v>
      </c>
      <c r="H404" s="1" t="s">
        <v>66</v>
      </c>
      <c r="I404" s="1" t="s">
        <v>66</v>
      </c>
      <c r="J404" s="1">
        <f t="shared" si="45"/>
        <v>4</v>
      </c>
      <c r="K404" s="1">
        <f t="shared" si="39"/>
        <v>4</v>
      </c>
      <c r="L404" s="1" t="s">
        <v>305</v>
      </c>
      <c r="M404" s="1">
        <f t="shared" si="49"/>
        <v>8</v>
      </c>
      <c r="N404" s="1" t="s">
        <v>396</v>
      </c>
      <c r="O404" s="1" t="s">
        <v>397</v>
      </c>
      <c r="Q404" s="1" t="s">
        <v>54</v>
      </c>
      <c r="R404" s="1">
        <v>0</v>
      </c>
      <c r="S404" s="1">
        <v>0</v>
      </c>
      <c r="T404" s="1" t="str">
        <f t="shared" si="40"/>
        <v>rema_2_4_4_8</v>
      </c>
    </row>
    <row r="405" spans="1:20" x14ac:dyDescent="0.2">
      <c r="A405" s="1" t="s">
        <v>310</v>
      </c>
      <c r="B405" s="1" t="s">
        <v>40</v>
      </c>
      <c r="C405" s="1">
        <f t="shared" si="44"/>
        <v>2</v>
      </c>
      <c r="D405" s="1">
        <v>1</v>
      </c>
      <c r="E405" s="1" t="s">
        <v>160</v>
      </c>
      <c r="F405" s="1">
        <f t="shared" si="46"/>
        <v>4</v>
      </c>
      <c r="G405" s="1">
        <v>4</v>
      </c>
      <c r="H405" s="1" t="s">
        <v>66</v>
      </c>
      <c r="I405" s="1" t="s">
        <v>66</v>
      </c>
      <c r="J405" s="1">
        <f t="shared" si="45"/>
        <v>4</v>
      </c>
      <c r="K405" s="1">
        <f t="shared" si="39"/>
        <v>4</v>
      </c>
      <c r="L405" s="1" t="s">
        <v>305</v>
      </c>
      <c r="M405" s="1">
        <f t="shared" si="49"/>
        <v>9</v>
      </c>
      <c r="N405" s="1" t="s">
        <v>174</v>
      </c>
      <c r="O405" s="1" t="s">
        <v>175</v>
      </c>
      <c r="Q405" s="1" t="s">
        <v>54</v>
      </c>
      <c r="R405" s="1">
        <v>0</v>
      </c>
      <c r="S405" s="1">
        <v>0</v>
      </c>
      <c r="T405" s="1" t="str">
        <f t="shared" si="40"/>
        <v>rema_2_4_4_9</v>
      </c>
    </row>
    <row r="406" spans="1:20" x14ac:dyDescent="0.2">
      <c r="A406" s="1" t="s">
        <v>310</v>
      </c>
      <c r="B406" s="1" t="s">
        <v>40</v>
      </c>
      <c r="C406" s="1">
        <f t="shared" si="44"/>
        <v>2</v>
      </c>
      <c r="D406" s="1">
        <v>1</v>
      </c>
      <c r="E406" s="1" t="s">
        <v>160</v>
      </c>
      <c r="F406" s="1">
        <f t="shared" si="46"/>
        <v>4</v>
      </c>
      <c r="G406" s="1">
        <v>4</v>
      </c>
      <c r="H406" s="1" t="s">
        <v>66</v>
      </c>
      <c r="I406" s="1" t="s">
        <v>66</v>
      </c>
      <c r="J406" s="1">
        <f t="shared" si="45"/>
        <v>4</v>
      </c>
      <c r="K406" s="1">
        <f t="shared" si="39"/>
        <v>4</v>
      </c>
      <c r="L406" s="1" t="s">
        <v>305</v>
      </c>
      <c r="M406" s="1">
        <f t="shared" si="49"/>
        <v>10</v>
      </c>
      <c r="N406" s="1" t="s">
        <v>176</v>
      </c>
      <c r="O406" s="1" t="s">
        <v>398</v>
      </c>
      <c r="Q406" s="1" t="s">
        <v>54</v>
      </c>
      <c r="R406" s="1">
        <v>0</v>
      </c>
      <c r="S406" s="1">
        <v>0</v>
      </c>
      <c r="T406" s="1" t="str">
        <f t="shared" si="40"/>
        <v>rema_2_4_4_10</v>
      </c>
    </row>
    <row r="407" spans="1:20" x14ac:dyDescent="0.2">
      <c r="A407" s="1" t="s">
        <v>310</v>
      </c>
      <c r="B407" s="1" t="s">
        <v>40</v>
      </c>
      <c r="C407" s="1">
        <f t="shared" si="44"/>
        <v>2</v>
      </c>
      <c r="D407" s="1">
        <v>1</v>
      </c>
      <c r="E407" s="1" t="s">
        <v>160</v>
      </c>
      <c r="F407" s="1">
        <f t="shared" si="46"/>
        <v>4</v>
      </c>
      <c r="G407" s="1">
        <v>4</v>
      </c>
      <c r="H407" s="1" t="s">
        <v>66</v>
      </c>
      <c r="I407" s="1" t="s">
        <v>66</v>
      </c>
      <c r="J407" s="1">
        <f t="shared" si="45"/>
        <v>4</v>
      </c>
      <c r="K407" s="1">
        <f t="shared" si="39"/>
        <v>4</v>
      </c>
      <c r="L407" s="1" t="s">
        <v>305</v>
      </c>
      <c r="M407" s="1">
        <f t="shared" si="49"/>
        <v>11</v>
      </c>
      <c r="N407" s="1" t="s">
        <v>177</v>
      </c>
      <c r="O407" s="1" t="s">
        <v>178</v>
      </c>
      <c r="Q407" s="1" t="s">
        <v>54</v>
      </c>
      <c r="R407" s="1">
        <v>0</v>
      </c>
      <c r="S407" s="1">
        <v>0</v>
      </c>
      <c r="T407" s="1" t="str">
        <f t="shared" si="40"/>
        <v>rema_2_4_4_11</v>
      </c>
    </row>
    <row r="408" spans="1:20" x14ac:dyDescent="0.2">
      <c r="A408" s="1" t="s">
        <v>310</v>
      </c>
      <c r="B408" s="1" t="s">
        <v>40</v>
      </c>
      <c r="C408" s="1">
        <f t="shared" si="44"/>
        <v>2</v>
      </c>
      <c r="D408" s="1">
        <v>1</v>
      </c>
      <c r="E408" s="1" t="s">
        <v>160</v>
      </c>
      <c r="F408" s="1">
        <f t="shared" si="46"/>
        <v>4</v>
      </c>
      <c r="G408" s="1">
        <v>4</v>
      </c>
      <c r="H408" s="1" t="s">
        <v>66</v>
      </c>
      <c r="I408" s="1" t="s">
        <v>66</v>
      </c>
      <c r="J408" s="1">
        <f t="shared" si="45"/>
        <v>4</v>
      </c>
      <c r="K408" s="1">
        <f t="shared" si="39"/>
        <v>4</v>
      </c>
      <c r="L408" s="1" t="s">
        <v>305</v>
      </c>
      <c r="M408" s="1">
        <f t="shared" si="49"/>
        <v>12</v>
      </c>
      <c r="N408" s="1" t="s">
        <v>179</v>
      </c>
      <c r="O408" s="1" t="s">
        <v>180</v>
      </c>
      <c r="Q408" s="1" t="s">
        <v>54</v>
      </c>
      <c r="R408" s="1">
        <v>0</v>
      </c>
      <c r="S408" s="1">
        <v>0</v>
      </c>
      <c r="T408" s="1" t="str">
        <f t="shared" si="40"/>
        <v>rema_2_4_4_12</v>
      </c>
    </row>
    <row r="409" spans="1:20" x14ac:dyDescent="0.2">
      <c r="A409" s="1" t="s">
        <v>310</v>
      </c>
      <c r="B409" s="1" t="s">
        <v>40</v>
      </c>
      <c r="C409" s="1">
        <f t="shared" si="44"/>
        <v>2</v>
      </c>
      <c r="D409" s="1">
        <v>1</v>
      </c>
      <c r="E409" s="1" t="s">
        <v>160</v>
      </c>
      <c r="F409" s="1">
        <f t="shared" si="46"/>
        <v>4</v>
      </c>
      <c r="G409" s="1">
        <v>4</v>
      </c>
      <c r="H409" s="1" t="s">
        <v>66</v>
      </c>
      <c r="I409" s="1" t="s">
        <v>66</v>
      </c>
      <c r="J409" s="1">
        <f t="shared" si="45"/>
        <v>4</v>
      </c>
      <c r="K409" s="1">
        <f t="shared" si="39"/>
        <v>4</v>
      </c>
      <c r="L409" s="1" t="s">
        <v>305</v>
      </c>
      <c r="M409" s="1">
        <f t="shared" si="49"/>
        <v>13</v>
      </c>
      <c r="N409" s="1" t="s">
        <v>399</v>
      </c>
      <c r="O409" s="1" t="s">
        <v>399</v>
      </c>
      <c r="Q409" s="1" t="s">
        <v>54</v>
      </c>
      <c r="R409" s="1">
        <v>0</v>
      </c>
      <c r="S409" s="1">
        <v>0</v>
      </c>
      <c r="T409" s="1" t="str">
        <f t="shared" si="40"/>
        <v>rema_2_4_4_13</v>
      </c>
    </row>
    <row r="410" spans="1:20" x14ac:dyDescent="0.2">
      <c r="A410" s="1" t="s">
        <v>310</v>
      </c>
      <c r="B410" s="1" t="s">
        <v>40</v>
      </c>
      <c r="C410" s="1">
        <f t="shared" si="44"/>
        <v>2</v>
      </c>
      <c r="D410" s="1">
        <v>1</v>
      </c>
      <c r="E410" s="1" t="s">
        <v>160</v>
      </c>
      <c r="F410" s="1">
        <f t="shared" si="46"/>
        <v>4</v>
      </c>
      <c r="G410" s="1">
        <v>4</v>
      </c>
      <c r="H410" s="1" t="s">
        <v>66</v>
      </c>
      <c r="I410" s="1" t="s">
        <v>66</v>
      </c>
      <c r="J410" s="1">
        <f t="shared" si="45"/>
        <v>4</v>
      </c>
      <c r="K410" s="1">
        <f t="shared" si="39"/>
        <v>4</v>
      </c>
      <c r="L410" s="1" t="s">
        <v>305</v>
      </c>
      <c r="M410" s="1">
        <f t="shared" si="49"/>
        <v>14</v>
      </c>
      <c r="N410" s="1" t="s">
        <v>181</v>
      </c>
      <c r="O410" s="1" t="s">
        <v>182</v>
      </c>
      <c r="Q410" s="1" t="s">
        <v>54</v>
      </c>
      <c r="R410" s="1">
        <v>0</v>
      </c>
      <c r="S410" s="1">
        <v>0</v>
      </c>
      <c r="T410" s="1" t="str">
        <f t="shared" si="40"/>
        <v>rema_2_4_4_14</v>
      </c>
    </row>
    <row r="411" spans="1:20" x14ac:dyDescent="0.2">
      <c r="A411" s="1" t="s">
        <v>310</v>
      </c>
      <c r="B411" s="1" t="s">
        <v>40</v>
      </c>
      <c r="C411" s="1">
        <f t="shared" si="44"/>
        <v>2</v>
      </c>
      <c r="D411" s="1">
        <v>1</v>
      </c>
      <c r="E411" s="1" t="s">
        <v>160</v>
      </c>
      <c r="F411" s="1">
        <f t="shared" si="46"/>
        <v>4</v>
      </c>
      <c r="G411" s="1">
        <v>4</v>
      </c>
      <c r="H411" s="1" t="s">
        <v>66</v>
      </c>
      <c r="I411" s="1" t="s">
        <v>66</v>
      </c>
      <c r="J411" s="1">
        <f t="shared" si="45"/>
        <v>4</v>
      </c>
      <c r="K411" s="1">
        <f t="shared" si="39"/>
        <v>4</v>
      </c>
      <c r="L411" s="1" t="s">
        <v>305</v>
      </c>
      <c r="M411" s="1">
        <f t="shared" si="49"/>
        <v>15</v>
      </c>
      <c r="N411" s="1" t="s">
        <v>105</v>
      </c>
      <c r="O411" s="1" t="s">
        <v>106</v>
      </c>
      <c r="Q411" s="1" t="s">
        <v>54</v>
      </c>
      <c r="R411" s="1">
        <v>0</v>
      </c>
      <c r="S411" s="1">
        <v>0</v>
      </c>
      <c r="T411" s="1" t="str">
        <f t="shared" si="40"/>
        <v>rema_2_4_4_15</v>
      </c>
    </row>
    <row r="412" spans="1:20" x14ac:dyDescent="0.2">
      <c r="A412" s="1" t="s">
        <v>310</v>
      </c>
      <c r="B412" s="1" t="s">
        <v>40</v>
      </c>
      <c r="C412" s="1">
        <f t="shared" si="44"/>
        <v>2</v>
      </c>
      <c r="D412" s="1">
        <v>1</v>
      </c>
      <c r="E412" s="1" t="s">
        <v>160</v>
      </c>
      <c r="F412" s="1">
        <f t="shared" si="46"/>
        <v>4</v>
      </c>
      <c r="G412" s="1">
        <v>4</v>
      </c>
      <c r="H412" s="1" t="s">
        <v>66</v>
      </c>
      <c r="I412" s="1" t="s">
        <v>66</v>
      </c>
      <c r="J412" s="1">
        <f t="shared" si="45"/>
        <v>4</v>
      </c>
      <c r="K412" s="1">
        <f t="shared" si="39"/>
        <v>4</v>
      </c>
      <c r="L412" s="1" t="s">
        <v>305</v>
      </c>
      <c r="M412" s="1">
        <f t="shared" si="49"/>
        <v>16</v>
      </c>
      <c r="N412" s="1" t="s">
        <v>107</v>
      </c>
      <c r="O412" s="1" t="s">
        <v>108</v>
      </c>
      <c r="Q412" s="1" t="s">
        <v>54</v>
      </c>
      <c r="R412" s="1">
        <v>0</v>
      </c>
      <c r="S412" s="1">
        <v>0</v>
      </c>
      <c r="T412" s="1" t="str">
        <f t="shared" si="40"/>
        <v>rema_2_4_4_16</v>
      </c>
    </row>
    <row r="413" spans="1:20" x14ac:dyDescent="0.2">
      <c r="A413" s="1" t="s">
        <v>310</v>
      </c>
      <c r="B413" s="1" t="s">
        <v>40</v>
      </c>
      <c r="C413" s="1">
        <f t="shared" si="44"/>
        <v>2</v>
      </c>
      <c r="D413" s="1">
        <v>1</v>
      </c>
      <c r="E413" s="1" t="s">
        <v>160</v>
      </c>
      <c r="F413" s="1">
        <f t="shared" si="46"/>
        <v>4</v>
      </c>
      <c r="G413" s="1">
        <v>4</v>
      </c>
      <c r="H413" s="1" t="s">
        <v>66</v>
      </c>
      <c r="I413" s="1" t="s">
        <v>66</v>
      </c>
      <c r="J413" s="1">
        <f t="shared" si="45"/>
        <v>4</v>
      </c>
      <c r="K413" s="1">
        <f t="shared" si="39"/>
        <v>4</v>
      </c>
      <c r="L413" s="1" t="s">
        <v>305</v>
      </c>
      <c r="M413" s="1">
        <f t="shared" si="49"/>
        <v>17</v>
      </c>
      <c r="N413" s="1" t="s">
        <v>98</v>
      </c>
      <c r="O413" s="1" t="s">
        <v>556</v>
      </c>
      <c r="Q413" s="1" t="s">
        <v>54</v>
      </c>
      <c r="R413" s="1">
        <v>0</v>
      </c>
      <c r="S413" s="1">
        <v>0</v>
      </c>
      <c r="T413" s="1" t="str">
        <f t="shared" si="40"/>
        <v>rema_2_4_4_17</v>
      </c>
    </row>
    <row r="414" spans="1:20" x14ac:dyDescent="0.2">
      <c r="A414" s="1" t="s">
        <v>310</v>
      </c>
      <c r="B414" s="1" t="s">
        <v>40</v>
      </c>
      <c r="C414" s="1">
        <f t="shared" si="44"/>
        <v>2</v>
      </c>
      <c r="D414" s="1">
        <v>1</v>
      </c>
      <c r="E414" s="1" t="s">
        <v>160</v>
      </c>
      <c r="F414" s="1">
        <f t="shared" si="46"/>
        <v>4</v>
      </c>
      <c r="G414" s="1">
        <v>4</v>
      </c>
      <c r="H414" s="1" t="s">
        <v>66</v>
      </c>
      <c r="I414" s="1" t="s">
        <v>66</v>
      </c>
      <c r="J414" s="1">
        <f t="shared" si="45"/>
        <v>4</v>
      </c>
      <c r="K414" s="1">
        <f t="shared" si="39"/>
        <v>4</v>
      </c>
      <c r="L414" s="1" t="s">
        <v>305</v>
      </c>
      <c r="M414" s="1">
        <f t="shared" si="49"/>
        <v>18</v>
      </c>
      <c r="N414" s="1" t="s">
        <v>428</v>
      </c>
      <c r="O414" s="1" t="s">
        <v>429</v>
      </c>
      <c r="Q414" s="1" t="s">
        <v>54</v>
      </c>
      <c r="R414" s="1">
        <v>0</v>
      </c>
      <c r="S414" s="1">
        <v>0</v>
      </c>
      <c r="T414" s="1" t="str">
        <f t="shared" si="40"/>
        <v>rema_2_4_4_18</v>
      </c>
    </row>
    <row r="415" spans="1:20" x14ac:dyDescent="0.2">
      <c r="A415" s="1" t="s">
        <v>310</v>
      </c>
      <c r="B415" s="1" t="s">
        <v>40</v>
      </c>
      <c r="C415" s="1">
        <f t="shared" si="44"/>
        <v>2</v>
      </c>
      <c r="D415" s="1">
        <v>1</v>
      </c>
      <c r="E415" s="1" t="s">
        <v>160</v>
      </c>
      <c r="F415" s="1">
        <f t="shared" si="46"/>
        <v>4</v>
      </c>
      <c r="G415" s="1">
        <v>4</v>
      </c>
      <c r="H415" s="1" t="s">
        <v>66</v>
      </c>
      <c r="I415" s="1" t="s">
        <v>66</v>
      </c>
      <c r="J415" s="1">
        <f t="shared" si="45"/>
        <v>4</v>
      </c>
      <c r="K415" s="1">
        <f t="shared" si="39"/>
        <v>4</v>
      </c>
      <c r="L415" s="1" t="s">
        <v>305</v>
      </c>
      <c r="M415" s="1">
        <f t="shared" si="49"/>
        <v>19</v>
      </c>
      <c r="N415" s="1" t="s">
        <v>557</v>
      </c>
      <c r="O415" s="1" t="s">
        <v>558</v>
      </c>
      <c r="Q415" s="1" t="s">
        <v>54</v>
      </c>
      <c r="R415" s="1">
        <v>0</v>
      </c>
      <c r="S415" s="1">
        <v>0</v>
      </c>
      <c r="T415" s="1" t="str">
        <f t="shared" si="40"/>
        <v>rema_2_4_4_19</v>
      </c>
    </row>
    <row r="416" spans="1:20" x14ac:dyDescent="0.2">
      <c r="A416" s="1" t="s">
        <v>310</v>
      </c>
      <c r="B416" s="1" t="s">
        <v>40</v>
      </c>
      <c r="C416" s="1">
        <f t="shared" si="44"/>
        <v>2</v>
      </c>
      <c r="D416" s="1">
        <v>1</v>
      </c>
      <c r="E416" s="1" t="s">
        <v>160</v>
      </c>
      <c r="F416" s="1">
        <f t="shared" si="46"/>
        <v>4</v>
      </c>
      <c r="G416" s="1">
        <v>4</v>
      </c>
      <c r="H416" s="1" t="s">
        <v>66</v>
      </c>
      <c r="I416" s="1" t="s">
        <v>66</v>
      </c>
      <c r="J416" s="1">
        <f t="shared" si="45"/>
        <v>4</v>
      </c>
      <c r="K416" s="1">
        <f t="shared" si="39"/>
        <v>4</v>
      </c>
      <c r="L416" s="1" t="s">
        <v>305</v>
      </c>
      <c r="M416" s="1">
        <f t="shared" si="49"/>
        <v>20</v>
      </c>
      <c r="N416" s="1" t="s">
        <v>559</v>
      </c>
      <c r="O416" s="1" t="s">
        <v>558</v>
      </c>
      <c r="Q416" s="1" t="s">
        <v>54</v>
      </c>
      <c r="R416" s="1">
        <v>0</v>
      </c>
      <c r="S416" s="1">
        <v>0</v>
      </c>
      <c r="T416" s="1" t="str">
        <f t="shared" si="40"/>
        <v>rema_2_4_4_20</v>
      </c>
    </row>
    <row r="417" spans="1:20" x14ac:dyDescent="0.2">
      <c r="A417" s="1" t="s">
        <v>310</v>
      </c>
      <c r="B417" s="1" t="s">
        <v>40</v>
      </c>
      <c r="C417" s="1">
        <f t="shared" si="44"/>
        <v>2</v>
      </c>
      <c r="D417" s="1">
        <v>1</v>
      </c>
      <c r="E417" s="1" t="s">
        <v>160</v>
      </c>
      <c r="F417" s="1">
        <f t="shared" si="46"/>
        <v>4</v>
      </c>
      <c r="G417" s="1">
        <v>4</v>
      </c>
      <c r="H417" s="1" t="s">
        <v>66</v>
      </c>
      <c r="I417" s="1" t="s">
        <v>66</v>
      </c>
      <c r="J417" s="1">
        <f t="shared" si="45"/>
        <v>4</v>
      </c>
      <c r="K417" s="1">
        <f t="shared" si="39"/>
        <v>4</v>
      </c>
      <c r="L417" s="1" t="s">
        <v>305</v>
      </c>
      <c r="M417" s="1">
        <f t="shared" si="49"/>
        <v>21</v>
      </c>
      <c r="N417" s="1" t="s">
        <v>560</v>
      </c>
      <c r="O417" s="1" t="s">
        <v>558</v>
      </c>
      <c r="Q417" s="1" t="s">
        <v>54</v>
      </c>
      <c r="R417" s="1">
        <v>0</v>
      </c>
      <c r="S417" s="1">
        <v>0</v>
      </c>
      <c r="T417" s="1" t="str">
        <f t="shared" si="40"/>
        <v>rema_2_4_4_21</v>
      </c>
    </row>
    <row r="418" spans="1:20" x14ac:dyDescent="0.2">
      <c r="A418" s="1" t="s">
        <v>310</v>
      </c>
      <c r="B418" s="1" t="s">
        <v>40</v>
      </c>
      <c r="C418" s="1">
        <f t="shared" si="44"/>
        <v>2</v>
      </c>
      <c r="D418" s="1">
        <v>1</v>
      </c>
      <c r="E418" s="1" t="s">
        <v>160</v>
      </c>
      <c r="F418" s="1">
        <f t="shared" si="46"/>
        <v>4</v>
      </c>
      <c r="G418" s="1">
        <v>4</v>
      </c>
      <c r="H418" s="1" t="s">
        <v>66</v>
      </c>
      <c r="I418" s="1" t="s">
        <v>66</v>
      </c>
      <c r="J418" s="1">
        <f t="shared" si="45"/>
        <v>4</v>
      </c>
      <c r="K418" s="1">
        <f t="shared" si="39"/>
        <v>4</v>
      </c>
      <c r="L418" s="1" t="s">
        <v>305</v>
      </c>
      <c r="M418" s="1">
        <f t="shared" si="49"/>
        <v>22</v>
      </c>
      <c r="N418" s="1" t="s">
        <v>561</v>
      </c>
      <c r="O418" s="1" t="s">
        <v>558</v>
      </c>
      <c r="Q418" s="1" t="s">
        <v>54</v>
      </c>
      <c r="R418" s="1">
        <v>0</v>
      </c>
      <c r="S418" s="1">
        <v>0</v>
      </c>
      <c r="T418" s="1" t="str">
        <f t="shared" si="40"/>
        <v>rema_2_4_4_22</v>
      </c>
    </row>
    <row r="419" spans="1:20" x14ac:dyDescent="0.2">
      <c r="A419" s="1" t="s">
        <v>310</v>
      </c>
      <c r="B419" s="1" t="s">
        <v>40</v>
      </c>
      <c r="C419" s="1">
        <f t="shared" si="44"/>
        <v>2</v>
      </c>
      <c r="D419" s="1">
        <v>1</v>
      </c>
      <c r="E419" s="1" t="s">
        <v>160</v>
      </c>
      <c r="F419" s="1">
        <f t="shared" si="46"/>
        <v>4</v>
      </c>
      <c r="G419" s="1">
        <v>4</v>
      </c>
      <c r="H419" s="1" t="s">
        <v>66</v>
      </c>
      <c r="I419" s="1" t="s">
        <v>66</v>
      </c>
      <c r="J419" s="1">
        <f t="shared" si="45"/>
        <v>4</v>
      </c>
      <c r="K419" s="1">
        <f t="shared" si="39"/>
        <v>4</v>
      </c>
      <c r="L419" s="1" t="s">
        <v>305</v>
      </c>
      <c r="M419" s="1">
        <f t="shared" si="49"/>
        <v>23</v>
      </c>
      <c r="N419" s="1" t="s">
        <v>562</v>
      </c>
      <c r="O419" s="1" t="s">
        <v>563</v>
      </c>
      <c r="Q419" s="1" t="s">
        <v>54</v>
      </c>
      <c r="R419" s="1">
        <v>0</v>
      </c>
      <c r="S419" s="1">
        <v>0</v>
      </c>
      <c r="T419" s="1" t="str">
        <f t="shared" si="40"/>
        <v>rema_2_4_4_23</v>
      </c>
    </row>
    <row r="420" spans="1:20" x14ac:dyDescent="0.2">
      <c r="A420" s="1" t="s">
        <v>310</v>
      </c>
      <c r="B420" s="1" t="s">
        <v>40</v>
      </c>
      <c r="C420" s="1">
        <f t="shared" si="44"/>
        <v>2</v>
      </c>
      <c r="D420" s="1">
        <v>1</v>
      </c>
      <c r="E420" s="1" t="s">
        <v>160</v>
      </c>
      <c r="F420" s="1">
        <f t="shared" si="46"/>
        <v>4</v>
      </c>
      <c r="G420" s="1">
        <v>4</v>
      </c>
      <c r="H420" s="1" t="s">
        <v>66</v>
      </c>
      <c r="I420" s="1" t="s">
        <v>66</v>
      </c>
      <c r="J420" s="1">
        <f t="shared" si="45"/>
        <v>4</v>
      </c>
      <c r="K420" s="1">
        <f t="shared" si="39"/>
        <v>4</v>
      </c>
      <c r="L420" s="1" t="s">
        <v>305</v>
      </c>
      <c r="M420" s="1">
        <f t="shared" si="49"/>
        <v>24</v>
      </c>
      <c r="N420" s="1" t="s">
        <v>564</v>
      </c>
      <c r="O420" s="1" t="s">
        <v>565</v>
      </c>
      <c r="Q420" s="1" t="s">
        <v>54</v>
      </c>
      <c r="R420" s="1">
        <v>0</v>
      </c>
      <c r="S420" s="1">
        <v>0</v>
      </c>
      <c r="T420" s="1" t="str">
        <f t="shared" si="40"/>
        <v>rema_2_4_4_24</v>
      </c>
    </row>
    <row r="421" spans="1:20" x14ac:dyDescent="0.2">
      <c r="A421" s="1" t="s">
        <v>310</v>
      </c>
      <c r="B421" s="1" t="s">
        <v>40</v>
      </c>
      <c r="C421" s="1">
        <f t="shared" si="44"/>
        <v>2</v>
      </c>
      <c r="D421" s="1">
        <v>1</v>
      </c>
      <c r="E421" s="1" t="s">
        <v>160</v>
      </c>
      <c r="F421" s="1">
        <f t="shared" si="46"/>
        <v>4</v>
      </c>
      <c r="G421" s="1">
        <v>4</v>
      </c>
      <c r="H421" s="1" t="s">
        <v>579</v>
      </c>
      <c r="I421" s="1" t="s">
        <v>66</v>
      </c>
      <c r="J421" s="1">
        <f t="shared" si="45"/>
        <v>4</v>
      </c>
      <c r="K421" s="1">
        <f t="shared" ref="K421:K430" si="50">J421</f>
        <v>4</v>
      </c>
      <c r="L421" s="1" t="s">
        <v>305</v>
      </c>
      <c r="M421" s="1">
        <f t="shared" si="49"/>
        <v>25</v>
      </c>
      <c r="N421" s="1" t="s">
        <v>46</v>
      </c>
      <c r="O421" s="1" t="s">
        <v>583</v>
      </c>
      <c r="Q421" s="1" t="s">
        <v>47</v>
      </c>
      <c r="R421" s="1">
        <v>0</v>
      </c>
      <c r="S421" s="1">
        <v>0</v>
      </c>
      <c r="T421" s="1" t="str">
        <f t="shared" ref="T421:T430" si="51">LOWER(_xlfn.CONCAT(A421,"_",C421,"_",LEFT(F421,3), "_",J421,"_", M421))</f>
        <v>rema_2_4_4_25</v>
      </c>
    </row>
    <row r="422" spans="1:20" x14ac:dyDescent="0.2">
      <c r="A422" s="1" t="s">
        <v>310</v>
      </c>
      <c r="B422" s="1" t="s">
        <v>40</v>
      </c>
      <c r="C422" s="1">
        <f t="shared" si="44"/>
        <v>2</v>
      </c>
      <c r="D422" s="1">
        <v>1</v>
      </c>
      <c r="E422" s="1" t="s">
        <v>160</v>
      </c>
      <c r="F422" s="1">
        <f t="shared" si="46"/>
        <v>4</v>
      </c>
      <c r="G422" s="1">
        <v>4</v>
      </c>
      <c r="H422" s="1" t="s">
        <v>579</v>
      </c>
      <c r="I422" s="1" t="s">
        <v>66</v>
      </c>
      <c r="J422" s="1">
        <f t="shared" si="45"/>
        <v>4</v>
      </c>
      <c r="K422" s="1">
        <f t="shared" si="50"/>
        <v>4</v>
      </c>
      <c r="L422" s="1" t="s">
        <v>305</v>
      </c>
      <c r="M422" s="1">
        <f t="shared" si="49"/>
        <v>26</v>
      </c>
      <c r="N422" s="1" t="s">
        <v>46</v>
      </c>
      <c r="O422" s="1" t="s">
        <v>583</v>
      </c>
      <c r="Q422" s="1" t="s">
        <v>47</v>
      </c>
      <c r="R422" s="1">
        <v>0</v>
      </c>
      <c r="S422" s="1">
        <v>0</v>
      </c>
      <c r="T422" s="1" t="str">
        <f t="shared" si="51"/>
        <v>rema_2_4_4_26</v>
      </c>
    </row>
    <row r="423" spans="1:20" x14ac:dyDescent="0.2">
      <c r="A423" s="1" t="s">
        <v>310</v>
      </c>
      <c r="B423" s="1" t="s">
        <v>40</v>
      </c>
      <c r="C423" s="1">
        <f t="shared" si="44"/>
        <v>2</v>
      </c>
      <c r="D423" s="1">
        <v>1</v>
      </c>
      <c r="E423" s="1" t="s">
        <v>160</v>
      </c>
      <c r="F423" s="1">
        <f t="shared" si="46"/>
        <v>4</v>
      </c>
      <c r="G423" s="1">
        <v>4</v>
      </c>
      <c r="H423" s="1" t="s">
        <v>579</v>
      </c>
      <c r="I423" s="1" t="s">
        <v>66</v>
      </c>
      <c r="J423" s="1">
        <f t="shared" si="45"/>
        <v>4</v>
      </c>
      <c r="K423" s="1">
        <f t="shared" si="50"/>
        <v>4</v>
      </c>
      <c r="L423" s="1" t="s">
        <v>305</v>
      </c>
      <c r="M423" s="1">
        <f t="shared" si="49"/>
        <v>27</v>
      </c>
      <c r="N423" s="1" t="s">
        <v>46</v>
      </c>
      <c r="O423" s="1" t="s">
        <v>583</v>
      </c>
      <c r="Q423" s="1" t="s">
        <v>47</v>
      </c>
      <c r="R423" s="1">
        <v>0</v>
      </c>
      <c r="S423" s="1">
        <v>0</v>
      </c>
      <c r="T423" s="1" t="str">
        <f t="shared" si="51"/>
        <v>rema_2_4_4_27</v>
      </c>
    </row>
    <row r="424" spans="1:20" x14ac:dyDescent="0.2">
      <c r="A424" s="1" t="s">
        <v>310</v>
      </c>
      <c r="B424" s="1" t="s">
        <v>40</v>
      </c>
      <c r="C424" s="1">
        <f t="shared" si="44"/>
        <v>2</v>
      </c>
      <c r="D424" s="1">
        <v>1</v>
      </c>
      <c r="E424" s="1" t="s">
        <v>160</v>
      </c>
      <c r="F424" s="1">
        <f t="shared" si="46"/>
        <v>4</v>
      </c>
      <c r="G424" s="1">
        <v>4</v>
      </c>
      <c r="H424" s="1" t="s">
        <v>579</v>
      </c>
      <c r="I424" s="1" t="s">
        <v>66</v>
      </c>
      <c r="J424" s="1">
        <f t="shared" si="45"/>
        <v>4</v>
      </c>
      <c r="K424" s="1">
        <f t="shared" si="50"/>
        <v>4</v>
      </c>
      <c r="L424" s="1" t="s">
        <v>305</v>
      </c>
      <c r="M424" s="1">
        <f t="shared" si="49"/>
        <v>28</v>
      </c>
      <c r="N424" s="1" t="s">
        <v>46</v>
      </c>
      <c r="O424" s="1" t="s">
        <v>583</v>
      </c>
      <c r="Q424" s="1" t="s">
        <v>47</v>
      </c>
      <c r="R424" s="1">
        <v>0</v>
      </c>
      <c r="S424" s="1">
        <v>0</v>
      </c>
      <c r="T424" s="1" t="str">
        <f t="shared" si="51"/>
        <v>rema_2_4_4_28</v>
      </c>
    </row>
    <row r="425" spans="1:20" x14ac:dyDescent="0.2">
      <c r="A425" s="1" t="s">
        <v>310</v>
      </c>
      <c r="B425" s="1" t="s">
        <v>40</v>
      </c>
      <c r="C425" s="1">
        <f t="shared" si="44"/>
        <v>2</v>
      </c>
      <c r="D425" s="1">
        <v>1</v>
      </c>
      <c r="E425" s="1" t="s">
        <v>160</v>
      </c>
      <c r="F425" s="1">
        <f t="shared" si="46"/>
        <v>4</v>
      </c>
      <c r="G425" s="1">
        <v>4</v>
      </c>
      <c r="H425" s="1" t="s">
        <v>579</v>
      </c>
      <c r="I425" s="1" t="s">
        <v>66</v>
      </c>
      <c r="J425" s="1">
        <f t="shared" si="45"/>
        <v>4</v>
      </c>
      <c r="K425" s="1">
        <f t="shared" si="50"/>
        <v>4</v>
      </c>
      <c r="L425" s="1" t="s">
        <v>305</v>
      </c>
      <c r="M425" s="1">
        <f t="shared" si="49"/>
        <v>29</v>
      </c>
      <c r="N425" s="1" t="s">
        <v>46</v>
      </c>
      <c r="O425" s="1" t="s">
        <v>583</v>
      </c>
      <c r="Q425" s="1" t="s">
        <v>47</v>
      </c>
      <c r="R425" s="1">
        <v>0</v>
      </c>
      <c r="S425" s="1">
        <v>0</v>
      </c>
      <c r="T425" s="1" t="str">
        <f t="shared" si="51"/>
        <v>rema_2_4_4_29</v>
      </c>
    </row>
    <row r="426" spans="1:20" x14ac:dyDescent="0.2">
      <c r="A426" s="1" t="s">
        <v>310</v>
      </c>
      <c r="B426" s="1" t="s">
        <v>40</v>
      </c>
      <c r="C426" s="1">
        <f t="shared" ref="C426:C489" si="52">IF(B426=B425, C425,C425+1)</f>
        <v>2</v>
      </c>
      <c r="D426" s="1">
        <v>1</v>
      </c>
      <c r="E426" s="1" t="s">
        <v>160</v>
      </c>
      <c r="F426" s="1">
        <f t="shared" si="46"/>
        <v>4</v>
      </c>
      <c r="G426" s="1">
        <v>4</v>
      </c>
      <c r="H426" s="1" t="s">
        <v>579</v>
      </c>
      <c r="I426" s="1" t="s">
        <v>66</v>
      </c>
      <c r="J426" s="1">
        <f t="shared" ref="J426:J489" si="53">IF(E426=E425, IF(I426=I425,J425,J425+1-IF(E426=E425,0,1)), 1)</f>
        <v>4</v>
      </c>
      <c r="K426" s="1">
        <f t="shared" si="50"/>
        <v>4</v>
      </c>
      <c r="L426" s="1" t="s">
        <v>305</v>
      </c>
      <c r="M426" s="1">
        <f t="shared" si="49"/>
        <v>30</v>
      </c>
      <c r="N426" s="1" t="s">
        <v>46</v>
      </c>
      <c r="O426" s="1" t="s">
        <v>583</v>
      </c>
      <c r="Q426" s="1" t="s">
        <v>47</v>
      </c>
      <c r="R426" s="1">
        <v>0</v>
      </c>
      <c r="S426" s="1">
        <v>0</v>
      </c>
      <c r="T426" s="1" t="str">
        <f t="shared" si="51"/>
        <v>rema_2_4_4_30</v>
      </c>
    </row>
    <row r="427" spans="1:20" x14ac:dyDescent="0.2">
      <c r="A427" s="1" t="s">
        <v>310</v>
      </c>
      <c r="B427" s="1" t="s">
        <v>40</v>
      </c>
      <c r="C427" s="1">
        <f t="shared" si="52"/>
        <v>2</v>
      </c>
      <c r="D427" s="1">
        <v>1</v>
      </c>
      <c r="E427" s="1" t="s">
        <v>160</v>
      </c>
      <c r="F427" s="1">
        <f t="shared" ref="F427:F490" si="54">IF(B427=B426, IF(E427=E426,F426,F426+1-IF(B427=B426,0,1)), 1)</f>
        <v>4</v>
      </c>
      <c r="G427" s="1">
        <v>4</v>
      </c>
      <c r="H427" s="1" t="s">
        <v>579</v>
      </c>
      <c r="I427" s="1" t="s">
        <v>66</v>
      </c>
      <c r="J427" s="1">
        <f t="shared" si="53"/>
        <v>4</v>
      </c>
      <c r="K427" s="1">
        <f t="shared" si="50"/>
        <v>4</v>
      </c>
      <c r="L427" s="1" t="s">
        <v>305</v>
      </c>
      <c r="M427" s="1">
        <f t="shared" si="49"/>
        <v>31</v>
      </c>
      <c r="N427" s="1" t="s">
        <v>46</v>
      </c>
      <c r="O427" s="1" t="s">
        <v>583</v>
      </c>
      <c r="Q427" s="1" t="s">
        <v>47</v>
      </c>
      <c r="R427" s="1">
        <v>0</v>
      </c>
      <c r="S427" s="1">
        <v>0</v>
      </c>
      <c r="T427" s="1" t="str">
        <f t="shared" si="51"/>
        <v>rema_2_4_4_31</v>
      </c>
    </row>
    <row r="428" spans="1:20" x14ac:dyDescent="0.2">
      <c r="A428" s="1" t="s">
        <v>310</v>
      </c>
      <c r="B428" s="1" t="s">
        <v>40</v>
      </c>
      <c r="C428" s="1">
        <f t="shared" si="52"/>
        <v>2</v>
      </c>
      <c r="D428" s="1">
        <v>1</v>
      </c>
      <c r="E428" s="1" t="s">
        <v>160</v>
      </c>
      <c r="F428" s="1">
        <f t="shared" si="54"/>
        <v>4</v>
      </c>
      <c r="G428" s="1">
        <v>4</v>
      </c>
      <c r="H428" s="1" t="s">
        <v>579</v>
      </c>
      <c r="I428" s="1" t="s">
        <v>66</v>
      </c>
      <c r="J428" s="1">
        <f t="shared" si="53"/>
        <v>4</v>
      </c>
      <c r="K428" s="1">
        <f t="shared" si="50"/>
        <v>4</v>
      </c>
      <c r="L428" s="1" t="s">
        <v>305</v>
      </c>
      <c r="M428" s="1">
        <f t="shared" si="49"/>
        <v>32</v>
      </c>
      <c r="N428" s="1" t="s">
        <v>46</v>
      </c>
      <c r="O428" s="1" t="s">
        <v>583</v>
      </c>
      <c r="Q428" s="1" t="s">
        <v>47</v>
      </c>
      <c r="R428" s="1">
        <v>0</v>
      </c>
      <c r="S428" s="1">
        <v>0</v>
      </c>
      <c r="T428" s="1" t="str">
        <f t="shared" si="51"/>
        <v>rema_2_4_4_32</v>
      </c>
    </row>
    <row r="429" spans="1:20" x14ac:dyDescent="0.2">
      <c r="A429" s="1" t="s">
        <v>310</v>
      </c>
      <c r="B429" s="1" t="s">
        <v>40</v>
      </c>
      <c r="C429" s="1">
        <f t="shared" si="52"/>
        <v>2</v>
      </c>
      <c r="D429" s="1">
        <v>1</v>
      </c>
      <c r="E429" s="1" t="s">
        <v>160</v>
      </c>
      <c r="F429" s="1">
        <f t="shared" si="54"/>
        <v>4</v>
      </c>
      <c r="G429" s="1">
        <v>4</v>
      </c>
      <c r="H429" s="1" t="s">
        <v>579</v>
      </c>
      <c r="I429" s="1" t="s">
        <v>66</v>
      </c>
      <c r="J429" s="1">
        <f t="shared" si="53"/>
        <v>4</v>
      </c>
      <c r="K429" s="1">
        <f t="shared" si="50"/>
        <v>4</v>
      </c>
      <c r="L429" s="1" t="s">
        <v>305</v>
      </c>
      <c r="M429" s="1">
        <f t="shared" si="49"/>
        <v>33</v>
      </c>
      <c r="N429" s="1" t="s">
        <v>46</v>
      </c>
      <c r="O429" s="1" t="s">
        <v>583</v>
      </c>
      <c r="Q429" s="1" t="s">
        <v>47</v>
      </c>
      <c r="R429" s="1">
        <v>0</v>
      </c>
      <c r="S429" s="1">
        <v>0</v>
      </c>
      <c r="T429" s="1" t="str">
        <f t="shared" si="51"/>
        <v>rema_2_4_4_33</v>
      </c>
    </row>
    <row r="430" spans="1:20" x14ac:dyDescent="0.2">
      <c r="A430" s="1" t="s">
        <v>310</v>
      </c>
      <c r="B430" s="1" t="s">
        <v>40</v>
      </c>
      <c r="C430" s="1">
        <f t="shared" si="52"/>
        <v>2</v>
      </c>
      <c r="D430" s="1">
        <v>1</v>
      </c>
      <c r="E430" s="1" t="s">
        <v>160</v>
      </c>
      <c r="F430" s="1">
        <f t="shared" si="54"/>
        <v>4</v>
      </c>
      <c r="G430" s="1">
        <v>4</v>
      </c>
      <c r="H430" s="1" t="s">
        <v>579</v>
      </c>
      <c r="I430" s="1" t="s">
        <v>66</v>
      </c>
      <c r="J430" s="1">
        <f t="shared" si="53"/>
        <v>4</v>
      </c>
      <c r="K430" s="1">
        <f t="shared" si="50"/>
        <v>4</v>
      </c>
      <c r="L430" s="1" t="s">
        <v>305</v>
      </c>
      <c r="M430" s="1">
        <f t="shared" si="49"/>
        <v>34</v>
      </c>
      <c r="N430" s="1" t="s">
        <v>46</v>
      </c>
      <c r="O430" s="1" t="s">
        <v>583</v>
      </c>
      <c r="Q430" s="1" t="s">
        <v>47</v>
      </c>
      <c r="R430" s="1">
        <v>0</v>
      </c>
      <c r="S430" s="1">
        <v>0</v>
      </c>
      <c r="T430" s="1" t="str">
        <f t="shared" si="51"/>
        <v>rema_2_4_4_34</v>
      </c>
    </row>
    <row r="431" spans="1:20" x14ac:dyDescent="0.2">
      <c r="A431" s="1" t="s">
        <v>310</v>
      </c>
      <c r="B431" s="1" t="s">
        <v>40</v>
      </c>
      <c r="C431" s="1">
        <f t="shared" si="52"/>
        <v>2</v>
      </c>
      <c r="D431" s="1">
        <v>1</v>
      </c>
      <c r="E431" s="1" t="s">
        <v>160</v>
      </c>
      <c r="F431" s="1">
        <f t="shared" si="54"/>
        <v>4</v>
      </c>
      <c r="G431" s="1">
        <v>4</v>
      </c>
      <c r="H431" s="1" t="s">
        <v>566</v>
      </c>
      <c r="I431" s="1" t="s">
        <v>160</v>
      </c>
      <c r="J431" s="1">
        <f t="shared" si="53"/>
        <v>5</v>
      </c>
      <c r="K431" s="1">
        <f t="shared" si="39"/>
        <v>5</v>
      </c>
      <c r="L431" s="1" t="s">
        <v>305</v>
      </c>
      <c r="M431" s="1">
        <f t="shared" si="49"/>
        <v>1</v>
      </c>
      <c r="N431" s="1" t="s">
        <v>526</v>
      </c>
      <c r="O431" s="1" t="s">
        <v>527</v>
      </c>
      <c r="Q431" s="1" t="s">
        <v>54</v>
      </c>
      <c r="R431" s="1">
        <v>0</v>
      </c>
      <c r="S431" s="1">
        <v>0</v>
      </c>
      <c r="T431" s="1" t="str">
        <f t="shared" si="40"/>
        <v>rema_2_4_5_1</v>
      </c>
    </row>
    <row r="432" spans="1:20" x14ac:dyDescent="0.2">
      <c r="A432" s="1" t="s">
        <v>310</v>
      </c>
      <c r="B432" s="1" t="s">
        <v>40</v>
      </c>
      <c r="C432" s="1">
        <f t="shared" si="52"/>
        <v>2</v>
      </c>
      <c r="D432" s="1">
        <v>1</v>
      </c>
      <c r="E432" s="1" t="s">
        <v>160</v>
      </c>
      <c r="F432" s="1">
        <f t="shared" si="54"/>
        <v>4</v>
      </c>
      <c r="G432" s="1">
        <v>4</v>
      </c>
      <c r="H432" s="1" t="s">
        <v>566</v>
      </c>
      <c r="I432" s="1" t="s">
        <v>160</v>
      </c>
      <c r="J432" s="1">
        <f t="shared" si="53"/>
        <v>5</v>
      </c>
      <c r="K432" s="1">
        <f t="shared" si="39"/>
        <v>5</v>
      </c>
      <c r="L432" s="1" t="s">
        <v>305</v>
      </c>
      <c r="M432" s="1">
        <f t="shared" si="49"/>
        <v>2</v>
      </c>
      <c r="N432" s="1" t="s">
        <v>528</v>
      </c>
      <c r="O432" s="1" t="s">
        <v>529</v>
      </c>
      <c r="Q432" s="1" t="s">
        <v>54</v>
      </c>
      <c r="R432" s="1">
        <v>0</v>
      </c>
      <c r="S432" s="1">
        <v>0</v>
      </c>
      <c r="T432" s="1" t="str">
        <f t="shared" si="40"/>
        <v>rema_2_4_5_2</v>
      </c>
    </row>
    <row r="433" spans="1:20" x14ac:dyDescent="0.2">
      <c r="A433" s="1" t="s">
        <v>310</v>
      </c>
      <c r="B433" s="1" t="s">
        <v>40</v>
      </c>
      <c r="C433" s="1">
        <f t="shared" si="52"/>
        <v>2</v>
      </c>
      <c r="D433" s="1">
        <v>1</v>
      </c>
      <c r="E433" s="1" t="s">
        <v>160</v>
      </c>
      <c r="F433" s="1">
        <f t="shared" si="54"/>
        <v>4</v>
      </c>
      <c r="G433" s="1">
        <v>4</v>
      </c>
      <c r="H433" s="1" t="s">
        <v>566</v>
      </c>
      <c r="I433" s="1" t="s">
        <v>160</v>
      </c>
      <c r="J433" s="1">
        <f t="shared" si="53"/>
        <v>5</v>
      </c>
      <c r="K433" s="1">
        <f t="shared" si="39"/>
        <v>5</v>
      </c>
      <c r="L433" s="1" t="s">
        <v>305</v>
      </c>
      <c r="M433" s="1">
        <f t="shared" si="49"/>
        <v>3</v>
      </c>
      <c r="N433" s="1" t="s">
        <v>530</v>
      </c>
      <c r="O433" s="1" t="s">
        <v>531</v>
      </c>
      <c r="Q433" s="1" t="s">
        <v>54</v>
      </c>
      <c r="R433" s="1">
        <v>0</v>
      </c>
      <c r="S433" s="1">
        <v>0</v>
      </c>
      <c r="T433" s="1" t="str">
        <f t="shared" si="40"/>
        <v>rema_2_4_5_3</v>
      </c>
    </row>
    <row r="434" spans="1:20" x14ac:dyDescent="0.2">
      <c r="A434" s="1" t="s">
        <v>310</v>
      </c>
      <c r="B434" s="1" t="s">
        <v>40</v>
      </c>
      <c r="C434" s="1">
        <f t="shared" si="52"/>
        <v>2</v>
      </c>
      <c r="D434" s="1">
        <v>1</v>
      </c>
      <c r="E434" s="1" t="s">
        <v>160</v>
      </c>
      <c r="F434" s="1">
        <f t="shared" si="54"/>
        <v>4</v>
      </c>
      <c r="G434" s="1">
        <v>4</v>
      </c>
      <c r="H434" s="1" t="s">
        <v>566</v>
      </c>
      <c r="I434" s="1" t="s">
        <v>160</v>
      </c>
      <c r="J434" s="1">
        <f t="shared" si="53"/>
        <v>5</v>
      </c>
      <c r="K434" s="1">
        <f t="shared" si="39"/>
        <v>5</v>
      </c>
      <c r="L434" s="1" t="s">
        <v>305</v>
      </c>
      <c r="M434" s="1">
        <f t="shared" si="49"/>
        <v>4</v>
      </c>
      <c r="N434" s="1" t="s">
        <v>532</v>
      </c>
      <c r="O434" s="1" t="s">
        <v>533</v>
      </c>
      <c r="Q434" s="1" t="s">
        <v>54</v>
      </c>
      <c r="R434" s="1">
        <v>0</v>
      </c>
      <c r="S434" s="1">
        <v>0</v>
      </c>
      <c r="T434" s="1" t="str">
        <f t="shared" si="40"/>
        <v>rema_2_4_5_4</v>
      </c>
    </row>
    <row r="435" spans="1:20" x14ac:dyDescent="0.2">
      <c r="A435" s="1" t="s">
        <v>310</v>
      </c>
      <c r="B435" s="1" t="s">
        <v>40</v>
      </c>
      <c r="C435" s="1">
        <f t="shared" si="52"/>
        <v>2</v>
      </c>
      <c r="D435" s="1">
        <v>1</v>
      </c>
      <c r="E435" s="1" t="s">
        <v>160</v>
      </c>
      <c r="F435" s="1">
        <f t="shared" si="54"/>
        <v>4</v>
      </c>
      <c r="G435" s="1">
        <v>4</v>
      </c>
      <c r="H435" s="1" t="s">
        <v>566</v>
      </c>
      <c r="I435" s="1" t="s">
        <v>160</v>
      </c>
      <c r="J435" s="1">
        <f t="shared" si="53"/>
        <v>5</v>
      </c>
      <c r="K435" s="1">
        <f t="shared" si="39"/>
        <v>5</v>
      </c>
      <c r="L435" s="1" t="s">
        <v>305</v>
      </c>
      <c r="M435" s="1">
        <f t="shared" si="49"/>
        <v>5</v>
      </c>
      <c r="N435" s="1" t="s">
        <v>582</v>
      </c>
      <c r="O435" s="1" t="s">
        <v>535</v>
      </c>
      <c r="Q435" s="1" t="s">
        <v>54</v>
      </c>
      <c r="R435" s="1">
        <v>0</v>
      </c>
      <c r="S435" s="1">
        <v>0</v>
      </c>
      <c r="T435" s="1" t="str">
        <f t="shared" si="40"/>
        <v>rema_2_4_5_5</v>
      </c>
    </row>
    <row r="436" spans="1:20" x14ac:dyDescent="0.2">
      <c r="A436" s="1" t="s">
        <v>310</v>
      </c>
      <c r="B436" s="1" t="s">
        <v>40</v>
      </c>
      <c r="C436" s="1">
        <f t="shared" si="52"/>
        <v>2</v>
      </c>
      <c r="D436" s="1">
        <v>1</v>
      </c>
      <c r="E436" s="1" t="s">
        <v>160</v>
      </c>
      <c r="F436" s="1">
        <f t="shared" si="54"/>
        <v>4</v>
      </c>
      <c r="G436" s="1">
        <v>4</v>
      </c>
      <c r="H436" s="1" t="s">
        <v>566</v>
      </c>
      <c r="I436" s="1" t="s">
        <v>160</v>
      </c>
      <c r="J436" s="1">
        <f t="shared" si="53"/>
        <v>5</v>
      </c>
      <c r="K436" s="1">
        <f t="shared" si="39"/>
        <v>5</v>
      </c>
      <c r="L436" s="1" t="s">
        <v>305</v>
      </c>
      <c r="M436" s="1">
        <f t="shared" si="49"/>
        <v>6</v>
      </c>
      <c r="N436" s="1" t="s">
        <v>536</v>
      </c>
      <c r="O436" s="1" t="s">
        <v>537</v>
      </c>
      <c r="Q436" s="1" t="s">
        <v>54</v>
      </c>
      <c r="R436" s="1">
        <v>0</v>
      </c>
      <c r="S436" s="1">
        <v>0</v>
      </c>
      <c r="T436" s="1" t="str">
        <f t="shared" si="40"/>
        <v>rema_2_4_5_6</v>
      </c>
    </row>
    <row r="437" spans="1:20" x14ac:dyDescent="0.2">
      <c r="A437" s="1" t="s">
        <v>310</v>
      </c>
      <c r="B437" s="1" t="s">
        <v>40</v>
      </c>
      <c r="C437" s="1">
        <f t="shared" si="52"/>
        <v>2</v>
      </c>
      <c r="D437" s="1">
        <v>1</v>
      </c>
      <c r="E437" s="1" t="s">
        <v>160</v>
      </c>
      <c r="F437" s="1">
        <f t="shared" si="54"/>
        <v>4</v>
      </c>
      <c r="G437" s="1">
        <v>4</v>
      </c>
      <c r="H437" s="1" t="s">
        <v>566</v>
      </c>
      <c r="I437" s="1" t="s">
        <v>160</v>
      </c>
      <c r="J437" s="1">
        <f t="shared" si="53"/>
        <v>5</v>
      </c>
      <c r="K437" s="1">
        <f t="shared" si="39"/>
        <v>5</v>
      </c>
      <c r="L437" s="1" t="s">
        <v>305</v>
      </c>
      <c r="M437" s="1">
        <f t="shared" si="49"/>
        <v>7</v>
      </c>
      <c r="N437" s="1" t="s">
        <v>549</v>
      </c>
      <c r="O437" s="1" t="s">
        <v>550</v>
      </c>
      <c r="Q437" s="1" t="s">
        <v>54</v>
      </c>
      <c r="R437" s="1">
        <v>0</v>
      </c>
      <c r="S437" s="1">
        <v>0</v>
      </c>
      <c r="T437" s="1" t="str">
        <f t="shared" si="40"/>
        <v>rema_2_4_5_7</v>
      </c>
    </row>
    <row r="438" spans="1:20" x14ac:dyDescent="0.2">
      <c r="A438" s="1" t="s">
        <v>310</v>
      </c>
      <c r="B438" s="1" t="s">
        <v>40</v>
      </c>
      <c r="C438" s="1">
        <f t="shared" si="52"/>
        <v>2</v>
      </c>
      <c r="D438" s="1">
        <v>1</v>
      </c>
      <c r="E438" s="1" t="s">
        <v>160</v>
      </c>
      <c r="F438" s="1">
        <f t="shared" si="54"/>
        <v>4</v>
      </c>
      <c r="G438" s="1">
        <v>4</v>
      </c>
      <c r="H438" s="1" t="s">
        <v>579</v>
      </c>
      <c r="I438" s="1" t="s">
        <v>160</v>
      </c>
      <c r="J438" s="1">
        <f t="shared" si="53"/>
        <v>5</v>
      </c>
      <c r="K438" s="1">
        <f t="shared" si="39"/>
        <v>5</v>
      </c>
      <c r="L438" s="1" t="s">
        <v>305</v>
      </c>
      <c r="M438" s="1">
        <f t="shared" si="49"/>
        <v>8</v>
      </c>
      <c r="N438" s="1" t="s">
        <v>46</v>
      </c>
      <c r="O438" s="1" t="s">
        <v>583</v>
      </c>
      <c r="Q438" s="1" t="s">
        <v>47</v>
      </c>
      <c r="R438" s="1">
        <v>0</v>
      </c>
      <c r="S438" s="1">
        <v>0</v>
      </c>
      <c r="T438" s="1" t="str">
        <f t="shared" si="40"/>
        <v>rema_2_4_5_8</v>
      </c>
    </row>
    <row r="439" spans="1:20" x14ac:dyDescent="0.2">
      <c r="A439" s="1" t="s">
        <v>310</v>
      </c>
      <c r="B439" s="1" t="s">
        <v>40</v>
      </c>
      <c r="C439" s="1">
        <f t="shared" si="52"/>
        <v>2</v>
      </c>
      <c r="D439" s="1">
        <v>1</v>
      </c>
      <c r="E439" s="1" t="s">
        <v>160</v>
      </c>
      <c r="F439" s="1">
        <f t="shared" si="54"/>
        <v>4</v>
      </c>
      <c r="G439" s="1">
        <v>4</v>
      </c>
      <c r="H439" s="1" t="s">
        <v>579</v>
      </c>
      <c r="I439" s="1" t="s">
        <v>160</v>
      </c>
      <c r="J439" s="1">
        <f t="shared" si="53"/>
        <v>5</v>
      </c>
      <c r="K439" s="1">
        <f t="shared" si="39"/>
        <v>5</v>
      </c>
      <c r="L439" s="1" t="s">
        <v>305</v>
      </c>
      <c r="M439" s="1">
        <f t="shared" si="49"/>
        <v>9</v>
      </c>
      <c r="N439" s="1" t="s">
        <v>46</v>
      </c>
      <c r="O439" s="1" t="s">
        <v>583</v>
      </c>
      <c r="Q439" s="1" t="s">
        <v>47</v>
      </c>
      <c r="R439" s="1">
        <v>0</v>
      </c>
      <c r="S439" s="1">
        <v>0</v>
      </c>
      <c r="T439" s="1" t="str">
        <f t="shared" si="40"/>
        <v>rema_2_4_5_9</v>
      </c>
    </row>
    <row r="440" spans="1:20" x14ac:dyDescent="0.2">
      <c r="A440" s="1" t="s">
        <v>310</v>
      </c>
      <c r="B440" s="1" t="s">
        <v>40</v>
      </c>
      <c r="C440" s="1">
        <f t="shared" si="52"/>
        <v>2</v>
      </c>
      <c r="D440" s="1">
        <v>1</v>
      </c>
      <c r="E440" s="1" t="s">
        <v>160</v>
      </c>
      <c r="F440" s="1">
        <f t="shared" si="54"/>
        <v>4</v>
      </c>
      <c r="G440" s="1">
        <v>4</v>
      </c>
      <c r="H440" s="1" t="s">
        <v>579</v>
      </c>
      <c r="I440" s="1" t="s">
        <v>160</v>
      </c>
      <c r="J440" s="1">
        <f t="shared" si="53"/>
        <v>5</v>
      </c>
      <c r="K440" s="1">
        <f t="shared" si="39"/>
        <v>5</v>
      </c>
      <c r="L440" s="1" t="s">
        <v>305</v>
      </c>
      <c r="M440" s="1">
        <f t="shared" si="49"/>
        <v>10</v>
      </c>
      <c r="N440" s="1" t="s">
        <v>46</v>
      </c>
      <c r="O440" s="1" t="s">
        <v>583</v>
      </c>
      <c r="Q440" s="1" t="s">
        <v>47</v>
      </c>
      <c r="R440" s="1">
        <v>0</v>
      </c>
      <c r="S440" s="1">
        <v>0</v>
      </c>
      <c r="T440" s="1" t="str">
        <f t="shared" si="40"/>
        <v>rema_2_4_5_10</v>
      </c>
    </row>
    <row r="441" spans="1:20" x14ac:dyDescent="0.2">
      <c r="A441" s="1" t="s">
        <v>310</v>
      </c>
      <c r="B441" s="1" t="s">
        <v>40</v>
      </c>
      <c r="C441" s="1">
        <f t="shared" si="52"/>
        <v>2</v>
      </c>
      <c r="D441" s="1">
        <v>1</v>
      </c>
      <c r="E441" s="1" t="s">
        <v>160</v>
      </c>
      <c r="F441" s="1">
        <f t="shared" si="54"/>
        <v>4</v>
      </c>
      <c r="G441" s="1">
        <v>4</v>
      </c>
      <c r="H441" s="1" t="s">
        <v>579</v>
      </c>
      <c r="I441" s="1" t="s">
        <v>160</v>
      </c>
      <c r="J441" s="1">
        <f t="shared" si="53"/>
        <v>5</v>
      </c>
      <c r="K441" s="1">
        <f t="shared" si="39"/>
        <v>5</v>
      </c>
      <c r="L441" s="1" t="s">
        <v>305</v>
      </c>
      <c r="M441" s="1">
        <f t="shared" si="49"/>
        <v>11</v>
      </c>
      <c r="N441" s="1" t="s">
        <v>46</v>
      </c>
      <c r="O441" s="1" t="s">
        <v>583</v>
      </c>
      <c r="Q441" s="1" t="s">
        <v>47</v>
      </c>
      <c r="R441" s="1">
        <v>0</v>
      </c>
      <c r="S441" s="1">
        <v>0</v>
      </c>
      <c r="T441" s="1" t="str">
        <f t="shared" si="40"/>
        <v>rema_2_4_5_11</v>
      </c>
    </row>
    <row r="442" spans="1:20" x14ac:dyDescent="0.2">
      <c r="A442" s="1" t="s">
        <v>310</v>
      </c>
      <c r="B442" s="1" t="s">
        <v>40</v>
      </c>
      <c r="C442" s="1">
        <f t="shared" si="52"/>
        <v>2</v>
      </c>
      <c r="D442" s="1">
        <v>1</v>
      </c>
      <c r="E442" s="1" t="s">
        <v>160</v>
      </c>
      <c r="F442" s="1">
        <f t="shared" si="54"/>
        <v>4</v>
      </c>
      <c r="G442" s="1">
        <v>4</v>
      </c>
      <c r="H442" s="1" t="s">
        <v>579</v>
      </c>
      <c r="I442" s="1" t="s">
        <v>160</v>
      </c>
      <c r="J442" s="1">
        <f t="shared" si="53"/>
        <v>5</v>
      </c>
      <c r="K442" s="1">
        <f t="shared" si="39"/>
        <v>5</v>
      </c>
      <c r="L442" s="1" t="s">
        <v>305</v>
      </c>
      <c r="M442" s="1">
        <f t="shared" si="49"/>
        <v>12</v>
      </c>
      <c r="N442" s="1" t="s">
        <v>46</v>
      </c>
      <c r="O442" s="1" t="s">
        <v>583</v>
      </c>
      <c r="Q442" s="1" t="s">
        <v>47</v>
      </c>
      <c r="R442" s="1">
        <v>0</v>
      </c>
      <c r="S442" s="1">
        <v>0</v>
      </c>
      <c r="T442" s="1" t="str">
        <f t="shared" si="40"/>
        <v>rema_2_4_5_12</v>
      </c>
    </row>
    <row r="443" spans="1:20" x14ac:dyDescent="0.2">
      <c r="A443" s="1" t="s">
        <v>310</v>
      </c>
      <c r="B443" s="1" t="s">
        <v>40</v>
      </c>
      <c r="C443" s="1">
        <f t="shared" si="52"/>
        <v>2</v>
      </c>
      <c r="D443" s="1">
        <v>1</v>
      </c>
      <c r="E443" s="1" t="s">
        <v>160</v>
      </c>
      <c r="F443" s="1">
        <f t="shared" si="54"/>
        <v>4</v>
      </c>
      <c r="G443" s="1">
        <v>4</v>
      </c>
      <c r="H443" s="1" t="s">
        <v>579</v>
      </c>
      <c r="I443" s="1" t="s">
        <v>160</v>
      </c>
      <c r="J443" s="1">
        <f t="shared" si="53"/>
        <v>5</v>
      </c>
      <c r="K443" s="1">
        <f t="shared" si="39"/>
        <v>5</v>
      </c>
      <c r="L443" s="1" t="s">
        <v>305</v>
      </c>
      <c r="M443" s="1">
        <f t="shared" si="49"/>
        <v>13</v>
      </c>
      <c r="N443" s="1" t="s">
        <v>46</v>
      </c>
      <c r="O443" s="1" t="s">
        <v>583</v>
      </c>
      <c r="Q443" s="1" t="s">
        <v>47</v>
      </c>
      <c r="R443" s="1">
        <v>0</v>
      </c>
      <c r="S443" s="1">
        <v>0</v>
      </c>
      <c r="T443" s="1" t="str">
        <f t="shared" si="40"/>
        <v>rema_2_4_5_13</v>
      </c>
    </row>
    <row r="444" spans="1:20" x14ac:dyDescent="0.2">
      <c r="A444" s="1" t="s">
        <v>310</v>
      </c>
      <c r="B444" s="1" t="s">
        <v>40</v>
      </c>
      <c r="C444" s="1">
        <f t="shared" si="52"/>
        <v>2</v>
      </c>
      <c r="D444" s="1">
        <v>1</v>
      </c>
      <c r="E444" s="1" t="s">
        <v>160</v>
      </c>
      <c r="F444" s="1">
        <f t="shared" si="54"/>
        <v>4</v>
      </c>
      <c r="G444" s="1">
        <v>4</v>
      </c>
      <c r="H444" s="1" t="s">
        <v>579</v>
      </c>
      <c r="I444" s="1" t="s">
        <v>160</v>
      </c>
      <c r="J444" s="1">
        <f t="shared" si="53"/>
        <v>5</v>
      </c>
      <c r="K444" s="1">
        <f t="shared" si="39"/>
        <v>5</v>
      </c>
      <c r="L444" s="1" t="s">
        <v>305</v>
      </c>
      <c r="M444" s="1">
        <f t="shared" si="49"/>
        <v>14</v>
      </c>
      <c r="N444" s="1" t="s">
        <v>46</v>
      </c>
      <c r="O444" s="1" t="s">
        <v>583</v>
      </c>
      <c r="Q444" s="1" t="s">
        <v>47</v>
      </c>
      <c r="R444" s="1">
        <v>0</v>
      </c>
      <c r="S444" s="1">
        <v>0</v>
      </c>
      <c r="T444" s="1" t="str">
        <f t="shared" si="40"/>
        <v>rema_2_4_5_14</v>
      </c>
    </row>
    <row r="445" spans="1:20" x14ac:dyDescent="0.2">
      <c r="A445" s="1" t="s">
        <v>310</v>
      </c>
      <c r="B445" s="1" t="s">
        <v>40</v>
      </c>
      <c r="C445" s="1">
        <f t="shared" si="52"/>
        <v>2</v>
      </c>
      <c r="D445" s="1">
        <v>1</v>
      </c>
      <c r="E445" s="1" t="s">
        <v>160</v>
      </c>
      <c r="F445" s="1">
        <f t="shared" si="54"/>
        <v>4</v>
      </c>
      <c r="G445" s="1">
        <v>4</v>
      </c>
      <c r="H445" s="1" t="s">
        <v>579</v>
      </c>
      <c r="I445" s="1" t="s">
        <v>160</v>
      </c>
      <c r="J445" s="1">
        <f t="shared" si="53"/>
        <v>5</v>
      </c>
      <c r="K445" s="1">
        <f t="shared" si="39"/>
        <v>5</v>
      </c>
      <c r="L445" s="1" t="s">
        <v>305</v>
      </c>
      <c r="M445" s="1">
        <f t="shared" si="49"/>
        <v>15</v>
      </c>
      <c r="N445" s="1" t="s">
        <v>46</v>
      </c>
      <c r="O445" s="1" t="s">
        <v>583</v>
      </c>
      <c r="Q445" s="1" t="s">
        <v>47</v>
      </c>
      <c r="R445" s="1">
        <v>0</v>
      </c>
      <c r="S445" s="1">
        <v>0</v>
      </c>
      <c r="T445" s="1" t="str">
        <f t="shared" si="40"/>
        <v>rema_2_4_5_15</v>
      </c>
    </row>
    <row r="446" spans="1:20" x14ac:dyDescent="0.2">
      <c r="A446" s="1" t="s">
        <v>310</v>
      </c>
      <c r="B446" s="1" t="s">
        <v>40</v>
      </c>
      <c r="C446" s="1">
        <f t="shared" si="52"/>
        <v>2</v>
      </c>
      <c r="D446" s="1">
        <v>1</v>
      </c>
      <c r="E446" s="1" t="s">
        <v>160</v>
      </c>
      <c r="F446" s="1">
        <f t="shared" si="54"/>
        <v>4</v>
      </c>
      <c r="G446" s="1">
        <v>4</v>
      </c>
      <c r="H446" s="1" t="s">
        <v>579</v>
      </c>
      <c r="I446" s="1" t="s">
        <v>160</v>
      </c>
      <c r="J446" s="1">
        <f t="shared" si="53"/>
        <v>5</v>
      </c>
      <c r="K446" s="1">
        <f t="shared" si="39"/>
        <v>5</v>
      </c>
      <c r="L446" s="1" t="s">
        <v>305</v>
      </c>
      <c r="M446" s="1">
        <f t="shared" si="49"/>
        <v>16</v>
      </c>
      <c r="N446" s="1" t="s">
        <v>46</v>
      </c>
      <c r="O446" s="1" t="s">
        <v>583</v>
      </c>
      <c r="Q446" s="1" t="s">
        <v>47</v>
      </c>
      <c r="R446" s="1">
        <v>0</v>
      </c>
      <c r="S446" s="1">
        <v>0</v>
      </c>
      <c r="T446" s="1" t="str">
        <f t="shared" si="40"/>
        <v>rema_2_4_5_16</v>
      </c>
    </row>
    <row r="447" spans="1:20" x14ac:dyDescent="0.2">
      <c r="A447" s="1" t="s">
        <v>310</v>
      </c>
      <c r="B447" s="1" t="s">
        <v>40</v>
      </c>
      <c r="C447" s="1">
        <f t="shared" si="52"/>
        <v>2</v>
      </c>
      <c r="D447" s="1">
        <v>1</v>
      </c>
      <c r="E447" s="1" t="s">
        <v>160</v>
      </c>
      <c r="F447" s="1">
        <f t="shared" si="54"/>
        <v>4</v>
      </c>
      <c r="G447" s="1">
        <v>4</v>
      </c>
      <c r="H447" s="1" t="s">
        <v>579</v>
      </c>
      <c r="I447" s="1" t="s">
        <v>160</v>
      </c>
      <c r="J447" s="1">
        <f t="shared" si="53"/>
        <v>5</v>
      </c>
      <c r="K447" s="1">
        <f t="shared" si="39"/>
        <v>5</v>
      </c>
      <c r="L447" s="1" t="s">
        <v>305</v>
      </c>
      <c r="M447" s="1">
        <f t="shared" si="49"/>
        <v>17</v>
      </c>
      <c r="N447" s="1" t="s">
        <v>46</v>
      </c>
      <c r="O447" s="1" t="s">
        <v>583</v>
      </c>
      <c r="Q447" s="1" t="s">
        <v>47</v>
      </c>
      <c r="R447" s="1">
        <v>0</v>
      </c>
      <c r="S447" s="1">
        <v>0</v>
      </c>
      <c r="T447" s="1" t="str">
        <f t="shared" si="40"/>
        <v>rema_2_4_5_17</v>
      </c>
    </row>
    <row r="448" spans="1:20" x14ac:dyDescent="0.2">
      <c r="A448" s="1" t="s">
        <v>310</v>
      </c>
      <c r="B448" s="1" t="s">
        <v>40</v>
      </c>
      <c r="C448" s="1">
        <f t="shared" si="52"/>
        <v>2</v>
      </c>
      <c r="D448" s="1">
        <v>1</v>
      </c>
      <c r="E448" s="1" t="s">
        <v>183</v>
      </c>
      <c r="F448" s="1">
        <f t="shared" si="54"/>
        <v>5</v>
      </c>
      <c r="G448" s="1">
        <v>5</v>
      </c>
      <c r="H448" s="1" t="s">
        <v>45</v>
      </c>
      <c r="I448" s="1" t="s">
        <v>48</v>
      </c>
      <c r="J448" s="1">
        <f t="shared" si="53"/>
        <v>1</v>
      </c>
      <c r="K448" s="1">
        <f t="shared" si="39"/>
        <v>1</v>
      </c>
      <c r="L448" s="1" t="s">
        <v>305</v>
      </c>
      <c r="M448" s="1">
        <f t="shared" si="49"/>
        <v>1</v>
      </c>
      <c r="N448" s="1" t="s">
        <v>49</v>
      </c>
      <c r="O448" s="1" t="s">
        <v>332</v>
      </c>
      <c r="Q448" s="1" t="s">
        <v>222</v>
      </c>
      <c r="R448" s="1">
        <v>0</v>
      </c>
      <c r="S448" s="1">
        <v>0</v>
      </c>
      <c r="T448" s="1" t="str">
        <f t="shared" si="40"/>
        <v>rema_2_5_1_1</v>
      </c>
    </row>
    <row r="449" spans="1:20" x14ac:dyDescent="0.2">
      <c r="A449" s="1" t="s">
        <v>310</v>
      </c>
      <c r="B449" s="1" t="s">
        <v>40</v>
      </c>
      <c r="C449" s="1">
        <f t="shared" si="52"/>
        <v>2</v>
      </c>
      <c r="D449" s="1">
        <v>1</v>
      </c>
      <c r="E449" s="1" t="s">
        <v>183</v>
      </c>
      <c r="F449" s="1">
        <f t="shared" si="54"/>
        <v>5</v>
      </c>
      <c r="G449" s="1">
        <v>5</v>
      </c>
      <c r="H449" s="1" t="s">
        <v>45</v>
      </c>
      <c r="I449" s="1" t="s">
        <v>48</v>
      </c>
      <c r="J449" s="1">
        <f t="shared" si="53"/>
        <v>1</v>
      </c>
      <c r="K449" s="1">
        <f t="shared" si="39"/>
        <v>1</v>
      </c>
      <c r="L449" s="1" t="s">
        <v>305</v>
      </c>
      <c r="M449" s="1">
        <f t="shared" si="49"/>
        <v>2</v>
      </c>
      <c r="N449" s="1" t="s">
        <v>333</v>
      </c>
      <c r="O449" s="1" t="s">
        <v>334</v>
      </c>
      <c r="Q449" s="1" t="s">
        <v>54</v>
      </c>
      <c r="R449" s="1">
        <v>0</v>
      </c>
      <c r="S449" s="1">
        <v>0</v>
      </c>
      <c r="T449" s="1" t="str">
        <f t="shared" si="40"/>
        <v>rema_2_5_1_2</v>
      </c>
    </row>
    <row r="450" spans="1:20" x14ac:dyDescent="0.2">
      <c r="A450" s="1" t="s">
        <v>310</v>
      </c>
      <c r="B450" s="1" t="s">
        <v>40</v>
      </c>
      <c r="C450" s="1">
        <f t="shared" si="52"/>
        <v>2</v>
      </c>
      <c r="D450" s="1">
        <v>1</v>
      </c>
      <c r="E450" s="1" t="s">
        <v>183</v>
      </c>
      <c r="F450" s="1">
        <f t="shared" si="54"/>
        <v>5</v>
      </c>
      <c r="G450" s="1">
        <v>5</v>
      </c>
      <c r="H450" s="1" t="s">
        <v>45</v>
      </c>
      <c r="I450" s="1" t="s">
        <v>48</v>
      </c>
      <c r="J450" s="1">
        <f t="shared" si="53"/>
        <v>1</v>
      </c>
      <c r="K450" s="1">
        <f t="shared" si="39"/>
        <v>1</v>
      </c>
      <c r="L450" s="1" t="s">
        <v>305</v>
      </c>
      <c r="M450" s="1">
        <f t="shared" ref="M450:M513" si="55">IF(I450=I449, M449+1, 1)</f>
        <v>3</v>
      </c>
      <c r="N450" s="1" t="s">
        <v>50</v>
      </c>
      <c r="O450" s="1" t="s">
        <v>334</v>
      </c>
      <c r="Q450" s="1" t="s">
        <v>54</v>
      </c>
      <c r="R450" s="1">
        <v>0</v>
      </c>
      <c r="S450" s="1">
        <v>0</v>
      </c>
      <c r="T450" s="1" t="str">
        <f t="shared" si="40"/>
        <v>rema_2_5_1_3</v>
      </c>
    </row>
    <row r="451" spans="1:20" x14ac:dyDescent="0.2">
      <c r="A451" s="1" t="s">
        <v>310</v>
      </c>
      <c r="B451" s="1" t="s">
        <v>40</v>
      </c>
      <c r="C451" s="1">
        <f t="shared" si="52"/>
        <v>2</v>
      </c>
      <c r="D451" s="1">
        <v>1</v>
      </c>
      <c r="E451" s="1" t="s">
        <v>183</v>
      </c>
      <c r="F451" s="1">
        <f t="shared" si="54"/>
        <v>5</v>
      </c>
      <c r="G451" s="1">
        <v>5</v>
      </c>
      <c r="H451" s="1" t="s">
        <v>45</v>
      </c>
      <c r="I451" s="1" t="s">
        <v>48</v>
      </c>
      <c r="J451" s="1">
        <f t="shared" si="53"/>
        <v>1</v>
      </c>
      <c r="K451" s="1">
        <f t="shared" si="39"/>
        <v>1</v>
      </c>
      <c r="L451" s="1" t="s">
        <v>305</v>
      </c>
      <c r="M451" s="1">
        <f t="shared" si="55"/>
        <v>4</v>
      </c>
      <c r="N451" s="1" t="s">
        <v>335</v>
      </c>
      <c r="O451" s="1" t="s">
        <v>334</v>
      </c>
      <c r="Q451" s="1" t="s">
        <v>54</v>
      </c>
      <c r="R451" s="1">
        <v>0</v>
      </c>
      <c r="S451" s="1">
        <v>0</v>
      </c>
      <c r="T451" s="1" t="str">
        <f t="shared" si="40"/>
        <v>rema_2_5_1_4</v>
      </c>
    </row>
    <row r="452" spans="1:20" x14ac:dyDescent="0.2">
      <c r="A452" s="1" t="s">
        <v>310</v>
      </c>
      <c r="B452" s="1" t="s">
        <v>40</v>
      </c>
      <c r="C452" s="1">
        <f t="shared" si="52"/>
        <v>2</v>
      </c>
      <c r="D452" s="1">
        <v>1</v>
      </c>
      <c r="E452" s="1" t="s">
        <v>183</v>
      </c>
      <c r="F452" s="1">
        <f t="shared" si="54"/>
        <v>5</v>
      </c>
      <c r="G452" s="1">
        <v>5</v>
      </c>
      <c r="H452" s="1" t="s">
        <v>45</v>
      </c>
      <c r="I452" s="1" t="s">
        <v>48</v>
      </c>
      <c r="J452" s="1">
        <f t="shared" si="53"/>
        <v>1</v>
      </c>
      <c r="K452" s="1">
        <f t="shared" si="39"/>
        <v>1</v>
      </c>
      <c r="L452" s="1" t="s">
        <v>305</v>
      </c>
      <c r="M452" s="1">
        <f t="shared" si="55"/>
        <v>5</v>
      </c>
      <c r="N452" s="1" t="s">
        <v>30</v>
      </c>
      <c r="O452" s="1" t="s">
        <v>334</v>
      </c>
      <c r="Q452" s="1" t="s">
        <v>54</v>
      </c>
      <c r="R452" s="1">
        <v>0</v>
      </c>
      <c r="S452" s="1">
        <v>0</v>
      </c>
      <c r="T452" s="1" t="str">
        <f t="shared" si="40"/>
        <v>rema_2_5_1_5</v>
      </c>
    </row>
    <row r="453" spans="1:20" x14ac:dyDescent="0.2">
      <c r="A453" s="1" t="s">
        <v>310</v>
      </c>
      <c r="B453" s="1" t="s">
        <v>40</v>
      </c>
      <c r="C453" s="1">
        <f t="shared" si="52"/>
        <v>2</v>
      </c>
      <c r="D453" s="1">
        <v>1</v>
      </c>
      <c r="E453" s="1" t="s">
        <v>183</v>
      </c>
      <c r="F453" s="1">
        <f t="shared" si="54"/>
        <v>5</v>
      </c>
      <c r="G453" s="1">
        <v>5</v>
      </c>
      <c r="H453" s="1" t="s">
        <v>45</v>
      </c>
      <c r="I453" s="1" t="s">
        <v>48</v>
      </c>
      <c r="J453" s="1">
        <f t="shared" si="53"/>
        <v>1</v>
      </c>
      <c r="K453" s="1">
        <f t="shared" si="39"/>
        <v>1</v>
      </c>
      <c r="L453" s="1" t="s">
        <v>305</v>
      </c>
      <c r="M453" s="1">
        <f t="shared" si="55"/>
        <v>6</v>
      </c>
      <c r="N453" s="1" t="s">
        <v>551</v>
      </c>
      <c r="O453" s="1" t="s">
        <v>552</v>
      </c>
      <c r="Q453" s="1" t="s">
        <v>54</v>
      </c>
      <c r="R453" s="1">
        <v>0</v>
      </c>
      <c r="S453" s="1">
        <v>0</v>
      </c>
      <c r="T453" s="1" t="str">
        <f t="shared" si="40"/>
        <v>rema_2_5_1_6</v>
      </c>
    </row>
    <row r="454" spans="1:20" x14ac:dyDescent="0.2">
      <c r="A454" s="1" t="s">
        <v>310</v>
      </c>
      <c r="B454" s="1" t="s">
        <v>40</v>
      </c>
      <c r="C454" s="1">
        <f t="shared" si="52"/>
        <v>2</v>
      </c>
      <c r="D454" s="1">
        <v>1</v>
      </c>
      <c r="E454" s="1" t="s">
        <v>183</v>
      </c>
      <c r="F454" s="1">
        <f t="shared" si="54"/>
        <v>5</v>
      </c>
      <c r="G454" s="1">
        <v>5</v>
      </c>
      <c r="H454" s="1" t="s">
        <v>45</v>
      </c>
      <c r="I454" s="1" t="s">
        <v>48</v>
      </c>
      <c r="J454" s="1">
        <f t="shared" si="53"/>
        <v>1</v>
      </c>
      <c r="K454" s="1">
        <f t="shared" ref="K454:K597" si="56">J454</f>
        <v>1</v>
      </c>
      <c r="L454" s="1" t="s">
        <v>305</v>
      </c>
      <c r="M454" s="1">
        <f t="shared" si="55"/>
        <v>7</v>
      </c>
      <c r="N454" s="1" t="s">
        <v>51</v>
      </c>
      <c r="O454" s="1" t="s">
        <v>334</v>
      </c>
      <c r="Q454" s="1" t="s">
        <v>54</v>
      </c>
      <c r="R454" s="1">
        <v>0</v>
      </c>
      <c r="S454" s="1">
        <v>0</v>
      </c>
      <c r="T454" s="1" t="str">
        <f t="shared" ref="T454:T597" si="57">LOWER(_xlfn.CONCAT(A454,"_",C454,"_",LEFT(F454,3), "_",J454,"_", M454))</f>
        <v>rema_2_5_1_7</v>
      </c>
    </row>
    <row r="455" spans="1:20" x14ac:dyDescent="0.2">
      <c r="A455" s="1" t="s">
        <v>310</v>
      </c>
      <c r="B455" s="1" t="s">
        <v>40</v>
      </c>
      <c r="C455" s="1">
        <f t="shared" si="52"/>
        <v>2</v>
      </c>
      <c r="D455" s="1">
        <v>1</v>
      </c>
      <c r="E455" s="1" t="s">
        <v>183</v>
      </c>
      <c r="F455" s="1">
        <f t="shared" si="54"/>
        <v>5</v>
      </c>
      <c r="G455" s="1">
        <v>5</v>
      </c>
      <c r="H455" s="1" t="s">
        <v>45</v>
      </c>
      <c r="I455" s="1" t="s">
        <v>48</v>
      </c>
      <c r="J455" s="1">
        <f t="shared" si="53"/>
        <v>1</v>
      </c>
      <c r="K455" s="1">
        <f t="shared" si="56"/>
        <v>1</v>
      </c>
      <c r="L455" s="1" t="s">
        <v>305</v>
      </c>
      <c r="M455" s="1">
        <f t="shared" si="55"/>
        <v>8</v>
      </c>
      <c r="N455" s="1" t="s">
        <v>336</v>
      </c>
      <c r="O455" s="1" t="s">
        <v>334</v>
      </c>
      <c r="Q455" s="1" t="s">
        <v>54</v>
      </c>
      <c r="R455" s="1">
        <v>0</v>
      </c>
      <c r="S455" s="1">
        <v>0</v>
      </c>
      <c r="T455" s="1" t="str">
        <f t="shared" si="57"/>
        <v>rema_2_5_1_8</v>
      </c>
    </row>
    <row r="456" spans="1:20" x14ac:dyDescent="0.2">
      <c r="A456" s="1" t="s">
        <v>310</v>
      </c>
      <c r="B456" s="1" t="s">
        <v>40</v>
      </c>
      <c r="C456" s="1">
        <f t="shared" si="52"/>
        <v>2</v>
      </c>
      <c r="D456" s="1">
        <v>1</v>
      </c>
      <c r="E456" s="1" t="s">
        <v>183</v>
      </c>
      <c r="F456" s="1">
        <f t="shared" si="54"/>
        <v>5</v>
      </c>
      <c r="G456" s="1">
        <v>5</v>
      </c>
      <c r="H456" s="1" t="s">
        <v>45</v>
      </c>
      <c r="I456" s="1" t="s">
        <v>48</v>
      </c>
      <c r="J456" s="1">
        <f t="shared" si="53"/>
        <v>1</v>
      </c>
      <c r="K456" s="1">
        <f t="shared" si="56"/>
        <v>1</v>
      </c>
      <c r="L456" s="1" t="s">
        <v>305</v>
      </c>
      <c r="M456" s="1">
        <f t="shared" si="55"/>
        <v>9</v>
      </c>
      <c r="N456" s="1" t="s">
        <v>52</v>
      </c>
      <c r="O456" s="1" t="s">
        <v>334</v>
      </c>
      <c r="Q456" s="1" t="s">
        <v>54</v>
      </c>
      <c r="R456" s="1">
        <v>0</v>
      </c>
      <c r="S456" s="1">
        <v>0</v>
      </c>
      <c r="T456" s="1" t="str">
        <f t="shared" si="57"/>
        <v>rema_2_5_1_9</v>
      </c>
    </row>
    <row r="457" spans="1:20" x14ac:dyDescent="0.2">
      <c r="A457" s="1" t="s">
        <v>310</v>
      </c>
      <c r="B457" s="1" t="s">
        <v>40</v>
      </c>
      <c r="C457" s="1">
        <f t="shared" si="52"/>
        <v>2</v>
      </c>
      <c r="D457" s="1">
        <v>1</v>
      </c>
      <c r="E457" s="1" t="s">
        <v>183</v>
      </c>
      <c r="F457" s="1">
        <f t="shared" si="54"/>
        <v>5</v>
      </c>
      <c r="G457" s="1">
        <v>5</v>
      </c>
      <c r="H457" s="1" t="s">
        <v>45</v>
      </c>
      <c r="I457" s="1" t="s">
        <v>48</v>
      </c>
      <c r="J457" s="1">
        <f t="shared" si="53"/>
        <v>1</v>
      </c>
      <c r="K457" s="1">
        <f t="shared" si="56"/>
        <v>1</v>
      </c>
      <c r="L457" s="1" t="s">
        <v>305</v>
      </c>
      <c r="M457" s="1">
        <f t="shared" si="55"/>
        <v>10</v>
      </c>
      <c r="N457" s="1" t="s">
        <v>337</v>
      </c>
      <c r="O457" s="1" t="s">
        <v>338</v>
      </c>
      <c r="Q457" s="1" t="s">
        <v>222</v>
      </c>
      <c r="R457" s="1">
        <v>0</v>
      </c>
      <c r="S457" s="1">
        <v>0</v>
      </c>
      <c r="T457" s="1" t="str">
        <f t="shared" si="57"/>
        <v>rema_2_5_1_10</v>
      </c>
    </row>
    <row r="458" spans="1:20" x14ac:dyDescent="0.2">
      <c r="A458" s="1" t="s">
        <v>310</v>
      </c>
      <c r="B458" s="1" t="s">
        <v>40</v>
      </c>
      <c r="C458" s="1">
        <f t="shared" si="52"/>
        <v>2</v>
      </c>
      <c r="D458" s="1">
        <v>1</v>
      </c>
      <c r="E458" s="1" t="s">
        <v>183</v>
      </c>
      <c r="F458" s="1">
        <f t="shared" si="54"/>
        <v>5</v>
      </c>
      <c r="G458" s="1">
        <v>5</v>
      </c>
      <c r="H458" s="1" t="s">
        <v>45</v>
      </c>
      <c r="I458" s="1" t="s">
        <v>48</v>
      </c>
      <c r="J458" s="1">
        <f t="shared" si="53"/>
        <v>1</v>
      </c>
      <c r="K458" s="1">
        <f t="shared" si="56"/>
        <v>1</v>
      </c>
      <c r="L458" s="1" t="s">
        <v>305</v>
      </c>
      <c r="M458" s="1">
        <f t="shared" si="55"/>
        <v>11</v>
      </c>
      <c r="N458" s="1" t="s">
        <v>33</v>
      </c>
      <c r="O458" s="1" t="s">
        <v>325</v>
      </c>
      <c r="Q458" s="1" t="s">
        <v>34</v>
      </c>
      <c r="R458" s="1">
        <v>0</v>
      </c>
      <c r="S458" s="1">
        <v>0</v>
      </c>
      <c r="T458" s="1" t="str">
        <f t="shared" si="57"/>
        <v>rema_2_5_1_11</v>
      </c>
    </row>
    <row r="459" spans="1:20" x14ac:dyDescent="0.2">
      <c r="A459" s="1" t="s">
        <v>310</v>
      </c>
      <c r="B459" s="1" t="s">
        <v>40</v>
      </c>
      <c r="C459" s="1">
        <f t="shared" si="52"/>
        <v>2</v>
      </c>
      <c r="D459" s="1">
        <v>1</v>
      </c>
      <c r="E459" s="1" t="s">
        <v>183</v>
      </c>
      <c r="F459" s="1">
        <f t="shared" si="54"/>
        <v>5</v>
      </c>
      <c r="G459" s="1">
        <v>5</v>
      </c>
      <c r="H459" s="1" t="s">
        <v>45</v>
      </c>
      <c r="I459" s="1" t="s">
        <v>48</v>
      </c>
      <c r="J459" s="1">
        <f t="shared" si="53"/>
        <v>1</v>
      </c>
      <c r="K459" s="1">
        <f t="shared" si="56"/>
        <v>1</v>
      </c>
      <c r="L459" s="1" t="s">
        <v>305</v>
      </c>
      <c r="M459" s="1">
        <f t="shared" si="55"/>
        <v>12</v>
      </c>
      <c r="N459" s="1" t="s">
        <v>35</v>
      </c>
      <c r="O459" s="1" t="s">
        <v>36</v>
      </c>
      <c r="Q459" s="1" t="s">
        <v>222</v>
      </c>
      <c r="R459" s="1">
        <v>0</v>
      </c>
      <c r="S459" s="1">
        <v>0</v>
      </c>
      <c r="T459" s="1" t="str">
        <f t="shared" si="57"/>
        <v>rema_2_5_1_12</v>
      </c>
    </row>
    <row r="460" spans="1:20" x14ac:dyDescent="0.2">
      <c r="A460" s="1" t="s">
        <v>310</v>
      </c>
      <c r="B460" s="1" t="s">
        <v>40</v>
      </c>
      <c r="C460" s="1">
        <f t="shared" si="52"/>
        <v>2</v>
      </c>
      <c r="D460" s="1">
        <v>1</v>
      </c>
      <c r="E460" s="1" t="s">
        <v>183</v>
      </c>
      <c r="F460" s="1">
        <f t="shared" si="54"/>
        <v>5</v>
      </c>
      <c r="G460" s="1">
        <v>5</v>
      </c>
      <c r="H460" s="1" t="s">
        <v>45</v>
      </c>
      <c r="I460" s="1" t="s">
        <v>48</v>
      </c>
      <c r="J460" s="1">
        <f t="shared" si="53"/>
        <v>1</v>
      </c>
      <c r="K460" s="1">
        <f t="shared" si="56"/>
        <v>1</v>
      </c>
      <c r="L460" s="1" t="s">
        <v>305</v>
      </c>
      <c r="M460" s="1">
        <f t="shared" si="55"/>
        <v>13</v>
      </c>
      <c r="N460" s="1" t="s">
        <v>28</v>
      </c>
      <c r="O460" s="1" t="s">
        <v>29</v>
      </c>
      <c r="Q460" s="1" t="s">
        <v>222</v>
      </c>
      <c r="R460" s="1">
        <v>0</v>
      </c>
      <c r="S460" s="1">
        <v>0</v>
      </c>
      <c r="T460" s="1" t="str">
        <f t="shared" si="57"/>
        <v>rema_2_5_1_13</v>
      </c>
    </row>
    <row r="461" spans="1:20" x14ac:dyDescent="0.2">
      <c r="A461" s="1" t="s">
        <v>310</v>
      </c>
      <c r="B461" s="1" t="s">
        <v>40</v>
      </c>
      <c r="C461" s="1">
        <f t="shared" si="52"/>
        <v>2</v>
      </c>
      <c r="D461" s="1">
        <v>1</v>
      </c>
      <c r="E461" s="1" t="s">
        <v>183</v>
      </c>
      <c r="F461" s="1">
        <f t="shared" si="54"/>
        <v>5</v>
      </c>
      <c r="G461" s="1">
        <v>5</v>
      </c>
      <c r="H461" s="1" t="s">
        <v>45</v>
      </c>
      <c r="I461" s="1" t="s">
        <v>48</v>
      </c>
      <c r="J461" s="1">
        <f t="shared" si="53"/>
        <v>1</v>
      </c>
      <c r="K461" s="1">
        <f t="shared" si="56"/>
        <v>1</v>
      </c>
      <c r="L461" s="1" t="s">
        <v>305</v>
      </c>
      <c r="M461" s="1">
        <f t="shared" si="55"/>
        <v>14</v>
      </c>
      <c r="N461" s="1" t="s">
        <v>32</v>
      </c>
      <c r="O461" s="1" t="s">
        <v>324</v>
      </c>
      <c r="Q461" s="1" t="s">
        <v>222</v>
      </c>
      <c r="R461" s="1">
        <v>0</v>
      </c>
      <c r="S461" s="1">
        <v>0</v>
      </c>
      <c r="T461" s="1" t="str">
        <f t="shared" si="57"/>
        <v>rema_2_5_1_14</v>
      </c>
    </row>
    <row r="462" spans="1:20" x14ac:dyDescent="0.2">
      <c r="A462" s="1" t="s">
        <v>310</v>
      </c>
      <c r="B462" s="1" t="s">
        <v>40</v>
      </c>
      <c r="C462" s="1">
        <f t="shared" si="52"/>
        <v>2</v>
      </c>
      <c r="D462" s="1">
        <v>1</v>
      </c>
      <c r="E462" s="1" t="s">
        <v>183</v>
      </c>
      <c r="F462" s="1">
        <f t="shared" si="54"/>
        <v>5</v>
      </c>
      <c r="G462" s="1">
        <v>5</v>
      </c>
      <c r="H462" s="1" t="s">
        <v>579</v>
      </c>
      <c r="I462" s="1" t="s">
        <v>48</v>
      </c>
      <c r="J462" s="1">
        <f t="shared" si="53"/>
        <v>1</v>
      </c>
      <c r="K462" s="1">
        <f t="shared" si="56"/>
        <v>1</v>
      </c>
      <c r="L462" s="1" t="s">
        <v>305</v>
      </c>
      <c r="M462" s="1">
        <f t="shared" si="55"/>
        <v>15</v>
      </c>
      <c r="N462" s="1" t="s">
        <v>46</v>
      </c>
      <c r="O462" s="1" t="s">
        <v>583</v>
      </c>
      <c r="Q462" s="1" t="s">
        <v>47</v>
      </c>
      <c r="R462" s="1">
        <v>0</v>
      </c>
      <c r="S462" s="1">
        <v>0</v>
      </c>
      <c r="T462" s="1" t="str">
        <f t="shared" si="57"/>
        <v>rema_2_5_1_15</v>
      </c>
    </row>
    <row r="463" spans="1:20" x14ac:dyDescent="0.2">
      <c r="A463" s="1" t="s">
        <v>310</v>
      </c>
      <c r="B463" s="1" t="s">
        <v>40</v>
      </c>
      <c r="C463" s="1">
        <f t="shared" si="52"/>
        <v>2</v>
      </c>
      <c r="D463" s="1">
        <v>1</v>
      </c>
      <c r="E463" s="1" t="s">
        <v>183</v>
      </c>
      <c r="F463" s="1">
        <f t="shared" si="54"/>
        <v>5</v>
      </c>
      <c r="G463" s="1">
        <v>5</v>
      </c>
      <c r="H463" s="1" t="s">
        <v>579</v>
      </c>
      <c r="I463" s="1" t="s">
        <v>48</v>
      </c>
      <c r="J463" s="1">
        <f t="shared" si="53"/>
        <v>1</v>
      </c>
      <c r="K463" s="1">
        <f t="shared" si="56"/>
        <v>1</v>
      </c>
      <c r="L463" s="1" t="s">
        <v>305</v>
      </c>
      <c r="M463" s="1">
        <f t="shared" si="55"/>
        <v>16</v>
      </c>
      <c r="N463" s="1" t="s">
        <v>46</v>
      </c>
      <c r="O463" s="1" t="s">
        <v>583</v>
      </c>
      <c r="Q463" s="1" t="s">
        <v>47</v>
      </c>
      <c r="R463" s="1">
        <v>0</v>
      </c>
      <c r="S463" s="1">
        <v>0</v>
      </c>
      <c r="T463" s="1" t="str">
        <f t="shared" si="57"/>
        <v>rema_2_5_1_16</v>
      </c>
    </row>
    <row r="464" spans="1:20" x14ac:dyDescent="0.2">
      <c r="A464" s="1" t="s">
        <v>310</v>
      </c>
      <c r="B464" s="1" t="s">
        <v>40</v>
      </c>
      <c r="C464" s="1">
        <f t="shared" si="52"/>
        <v>2</v>
      </c>
      <c r="D464" s="1">
        <v>1</v>
      </c>
      <c r="E464" s="1" t="s">
        <v>183</v>
      </c>
      <c r="F464" s="1">
        <f t="shared" si="54"/>
        <v>5</v>
      </c>
      <c r="G464" s="1">
        <v>5</v>
      </c>
      <c r="H464" s="1" t="s">
        <v>579</v>
      </c>
      <c r="I464" s="1" t="s">
        <v>48</v>
      </c>
      <c r="J464" s="1">
        <f t="shared" si="53"/>
        <v>1</v>
      </c>
      <c r="K464" s="1">
        <f t="shared" si="56"/>
        <v>1</v>
      </c>
      <c r="L464" s="1" t="s">
        <v>305</v>
      </c>
      <c r="M464" s="1">
        <f t="shared" si="55"/>
        <v>17</v>
      </c>
      <c r="N464" s="1" t="s">
        <v>46</v>
      </c>
      <c r="O464" s="1" t="s">
        <v>583</v>
      </c>
      <c r="Q464" s="1" t="s">
        <v>47</v>
      </c>
      <c r="R464" s="1">
        <v>0</v>
      </c>
      <c r="S464" s="1">
        <v>0</v>
      </c>
      <c r="T464" s="1" t="str">
        <f t="shared" si="57"/>
        <v>rema_2_5_1_17</v>
      </c>
    </row>
    <row r="465" spans="1:20" x14ac:dyDescent="0.2">
      <c r="A465" s="1" t="s">
        <v>310</v>
      </c>
      <c r="B465" s="1" t="s">
        <v>40</v>
      </c>
      <c r="C465" s="1">
        <f t="shared" si="52"/>
        <v>2</v>
      </c>
      <c r="D465" s="1">
        <v>1</v>
      </c>
      <c r="E465" s="1" t="s">
        <v>183</v>
      </c>
      <c r="F465" s="1">
        <f t="shared" si="54"/>
        <v>5</v>
      </c>
      <c r="G465" s="1">
        <v>5</v>
      </c>
      <c r="H465" s="1" t="s">
        <v>579</v>
      </c>
      <c r="I465" s="1" t="s">
        <v>48</v>
      </c>
      <c r="J465" s="1">
        <f t="shared" si="53"/>
        <v>1</v>
      </c>
      <c r="K465" s="1">
        <f t="shared" si="56"/>
        <v>1</v>
      </c>
      <c r="L465" s="1" t="s">
        <v>305</v>
      </c>
      <c r="M465" s="1">
        <f t="shared" si="55"/>
        <v>18</v>
      </c>
      <c r="N465" s="1" t="s">
        <v>46</v>
      </c>
      <c r="O465" s="1" t="s">
        <v>583</v>
      </c>
      <c r="Q465" s="1" t="s">
        <v>47</v>
      </c>
      <c r="R465" s="1">
        <v>0</v>
      </c>
      <c r="S465" s="1">
        <v>0</v>
      </c>
      <c r="T465" s="1" t="str">
        <f t="shared" si="57"/>
        <v>rema_2_5_1_18</v>
      </c>
    </row>
    <row r="466" spans="1:20" x14ac:dyDescent="0.2">
      <c r="A466" s="1" t="s">
        <v>310</v>
      </c>
      <c r="B466" s="1" t="s">
        <v>40</v>
      </c>
      <c r="C466" s="1">
        <f t="shared" si="52"/>
        <v>2</v>
      </c>
      <c r="D466" s="1">
        <v>1</v>
      </c>
      <c r="E466" s="1" t="s">
        <v>183</v>
      </c>
      <c r="F466" s="1">
        <f t="shared" si="54"/>
        <v>5</v>
      </c>
      <c r="G466" s="1">
        <v>5</v>
      </c>
      <c r="H466" s="1" t="s">
        <v>579</v>
      </c>
      <c r="I466" s="1" t="s">
        <v>48</v>
      </c>
      <c r="J466" s="1">
        <f t="shared" si="53"/>
        <v>1</v>
      </c>
      <c r="K466" s="1">
        <f t="shared" si="56"/>
        <v>1</v>
      </c>
      <c r="L466" s="1" t="s">
        <v>305</v>
      </c>
      <c r="M466" s="1">
        <f t="shared" si="55"/>
        <v>19</v>
      </c>
      <c r="N466" s="1" t="s">
        <v>46</v>
      </c>
      <c r="O466" s="1" t="s">
        <v>583</v>
      </c>
      <c r="Q466" s="1" t="s">
        <v>47</v>
      </c>
      <c r="R466" s="1">
        <v>0</v>
      </c>
      <c r="S466" s="1">
        <v>0</v>
      </c>
      <c r="T466" s="1" t="str">
        <f t="shared" si="57"/>
        <v>rema_2_5_1_19</v>
      </c>
    </row>
    <row r="467" spans="1:20" x14ac:dyDescent="0.2">
      <c r="A467" s="1" t="s">
        <v>310</v>
      </c>
      <c r="B467" s="1" t="s">
        <v>40</v>
      </c>
      <c r="C467" s="1">
        <f t="shared" si="52"/>
        <v>2</v>
      </c>
      <c r="D467" s="1">
        <v>1</v>
      </c>
      <c r="E467" s="1" t="s">
        <v>183</v>
      </c>
      <c r="F467" s="1">
        <f t="shared" si="54"/>
        <v>5</v>
      </c>
      <c r="G467" s="1">
        <v>5</v>
      </c>
      <c r="H467" s="1" t="s">
        <v>579</v>
      </c>
      <c r="I467" s="1" t="s">
        <v>48</v>
      </c>
      <c r="J467" s="1">
        <f t="shared" si="53"/>
        <v>1</v>
      </c>
      <c r="K467" s="1">
        <f t="shared" si="56"/>
        <v>1</v>
      </c>
      <c r="L467" s="1" t="s">
        <v>305</v>
      </c>
      <c r="M467" s="1">
        <f t="shared" si="55"/>
        <v>20</v>
      </c>
      <c r="N467" s="1" t="s">
        <v>46</v>
      </c>
      <c r="O467" s="1" t="s">
        <v>583</v>
      </c>
      <c r="Q467" s="1" t="s">
        <v>47</v>
      </c>
      <c r="R467" s="1">
        <v>0</v>
      </c>
      <c r="S467" s="1">
        <v>0</v>
      </c>
      <c r="T467" s="1" t="str">
        <f t="shared" si="57"/>
        <v>rema_2_5_1_20</v>
      </c>
    </row>
    <row r="468" spans="1:20" x14ac:dyDescent="0.2">
      <c r="A468" s="1" t="s">
        <v>310</v>
      </c>
      <c r="B468" s="1" t="s">
        <v>40</v>
      </c>
      <c r="C468" s="1">
        <f t="shared" si="52"/>
        <v>2</v>
      </c>
      <c r="D468" s="1">
        <v>1</v>
      </c>
      <c r="E468" s="1" t="s">
        <v>183</v>
      </c>
      <c r="F468" s="1">
        <f t="shared" si="54"/>
        <v>5</v>
      </c>
      <c r="G468" s="1">
        <v>5</v>
      </c>
      <c r="H468" s="1" t="s">
        <v>579</v>
      </c>
      <c r="I468" s="1" t="s">
        <v>48</v>
      </c>
      <c r="J468" s="1">
        <f t="shared" si="53"/>
        <v>1</v>
      </c>
      <c r="K468" s="1">
        <f t="shared" si="56"/>
        <v>1</v>
      </c>
      <c r="L468" s="1" t="s">
        <v>305</v>
      </c>
      <c r="M468" s="1">
        <f t="shared" si="55"/>
        <v>21</v>
      </c>
      <c r="N468" s="1" t="s">
        <v>46</v>
      </c>
      <c r="O468" s="1" t="s">
        <v>583</v>
      </c>
      <c r="Q468" s="1" t="s">
        <v>47</v>
      </c>
      <c r="R468" s="1">
        <v>0</v>
      </c>
      <c r="S468" s="1">
        <v>0</v>
      </c>
      <c r="T468" s="1" t="str">
        <f t="shared" si="57"/>
        <v>rema_2_5_1_21</v>
      </c>
    </row>
    <row r="469" spans="1:20" x14ac:dyDescent="0.2">
      <c r="A469" s="1" t="s">
        <v>310</v>
      </c>
      <c r="B469" s="1" t="s">
        <v>40</v>
      </c>
      <c r="C469" s="1">
        <f t="shared" si="52"/>
        <v>2</v>
      </c>
      <c r="D469" s="1">
        <v>1</v>
      </c>
      <c r="E469" s="1" t="s">
        <v>183</v>
      </c>
      <c r="F469" s="1">
        <f t="shared" si="54"/>
        <v>5</v>
      </c>
      <c r="G469" s="1">
        <v>5</v>
      </c>
      <c r="H469" s="1" t="s">
        <v>579</v>
      </c>
      <c r="I469" s="1" t="s">
        <v>48</v>
      </c>
      <c r="J469" s="1">
        <f t="shared" si="53"/>
        <v>1</v>
      </c>
      <c r="K469" s="1">
        <f t="shared" si="56"/>
        <v>1</v>
      </c>
      <c r="L469" s="1" t="s">
        <v>305</v>
      </c>
      <c r="M469" s="1">
        <f t="shared" si="55"/>
        <v>22</v>
      </c>
      <c r="N469" s="1" t="s">
        <v>46</v>
      </c>
      <c r="O469" s="1" t="s">
        <v>583</v>
      </c>
      <c r="Q469" s="1" t="s">
        <v>47</v>
      </c>
      <c r="R469" s="1">
        <v>0</v>
      </c>
      <c r="S469" s="1">
        <v>0</v>
      </c>
      <c r="T469" s="1" t="str">
        <f t="shared" si="57"/>
        <v>rema_2_5_1_22</v>
      </c>
    </row>
    <row r="470" spans="1:20" x14ac:dyDescent="0.2">
      <c r="A470" s="1" t="s">
        <v>310</v>
      </c>
      <c r="B470" s="1" t="s">
        <v>40</v>
      </c>
      <c r="C470" s="1">
        <f t="shared" si="52"/>
        <v>2</v>
      </c>
      <c r="D470" s="1">
        <v>1</v>
      </c>
      <c r="E470" s="1" t="s">
        <v>183</v>
      </c>
      <c r="F470" s="1">
        <f t="shared" si="54"/>
        <v>5</v>
      </c>
      <c r="G470" s="1">
        <v>5</v>
      </c>
      <c r="H470" s="1" t="s">
        <v>579</v>
      </c>
      <c r="I470" s="1" t="s">
        <v>48</v>
      </c>
      <c r="J470" s="1">
        <f t="shared" si="53"/>
        <v>1</v>
      </c>
      <c r="K470" s="1">
        <f t="shared" si="56"/>
        <v>1</v>
      </c>
      <c r="L470" s="1" t="s">
        <v>305</v>
      </c>
      <c r="M470" s="1">
        <f t="shared" si="55"/>
        <v>23</v>
      </c>
      <c r="N470" s="1" t="s">
        <v>46</v>
      </c>
      <c r="O470" s="1" t="s">
        <v>583</v>
      </c>
      <c r="Q470" s="1" t="s">
        <v>47</v>
      </c>
      <c r="R470" s="1">
        <v>0</v>
      </c>
      <c r="S470" s="1">
        <v>0</v>
      </c>
      <c r="T470" s="1" t="str">
        <f t="shared" si="57"/>
        <v>rema_2_5_1_23</v>
      </c>
    </row>
    <row r="471" spans="1:20" x14ac:dyDescent="0.2">
      <c r="A471" s="1" t="s">
        <v>310</v>
      </c>
      <c r="B471" s="1" t="s">
        <v>40</v>
      </c>
      <c r="C471" s="1">
        <f t="shared" si="52"/>
        <v>2</v>
      </c>
      <c r="D471" s="1">
        <v>1</v>
      </c>
      <c r="E471" s="1" t="s">
        <v>183</v>
      </c>
      <c r="F471" s="1">
        <f t="shared" si="54"/>
        <v>5</v>
      </c>
      <c r="G471" s="1">
        <v>5</v>
      </c>
      <c r="H471" s="1" t="s">
        <v>579</v>
      </c>
      <c r="I471" s="1" t="s">
        <v>48</v>
      </c>
      <c r="J471" s="1">
        <f t="shared" si="53"/>
        <v>1</v>
      </c>
      <c r="K471" s="1">
        <f t="shared" si="56"/>
        <v>1</v>
      </c>
      <c r="L471" s="1" t="s">
        <v>305</v>
      </c>
      <c r="M471" s="1">
        <f t="shared" si="55"/>
        <v>24</v>
      </c>
      <c r="N471" s="1" t="s">
        <v>46</v>
      </c>
      <c r="O471" s="1" t="s">
        <v>583</v>
      </c>
      <c r="Q471" s="1" t="s">
        <v>47</v>
      </c>
      <c r="R471" s="1">
        <v>0</v>
      </c>
      <c r="S471" s="1">
        <v>0</v>
      </c>
      <c r="T471" s="1" t="str">
        <f t="shared" si="57"/>
        <v>rema_2_5_1_24</v>
      </c>
    </row>
    <row r="472" spans="1:20" x14ac:dyDescent="0.2">
      <c r="A472" s="1" t="s">
        <v>310</v>
      </c>
      <c r="B472" s="1" t="s">
        <v>40</v>
      </c>
      <c r="C472" s="1">
        <f t="shared" si="52"/>
        <v>2</v>
      </c>
      <c r="D472" s="1">
        <v>1</v>
      </c>
      <c r="E472" s="1" t="s">
        <v>183</v>
      </c>
      <c r="F472" s="1">
        <f t="shared" si="54"/>
        <v>5</v>
      </c>
      <c r="G472" s="1">
        <v>5</v>
      </c>
      <c r="H472" s="1" t="s">
        <v>162</v>
      </c>
      <c r="I472" s="1" t="s">
        <v>162</v>
      </c>
      <c r="J472" s="1">
        <f t="shared" si="53"/>
        <v>2</v>
      </c>
      <c r="K472" s="1">
        <f t="shared" si="56"/>
        <v>2</v>
      </c>
      <c r="L472" s="1" t="s">
        <v>305</v>
      </c>
      <c r="M472" s="1">
        <f t="shared" si="55"/>
        <v>1</v>
      </c>
      <c r="N472" s="1" t="s">
        <v>400</v>
      </c>
      <c r="O472" s="1" t="s">
        <v>401</v>
      </c>
      <c r="Q472" s="1" t="s">
        <v>54</v>
      </c>
      <c r="R472" s="1">
        <v>0</v>
      </c>
      <c r="S472" s="1">
        <v>0</v>
      </c>
      <c r="T472" s="1" t="str">
        <f t="shared" si="57"/>
        <v>rema_2_5_2_1</v>
      </c>
    </row>
    <row r="473" spans="1:20" x14ac:dyDescent="0.2">
      <c r="A473" s="1" t="s">
        <v>310</v>
      </c>
      <c r="B473" s="1" t="s">
        <v>40</v>
      </c>
      <c r="C473" s="1">
        <f t="shared" si="52"/>
        <v>2</v>
      </c>
      <c r="D473" s="1">
        <v>1</v>
      </c>
      <c r="E473" s="1" t="s">
        <v>183</v>
      </c>
      <c r="F473" s="1">
        <f t="shared" si="54"/>
        <v>5</v>
      </c>
      <c r="G473" s="1">
        <v>5</v>
      </c>
      <c r="H473" s="1" t="s">
        <v>579</v>
      </c>
      <c r="I473" s="1" t="s">
        <v>162</v>
      </c>
      <c r="J473" s="1">
        <f t="shared" si="53"/>
        <v>2</v>
      </c>
      <c r="K473" s="1">
        <f t="shared" ref="K473:K482" si="58">J473</f>
        <v>2</v>
      </c>
      <c r="L473" s="1" t="s">
        <v>305</v>
      </c>
      <c r="M473" s="1">
        <f t="shared" si="55"/>
        <v>2</v>
      </c>
      <c r="N473" s="1" t="s">
        <v>46</v>
      </c>
      <c r="O473" s="1" t="s">
        <v>583</v>
      </c>
      <c r="Q473" s="1" t="s">
        <v>47</v>
      </c>
      <c r="R473" s="1">
        <v>0</v>
      </c>
      <c r="S473" s="1">
        <v>0</v>
      </c>
      <c r="T473" s="1" t="str">
        <f t="shared" ref="T473:T482" si="59">LOWER(_xlfn.CONCAT(A473,"_",C473,"_",LEFT(F473,3), "_",J473,"_", M473))</f>
        <v>rema_2_5_2_2</v>
      </c>
    </row>
    <row r="474" spans="1:20" x14ac:dyDescent="0.2">
      <c r="A474" s="1" t="s">
        <v>310</v>
      </c>
      <c r="B474" s="1" t="s">
        <v>40</v>
      </c>
      <c r="C474" s="1">
        <f t="shared" si="52"/>
        <v>2</v>
      </c>
      <c r="D474" s="1">
        <v>1</v>
      </c>
      <c r="E474" s="1" t="s">
        <v>183</v>
      </c>
      <c r="F474" s="1">
        <f t="shared" si="54"/>
        <v>5</v>
      </c>
      <c r="G474" s="1">
        <v>5</v>
      </c>
      <c r="H474" s="1" t="s">
        <v>579</v>
      </c>
      <c r="I474" s="1" t="s">
        <v>162</v>
      </c>
      <c r="J474" s="1">
        <f t="shared" si="53"/>
        <v>2</v>
      </c>
      <c r="K474" s="1">
        <f t="shared" si="58"/>
        <v>2</v>
      </c>
      <c r="L474" s="1" t="s">
        <v>305</v>
      </c>
      <c r="M474" s="1">
        <f t="shared" si="55"/>
        <v>3</v>
      </c>
      <c r="N474" s="1" t="s">
        <v>46</v>
      </c>
      <c r="O474" s="1" t="s">
        <v>583</v>
      </c>
      <c r="Q474" s="1" t="s">
        <v>47</v>
      </c>
      <c r="R474" s="1">
        <v>0</v>
      </c>
      <c r="S474" s="1">
        <v>0</v>
      </c>
      <c r="T474" s="1" t="str">
        <f t="shared" si="59"/>
        <v>rema_2_5_2_3</v>
      </c>
    </row>
    <row r="475" spans="1:20" x14ac:dyDescent="0.2">
      <c r="A475" s="1" t="s">
        <v>310</v>
      </c>
      <c r="B475" s="1" t="s">
        <v>40</v>
      </c>
      <c r="C475" s="1">
        <f t="shared" si="52"/>
        <v>2</v>
      </c>
      <c r="D475" s="1">
        <v>1</v>
      </c>
      <c r="E475" s="1" t="s">
        <v>183</v>
      </c>
      <c r="F475" s="1">
        <f t="shared" si="54"/>
        <v>5</v>
      </c>
      <c r="G475" s="1">
        <v>5</v>
      </c>
      <c r="H475" s="1" t="s">
        <v>579</v>
      </c>
      <c r="I475" s="1" t="s">
        <v>162</v>
      </c>
      <c r="J475" s="1">
        <f t="shared" si="53"/>
        <v>2</v>
      </c>
      <c r="K475" s="1">
        <f t="shared" si="58"/>
        <v>2</v>
      </c>
      <c r="L475" s="1" t="s">
        <v>305</v>
      </c>
      <c r="M475" s="1">
        <f t="shared" si="55"/>
        <v>4</v>
      </c>
      <c r="N475" s="1" t="s">
        <v>46</v>
      </c>
      <c r="O475" s="1" t="s">
        <v>583</v>
      </c>
      <c r="Q475" s="1" t="s">
        <v>47</v>
      </c>
      <c r="R475" s="1">
        <v>0</v>
      </c>
      <c r="S475" s="1">
        <v>0</v>
      </c>
      <c r="T475" s="1" t="str">
        <f t="shared" si="59"/>
        <v>rema_2_5_2_4</v>
      </c>
    </row>
    <row r="476" spans="1:20" x14ac:dyDescent="0.2">
      <c r="A476" s="1" t="s">
        <v>310</v>
      </c>
      <c r="B476" s="1" t="s">
        <v>40</v>
      </c>
      <c r="C476" s="1">
        <f t="shared" si="52"/>
        <v>2</v>
      </c>
      <c r="D476" s="1">
        <v>1</v>
      </c>
      <c r="E476" s="1" t="s">
        <v>183</v>
      </c>
      <c r="F476" s="1">
        <f t="shared" si="54"/>
        <v>5</v>
      </c>
      <c r="G476" s="1">
        <v>5</v>
      </c>
      <c r="H476" s="1" t="s">
        <v>579</v>
      </c>
      <c r="I476" s="1" t="s">
        <v>162</v>
      </c>
      <c r="J476" s="1">
        <f t="shared" si="53"/>
        <v>2</v>
      </c>
      <c r="K476" s="1">
        <f t="shared" si="58"/>
        <v>2</v>
      </c>
      <c r="L476" s="1" t="s">
        <v>305</v>
      </c>
      <c r="M476" s="1">
        <f t="shared" si="55"/>
        <v>5</v>
      </c>
      <c r="N476" s="1" t="s">
        <v>46</v>
      </c>
      <c r="O476" s="1" t="s">
        <v>583</v>
      </c>
      <c r="Q476" s="1" t="s">
        <v>47</v>
      </c>
      <c r="R476" s="1">
        <v>0</v>
      </c>
      <c r="S476" s="1">
        <v>0</v>
      </c>
      <c r="T476" s="1" t="str">
        <f t="shared" si="59"/>
        <v>rema_2_5_2_5</v>
      </c>
    </row>
    <row r="477" spans="1:20" x14ac:dyDescent="0.2">
      <c r="A477" s="1" t="s">
        <v>310</v>
      </c>
      <c r="B477" s="1" t="s">
        <v>40</v>
      </c>
      <c r="C477" s="1">
        <f t="shared" si="52"/>
        <v>2</v>
      </c>
      <c r="D477" s="1">
        <v>1</v>
      </c>
      <c r="E477" s="1" t="s">
        <v>183</v>
      </c>
      <c r="F477" s="1">
        <f t="shared" si="54"/>
        <v>5</v>
      </c>
      <c r="G477" s="1">
        <v>5</v>
      </c>
      <c r="H477" s="1" t="s">
        <v>579</v>
      </c>
      <c r="I477" s="1" t="s">
        <v>162</v>
      </c>
      <c r="J477" s="1">
        <f t="shared" si="53"/>
        <v>2</v>
      </c>
      <c r="K477" s="1">
        <f t="shared" si="58"/>
        <v>2</v>
      </c>
      <c r="L477" s="1" t="s">
        <v>305</v>
      </c>
      <c r="M477" s="1">
        <f t="shared" si="55"/>
        <v>6</v>
      </c>
      <c r="N477" s="1" t="s">
        <v>46</v>
      </c>
      <c r="O477" s="1" t="s">
        <v>583</v>
      </c>
      <c r="Q477" s="1" t="s">
        <v>47</v>
      </c>
      <c r="R477" s="1">
        <v>0</v>
      </c>
      <c r="S477" s="1">
        <v>0</v>
      </c>
      <c r="T477" s="1" t="str">
        <f t="shared" si="59"/>
        <v>rema_2_5_2_6</v>
      </c>
    </row>
    <row r="478" spans="1:20" x14ac:dyDescent="0.2">
      <c r="A478" s="1" t="s">
        <v>310</v>
      </c>
      <c r="B478" s="1" t="s">
        <v>40</v>
      </c>
      <c r="C478" s="1">
        <f t="shared" si="52"/>
        <v>2</v>
      </c>
      <c r="D478" s="1">
        <v>1</v>
      </c>
      <c r="E478" s="1" t="s">
        <v>183</v>
      </c>
      <c r="F478" s="1">
        <f t="shared" si="54"/>
        <v>5</v>
      </c>
      <c r="G478" s="1">
        <v>5</v>
      </c>
      <c r="H478" s="1" t="s">
        <v>579</v>
      </c>
      <c r="I478" s="1" t="s">
        <v>162</v>
      </c>
      <c r="J478" s="1">
        <f t="shared" si="53"/>
        <v>2</v>
      </c>
      <c r="K478" s="1">
        <f t="shared" si="58"/>
        <v>2</v>
      </c>
      <c r="L478" s="1" t="s">
        <v>305</v>
      </c>
      <c r="M478" s="1">
        <f t="shared" si="55"/>
        <v>7</v>
      </c>
      <c r="N478" s="1" t="s">
        <v>46</v>
      </c>
      <c r="O478" s="1" t="s">
        <v>583</v>
      </c>
      <c r="Q478" s="1" t="s">
        <v>47</v>
      </c>
      <c r="R478" s="1">
        <v>0</v>
      </c>
      <c r="S478" s="1">
        <v>0</v>
      </c>
      <c r="T478" s="1" t="str">
        <f t="shared" si="59"/>
        <v>rema_2_5_2_7</v>
      </c>
    </row>
    <row r="479" spans="1:20" x14ac:dyDescent="0.2">
      <c r="A479" s="1" t="s">
        <v>310</v>
      </c>
      <c r="B479" s="1" t="s">
        <v>40</v>
      </c>
      <c r="C479" s="1">
        <f t="shared" si="52"/>
        <v>2</v>
      </c>
      <c r="D479" s="1">
        <v>1</v>
      </c>
      <c r="E479" s="1" t="s">
        <v>183</v>
      </c>
      <c r="F479" s="1">
        <f t="shared" si="54"/>
        <v>5</v>
      </c>
      <c r="G479" s="1">
        <v>5</v>
      </c>
      <c r="H479" s="1" t="s">
        <v>579</v>
      </c>
      <c r="I479" s="1" t="s">
        <v>162</v>
      </c>
      <c r="J479" s="1">
        <f t="shared" si="53"/>
        <v>2</v>
      </c>
      <c r="K479" s="1">
        <f t="shared" si="58"/>
        <v>2</v>
      </c>
      <c r="L479" s="1" t="s">
        <v>305</v>
      </c>
      <c r="M479" s="1">
        <f t="shared" si="55"/>
        <v>8</v>
      </c>
      <c r="N479" s="1" t="s">
        <v>46</v>
      </c>
      <c r="O479" s="1" t="s">
        <v>583</v>
      </c>
      <c r="Q479" s="1" t="s">
        <v>47</v>
      </c>
      <c r="R479" s="1">
        <v>0</v>
      </c>
      <c r="S479" s="1">
        <v>0</v>
      </c>
      <c r="T479" s="1" t="str">
        <f t="shared" si="59"/>
        <v>rema_2_5_2_8</v>
      </c>
    </row>
    <row r="480" spans="1:20" x14ac:dyDescent="0.2">
      <c r="A480" s="1" t="s">
        <v>310</v>
      </c>
      <c r="B480" s="1" t="s">
        <v>40</v>
      </c>
      <c r="C480" s="1">
        <f t="shared" si="52"/>
        <v>2</v>
      </c>
      <c r="D480" s="1">
        <v>1</v>
      </c>
      <c r="E480" s="1" t="s">
        <v>183</v>
      </c>
      <c r="F480" s="1">
        <f t="shared" si="54"/>
        <v>5</v>
      </c>
      <c r="G480" s="1">
        <v>5</v>
      </c>
      <c r="H480" s="1" t="s">
        <v>579</v>
      </c>
      <c r="I480" s="1" t="s">
        <v>162</v>
      </c>
      <c r="J480" s="1">
        <f t="shared" si="53"/>
        <v>2</v>
      </c>
      <c r="K480" s="1">
        <f t="shared" si="58"/>
        <v>2</v>
      </c>
      <c r="L480" s="1" t="s">
        <v>305</v>
      </c>
      <c r="M480" s="1">
        <f t="shared" si="55"/>
        <v>9</v>
      </c>
      <c r="N480" s="1" t="s">
        <v>46</v>
      </c>
      <c r="O480" s="1" t="s">
        <v>583</v>
      </c>
      <c r="Q480" s="1" t="s">
        <v>47</v>
      </c>
      <c r="R480" s="1">
        <v>0</v>
      </c>
      <c r="S480" s="1">
        <v>0</v>
      </c>
      <c r="T480" s="1" t="str">
        <f t="shared" si="59"/>
        <v>rema_2_5_2_9</v>
      </c>
    </row>
    <row r="481" spans="1:20" x14ac:dyDescent="0.2">
      <c r="A481" s="1" t="s">
        <v>310</v>
      </c>
      <c r="B481" s="1" t="s">
        <v>40</v>
      </c>
      <c r="C481" s="1">
        <f t="shared" si="52"/>
        <v>2</v>
      </c>
      <c r="D481" s="1">
        <v>1</v>
      </c>
      <c r="E481" s="1" t="s">
        <v>183</v>
      </c>
      <c r="F481" s="1">
        <f t="shared" si="54"/>
        <v>5</v>
      </c>
      <c r="G481" s="1">
        <v>5</v>
      </c>
      <c r="H481" s="1" t="s">
        <v>579</v>
      </c>
      <c r="I481" s="1" t="s">
        <v>162</v>
      </c>
      <c r="J481" s="1">
        <f t="shared" si="53"/>
        <v>2</v>
      </c>
      <c r="K481" s="1">
        <f t="shared" si="58"/>
        <v>2</v>
      </c>
      <c r="L481" s="1" t="s">
        <v>305</v>
      </c>
      <c r="M481" s="1">
        <f t="shared" si="55"/>
        <v>10</v>
      </c>
      <c r="N481" s="1" t="s">
        <v>46</v>
      </c>
      <c r="O481" s="1" t="s">
        <v>583</v>
      </c>
      <c r="Q481" s="1" t="s">
        <v>47</v>
      </c>
      <c r="R481" s="1">
        <v>0</v>
      </c>
      <c r="S481" s="1">
        <v>0</v>
      </c>
      <c r="T481" s="1" t="str">
        <f t="shared" si="59"/>
        <v>rema_2_5_2_10</v>
      </c>
    </row>
    <row r="482" spans="1:20" x14ac:dyDescent="0.2">
      <c r="A482" s="1" t="s">
        <v>310</v>
      </c>
      <c r="B482" s="1" t="s">
        <v>40</v>
      </c>
      <c r="C482" s="1">
        <f t="shared" si="52"/>
        <v>2</v>
      </c>
      <c r="D482" s="1">
        <v>1</v>
      </c>
      <c r="E482" s="1" t="s">
        <v>183</v>
      </c>
      <c r="F482" s="1">
        <f t="shared" si="54"/>
        <v>5</v>
      </c>
      <c r="G482" s="1">
        <v>5</v>
      </c>
      <c r="H482" s="1" t="s">
        <v>579</v>
      </c>
      <c r="I482" s="1" t="s">
        <v>162</v>
      </c>
      <c r="J482" s="1">
        <f t="shared" si="53"/>
        <v>2</v>
      </c>
      <c r="K482" s="1">
        <f t="shared" si="58"/>
        <v>2</v>
      </c>
      <c r="L482" s="1" t="s">
        <v>305</v>
      </c>
      <c r="M482" s="1">
        <f t="shared" si="55"/>
        <v>11</v>
      </c>
      <c r="N482" s="1" t="s">
        <v>46</v>
      </c>
      <c r="O482" s="1" t="s">
        <v>583</v>
      </c>
      <c r="Q482" s="1" t="s">
        <v>47</v>
      </c>
      <c r="R482" s="1">
        <v>0</v>
      </c>
      <c r="S482" s="1">
        <v>0</v>
      </c>
      <c r="T482" s="1" t="str">
        <f t="shared" si="59"/>
        <v>rema_2_5_2_11</v>
      </c>
    </row>
    <row r="483" spans="1:20" x14ac:dyDescent="0.2">
      <c r="A483" s="1" t="s">
        <v>310</v>
      </c>
      <c r="B483" s="1" t="s">
        <v>40</v>
      </c>
      <c r="C483" s="1">
        <f t="shared" si="52"/>
        <v>2</v>
      </c>
      <c r="D483" s="1">
        <v>1</v>
      </c>
      <c r="E483" s="1" t="s">
        <v>183</v>
      </c>
      <c r="F483" s="1">
        <f t="shared" si="54"/>
        <v>5</v>
      </c>
      <c r="G483" s="1">
        <v>5</v>
      </c>
      <c r="H483" s="1" t="s">
        <v>66</v>
      </c>
      <c r="I483" s="1" t="s">
        <v>66</v>
      </c>
      <c r="J483" s="1">
        <f t="shared" si="53"/>
        <v>3</v>
      </c>
      <c r="K483" s="1">
        <f t="shared" si="56"/>
        <v>3</v>
      </c>
      <c r="L483" s="1" t="s">
        <v>305</v>
      </c>
      <c r="M483" s="1">
        <f t="shared" si="55"/>
        <v>1</v>
      </c>
      <c r="N483" s="1" t="s">
        <v>184</v>
      </c>
      <c r="O483" s="1" t="s">
        <v>402</v>
      </c>
      <c r="Q483" s="1" t="s">
        <v>54</v>
      </c>
      <c r="R483" s="1">
        <v>0</v>
      </c>
      <c r="S483" s="1">
        <v>0</v>
      </c>
      <c r="T483" s="1" t="str">
        <f t="shared" si="57"/>
        <v>rema_2_5_3_1</v>
      </c>
    </row>
    <row r="484" spans="1:20" x14ac:dyDescent="0.2">
      <c r="A484" s="1" t="s">
        <v>310</v>
      </c>
      <c r="B484" s="1" t="s">
        <v>40</v>
      </c>
      <c r="C484" s="1">
        <f t="shared" si="52"/>
        <v>2</v>
      </c>
      <c r="D484" s="1">
        <v>1</v>
      </c>
      <c r="E484" s="1" t="s">
        <v>183</v>
      </c>
      <c r="F484" s="1">
        <f t="shared" si="54"/>
        <v>5</v>
      </c>
      <c r="G484" s="1">
        <v>5</v>
      </c>
      <c r="H484" s="1" t="s">
        <v>66</v>
      </c>
      <c r="I484" s="1" t="s">
        <v>66</v>
      </c>
      <c r="J484" s="1">
        <f t="shared" si="53"/>
        <v>3</v>
      </c>
      <c r="K484" s="1">
        <f t="shared" si="56"/>
        <v>3</v>
      </c>
      <c r="L484" s="1" t="s">
        <v>305</v>
      </c>
      <c r="M484" s="1">
        <f t="shared" si="55"/>
        <v>2</v>
      </c>
      <c r="N484" s="1" t="s">
        <v>403</v>
      </c>
      <c r="O484" s="1" t="s">
        <v>404</v>
      </c>
      <c r="Q484" s="1" t="s">
        <v>54</v>
      </c>
      <c r="R484" s="1">
        <v>0</v>
      </c>
      <c r="S484" s="1">
        <v>0</v>
      </c>
      <c r="T484" s="1" t="str">
        <f t="shared" si="57"/>
        <v>rema_2_5_3_2</v>
      </c>
    </row>
    <row r="485" spans="1:20" x14ac:dyDescent="0.2">
      <c r="A485" s="1" t="s">
        <v>310</v>
      </c>
      <c r="B485" s="1" t="s">
        <v>40</v>
      </c>
      <c r="C485" s="1">
        <f t="shared" si="52"/>
        <v>2</v>
      </c>
      <c r="D485" s="1">
        <v>1</v>
      </c>
      <c r="E485" s="1" t="s">
        <v>183</v>
      </c>
      <c r="F485" s="1">
        <f t="shared" si="54"/>
        <v>5</v>
      </c>
      <c r="G485" s="1">
        <v>5</v>
      </c>
      <c r="H485" s="1" t="s">
        <v>66</v>
      </c>
      <c r="I485" s="1" t="s">
        <v>66</v>
      </c>
      <c r="J485" s="1">
        <f t="shared" si="53"/>
        <v>3</v>
      </c>
      <c r="K485" s="1">
        <f t="shared" si="56"/>
        <v>3</v>
      </c>
      <c r="L485" s="1" t="s">
        <v>305</v>
      </c>
      <c r="M485" s="1">
        <f t="shared" si="55"/>
        <v>3</v>
      </c>
      <c r="N485" s="1" t="s">
        <v>581</v>
      </c>
      <c r="O485" s="1" t="s">
        <v>185</v>
      </c>
      <c r="Q485" s="1" t="s">
        <v>54</v>
      </c>
      <c r="R485" s="1">
        <v>0</v>
      </c>
      <c r="S485" s="1">
        <v>0</v>
      </c>
      <c r="T485" s="1" t="str">
        <f t="shared" si="57"/>
        <v>rema_2_5_3_3</v>
      </c>
    </row>
    <row r="486" spans="1:20" x14ac:dyDescent="0.2">
      <c r="A486" s="1" t="s">
        <v>310</v>
      </c>
      <c r="B486" s="1" t="s">
        <v>40</v>
      </c>
      <c r="C486" s="1">
        <f t="shared" si="52"/>
        <v>2</v>
      </c>
      <c r="D486" s="1">
        <v>1</v>
      </c>
      <c r="E486" s="1" t="s">
        <v>183</v>
      </c>
      <c r="F486" s="1">
        <f t="shared" si="54"/>
        <v>5</v>
      </c>
      <c r="G486" s="1">
        <v>5</v>
      </c>
      <c r="H486" s="1" t="s">
        <v>66</v>
      </c>
      <c r="I486" s="1" t="s">
        <v>66</v>
      </c>
      <c r="J486" s="1">
        <f t="shared" si="53"/>
        <v>3</v>
      </c>
      <c r="K486" s="1">
        <f t="shared" si="56"/>
        <v>3</v>
      </c>
      <c r="L486" s="1" t="s">
        <v>305</v>
      </c>
      <c r="M486" s="1">
        <f t="shared" si="55"/>
        <v>4</v>
      </c>
      <c r="N486" s="1" t="s">
        <v>163</v>
      </c>
      <c r="O486" s="1" t="s">
        <v>164</v>
      </c>
      <c r="Q486" s="1" t="s">
        <v>54</v>
      </c>
      <c r="R486" s="1">
        <v>0</v>
      </c>
      <c r="S486" s="1">
        <v>0</v>
      </c>
      <c r="T486" s="1" t="str">
        <f t="shared" si="57"/>
        <v>rema_2_5_3_4</v>
      </c>
    </row>
    <row r="487" spans="1:20" x14ac:dyDescent="0.2">
      <c r="A487" s="1" t="s">
        <v>310</v>
      </c>
      <c r="B487" s="1" t="s">
        <v>40</v>
      </c>
      <c r="C487" s="1">
        <f t="shared" si="52"/>
        <v>2</v>
      </c>
      <c r="D487" s="1">
        <v>1</v>
      </c>
      <c r="E487" s="1" t="s">
        <v>183</v>
      </c>
      <c r="F487" s="1">
        <f t="shared" si="54"/>
        <v>5</v>
      </c>
      <c r="G487" s="1">
        <v>5</v>
      </c>
      <c r="H487" s="1" t="s">
        <v>66</v>
      </c>
      <c r="I487" s="1" t="s">
        <v>66</v>
      </c>
      <c r="J487" s="1">
        <f t="shared" si="53"/>
        <v>3</v>
      </c>
      <c r="K487" s="1">
        <f t="shared" si="56"/>
        <v>3</v>
      </c>
      <c r="L487" s="1" t="s">
        <v>305</v>
      </c>
      <c r="M487" s="1">
        <f t="shared" si="55"/>
        <v>5</v>
      </c>
      <c r="N487" s="1" t="s">
        <v>165</v>
      </c>
      <c r="O487" s="1" t="s">
        <v>166</v>
      </c>
      <c r="Q487" s="1" t="s">
        <v>54</v>
      </c>
      <c r="R487" s="1">
        <v>0</v>
      </c>
      <c r="S487" s="1">
        <v>0</v>
      </c>
      <c r="T487" s="1" t="str">
        <f t="shared" si="57"/>
        <v>rema_2_5_3_5</v>
      </c>
    </row>
    <row r="488" spans="1:20" x14ac:dyDescent="0.2">
      <c r="A488" s="1" t="s">
        <v>310</v>
      </c>
      <c r="B488" s="1" t="s">
        <v>40</v>
      </c>
      <c r="C488" s="1">
        <f t="shared" si="52"/>
        <v>2</v>
      </c>
      <c r="D488" s="1">
        <v>1</v>
      </c>
      <c r="E488" s="1" t="s">
        <v>183</v>
      </c>
      <c r="F488" s="1">
        <f t="shared" si="54"/>
        <v>5</v>
      </c>
      <c r="G488" s="1">
        <v>5</v>
      </c>
      <c r="H488" s="1" t="s">
        <v>66</v>
      </c>
      <c r="I488" s="1" t="s">
        <v>66</v>
      </c>
      <c r="J488" s="1">
        <f t="shared" si="53"/>
        <v>3</v>
      </c>
      <c r="K488" s="1">
        <f t="shared" si="56"/>
        <v>3</v>
      </c>
      <c r="L488" s="1" t="s">
        <v>305</v>
      </c>
      <c r="M488" s="1">
        <f t="shared" si="55"/>
        <v>6</v>
      </c>
      <c r="N488" s="1" t="s">
        <v>167</v>
      </c>
      <c r="O488" s="1" t="s">
        <v>168</v>
      </c>
      <c r="Q488" s="1" t="s">
        <v>54</v>
      </c>
      <c r="R488" s="1">
        <v>0</v>
      </c>
      <c r="S488" s="1">
        <v>0</v>
      </c>
      <c r="T488" s="1" t="str">
        <f t="shared" si="57"/>
        <v>rema_2_5_3_6</v>
      </c>
    </row>
    <row r="489" spans="1:20" x14ac:dyDescent="0.2">
      <c r="A489" s="1" t="s">
        <v>310</v>
      </c>
      <c r="B489" s="1" t="s">
        <v>40</v>
      </c>
      <c r="C489" s="1">
        <f t="shared" si="52"/>
        <v>2</v>
      </c>
      <c r="D489" s="1">
        <v>1</v>
      </c>
      <c r="E489" s="1" t="s">
        <v>183</v>
      </c>
      <c r="F489" s="1">
        <f t="shared" si="54"/>
        <v>5</v>
      </c>
      <c r="G489" s="1">
        <v>5</v>
      </c>
      <c r="H489" s="1" t="s">
        <v>66</v>
      </c>
      <c r="I489" s="1" t="s">
        <v>66</v>
      </c>
      <c r="J489" s="1">
        <f t="shared" si="53"/>
        <v>3</v>
      </c>
      <c r="K489" s="1">
        <f t="shared" si="56"/>
        <v>3</v>
      </c>
      <c r="L489" s="1" t="s">
        <v>305</v>
      </c>
      <c r="M489" s="1">
        <f t="shared" si="55"/>
        <v>7</v>
      </c>
      <c r="N489" s="1" t="s">
        <v>169</v>
      </c>
      <c r="O489" s="1" t="s">
        <v>170</v>
      </c>
      <c r="Q489" s="1" t="s">
        <v>54</v>
      </c>
      <c r="R489" s="1">
        <v>0</v>
      </c>
      <c r="S489" s="1">
        <v>0</v>
      </c>
      <c r="T489" s="1" t="str">
        <f t="shared" si="57"/>
        <v>rema_2_5_3_7</v>
      </c>
    </row>
    <row r="490" spans="1:20" x14ac:dyDescent="0.2">
      <c r="A490" s="1" t="s">
        <v>310</v>
      </c>
      <c r="B490" s="1" t="s">
        <v>40</v>
      </c>
      <c r="C490" s="1">
        <f t="shared" ref="C490:C553" si="60">IF(B490=B489, C489,C489+1)</f>
        <v>2</v>
      </c>
      <c r="D490" s="1">
        <v>1</v>
      </c>
      <c r="E490" s="1" t="s">
        <v>183</v>
      </c>
      <c r="F490" s="1">
        <f t="shared" si="54"/>
        <v>5</v>
      </c>
      <c r="G490" s="1">
        <v>5</v>
      </c>
      <c r="H490" s="1" t="s">
        <v>66</v>
      </c>
      <c r="I490" s="1" t="s">
        <v>66</v>
      </c>
      <c r="J490" s="1">
        <f t="shared" ref="J490:J553" si="61">IF(E490=E489, IF(I490=I489,J489,J489+1-IF(E490=E489,0,1)), 1)</f>
        <v>3</v>
      </c>
      <c r="K490" s="1">
        <f t="shared" si="56"/>
        <v>3</v>
      </c>
      <c r="L490" s="1" t="s">
        <v>305</v>
      </c>
      <c r="M490" s="1">
        <f t="shared" si="55"/>
        <v>8</v>
      </c>
      <c r="N490" s="1" t="s">
        <v>567</v>
      </c>
      <c r="O490" s="1" t="s">
        <v>568</v>
      </c>
      <c r="Q490" s="1" t="s">
        <v>54</v>
      </c>
      <c r="R490" s="1">
        <v>0</v>
      </c>
      <c r="S490" s="1">
        <v>0</v>
      </c>
      <c r="T490" s="1" t="str">
        <f t="shared" si="57"/>
        <v>rema_2_5_3_8</v>
      </c>
    </row>
    <row r="491" spans="1:20" x14ac:dyDescent="0.2">
      <c r="A491" s="1" t="s">
        <v>310</v>
      </c>
      <c r="B491" s="1" t="s">
        <v>40</v>
      </c>
      <c r="C491" s="1">
        <f t="shared" si="60"/>
        <v>2</v>
      </c>
      <c r="D491" s="1">
        <v>1</v>
      </c>
      <c r="E491" s="1" t="s">
        <v>183</v>
      </c>
      <c r="F491" s="1">
        <f t="shared" ref="F491:F554" si="62">IF(B491=B490, IF(E491=E490,F490,F490+1-IF(B491=B490,0,1)), 1)</f>
        <v>5</v>
      </c>
      <c r="G491" s="1">
        <v>5</v>
      </c>
      <c r="H491" s="1" t="s">
        <v>66</v>
      </c>
      <c r="I491" s="1" t="s">
        <v>66</v>
      </c>
      <c r="J491" s="1">
        <f t="shared" si="61"/>
        <v>3</v>
      </c>
      <c r="K491" s="1">
        <f t="shared" si="56"/>
        <v>3</v>
      </c>
      <c r="L491" s="1" t="s">
        <v>305</v>
      </c>
      <c r="M491" s="1">
        <f t="shared" si="55"/>
        <v>9</v>
      </c>
      <c r="N491" s="1" t="s">
        <v>171</v>
      </c>
      <c r="O491" s="1" t="s">
        <v>395</v>
      </c>
      <c r="Q491" s="1" t="s">
        <v>54</v>
      </c>
      <c r="R491" s="1">
        <v>0</v>
      </c>
      <c r="S491" s="1">
        <v>0</v>
      </c>
      <c r="T491" s="1" t="str">
        <f t="shared" si="57"/>
        <v>rema_2_5_3_9</v>
      </c>
    </row>
    <row r="492" spans="1:20" x14ac:dyDescent="0.2">
      <c r="A492" s="1" t="s">
        <v>310</v>
      </c>
      <c r="B492" s="1" t="s">
        <v>40</v>
      </c>
      <c r="C492" s="1">
        <f t="shared" si="60"/>
        <v>2</v>
      </c>
      <c r="D492" s="1">
        <v>1</v>
      </c>
      <c r="E492" s="1" t="s">
        <v>183</v>
      </c>
      <c r="F492" s="1">
        <f t="shared" si="62"/>
        <v>5</v>
      </c>
      <c r="G492" s="1">
        <v>5</v>
      </c>
      <c r="H492" s="1" t="s">
        <v>66</v>
      </c>
      <c r="I492" s="1" t="s">
        <v>66</v>
      </c>
      <c r="J492" s="1">
        <f t="shared" si="61"/>
        <v>3</v>
      </c>
      <c r="K492" s="1">
        <f t="shared" si="56"/>
        <v>3</v>
      </c>
      <c r="L492" s="1" t="s">
        <v>305</v>
      </c>
      <c r="M492" s="1">
        <f t="shared" si="55"/>
        <v>10</v>
      </c>
      <c r="N492" s="1" t="s">
        <v>172</v>
      </c>
      <c r="O492" s="1" t="s">
        <v>395</v>
      </c>
      <c r="Q492" s="1" t="s">
        <v>54</v>
      </c>
      <c r="R492" s="1">
        <v>0</v>
      </c>
      <c r="S492" s="1">
        <v>0</v>
      </c>
      <c r="T492" s="1" t="str">
        <f t="shared" si="57"/>
        <v>rema_2_5_3_10</v>
      </c>
    </row>
    <row r="493" spans="1:20" x14ac:dyDescent="0.2">
      <c r="A493" s="1" t="s">
        <v>310</v>
      </c>
      <c r="B493" s="1" t="s">
        <v>40</v>
      </c>
      <c r="C493" s="1">
        <f t="shared" si="60"/>
        <v>2</v>
      </c>
      <c r="D493" s="1">
        <v>1</v>
      </c>
      <c r="E493" s="1" t="s">
        <v>183</v>
      </c>
      <c r="F493" s="1">
        <f t="shared" si="62"/>
        <v>5</v>
      </c>
      <c r="G493" s="1">
        <v>5</v>
      </c>
      <c r="H493" s="1" t="s">
        <v>66</v>
      </c>
      <c r="I493" s="1" t="s">
        <v>66</v>
      </c>
      <c r="J493" s="1">
        <f t="shared" si="61"/>
        <v>3</v>
      </c>
      <c r="K493" s="1">
        <f t="shared" si="56"/>
        <v>3</v>
      </c>
      <c r="L493" s="1" t="s">
        <v>305</v>
      </c>
      <c r="M493" s="1">
        <f t="shared" si="55"/>
        <v>11</v>
      </c>
      <c r="N493" s="1" t="s">
        <v>173</v>
      </c>
      <c r="O493" s="1" t="s">
        <v>395</v>
      </c>
      <c r="Q493" s="1" t="s">
        <v>54</v>
      </c>
      <c r="R493" s="1">
        <v>0</v>
      </c>
      <c r="S493" s="1">
        <v>0</v>
      </c>
      <c r="T493" s="1" t="str">
        <f t="shared" si="57"/>
        <v>rema_2_5_3_11</v>
      </c>
    </row>
    <row r="494" spans="1:20" x14ac:dyDescent="0.2">
      <c r="A494" s="1" t="s">
        <v>310</v>
      </c>
      <c r="B494" s="1" t="s">
        <v>40</v>
      </c>
      <c r="C494" s="1">
        <f t="shared" si="60"/>
        <v>2</v>
      </c>
      <c r="D494" s="1">
        <v>1</v>
      </c>
      <c r="E494" s="1" t="s">
        <v>183</v>
      </c>
      <c r="F494" s="1">
        <f t="shared" si="62"/>
        <v>5</v>
      </c>
      <c r="G494" s="1">
        <v>5</v>
      </c>
      <c r="H494" s="1" t="s">
        <v>66</v>
      </c>
      <c r="I494" s="1" t="s">
        <v>66</v>
      </c>
      <c r="J494" s="1">
        <f t="shared" si="61"/>
        <v>3</v>
      </c>
      <c r="K494" s="1">
        <f t="shared" si="56"/>
        <v>3</v>
      </c>
      <c r="L494" s="1" t="s">
        <v>305</v>
      </c>
      <c r="M494" s="1">
        <f t="shared" si="55"/>
        <v>12</v>
      </c>
      <c r="N494" s="1" t="s">
        <v>396</v>
      </c>
      <c r="O494" s="1" t="s">
        <v>397</v>
      </c>
      <c r="Q494" s="1" t="s">
        <v>54</v>
      </c>
      <c r="R494" s="1">
        <v>0</v>
      </c>
      <c r="S494" s="1">
        <v>0</v>
      </c>
      <c r="T494" s="1" t="str">
        <f t="shared" si="57"/>
        <v>rema_2_5_3_12</v>
      </c>
    </row>
    <row r="495" spans="1:20" x14ac:dyDescent="0.2">
      <c r="A495" s="1" t="s">
        <v>310</v>
      </c>
      <c r="B495" s="1" t="s">
        <v>40</v>
      </c>
      <c r="C495" s="1">
        <f t="shared" si="60"/>
        <v>2</v>
      </c>
      <c r="D495" s="1">
        <v>1</v>
      </c>
      <c r="E495" s="1" t="s">
        <v>183</v>
      </c>
      <c r="F495" s="1">
        <f t="shared" si="62"/>
        <v>5</v>
      </c>
      <c r="G495" s="1">
        <v>5</v>
      </c>
      <c r="H495" s="1" t="s">
        <v>66</v>
      </c>
      <c r="I495" s="1" t="s">
        <v>66</v>
      </c>
      <c r="J495" s="1">
        <f t="shared" si="61"/>
        <v>3</v>
      </c>
      <c r="K495" s="1">
        <f t="shared" si="56"/>
        <v>3</v>
      </c>
      <c r="L495" s="1" t="s">
        <v>305</v>
      </c>
      <c r="M495" s="1">
        <f t="shared" si="55"/>
        <v>13</v>
      </c>
      <c r="N495" s="1" t="s">
        <v>174</v>
      </c>
      <c r="O495" s="1" t="s">
        <v>175</v>
      </c>
      <c r="Q495" s="1" t="s">
        <v>54</v>
      </c>
      <c r="R495" s="1">
        <v>0</v>
      </c>
      <c r="S495" s="1">
        <v>0</v>
      </c>
      <c r="T495" s="1" t="str">
        <f t="shared" si="57"/>
        <v>rema_2_5_3_13</v>
      </c>
    </row>
    <row r="496" spans="1:20" x14ac:dyDescent="0.2">
      <c r="A496" s="1" t="s">
        <v>310</v>
      </c>
      <c r="B496" s="1" t="s">
        <v>40</v>
      </c>
      <c r="C496" s="1">
        <f t="shared" si="60"/>
        <v>2</v>
      </c>
      <c r="D496" s="1">
        <v>1</v>
      </c>
      <c r="E496" s="1" t="s">
        <v>183</v>
      </c>
      <c r="F496" s="1">
        <f t="shared" si="62"/>
        <v>5</v>
      </c>
      <c r="G496" s="1">
        <v>5</v>
      </c>
      <c r="H496" s="1" t="s">
        <v>66</v>
      </c>
      <c r="I496" s="1" t="s">
        <v>66</v>
      </c>
      <c r="J496" s="1">
        <f t="shared" si="61"/>
        <v>3</v>
      </c>
      <c r="K496" s="1">
        <f t="shared" si="56"/>
        <v>3</v>
      </c>
      <c r="L496" s="1" t="s">
        <v>305</v>
      </c>
      <c r="M496" s="1">
        <f t="shared" si="55"/>
        <v>14</v>
      </c>
      <c r="N496" s="1" t="s">
        <v>176</v>
      </c>
      <c r="O496" s="1" t="s">
        <v>398</v>
      </c>
      <c r="Q496" s="1" t="s">
        <v>54</v>
      </c>
      <c r="R496" s="1">
        <v>0</v>
      </c>
      <c r="S496" s="1">
        <v>0</v>
      </c>
      <c r="T496" s="1" t="str">
        <f t="shared" si="57"/>
        <v>rema_2_5_3_14</v>
      </c>
    </row>
    <row r="497" spans="1:20" x14ac:dyDescent="0.2">
      <c r="A497" s="1" t="s">
        <v>310</v>
      </c>
      <c r="B497" s="1" t="s">
        <v>40</v>
      </c>
      <c r="C497" s="1">
        <f t="shared" si="60"/>
        <v>2</v>
      </c>
      <c r="D497" s="1">
        <v>1</v>
      </c>
      <c r="E497" s="1" t="s">
        <v>183</v>
      </c>
      <c r="F497" s="1">
        <f t="shared" si="62"/>
        <v>5</v>
      </c>
      <c r="G497" s="1">
        <v>5</v>
      </c>
      <c r="H497" s="1" t="s">
        <v>66</v>
      </c>
      <c r="I497" s="1" t="s">
        <v>66</v>
      </c>
      <c r="J497" s="1">
        <f t="shared" si="61"/>
        <v>3</v>
      </c>
      <c r="K497" s="1">
        <f t="shared" si="56"/>
        <v>3</v>
      </c>
      <c r="L497" s="1" t="s">
        <v>305</v>
      </c>
      <c r="M497" s="1">
        <f t="shared" si="55"/>
        <v>15</v>
      </c>
      <c r="N497" s="1" t="s">
        <v>177</v>
      </c>
      <c r="O497" s="1" t="s">
        <v>178</v>
      </c>
      <c r="Q497" s="1" t="s">
        <v>54</v>
      </c>
      <c r="R497" s="1">
        <v>0</v>
      </c>
      <c r="S497" s="1">
        <v>0</v>
      </c>
      <c r="T497" s="1" t="str">
        <f t="shared" si="57"/>
        <v>rema_2_5_3_15</v>
      </c>
    </row>
    <row r="498" spans="1:20" x14ac:dyDescent="0.2">
      <c r="A498" s="1" t="s">
        <v>310</v>
      </c>
      <c r="B498" s="1" t="s">
        <v>40</v>
      </c>
      <c r="C498" s="1">
        <f t="shared" si="60"/>
        <v>2</v>
      </c>
      <c r="D498" s="1">
        <v>1</v>
      </c>
      <c r="E498" s="1" t="s">
        <v>183</v>
      </c>
      <c r="F498" s="1">
        <f t="shared" si="62"/>
        <v>5</v>
      </c>
      <c r="G498" s="1">
        <v>5</v>
      </c>
      <c r="H498" s="1" t="s">
        <v>66</v>
      </c>
      <c r="I498" s="1" t="s">
        <v>66</v>
      </c>
      <c r="J498" s="1">
        <f t="shared" si="61"/>
        <v>3</v>
      </c>
      <c r="K498" s="1">
        <f t="shared" si="56"/>
        <v>3</v>
      </c>
      <c r="L498" s="1" t="s">
        <v>305</v>
      </c>
      <c r="M498" s="1">
        <f t="shared" si="55"/>
        <v>16</v>
      </c>
      <c r="N498" s="1" t="s">
        <v>179</v>
      </c>
      <c r="O498" s="1" t="s">
        <v>180</v>
      </c>
      <c r="Q498" s="1" t="s">
        <v>54</v>
      </c>
      <c r="R498" s="1">
        <v>0</v>
      </c>
      <c r="S498" s="1">
        <v>0</v>
      </c>
      <c r="T498" s="1" t="str">
        <f t="shared" si="57"/>
        <v>rema_2_5_3_16</v>
      </c>
    </row>
    <row r="499" spans="1:20" x14ac:dyDescent="0.2">
      <c r="A499" s="1" t="s">
        <v>310</v>
      </c>
      <c r="B499" s="1" t="s">
        <v>40</v>
      </c>
      <c r="C499" s="1">
        <f t="shared" si="60"/>
        <v>2</v>
      </c>
      <c r="D499" s="1">
        <v>1</v>
      </c>
      <c r="E499" s="1" t="s">
        <v>183</v>
      </c>
      <c r="F499" s="1">
        <f t="shared" si="62"/>
        <v>5</v>
      </c>
      <c r="G499" s="1">
        <v>5</v>
      </c>
      <c r="H499" s="1" t="s">
        <v>66</v>
      </c>
      <c r="I499" s="1" t="s">
        <v>66</v>
      </c>
      <c r="J499" s="1">
        <f t="shared" si="61"/>
        <v>3</v>
      </c>
      <c r="K499" s="1">
        <f t="shared" si="56"/>
        <v>3</v>
      </c>
      <c r="L499" s="1" t="s">
        <v>305</v>
      </c>
      <c r="M499" s="1">
        <f t="shared" si="55"/>
        <v>17</v>
      </c>
      <c r="N499" s="1" t="s">
        <v>105</v>
      </c>
      <c r="O499" s="1" t="s">
        <v>106</v>
      </c>
      <c r="Q499" s="1" t="s">
        <v>54</v>
      </c>
      <c r="R499" s="1">
        <v>0</v>
      </c>
      <c r="S499" s="1">
        <v>0</v>
      </c>
      <c r="T499" s="1" t="str">
        <f t="shared" si="57"/>
        <v>rema_2_5_3_17</v>
      </c>
    </row>
    <row r="500" spans="1:20" x14ac:dyDescent="0.2">
      <c r="A500" s="1" t="s">
        <v>310</v>
      </c>
      <c r="B500" s="1" t="s">
        <v>40</v>
      </c>
      <c r="C500" s="1">
        <f t="shared" si="60"/>
        <v>2</v>
      </c>
      <c r="D500" s="1">
        <v>1</v>
      </c>
      <c r="E500" s="1" t="s">
        <v>183</v>
      </c>
      <c r="F500" s="1">
        <f t="shared" si="62"/>
        <v>5</v>
      </c>
      <c r="G500" s="1">
        <v>5</v>
      </c>
      <c r="H500" s="1" t="s">
        <v>66</v>
      </c>
      <c r="I500" s="1" t="s">
        <v>66</v>
      </c>
      <c r="J500" s="1">
        <f t="shared" si="61"/>
        <v>3</v>
      </c>
      <c r="K500" s="1">
        <f t="shared" si="56"/>
        <v>3</v>
      </c>
      <c r="L500" s="1" t="s">
        <v>305</v>
      </c>
      <c r="M500" s="1">
        <f t="shared" si="55"/>
        <v>18</v>
      </c>
      <c r="N500" s="1" t="s">
        <v>107</v>
      </c>
      <c r="O500" s="1" t="s">
        <v>108</v>
      </c>
      <c r="Q500" s="1" t="s">
        <v>54</v>
      </c>
      <c r="R500" s="1">
        <v>0</v>
      </c>
      <c r="S500" s="1">
        <v>0</v>
      </c>
      <c r="T500" s="1" t="str">
        <f t="shared" si="57"/>
        <v>rema_2_5_3_18</v>
      </c>
    </row>
    <row r="501" spans="1:20" x14ac:dyDescent="0.2">
      <c r="A501" s="1" t="s">
        <v>310</v>
      </c>
      <c r="B501" s="1" t="s">
        <v>40</v>
      </c>
      <c r="C501" s="1">
        <f t="shared" si="60"/>
        <v>2</v>
      </c>
      <c r="D501" s="1">
        <v>1</v>
      </c>
      <c r="E501" s="1" t="s">
        <v>183</v>
      </c>
      <c r="F501" s="1">
        <f t="shared" si="62"/>
        <v>5</v>
      </c>
      <c r="G501" s="1">
        <v>5</v>
      </c>
      <c r="H501" s="1" t="s">
        <v>66</v>
      </c>
      <c r="I501" s="1" t="s">
        <v>66</v>
      </c>
      <c r="J501" s="1">
        <f t="shared" si="61"/>
        <v>3</v>
      </c>
      <c r="K501" s="1">
        <f t="shared" si="56"/>
        <v>3</v>
      </c>
      <c r="L501" s="1" t="s">
        <v>305</v>
      </c>
      <c r="M501" s="1">
        <f t="shared" si="55"/>
        <v>19</v>
      </c>
      <c r="N501" s="1" t="s">
        <v>98</v>
      </c>
      <c r="O501" s="1" t="s">
        <v>556</v>
      </c>
      <c r="Q501" s="1" t="s">
        <v>54</v>
      </c>
      <c r="R501" s="1">
        <v>0</v>
      </c>
      <c r="S501" s="1">
        <v>0</v>
      </c>
      <c r="T501" s="1" t="str">
        <f t="shared" si="57"/>
        <v>rema_2_5_3_19</v>
      </c>
    </row>
    <row r="502" spans="1:20" x14ac:dyDescent="0.2">
      <c r="A502" s="1" t="s">
        <v>310</v>
      </c>
      <c r="B502" s="1" t="s">
        <v>40</v>
      </c>
      <c r="C502" s="1">
        <f t="shared" si="60"/>
        <v>2</v>
      </c>
      <c r="D502" s="1">
        <v>1</v>
      </c>
      <c r="E502" s="1" t="s">
        <v>183</v>
      </c>
      <c r="F502" s="1">
        <f t="shared" si="62"/>
        <v>5</v>
      </c>
      <c r="G502" s="1">
        <v>5</v>
      </c>
      <c r="H502" s="1" t="s">
        <v>66</v>
      </c>
      <c r="I502" s="1" t="s">
        <v>66</v>
      </c>
      <c r="J502" s="1">
        <f t="shared" si="61"/>
        <v>3</v>
      </c>
      <c r="K502" s="1">
        <f t="shared" si="56"/>
        <v>3</v>
      </c>
      <c r="L502" s="1" t="s">
        <v>305</v>
      </c>
      <c r="M502" s="1">
        <f t="shared" si="55"/>
        <v>20</v>
      </c>
      <c r="N502" s="1" t="s">
        <v>428</v>
      </c>
      <c r="O502" s="1" t="s">
        <v>429</v>
      </c>
      <c r="Q502" s="1" t="s">
        <v>54</v>
      </c>
      <c r="R502" s="1">
        <v>0</v>
      </c>
      <c r="S502" s="1">
        <v>0</v>
      </c>
      <c r="T502" s="1" t="str">
        <f t="shared" si="57"/>
        <v>rema_2_5_3_20</v>
      </c>
    </row>
    <row r="503" spans="1:20" x14ac:dyDescent="0.2">
      <c r="A503" s="1" t="s">
        <v>310</v>
      </c>
      <c r="B503" s="1" t="s">
        <v>40</v>
      </c>
      <c r="C503" s="1">
        <f t="shared" si="60"/>
        <v>2</v>
      </c>
      <c r="D503" s="1">
        <v>1</v>
      </c>
      <c r="E503" s="1" t="s">
        <v>183</v>
      </c>
      <c r="F503" s="1">
        <f t="shared" si="62"/>
        <v>5</v>
      </c>
      <c r="G503" s="1">
        <v>5</v>
      </c>
      <c r="H503" s="1" t="s">
        <v>66</v>
      </c>
      <c r="I503" s="1" t="s">
        <v>66</v>
      </c>
      <c r="J503" s="1">
        <f t="shared" si="61"/>
        <v>3</v>
      </c>
      <c r="K503" s="1">
        <f t="shared" si="56"/>
        <v>3</v>
      </c>
      <c r="L503" s="1" t="s">
        <v>305</v>
      </c>
      <c r="M503" s="1">
        <f t="shared" si="55"/>
        <v>21</v>
      </c>
      <c r="N503" s="1" t="s">
        <v>399</v>
      </c>
      <c r="O503" s="1" t="s">
        <v>399</v>
      </c>
      <c r="Q503" s="1" t="s">
        <v>54</v>
      </c>
      <c r="R503" s="1">
        <v>0</v>
      </c>
      <c r="S503" s="1">
        <v>0</v>
      </c>
      <c r="T503" s="1" t="str">
        <f t="shared" si="57"/>
        <v>rema_2_5_3_21</v>
      </c>
    </row>
    <row r="504" spans="1:20" x14ac:dyDescent="0.2">
      <c r="A504" s="1" t="s">
        <v>310</v>
      </c>
      <c r="B504" s="1" t="s">
        <v>40</v>
      </c>
      <c r="C504" s="1">
        <f t="shared" si="60"/>
        <v>2</v>
      </c>
      <c r="D504" s="1">
        <v>1</v>
      </c>
      <c r="E504" s="1" t="s">
        <v>183</v>
      </c>
      <c r="F504" s="1">
        <f t="shared" si="62"/>
        <v>5</v>
      </c>
      <c r="G504" s="1">
        <v>5</v>
      </c>
      <c r="H504" s="1" t="s">
        <v>66</v>
      </c>
      <c r="I504" s="1" t="s">
        <v>66</v>
      </c>
      <c r="J504" s="1">
        <f t="shared" si="61"/>
        <v>3</v>
      </c>
      <c r="K504" s="1">
        <f t="shared" si="56"/>
        <v>3</v>
      </c>
      <c r="L504" s="1" t="s">
        <v>305</v>
      </c>
      <c r="M504" s="1">
        <f t="shared" si="55"/>
        <v>22</v>
      </c>
      <c r="N504" s="1" t="s">
        <v>564</v>
      </c>
      <c r="O504" s="1" t="s">
        <v>565</v>
      </c>
      <c r="Q504" s="1" t="s">
        <v>54</v>
      </c>
      <c r="R504" s="1">
        <v>0</v>
      </c>
      <c r="S504" s="1">
        <v>0</v>
      </c>
      <c r="T504" s="1" t="str">
        <f t="shared" si="57"/>
        <v>rema_2_5_3_22</v>
      </c>
    </row>
    <row r="505" spans="1:20" x14ac:dyDescent="0.2">
      <c r="A505" s="1" t="s">
        <v>310</v>
      </c>
      <c r="B505" s="1" t="s">
        <v>40</v>
      </c>
      <c r="C505" s="1">
        <f t="shared" si="60"/>
        <v>2</v>
      </c>
      <c r="D505" s="1">
        <v>1</v>
      </c>
      <c r="E505" s="1" t="s">
        <v>183</v>
      </c>
      <c r="F505" s="1">
        <f t="shared" si="62"/>
        <v>5</v>
      </c>
      <c r="G505" s="1">
        <v>5</v>
      </c>
      <c r="H505" s="1" t="s">
        <v>579</v>
      </c>
      <c r="I505" s="1" t="s">
        <v>66</v>
      </c>
      <c r="J505" s="1">
        <f t="shared" si="61"/>
        <v>3</v>
      </c>
      <c r="K505" s="1">
        <f t="shared" si="56"/>
        <v>3</v>
      </c>
      <c r="L505" s="1" t="s">
        <v>305</v>
      </c>
      <c r="M505" s="1">
        <f t="shared" si="55"/>
        <v>23</v>
      </c>
      <c r="N505" s="1" t="s">
        <v>46</v>
      </c>
      <c r="O505" s="1" t="s">
        <v>583</v>
      </c>
      <c r="Q505" s="1" t="s">
        <v>47</v>
      </c>
      <c r="R505" s="1">
        <v>0</v>
      </c>
      <c r="S505" s="1">
        <v>0</v>
      </c>
      <c r="T505" s="1" t="str">
        <f t="shared" si="57"/>
        <v>rema_2_5_3_23</v>
      </c>
    </row>
    <row r="506" spans="1:20" x14ac:dyDescent="0.2">
      <c r="A506" s="1" t="s">
        <v>310</v>
      </c>
      <c r="B506" s="1" t="s">
        <v>40</v>
      </c>
      <c r="C506" s="1">
        <f t="shared" si="60"/>
        <v>2</v>
      </c>
      <c r="D506" s="1">
        <v>1</v>
      </c>
      <c r="E506" s="1" t="s">
        <v>183</v>
      </c>
      <c r="F506" s="1">
        <f t="shared" si="62"/>
        <v>5</v>
      </c>
      <c r="G506" s="1">
        <v>5</v>
      </c>
      <c r="H506" s="1" t="s">
        <v>579</v>
      </c>
      <c r="I506" s="1" t="s">
        <v>66</v>
      </c>
      <c r="J506" s="1">
        <f t="shared" si="61"/>
        <v>3</v>
      </c>
      <c r="K506" s="1">
        <f t="shared" si="56"/>
        <v>3</v>
      </c>
      <c r="L506" s="1" t="s">
        <v>305</v>
      </c>
      <c r="M506" s="1">
        <f t="shared" si="55"/>
        <v>24</v>
      </c>
      <c r="N506" s="1" t="s">
        <v>46</v>
      </c>
      <c r="O506" s="1" t="s">
        <v>583</v>
      </c>
      <c r="Q506" s="1" t="s">
        <v>47</v>
      </c>
      <c r="R506" s="1">
        <v>0</v>
      </c>
      <c r="S506" s="1">
        <v>0</v>
      </c>
      <c r="T506" s="1" t="str">
        <f t="shared" si="57"/>
        <v>rema_2_5_3_24</v>
      </c>
    </row>
    <row r="507" spans="1:20" x14ac:dyDescent="0.2">
      <c r="A507" s="1" t="s">
        <v>310</v>
      </c>
      <c r="B507" s="1" t="s">
        <v>40</v>
      </c>
      <c r="C507" s="1">
        <f t="shared" si="60"/>
        <v>2</v>
      </c>
      <c r="D507" s="1">
        <v>1</v>
      </c>
      <c r="E507" s="1" t="s">
        <v>183</v>
      </c>
      <c r="F507" s="1">
        <f t="shared" si="62"/>
        <v>5</v>
      </c>
      <c r="G507" s="1">
        <v>5</v>
      </c>
      <c r="H507" s="1" t="s">
        <v>579</v>
      </c>
      <c r="I507" s="1" t="s">
        <v>66</v>
      </c>
      <c r="J507" s="1">
        <f t="shared" si="61"/>
        <v>3</v>
      </c>
      <c r="K507" s="1">
        <f t="shared" si="56"/>
        <v>3</v>
      </c>
      <c r="L507" s="1" t="s">
        <v>305</v>
      </c>
      <c r="M507" s="1">
        <f t="shared" si="55"/>
        <v>25</v>
      </c>
      <c r="N507" s="1" t="s">
        <v>46</v>
      </c>
      <c r="O507" s="1" t="s">
        <v>583</v>
      </c>
      <c r="Q507" s="1" t="s">
        <v>47</v>
      </c>
      <c r="R507" s="1">
        <v>0</v>
      </c>
      <c r="S507" s="1">
        <v>0</v>
      </c>
      <c r="T507" s="1" t="str">
        <f t="shared" si="57"/>
        <v>rema_2_5_3_25</v>
      </c>
    </row>
    <row r="508" spans="1:20" x14ac:dyDescent="0.2">
      <c r="A508" s="1" t="s">
        <v>310</v>
      </c>
      <c r="B508" s="1" t="s">
        <v>40</v>
      </c>
      <c r="C508" s="1">
        <f t="shared" si="60"/>
        <v>2</v>
      </c>
      <c r="D508" s="1">
        <v>1</v>
      </c>
      <c r="E508" s="1" t="s">
        <v>183</v>
      </c>
      <c r="F508" s="1">
        <f t="shared" si="62"/>
        <v>5</v>
      </c>
      <c r="G508" s="1">
        <v>5</v>
      </c>
      <c r="H508" s="1" t="s">
        <v>579</v>
      </c>
      <c r="I508" s="1" t="s">
        <v>66</v>
      </c>
      <c r="J508" s="1">
        <f t="shared" si="61"/>
        <v>3</v>
      </c>
      <c r="K508" s="1">
        <f t="shared" si="56"/>
        <v>3</v>
      </c>
      <c r="L508" s="1" t="s">
        <v>305</v>
      </c>
      <c r="M508" s="1">
        <f t="shared" si="55"/>
        <v>26</v>
      </c>
      <c r="N508" s="1" t="s">
        <v>46</v>
      </c>
      <c r="O508" s="1" t="s">
        <v>583</v>
      </c>
      <c r="Q508" s="1" t="s">
        <v>47</v>
      </c>
      <c r="R508" s="1">
        <v>0</v>
      </c>
      <c r="S508" s="1">
        <v>0</v>
      </c>
      <c r="T508" s="1" t="str">
        <f t="shared" si="57"/>
        <v>rema_2_5_3_26</v>
      </c>
    </row>
    <row r="509" spans="1:20" x14ac:dyDescent="0.2">
      <c r="A509" s="1" t="s">
        <v>310</v>
      </c>
      <c r="B509" s="1" t="s">
        <v>40</v>
      </c>
      <c r="C509" s="1">
        <f t="shared" si="60"/>
        <v>2</v>
      </c>
      <c r="D509" s="1">
        <v>1</v>
      </c>
      <c r="E509" s="1" t="s">
        <v>183</v>
      </c>
      <c r="F509" s="1">
        <f t="shared" si="62"/>
        <v>5</v>
      </c>
      <c r="G509" s="1">
        <v>5</v>
      </c>
      <c r="H509" s="1" t="s">
        <v>579</v>
      </c>
      <c r="I509" s="1" t="s">
        <v>66</v>
      </c>
      <c r="J509" s="1">
        <f t="shared" si="61"/>
        <v>3</v>
      </c>
      <c r="K509" s="1">
        <f t="shared" si="56"/>
        <v>3</v>
      </c>
      <c r="L509" s="1" t="s">
        <v>305</v>
      </c>
      <c r="M509" s="1">
        <f t="shared" si="55"/>
        <v>27</v>
      </c>
      <c r="N509" s="1" t="s">
        <v>46</v>
      </c>
      <c r="O509" s="1" t="s">
        <v>583</v>
      </c>
      <c r="Q509" s="1" t="s">
        <v>47</v>
      </c>
      <c r="R509" s="1">
        <v>0</v>
      </c>
      <c r="S509" s="1">
        <v>0</v>
      </c>
      <c r="T509" s="1" t="str">
        <f t="shared" si="57"/>
        <v>rema_2_5_3_27</v>
      </c>
    </row>
    <row r="510" spans="1:20" x14ac:dyDescent="0.2">
      <c r="A510" s="1" t="s">
        <v>310</v>
      </c>
      <c r="B510" s="1" t="s">
        <v>40</v>
      </c>
      <c r="C510" s="1">
        <f t="shared" si="60"/>
        <v>2</v>
      </c>
      <c r="D510" s="1">
        <v>1</v>
      </c>
      <c r="E510" s="1" t="s">
        <v>183</v>
      </c>
      <c r="F510" s="1">
        <f t="shared" si="62"/>
        <v>5</v>
      </c>
      <c r="G510" s="1">
        <v>5</v>
      </c>
      <c r="H510" s="1" t="s">
        <v>579</v>
      </c>
      <c r="I510" s="1" t="s">
        <v>66</v>
      </c>
      <c r="J510" s="1">
        <f t="shared" si="61"/>
        <v>3</v>
      </c>
      <c r="K510" s="1">
        <f t="shared" si="56"/>
        <v>3</v>
      </c>
      <c r="L510" s="1" t="s">
        <v>305</v>
      </c>
      <c r="M510" s="1">
        <f t="shared" si="55"/>
        <v>28</v>
      </c>
      <c r="N510" s="1" t="s">
        <v>46</v>
      </c>
      <c r="O510" s="1" t="s">
        <v>583</v>
      </c>
      <c r="Q510" s="1" t="s">
        <v>47</v>
      </c>
      <c r="R510" s="1">
        <v>0</v>
      </c>
      <c r="S510" s="1">
        <v>0</v>
      </c>
      <c r="T510" s="1" t="str">
        <f t="shared" si="57"/>
        <v>rema_2_5_3_28</v>
      </c>
    </row>
    <row r="511" spans="1:20" x14ac:dyDescent="0.2">
      <c r="A511" s="1" t="s">
        <v>310</v>
      </c>
      <c r="B511" s="1" t="s">
        <v>40</v>
      </c>
      <c r="C511" s="1">
        <f t="shared" si="60"/>
        <v>2</v>
      </c>
      <c r="D511" s="1">
        <v>1</v>
      </c>
      <c r="E511" s="1" t="s">
        <v>183</v>
      </c>
      <c r="F511" s="1">
        <f t="shared" si="62"/>
        <v>5</v>
      </c>
      <c r="G511" s="1">
        <v>5</v>
      </c>
      <c r="H511" s="1" t="s">
        <v>579</v>
      </c>
      <c r="I511" s="1" t="s">
        <v>66</v>
      </c>
      <c r="J511" s="1">
        <f t="shared" si="61"/>
        <v>3</v>
      </c>
      <c r="K511" s="1">
        <f t="shared" si="56"/>
        <v>3</v>
      </c>
      <c r="L511" s="1" t="s">
        <v>305</v>
      </c>
      <c r="M511" s="1">
        <f t="shared" si="55"/>
        <v>29</v>
      </c>
      <c r="N511" s="1" t="s">
        <v>46</v>
      </c>
      <c r="O511" s="1" t="s">
        <v>583</v>
      </c>
      <c r="Q511" s="1" t="s">
        <v>47</v>
      </c>
      <c r="R511" s="1">
        <v>0</v>
      </c>
      <c r="S511" s="1">
        <v>0</v>
      </c>
      <c r="T511" s="1" t="str">
        <f t="shared" si="57"/>
        <v>rema_2_5_3_29</v>
      </c>
    </row>
    <row r="512" spans="1:20" x14ac:dyDescent="0.2">
      <c r="A512" s="1" t="s">
        <v>310</v>
      </c>
      <c r="B512" s="1" t="s">
        <v>40</v>
      </c>
      <c r="C512" s="1">
        <f t="shared" si="60"/>
        <v>2</v>
      </c>
      <c r="D512" s="1">
        <v>1</v>
      </c>
      <c r="E512" s="1" t="s">
        <v>183</v>
      </c>
      <c r="F512" s="1">
        <f t="shared" si="62"/>
        <v>5</v>
      </c>
      <c r="G512" s="1">
        <v>5</v>
      </c>
      <c r="H512" s="1" t="s">
        <v>579</v>
      </c>
      <c r="I512" s="1" t="s">
        <v>66</v>
      </c>
      <c r="J512" s="1">
        <f t="shared" si="61"/>
        <v>3</v>
      </c>
      <c r="K512" s="1">
        <f t="shared" si="56"/>
        <v>3</v>
      </c>
      <c r="L512" s="1" t="s">
        <v>305</v>
      </c>
      <c r="M512" s="1">
        <f t="shared" si="55"/>
        <v>30</v>
      </c>
      <c r="N512" s="1" t="s">
        <v>46</v>
      </c>
      <c r="O512" s="1" t="s">
        <v>583</v>
      </c>
      <c r="Q512" s="1" t="s">
        <v>47</v>
      </c>
      <c r="R512" s="1">
        <v>0</v>
      </c>
      <c r="S512" s="1">
        <v>0</v>
      </c>
      <c r="T512" s="1" t="str">
        <f t="shared" si="57"/>
        <v>rema_2_5_3_30</v>
      </c>
    </row>
    <row r="513" spans="1:20" x14ac:dyDescent="0.2">
      <c r="A513" s="1" t="s">
        <v>310</v>
      </c>
      <c r="B513" s="1" t="s">
        <v>40</v>
      </c>
      <c r="C513" s="1">
        <f t="shared" si="60"/>
        <v>2</v>
      </c>
      <c r="D513" s="1">
        <v>1</v>
      </c>
      <c r="E513" s="1" t="s">
        <v>183</v>
      </c>
      <c r="F513" s="1">
        <f t="shared" si="62"/>
        <v>5</v>
      </c>
      <c r="G513" s="1">
        <v>5</v>
      </c>
      <c r="H513" s="1" t="s">
        <v>579</v>
      </c>
      <c r="I513" s="1" t="s">
        <v>66</v>
      </c>
      <c r="J513" s="1">
        <f t="shared" si="61"/>
        <v>3</v>
      </c>
      <c r="K513" s="1">
        <f t="shared" si="56"/>
        <v>3</v>
      </c>
      <c r="L513" s="1" t="s">
        <v>305</v>
      </c>
      <c r="M513" s="1">
        <f t="shared" si="55"/>
        <v>31</v>
      </c>
      <c r="N513" s="1" t="s">
        <v>46</v>
      </c>
      <c r="O513" s="1" t="s">
        <v>583</v>
      </c>
      <c r="Q513" s="1" t="s">
        <v>47</v>
      </c>
      <c r="R513" s="1">
        <v>0</v>
      </c>
      <c r="S513" s="1">
        <v>0</v>
      </c>
      <c r="T513" s="1" t="str">
        <f t="shared" si="57"/>
        <v>rema_2_5_3_31</v>
      </c>
    </row>
    <row r="514" spans="1:20" x14ac:dyDescent="0.2">
      <c r="A514" s="1" t="s">
        <v>310</v>
      </c>
      <c r="B514" s="1" t="s">
        <v>40</v>
      </c>
      <c r="C514" s="1">
        <f t="shared" si="60"/>
        <v>2</v>
      </c>
      <c r="D514" s="1">
        <v>1</v>
      </c>
      <c r="E514" s="1" t="s">
        <v>183</v>
      </c>
      <c r="F514" s="1">
        <f t="shared" si="62"/>
        <v>5</v>
      </c>
      <c r="G514" s="1">
        <v>5</v>
      </c>
      <c r="H514" s="1" t="s">
        <v>579</v>
      </c>
      <c r="I514" s="1" t="s">
        <v>66</v>
      </c>
      <c r="J514" s="1">
        <f t="shared" si="61"/>
        <v>3</v>
      </c>
      <c r="K514" s="1">
        <f t="shared" si="56"/>
        <v>3</v>
      </c>
      <c r="L514" s="1" t="s">
        <v>305</v>
      </c>
      <c r="M514" s="1">
        <f t="shared" ref="M514:M577" si="63">IF(I514=I513, M513+1, 1)</f>
        <v>32</v>
      </c>
      <c r="N514" s="1" t="s">
        <v>46</v>
      </c>
      <c r="O514" s="1" t="s">
        <v>583</v>
      </c>
      <c r="Q514" s="1" t="s">
        <v>47</v>
      </c>
      <c r="R514" s="1">
        <v>0</v>
      </c>
      <c r="S514" s="1">
        <v>0</v>
      </c>
      <c r="T514" s="1" t="str">
        <f t="shared" si="57"/>
        <v>rema_2_5_3_32</v>
      </c>
    </row>
    <row r="515" spans="1:20" x14ac:dyDescent="0.2">
      <c r="A515" s="1" t="s">
        <v>310</v>
      </c>
      <c r="B515" s="1" t="s">
        <v>40</v>
      </c>
      <c r="C515" s="1">
        <f t="shared" si="60"/>
        <v>2</v>
      </c>
      <c r="D515" s="1">
        <v>1</v>
      </c>
      <c r="E515" s="1" t="s">
        <v>183</v>
      </c>
      <c r="F515" s="1">
        <f t="shared" si="62"/>
        <v>5</v>
      </c>
      <c r="G515" s="1">
        <v>5</v>
      </c>
      <c r="H515" s="1" t="s">
        <v>140</v>
      </c>
      <c r="I515" s="1" t="s">
        <v>141</v>
      </c>
      <c r="J515" s="1">
        <f t="shared" si="61"/>
        <v>4</v>
      </c>
      <c r="K515" s="1">
        <f t="shared" si="56"/>
        <v>4</v>
      </c>
      <c r="L515" s="1" t="s">
        <v>305</v>
      </c>
      <c r="M515" s="1">
        <f t="shared" si="63"/>
        <v>1</v>
      </c>
      <c r="N515" s="1" t="s">
        <v>405</v>
      </c>
      <c r="O515" s="1" t="s">
        <v>406</v>
      </c>
      <c r="Q515" s="1" t="s">
        <v>54</v>
      </c>
      <c r="R515" s="1">
        <v>0</v>
      </c>
      <c r="S515" s="1">
        <v>0</v>
      </c>
      <c r="T515" s="1" t="str">
        <f t="shared" si="57"/>
        <v>rema_2_5_4_1</v>
      </c>
    </row>
    <row r="516" spans="1:20" x14ac:dyDescent="0.2">
      <c r="A516" s="1" t="s">
        <v>310</v>
      </c>
      <c r="B516" s="1" t="s">
        <v>40</v>
      </c>
      <c r="C516" s="1">
        <f t="shared" si="60"/>
        <v>2</v>
      </c>
      <c r="D516" s="1">
        <v>1</v>
      </c>
      <c r="E516" s="1" t="s">
        <v>183</v>
      </c>
      <c r="F516" s="1">
        <f t="shared" si="62"/>
        <v>5</v>
      </c>
      <c r="G516" s="1">
        <v>5</v>
      </c>
      <c r="H516" s="1" t="s">
        <v>579</v>
      </c>
      <c r="I516" s="1" t="s">
        <v>141</v>
      </c>
      <c r="J516" s="1">
        <f t="shared" si="61"/>
        <v>4</v>
      </c>
      <c r="K516" s="1">
        <f t="shared" ref="K516:K525" si="64">J516</f>
        <v>4</v>
      </c>
      <c r="L516" s="1" t="s">
        <v>305</v>
      </c>
      <c r="M516" s="1">
        <f t="shared" si="63"/>
        <v>2</v>
      </c>
      <c r="N516" s="1" t="s">
        <v>46</v>
      </c>
      <c r="O516" s="1" t="s">
        <v>583</v>
      </c>
      <c r="Q516" s="1" t="s">
        <v>47</v>
      </c>
      <c r="R516" s="1">
        <v>0</v>
      </c>
      <c r="S516" s="1">
        <v>0</v>
      </c>
      <c r="T516" s="1" t="str">
        <f t="shared" ref="T516:T525" si="65">LOWER(_xlfn.CONCAT(A516,"_",C516,"_",LEFT(F516,3), "_",J516,"_", M516))</f>
        <v>rema_2_5_4_2</v>
      </c>
    </row>
    <row r="517" spans="1:20" x14ac:dyDescent="0.2">
      <c r="A517" s="1" t="s">
        <v>310</v>
      </c>
      <c r="B517" s="1" t="s">
        <v>40</v>
      </c>
      <c r="C517" s="1">
        <f t="shared" si="60"/>
        <v>2</v>
      </c>
      <c r="D517" s="1">
        <v>1</v>
      </c>
      <c r="E517" s="1" t="s">
        <v>183</v>
      </c>
      <c r="F517" s="1">
        <f t="shared" si="62"/>
        <v>5</v>
      </c>
      <c r="G517" s="1">
        <v>5</v>
      </c>
      <c r="H517" s="1" t="s">
        <v>579</v>
      </c>
      <c r="I517" s="1" t="s">
        <v>141</v>
      </c>
      <c r="J517" s="1">
        <f t="shared" si="61"/>
        <v>4</v>
      </c>
      <c r="K517" s="1">
        <f t="shared" si="64"/>
        <v>4</v>
      </c>
      <c r="L517" s="1" t="s">
        <v>305</v>
      </c>
      <c r="M517" s="1">
        <f t="shared" si="63"/>
        <v>3</v>
      </c>
      <c r="N517" s="1" t="s">
        <v>46</v>
      </c>
      <c r="O517" s="1" t="s">
        <v>583</v>
      </c>
      <c r="Q517" s="1" t="s">
        <v>47</v>
      </c>
      <c r="R517" s="1">
        <v>0</v>
      </c>
      <c r="S517" s="1">
        <v>0</v>
      </c>
      <c r="T517" s="1" t="str">
        <f t="shared" si="65"/>
        <v>rema_2_5_4_3</v>
      </c>
    </row>
    <row r="518" spans="1:20" x14ac:dyDescent="0.2">
      <c r="A518" s="1" t="s">
        <v>310</v>
      </c>
      <c r="B518" s="1" t="s">
        <v>40</v>
      </c>
      <c r="C518" s="1">
        <f t="shared" si="60"/>
        <v>2</v>
      </c>
      <c r="D518" s="1">
        <v>1</v>
      </c>
      <c r="E518" s="1" t="s">
        <v>183</v>
      </c>
      <c r="F518" s="1">
        <f t="shared" si="62"/>
        <v>5</v>
      </c>
      <c r="G518" s="1">
        <v>5</v>
      </c>
      <c r="H518" s="1" t="s">
        <v>579</v>
      </c>
      <c r="I518" s="1" t="s">
        <v>141</v>
      </c>
      <c r="J518" s="1">
        <f t="shared" si="61"/>
        <v>4</v>
      </c>
      <c r="K518" s="1">
        <f t="shared" si="64"/>
        <v>4</v>
      </c>
      <c r="L518" s="1" t="s">
        <v>305</v>
      </c>
      <c r="M518" s="1">
        <f t="shared" si="63"/>
        <v>4</v>
      </c>
      <c r="N518" s="1" t="s">
        <v>46</v>
      </c>
      <c r="O518" s="1" t="s">
        <v>583</v>
      </c>
      <c r="Q518" s="1" t="s">
        <v>47</v>
      </c>
      <c r="R518" s="1">
        <v>0</v>
      </c>
      <c r="S518" s="1">
        <v>0</v>
      </c>
      <c r="T518" s="1" t="str">
        <f t="shared" si="65"/>
        <v>rema_2_5_4_4</v>
      </c>
    </row>
    <row r="519" spans="1:20" x14ac:dyDescent="0.2">
      <c r="A519" s="1" t="s">
        <v>310</v>
      </c>
      <c r="B519" s="1" t="s">
        <v>40</v>
      </c>
      <c r="C519" s="1">
        <f t="shared" si="60"/>
        <v>2</v>
      </c>
      <c r="D519" s="1">
        <v>1</v>
      </c>
      <c r="E519" s="1" t="s">
        <v>183</v>
      </c>
      <c r="F519" s="1">
        <f t="shared" si="62"/>
        <v>5</v>
      </c>
      <c r="G519" s="1">
        <v>5</v>
      </c>
      <c r="H519" s="1" t="s">
        <v>579</v>
      </c>
      <c r="I519" s="1" t="s">
        <v>141</v>
      </c>
      <c r="J519" s="1">
        <f t="shared" si="61"/>
        <v>4</v>
      </c>
      <c r="K519" s="1">
        <f t="shared" si="64"/>
        <v>4</v>
      </c>
      <c r="L519" s="1" t="s">
        <v>305</v>
      </c>
      <c r="M519" s="1">
        <f t="shared" si="63"/>
        <v>5</v>
      </c>
      <c r="N519" s="1" t="s">
        <v>46</v>
      </c>
      <c r="O519" s="1" t="s">
        <v>583</v>
      </c>
      <c r="Q519" s="1" t="s">
        <v>47</v>
      </c>
      <c r="R519" s="1">
        <v>0</v>
      </c>
      <c r="S519" s="1">
        <v>0</v>
      </c>
      <c r="T519" s="1" t="str">
        <f t="shared" si="65"/>
        <v>rema_2_5_4_5</v>
      </c>
    </row>
    <row r="520" spans="1:20" x14ac:dyDescent="0.2">
      <c r="A520" s="1" t="s">
        <v>310</v>
      </c>
      <c r="B520" s="1" t="s">
        <v>40</v>
      </c>
      <c r="C520" s="1">
        <f t="shared" si="60"/>
        <v>2</v>
      </c>
      <c r="D520" s="1">
        <v>1</v>
      </c>
      <c r="E520" s="1" t="s">
        <v>183</v>
      </c>
      <c r="F520" s="1">
        <f t="shared" si="62"/>
        <v>5</v>
      </c>
      <c r="G520" s="1">
        <v>5</v>
      </c>
      <c r="H520" s="1" t="s">
        <v>579</v>
      </c>
      <c r="I520" s="1" t="s">
        <v>141</v>
      </c>
      <c r="J520" s="1">
        <f t="shared" si="61"/>
        <v>4</v>
      </c>
      <c r="K520" s="1">
        <f t="shared" si="64"/>
        <v>4</v>
      </c>
      <c r="L520" s="1" t="s">
        <v>305</v>
      </c>
      <c r="M520" s="1">
        <f t="shared" si="63"/>
        <v>6</v>
      </c>
      <c r="N520" s="1" t="s">
        <v>46</v>
      </c>
      <c r="O520" s="1" t="s">
        <v>583</v>
      </c>
      <c r="Q520" s="1" t="s">
        <v>47</v>
      </c>
      <c r="R520" s="1">
        <v>0</v>
      </c>
      <c r="S520" s="1">
        <v>0</v>
      </c>
      <c r="T520" s="1" t="str">
        <f t="shared" si="65"/>
        <v>rema_2_5_4_6</v>
      </c>
    </row>
    <row r="521" spans="1:20" x14ac:dyDescent="0.2">
      <c r="A521" s="1" t="s">
        <v>310</v>
      </c>
      <c r="B521" s="1" t="s">
        <v>40</v>
      </c>
      <c r="C521" s="1">
        <f t="shared" si="60"/>
        <v>2</v>
      </c>
      <c r="D521" s="1">
        <v>1</v>
      </c>
      <c r="E521" s="1" t="s">
        <v>183</v>
      </c>
      <c r="F521" s="1">
        <f t="shared" si="62"/>
        <v>5</v>
      </c>
      <c r="G521" s="1">
        <v>5</v>
      </c>
      <c r="H521" s="1" t="s">
        <v>579</v>
      </c>
      <c r="I521" s="1" t="s">
        <v>141</v>
      </c>
      <c r="J521" s="1">
        <f t="shared" si="61"/>
        <v>4</v>
      </c>
      <c r="K521" s="1">
        <f t="shared" si="64"/>
        <v>4</v>
      </c>
      <c r="L521" s="1" t="s">
        <v>305</v>
      </c>
      <c r="M521" s="1">
        <f t="shared" si="63"/>
        <v>7</v>
      </c>
      <c r="N521" s="1" t="s">
        <v>46</v>
      </c>
      <c r="O521" s="1" t="s">
        <v>583</v>
      </c>
      <c r="Q521" s="1" t="s">
        <v>47</v>
      </c>
      <c r="R521" s="1">
        <v>0</v>
      </c>
      <c r="S521" s="1">
        <v>0</v>
      </c>
      <c r="T521" s="1" t="str">
        <f t="shared" si="65"/>
        <v>rema_2_5_4_7</v>
      </c>
    </row>
    <row r="522" spans="1:20" x14ac:dyDescent="0.2">
      <c r="A522" s="1" t="s">
        <v>310</v>
      </c>
      <c r="B522" s="1" t="s">
        <v>40</v>
      </c>
      <c r="C522" s="1">
        <f t="shared" si="60"/>
        <v>2</v>
      </c>
      <c r="D522" s="1">
        <v>1</v>
      </c>
      <c r="E522" s="1" t="s">
        <v>183</v>
      </c>
      <c r="F522" s="1">
        <f t="shared" si="62"/>
        <v>5</v>
      </c>
      <c r="G522" s="1">
        <v>5</v>
      </c>
      <c r="H522" s="1" t="s">
        <v>579</v>
      </c>
      <c r="I522" s="1" t="s">
        <v>141</v>
      </c>
      <c r="J522" s="1">
        <f t="shared" si="61"/>
        <v>4</v>
      </c>
      <c r="K522" s="1">
        <f t="shared" si="64"/>
        <v>4</v>
      </c>
      <c r="L522" s="1" t="s">
        <v>305</v>
      </c>
      <c r="M522" s="1">
        <f t="shared" si="63"/>
        <v>8</v>
      </c>
      <c r="N522" s="1" t="s">
        <v>46</v>
      </c>
      <c r="O522" s="1" t="s">
        <v>583</v>
      </c>
      <c r="Q522" s="1" t="s">
        <v>47</v>
      </c>
      <c r="R522" s="1">
        <v>0</v>
      </c>
      <c r="S522" s="1">
        <v>0</v>
      </c>
      <c r="T522" s="1" t="str">
        <f t="shared" si="65"/>
        <v>rema_2_5_4_8</v>
      </c>
    </row>
    <row r="523" spans="1:20" x14ac:dyDescent="0.2">
      <c r="A523" s="1" t="s">
        <v>310</v>
      </c>
      <c r="B523" s="1" t="s">
        <v>40</v>
      </c>
      <c r="C523" s="1">
        <f t="shared" si="60"/>
        <v>2</v>
      </c>
      <c r="D523" s="1">
        <v>1</v>
      </c>
      <c r="E523" s="1" t="s">
        <v>183</v>
      </c>
      <c r="F523" s="1">
        <f t="shared" si="62"/>
        <v>5</v>
      </c>
      <c r="G523" s="1">
        <v>5</v>
      </c>
      <c r="H523" s="1" t="s">
        <v>579</v>
      </c>
      <c r="I523" s="1" t="s">
        <v>141</v>
      </c>
      <c r="J523" s="1">
        <f t="shared" si="61"/>
        <v>4</v>
      </c>
      <c r="K523" s="1">
        <f t="shared" si="64"/>
        <v>4</v>
      </c>
      <c r="L523" s="1" t="s">
        <v>305</v>
      </c>
      <c r="M523" s="1">
        <f t="shared" si="63"/>
        <v>9</v>
      </c>
      <c r="N523" s="1" t="s">
        <v>46</v>
      </c>
      <c r="O523" s="1" t="s">
        <v>583</v>
      </c>
      <c r="Q523" s="1" t="s">
        <v>47</v>
      </c>
      <c r="R523" s="1">
        <v>0</v>
      </c>
      <c r="S523" s="1">
        <v>0</v>
      </c>
      <c r="T523" s="1" t="str">
        <f t="shared" si="65"/>
        <v>rema_2_5_4_9</v>
      </c>
    </row>
    <row r="524" spans="1:20" x14ac:dyDescent="0.2">
      <c r="A524" s="1" t="s">
        <v>310</v>
      </c>
      <c r="B524" s="1" t="s">
        <v>40</v>
      </c>
      <c r="C524" s="1">
        <f t="shared" si="60"/>
        <v>2</v>
      </c>
      <c r="D524" s="1">
        <v>1</v>
      </c>
      <c r="E524" s="1" t="s">
        <v>183</v>
      </c>
      <c r="F524" s="1">
        <f t="shared" si="62"/>
        <v>5</v>
      </c>
      <c r="G524" s="1">
        <v>5</v>
      </c>
      <c r="H524" s="1" t="s">
        <v>579</v>
      </c>
      <c r="I524" s="1" t="s">
        <v>141</v>
      </c>
      <c r="J524" s="1">
        <f t="shared" si="61"/>
        <v>4</v>
      </c>
      <c r="K524" s="1">
        <f t="shared" si="64"/>
        <v>4</v>
      </c>
      <c r="L524" s="1" t="s">
        <v>305</v>
      </c>
      <c r="M524" s="1">
        <f t="shared" si="63"/>
        <v>10</v>
      </c>
      <c r="N524" s="1" t="s">
        <v>46</v>
      </c>
      <c r="O524" s="1" t="s">
        <v>583</v>
      </c>
      <c r="Q524" s="1" t="s">
        <v>47</v>
      </c>
      <c r="R524" s="1">
        <v>0</v>
      </c>
      <c r="S524" s="1">
        <v>0</v>
      </c>
      <c r="T524" s="1" t="str">
        <f t="shared" si="65"/>
        <v>rema_2_5_4_10</v>
      </c>
    </row>
    <row r="525" spans="1:20" x14ac:dyDescent="0.2">
      <c r="A525" s="1" t="s">
        <v>310</v>
      </c>
      <c r="B525" s="1" t="s">
        <v>40</v>
      </c>
      <c r="C525" s="1">
        <f t="shared" si="60"/>
        <v>2</v>
      </c>
      <c r="D525" s="1">
        <v>1</v>
      </c>
      <c r="E525" s="1" t="s">
        <v>183</v>
      </c>
      <c r="F525" s="1">
        <f t="shared" si="62"/>
        <v>5</v>
      </c>
      <c r="G525" s="1">
        <v>5</v>
      </c>
      <c r="H525" s="1" t="s">
        <v>579</v>
      </c>
      <c r="I525" s="1" t="s">
        <v>141</v>
      </c>
      <c r="J525" s="1">
        <f t="shared" si="61"/>
        <v>4</v>
      </c>
      <c r="K525" s="1">
        <f t="shared" si="64"/>
        <v>4</v>
      </c>
      <c r="L525" s="1" t="s">
        <v>305</v>
      </c>
      <c r="M525" s="1">
        <f t="shared" si="63"/>
        <v>11</v>
      </c>
      <c r="N525" s="1" t="s">
        <v>46</v>
      </c>
      <c r="O525" s="1" t="s">
        <v>583</v>
      </c>
      <c r="Q525" s="1" t="s">
        <v>47</v>
      </c>
      <c r="R525" s="1">
        <v>0</v>
      </c>
      <c r="S525" s="1">
        <v>0</v>
      </c>
      <c r="T525" s="1" t="str">
        <f t="shared" si="65"/>
        <v>rema_2_5_4_11</v>
      </c>
    </row>
    <row r="526" spans="1:20" x14ac:dyDescent="0.2">
      <c r="A526" s="1" t="s">
        <v>310</v>
      </c>
      <c r="B526" s="1" t="s">
        <v>40</v>
      </c>
      <c r="C526" s="1">
        <f t="shared" si="60"/>
        <v>2</v>
      </c>
      <c r="D526" s="1">
        <v>1</v>
      </c>
      <c r="E526" s="1" t="s">
        <v>183</v>
      </c>
      <c r="F526" s="1">
        <f t="shared" si="62"/>
        <v>5</v>
      </c>
      <c r="G526" s="1">
        <v>5</v>
      </c>
      <c r="H526" s="1" t="s">
        <v>566</v>
      </c>
      <c r="I526" s="1" t="s">
        <v>183</v>
      </c>
      <c r="J526" s="1">
        <f t="shared" si="61"/>
        <v>5</v>
      </c>
      <c r="K526" s="1">
        <f t="shared" si="56"/>
        <v>5</v>
      </c>
      <c r="L526" s="1" t="s">
        <v>305</v>
      </c>
      <c r="M526" s="1">
        <f t="shared" si="63"/>
        <v>1</v>
      </c>
      <c r="N526" s="1" t="s">
        <v>526</v>
      </c>
      <c r="O526" s="1" t="s">
        <v>527</v>
      </c>
      <c r="Q526" s="1" t="s">
        <v>54</v>
      </c>
      <c r="R526" s="1">
        <v>0</v>
      </c>
      <c r="S526" s="1">
        <v>0</v>
      </c>
      <c r="T526" s="1" t="str">
        <f t="shared" si="57"/>
        <v>rema_2_5_5_1</v>
      </c>
    </row>
    <row r="527" spans="1:20" x14ac:dyDescent="0.2">
      <c r="A527" s="1" t="s">
        <v>310</v>
      </c>
      <c r="B527" s="1" t="s">
        <v>40</v>
      </c>
      <c r="C527" s="1">
        <f t="shared" si="60"/>
        <v>2</v>
      </c>
      <c r="D527" s="1">
        <v>1</v>
      </c>
      <c r="E527" s="1" t="s">
        <v>183</v>
      </c>
      <c r="F527" s="1">
        <f t="shared" si="62"/>
        <v>5</v>
      </c>
      <c r="G527" s="1">
        <v>5</v>
      </c>
      <c r="H527" s="1" t="s">
        <v>566</v>
      </c>
      <c r="I527" s="1" t="s">
        <v>183</v>
      </c>
      <c r="J527" s="1">
        <f t="shared" si="61"/>
        <v>5</v>
      </c>
      <c r="K527" s="1">
        <f t="shared" si="56"/>
        <v>5</v>
      </c>
      <c r="L527" s="1" t="s">
        <v>305</v>
      </c>
      <c r="M527" s="1">
        <f t="shared" si="63"/>
        <v>2</v>
      </c>
      <c r="N527" s="1" t="s">
        <v>528</v>
      </c>
      <c r="O527" s="1" t="s">
        <v>529</v>
      </c>
      <c r="Q527" s="1" t="s">
        <v>54</v>
      </c>
      <c r="R527" s="1">
        <v>0</v>
      </c>
      <c r="S527" s="1">
        <v>0</v>
      </c>
      <c r="T527" s="1" t="str">
        <f t="shared" si="57"/>
        <v>rema_2_5_5_2</v>
      </c>
    </row>
    <row r="528" spans="1:20" x14ac:dyDescent="0.2">
      <c r="A528" s="1" t="s">
        <v>310</v>
      </c>
      <c r="B528" s="1" t="s">
        <v>40</v>
      </c>
      <c r="C528" s="1">
        <f t="shared" si="60"/>
        <v>2</v>
      </c>
      <c r="D528" s="1">
        <v>1</v>
      </c>
      <c r="E528" s="1" t="s">
        <v>183</v>
      </c>
      <c r="F528" s="1">
        <f t="shared" si="62"/>
        <v>5</v>
      </c>
      <c r="G528" s="1">
        <v>5</v>
      </c>
      <c r="H528" s="1" t="s">
        <v>566</v>
      </c>
      <c r="I528" s="1" t="s">
        <v>183</v>
      </c>
      <c r="J528" s="1">
        <f t="shared" si="61"/>
        <v>5</v>
      </c>
      <c r="K528" s="1">
        <f t="shared" si="56"/>
        <v>5</v>
      </c>
      <c r="L528" s="1" t="s">
        <v>305</v>
      </c>
      <c r="M528" s="1">
        <f t="shared" si="63"/>
        <v>3</v>
      </c>
      <c r="N528" s="1" t="s">
        <v>530</v>
      </c>
      <c r="O528" s="1" t="s">
        <v>531</v>
      </c>
      <c r="Q528" s="1" t="s">
        <v>54</v>
      </c>
      <c r="R528" s="1">
        <v>0</v>
      </c>
      <c r="S528" s="1">
        <v>0</v>
      </c>
      <c r="T528" s="1" t="str">
        <f t="shared" si="57"/>
        <v>rema_2_5_5_3</v>
      </c>
    </row>
    <row r="529" spans="1:20" x14ac:dyDescent="0.2">
      <c r="A529" s="1" t="s">
        <v>310</v>
      </c>
      <c r="B529" s="1" t="s">
        <v>40</v>
      </c>
      <c r="C529" s="1">
        <f t="shared" si="60"/>
        <v>2</v>
      </c>
      <c r="D529" s="1">
        <v>1</v>
      </c>
      <c r="E529" s="1" t="s">
        <v>183</v>
      </c>
      <c r="F529" s="1">
        <f t="shared" si="62"/>
        <v>5</v>
      </c>
      <c r="G529" s="1">
        <v>5</v>
      </c>
      <c r="H529" s="1" t="s">
        <v>566</v>
      </c>
      <c r="I529" s="1" t="s">
        <v>183</v>
      </c>
      <c r="J529" s="1">
        <f t="shared" si="61"/>
        <v>5</v>
      </c>
      <c r="K529" s="1">
        <f t="shared" si="56"/>
        <v>5</v>
      </c>
      <c r="L529" s="1" t="s">
        <v>305</v>
      </c>
      <c r="M529" s="1">
        <f t="shared" si="63"/>
        <v>4</v>
      </c>
      <c r="N529" s="1" t="s">
        <v>532</v>
      </c>
      <c r="O529" s="1" t="s">
        <v>533</v>
      </c>
      <c r="Q529" s="1" t="s">
        <v>54</v>
      </c>
      <c r="R529" s="1">
        <v>0</v>
      </c>
      <c r="S529" s="1">
        <v>0</v>
      </c>
      <c r="T529" s="1" t="str">
        <f t="shared" si="57"/>
        <v>rema_2_5_5_4</v>
      </c>
    </row>
    <row r="530" spans="1:20" x14ac:dyDescent="0.2">
      <c r="A530" s="1" t="s">
        <v>310</v>
      </c>
      <c r="B530" s="1" t="s">
        <v>40</v>
      </c>
      <c r="C530" s="1">
        <f t="shared" si="60"/>
        <v>2</v>
      </c>
      <c r="D530" s="1">
        <v>1</v>
      </c>
      <c r="E530" s="1" t="s">
        <v>183</v>
      </c>
      <c r="F530" s="1">
        <f t="shared" si="62"/>
        <v>5</v>
      </c>
      <c r="G530" s="1">
        <v>5</v>
      </c>
      <c r="H530" s="1" t="s">
        <v>566</v>
      </c>
      <c r="I530" s="1" t="s">
        <v>183</v>
      </c>
      <c r="J530" s="1">
        <f t="shared" si="61"/>
        <v>5</v>
      </c>
      <c r="K530" s="1">
        <f t="shared" si="56"/>
        <v>5</v>
      </c>
      <c r="L530" s="1" t="s">
        <v>305</v>
      </c>
      <c r="M530" s="1">
        <f t="shared" si="63"/>
        <v>5</v>
      </c>
      <c r="N530" s="1" t="s">
        <v>582</v>
      </c>
      <c r="O530" s="1" t="s">
        <v>535</v>
      </c>
      <c r="Q530" s="1" t="s">
        <v>54</v>
      </c>
      <c r="R530" s="1">
        <v>0</v>
      </c>
      <c r="S530" s="1">
        <v>0</v>
      </c>
      <c r="T530" s="1" t="str">
        <f t="shared" si="57"/>
        <v>rema_2_5_5_5</v>
      </c>
    </row>
    <row r="531" spans="1:20" x14ac:dyDescent="0.2">
      <c r="A531" s="1" t="s">
        <v>310</v>
      </c>
      <c r="B531" s="1" t="s">
        <v>40</v>
      </c>
      <c r="C531" s="1">
        <f t="shared" si="60"/>
        <v>2</v>
      </c>
      <c r="D531" s="1">
        <v>1</v>
      </c>
      <c r="E531" s="1" t="s">
        <v>183</v>
      </c>
      <c r="F531" s="1">
        <f t="shared" si="62"/>
        <v>5</v>
      </c>
      <c r="G531" s="1">
        <v>5</v>
      </c>
      <c r="H531" s="1" t="s">
        <v>566</v>
      </c>
      <c r="I531" s="1" t="s">
        <v>183</v>
      </c>
      <c r="J531" s="1">
        <f t="shared" si="61"/>
        <v>5</v>
      </c>
      <c r="K531" s="1">
        <f t="shared" si="56"/>
        <v>5</v>
      </c>
      <c r="L531" s="1" t="s">
        <v>305</v>
      </c>
      <c r="M531" s="1">
        <f t="shared" si="63"/>
        <v>6</v>
      </c>
      <c r="N531" s="1" t="s">
        <v>536</v>
      </c>
      <c r="O531" s="1" t="s">
        <v>537</v>
      </c>
      <c r="Q531" s="1" t="s">
        <v>54</v>
      </c>
      <c r="R531" s="1">
        <v>0</v>
      </c>
      <c r="S531" s="1">
        <v>0</v>
      </c>
      <c r="T531" s="1" t="str">
        <f t="shared" si="57"/>
        <v>rema_2_5_5_6</v>
      </c>
    </row>
    <row r="532" spans="1:20" x14ac:dyDescent="0.2">
      <c r="A532" s="1" t="s">
        <v>310</v>
      </c>
      <c r="B532" s="1" t="s">
        <v>40</v>
      </c>
      <c r="C532" s="1">
        <f t="shared" si="60"/>
        <v>2</v>
      </c>
      <c r="D532" s="1">
        <v>1</v>
      </c>
      <c r="E532" s="1" t="s">
        <v>183</v>
      </c>
      <c r="F532" s="1">
        <f t="shared" si="62"/>
        <v>5</v>
      </c>
      <c r="G532" s="1">
        <v>5</v>
      </c>
      <c r="H532" s="1" t="s">
        <v>566</v>
      </c>
      <c r="I532" s="1" t="s">
        <v>183</v>
      </c>
      <c r="J532" s="1">
        <f t="shared" si="61"/>
        <v>5</v>
      </c>
      <c r="K532" s="1">
        <f t="shared" si="56"/>
        <v>5</v>
      </c>
      <c r="L532" s="1" t="s">
        <v>305</v>
      </c>
      <c r="M532" s="1">
        <f t="shared" si="63"/>
        <v>7</v>
      </c>
      <c r="N532" s="1" t="s">
        <v>549</v>
      </c>
      <c r="O532" s="1" t="s">
        <v>550</v>
      </c>
      <c r="Q532" s="1" t="s">
        <v>54</v>
      </c>
      <c r="R532" s="1">
        <v>0</v>
      </c>
      <c r="S532" s="1">
        <v>0</v>
      </c>
      <c r="T532" s="1" t="str">
        <f t="shared" si="57"/>
        <v>rema_2_5_5_7</v>
      </c>
    </row>
    <row r="533" spans="1:20" x14ac:dyDescent="0.2">
      <c r="A533" s="1" t="s">
        <v>310</v>
      </c>
      <c r="B533" s="1" t="s">
        <v>40</v>
      </c>
      <c r="C533" s="1">
        <f t="shared" si="60"/>
        <v>2</v>
      </c>
      <c r="D533" s="1">
        <v>1</v>
      </c>
      <c r="E533" s="1" t="s">
        <v>183</v>
      </c>
      <c r="F533" s="1">
        <f t="shared" si="62"/>
        <v>5</v>
      </c>
      <c r="G533" s="1">
        <v>5</v>
      </c>
      <c r="H533" s="1" t="s">
        <v>579</v>
      </c>
      <c r="I533" s="1" t="s">
        <v>183</v>
      </c>
      <c r="J533" s="1">
        <f t="shared" si="61"/>
        <v>5</v>
      </c>
      <c r="K533" s="1">
        <f t="shared" si="56"/>
        <v>5</v>
      </c>
      <c r="L533" s="1" t="s">
        <v>305</v>
      </c>
      <c r="M533" s="1">
        <f t="shared" si="63"/>
        <v>8</v>
      </c>
      <c r="N533" s="1" t="s">
        <v>46</v>
      </c>
      <c r="O533" s="1" t="s">
        <v>583</v>
      </c>
      <c r="Q533" s="1" t="s">
        <v>47</v>
      </c>
      <c r="R533" s="1">
        <v>0</v>
      </c>
      <c r="S533" s="1">
        <v>0</v>
      </c>
      <c r="T533" s="1" t="str">
        <f t="shared" si="57"/>
        <v>rema_2_5_5_8</v>
      </c>
    </row>
    <row r="534" spans="1:20" x14ac:dyDescent="0.2">
      <c r="A534" s="1" t="s">
        <v>310</v>
      </c>
      <c r="B534" s="1" t="s">
        <v>40</v>
      </c>
      <c r="C534" s="1">
        <f t="shared" si="60"/>
        <v>2</v>
      </c>
      <c r="D534" s="1">
        <v>1</v>
      </c>
      <c r="E534" s="1" t="s">
        <v>183</v>
      </c>
      <c r="F534" s="1">
        <f t="shared" si="62"/>
        <v>5</v>
      </c>
      <c r="G534" s="1">
        <v>5</v>
      </c>
      <c r="H534" s="1" t="s">
        <v>579</v>
      </c>
      <c r="I534" s="1" t="s">
        <v>183</v>
      </c>
      <c r="J534" s="1">
        <f t="shared" si="61"/>
        <v>5</v>
      </c>
      <c r="K534" s="1">
        <f t="shared" si="56"/>
        <v>5</v>
      </c>
      <c r="L534" s="1" t="s">
        <v>305</v>
      </c>
      <c r="M534" s="1">
        <f t="shared" si="63"/>
        <v>9</v>
      </c>
      <c r="N534" s="1" t="s">
        <v>46</v>
      </c>
      <c r="O534" s="1" t="s">
        <v>583</v>
      </c>
      <c r="Q534" s="1" t="s">
        <v>47</v>
      </c>
      <c r="R534" s="1">
        <v>0</v>
      </c>
      <c r="S534" s="1">
        <v>0</v>
      </c>
      <c r="T534" s="1" t="str">
        <f t="shared" si="57"/>
        <v>rema_2_5_5_9</v>
      </c>
    </row>
    <row r="535" spans="1:20" x14ac:dyDescent="0.2">
      <c r="A535" s="1" t="s">
        <v>310</v>
      </c>
      <c r="B535" s="1" t="s">
        <v>40</v>
      </c>
      <c r="C535" s="1">
        <f t="shared" si="60"/>
        <v>2</v>
      </c>
      <c r="D535" s="1">
        <v>1</v>
      </c>
      <c r="E535" s="1" t="s">
        <v>183</v>
      </c>
      <c r="F535" s="1">
        <f t="shared" si="62"/>
        <v>5</v>
      </c>
      <c r="G535" s="1">
        <v>5</v>
      </c>
      <c r="H535" s="1" t="s">
        <v>579</v>
      </c>
      <c r="I535" s="1" t="s">
        <v>183</v>
      </c>
      <c r="J535" s="1">
        <f t="shared" si="61"/>
        <v>5</v>
      </c>
      <c r="K535" s="1">
        <f t="shared" si="56"/>
        <v>5</v>
      </c>
      <c r="L535" s="1" t="s">
        <v>305</v>
      </c>
      <c r="M535" s="1">
        <f t="shared" si="63"/>
        <v>10</v>
      </c>
      <c r="N535" s="1" t="s">
        <v>46</v>
      </c>
      <c r="O535" s="1" t="s">
        <v>583</v>
      </c>
      <c r="Q535" s="1" t="s">
        <v>47</v>
      </c>
      <c r="R535" s="1">
        <v>0</v>
      </c>
      <c r="S535" s="1">
        <v>0</v>
      </c>
      <c r="T535" s="1" t="str">
        <f t="shared" si="57"/>
        <v>rema_2_5_5_10</v>
      </c>
    </row>
    <row r="536" spans="1:20" x14ac:dyDescent="0.2">
      <c r="A536" s="1" t="s">
        <v>310</v>
      </c>
      <c r="B536" s="1" t="s">
        <v>40</v>
      </c>
      <c r="C536" s="1">
        <f t="shared" si="60"/>
        <v>2</v>
      </c>
      <c r="D536" s="1">
        <v>1</v>
      </c>
      <c r="E536" s="1" t="s">
        <v>183</v>
      </c>
      <c r="F536" s="1">
        <f t="shared" si="62"/>
        <v>5</v>
      </c>
      <c r="G536" s="1">
        <v>5</v>
      </c>
      <c r="H536" s="1" t="s">
        <v>579</v>
      </c>
      <c r="I536" s="1" t="s">
        <v>183</v>
      </c>
      <c r="J536" s="1">
        <f t="shared" si="61"/>
        <v>5</v>
      </c>
      <c r="K536" s="1">
        <f t="shared" si="56"/>
        <v>5</v>
      </c>
      <c r="L536" s="1" t="s">
        <v>305</v>
      </c>
      <c r="M536" s="1">
        <f t="shared" si="63"/>
        <v>11</v>
      </c>
      <c r="N536" s="1" t="s">
        <v>46</v>
      </c>
      <c r="O536" s="1" t="s">
        <v>583</v>
      </c>
      <c r="Q536" s="1" t="s">
        <v>47</v>
      </c>
      <c r="R536" s="1">
        <v>0</v>
      </c>
      <c r="S536" s="1">
        <v>0</v>
      </c>
      <c r="T536" s="1" t="str">
        <f t="shared" si="57"/>
        <v>rema_2_5_5_11</v>
      </c>
    </row>
    <row r="537" spans="1:20" x14ac:dyDescent="0.2">
      <c r="A537" s="1" t="s">
        <v>310</v>
      </c>
      <c r="B537" s="1" t="s">
        <v>40</v>
      </c>
      <c r="C537" s="1">
        <f t="shared" si="60"/>
        <v>2</v>
      </c>
      <c r="D537" s="1">
        <v>1</v>
      </c>
      <c r="E537" s="1" t="s">
        <v>183</v>
      </c>
      <c r="F537" s="1">
        <f t="shared" si="62"/>
        <v>5</v>
      </c>
      <c r="G537" s="1">
        <v>5</v>
      </c>
      <c r="H537" s="1" t="s">
        <v>579</v>
      </c>
      <c r="I537" s="1" t="s">
        <v>183</v>
      </c>
      <c r="J537" s="1">
        <f t="shared" si="61"/>
        <v>5</v>
      </c>
      <c r="K537" s="1">
        <f t="shared" si="56"/>
        <v>5</v>
      </c>
      <c r="L537" s="1" t="s">
        <v>305</v>
      </c>
      <c r="M537" s="1">
        <f t="shared" si="63"/>
        <v>12</v>
      </c>
      <c r="N537" s="1" t="s">
        <v>46</v>
      </c>
      <c r="O537" s="1" t="s">
        <v>583</v>
      </c>
      <c r="Q537" s="1" t="s">
        <v>47</v>
      </c>
      <c r="R537" s="1">
        <v>0</v>
      </c>
      <c r="S537" s="1">
        <v>0</v>
      </c>
      <c r="T537" s="1" t="str">
        <f t="shared" si="57"/>
        <v>rema_2_5_5_12</v>
      </c>
    </row>
    <row r="538" spans="1:20" x14ac:dyDescent="0.2">
      <c r="A538" s="1" t="s">
        <v>310</v>
      </c>
      <c r="B538" s="1" t="s">
        <v>40</v>
      </c>
      <c r="C538" s="1">
        <f t="shared" si="60"/>
        <v>2</v>
      </c>
      <c r="D538" s="1">
        <v>1</v>
      </c>
      <c r="E538" s="1" t="s">
        <v>183</v>
      </c>
      <c r="F538" s="1">
        <f t="shared" si="62"/>
        <v>5</v>
      </c>
      <c r="G538" s="1">
        <v>5</v>
      </c>
      <c r="H538" s="1" t="s">
        <v>579</v>
      </c>
      <c r="I538" s="1" t="s">
        <v>183</v>
      </c>
      <c r="J538" s="1">
        <f t="shared" si="61"/>
        <v>5</v>
      </c>
      <c r="K538" s="1">
        <f t="shared" si="56"/>
        <v>5</v>
      </c>
      <c r="L538" s="1" t="s">
        <v>305</v>
      </c>
      <c r="M538" s="1">
        <f t="shared" si="63"/>
        <v>13</v>
      </c>
      <c r="N538" s="1" t="s">
        <v>46</v>
      </c>
      <c r="O538" s="1" t="s">
        <v>583</v>
      </c>
      <c r="Q538" s="1" t="s">
        <v>47</v>
      </c>
      <c r="R538" s="1">
        <v>0</v>
      </c>
      <c r="S538" s="1">
        <v>0</v>
      </c>
      <c r="T538" s="1" t="str">
        <f t="shared" si="57"/>
        <v>rema_2_5_5_13</v>
      </c>
    </row>
    <row r="539" spans="1:20" x14ac:dyDescent="0.2">
      <c r="A539" s="1" t="s">
        <v>310</v>
      </c>
      <c r="B539" s="1" t="s">
        <v>40</v>
      </c>
      <c r="C539" s="1">
        <f t="shared" si="60"/>
        <v>2</v>
      </c>
      <c r="D539" s="1">
        <v>1</v>
      </c>
      <c r="E539" s="1" t="s">
        <v>183</v>
      </c>
      <c r="F539" s="1">
        <f t="shared" si="62"/>
        <v>5</v>
      </c>
      <c r="G539" s="1">
        <v>5</v>
      </c>
      <c r="H539" s="1" t="s">
        <v>579</v>
      </c>
      <c r="I539" s="1" t="s">
        <v>183</v>
      </c>
      <c r="J539" s="1">
        <f t="shared" si="61"/>
        <v>5</v>
      </c>
      <c r="K539" s="1">
        <f t="shared" si="56"/>
        <v>5</v>
      </c>
      <c r="L539" s="1" t="s">
        <v>305</v>
      </c>
      <c r="M539" s="1">
        <f t="shared" si="63"/>
        <v>14</v>
      </c>
      <c r="N539" s="1" t="s">
        <v>46</v>
      </c>
      <c r="O539" s="1" t="s">
        <v>583</v>
      </c>
      <c r="Q539" s="1" t="s">
        <v>47</v>
      </c>
      <c r="R539" s="1">
        <v>0</v>
      </c>
      <c r="S539" s="1">
        <v>0</v>
      </c>
      <c r="T539" s="1" t="str">
        <f t="shared" si="57"/>
        <v>rema_2_5_5_14</v>
      </c>
    </row>
    <row r="540" spans="1:20" x14ac:dyDescent="0.2">
      <c r="A540" s="1" t="s">
        <v>310</v>
      </c>
      <c r="B540" s="1" t="s">
        <v>40</v>
      </c>
      <c r="C540" s="1">
        <f t="shared" si="60"/>
        <v>2</v>
      </c>
      <c r="D540" s="1">
        <v>1</v>
      </c>
      <c r="E540" s="1" t="s">
        <v>183</v>
      </c>
      <c r="F540" s="1">
        <f t="shared" si="62"/>
        <v>5</v>
      </c>
      <c r="G540" s="1">
        <v>5</v>
      </c>
      <c r="H540" s="1" t="s">
        <v>579</v>
      </c>
      <c r="I540" s="1" t="s">
        <v>183</v>
      </c>
      <c r="J540" s="1">
        <f t="shared" si="61"/>
        <v>5</v>
      </c>
      <c r="K540" s="1">
        <f t="shared" si="56"/>
        <v>5</v>
      </c>
      <c r="L540" s="1" t="s">
        <v>305</v>
      </c>
      <c r="M540" s="1">
        <f t="shared" si="63"/>
        <v>15</v>
      </c>
      <c r="N540" s="1" t="s">
        <v>46</v>
      </c>
      <c r="O540" s="1" t="s">
        <v>583</v>
      </c>
      <c r="Q540" s="1" t="s">
        <v>47</v>
      </c>
      <c r="R540" s="1">
        <v>0</v>
      </c>
      <c r="S540" s="1">
        <v>0</v>
      </c>
      <c r="T540" s="1" t="str">
        <f t="shared" si="57"/>
        <v>rema_2_5_5_15</v>
      </c>
    </row>
    <row r="541" spans="1:20" x14ac:dyDescent="0.2">
      <c r="A541" s="1" t="s">
        <v>310</v>
      </c>
      <c r="B541" s="1" t="s">
        <v>40</v>
      </c>
      <c r="C541" s="1">
        <f t="shared" si="60"/>
        <v>2</v>
      </c>
      <c r="D541" s="1">
        <v>1</v>
      </c>
      <c r="E541" s="1" t="s">
        <v>183</v>
      </c>
      <c r="F541" s="1">
        <f t="shared" si="62"/>
        <v>5</v>
      </c>
      <c r="G541" s="1">
        <v>5</v>
      </c>
      <c r="H541" s="1" t="s">
        <v>579</v>
      </c>
      <c r="I541" s="1" t="s">
        <v>183</v>
      </c>
      <c r="J541" s="1">
        <f t="shared" si="61"/>
        <v>5</v>
      </c>
      <c r="K541" s="1">
        <f t="shared" si="56"/>
        <v>5</v>
      </c>
      <c r="L541" s="1" t="s">
        <v>305</v>
      </c>
      <c r="M541" s="1">
        <f t="shared" si="63"/>
        <v>16</v>
      </c>
      <c r="N541" s="1" t="s">
        <v>46</v>
      </c>
      <c r="O541" s="1" t="s">
        <v>583</v>
      </c>
      <c r="Q541" s="1" t="s">
        <v>47</v>
      </c>
      <c r="R541" s="1">
        <v>0</v>
      </c>
      <c r="S541" s="1">
        <v>0</v>
      </c>
      <c r="T541" s="1" t="str">
        <f t="shared" si="57"/>
        <v>rema_2_5_5_16</v>
      </c>
    </row>
    <row r="542" spans="1:20" x14ac:dyDescent="0.2">
      <c r="A542" s="1" t="s">
        <v>310</v>
      </c>
      <c r="B542" s="1" t="s">
        <v>40</v>
      </c>
      <c r="C542" s="1">
        <f t="shared" si="60"/>
        <v>2</v>
      </c>
      <c r="D542" s="1">
        <v>1</v>
      </c>
      <c r="E542" s="1" t="s">
        <v>183</v>
      </c>
      <c r="F542" s="1">
        <f t="shared" si="62"/>
        <v>5</v>
      </c>
      <c r="G542" s="1">
        <v>5</v>
      </c>
      <c r="H542" s="1" t="s">
        <v>579</v>
      </c>
      <c r="I542" s="1" t="s">
        <v>183</v>
      </c>
      <c r="J542" s="1">
        <f t="shared" si="61"/>
        <v>5</v>
      </c>
      <c r="K542" s="1">
        <f t="shared" si="56"/>
        <v>5</v>
      </c>
      <c r="L542" s="1" t="s">
        <v>305</v>
      </c>
      <c r="M542" s="1">
        <f t="shared" si="63"/>
        <v>17</v>
      </c>
      <c r="N542" s="1" t="s">
        <v>46</v>
      </c>
      <c r="O542" s="1" t="s">
        <v>583</v>
      </c>
      <c r="Q542" s="1" t="s">
        <v>47</v>
      </c>
      <c r="R542" s="1">
        <v>0</v>
      </c>
      <c r="S542" s="1">
        <v>0</v>
      </c>
      <c r="T542" s="1" t="str">
        <f t="shared" si="57"/>
        <v>rema_2_5_5_17</v>
      </c>
    </row>
    <row r="543" spans="1:20" x14ac:dyDescent="0.2">
      <c r="A543" s="1" t="s">
        <v>310</v>
      </c>
      <c r="B543" s="1" t="s">
        <v>40</v>
      </c>
      <c r="C543" s="1">
        <f t="shared" si="60"/>
        <v>2</v>
      </c>
      <c r="D543" s="1">
        <v>1</v>
      </c>
      <c r="E543" s="1" t="s">
        <v>186</v>
      </c>
      <c r="F543" s="1">
        <f t="shared" si="62"/>
        <v>6</v>
      </c>
      <c r="G543" s="1">
        <v>6</v>
      </c>
      <c r="H543" s="1" t="s">
        <v>45</v>
      </c>
      <c r="I543" s="1" t="s">
        <v>48</v>
      </c>
      <c r="J543" s="1">
        <f t="shared" si="61"/>
        <v>1</v>
      </c>
      <c r="K543" s="1">
        <f t="shared" si="56"/>
        <v>1</v>
      </c>
      <c r="L543" s="1" t="s">
        <v>305</v>
      </c>
      <c r="M543" s="1">
        <f t="shared" si="63"/>
        <v>1</v>
      </c>
      <c r="N543" s="1" t="s">
        <v>49</v>
      </c>
      <c r="O543" s="1" t="s">
        <v>332</v>
      </c>
      <c r="Q543" s="1" t="s">
        <v>222</v>
      </c>
      <c r="R543" s="1">
        <v>0</v>
      </c>
      <c r="S543" s="1">
        <v>0</v>
      </c>
      <c r="T543" s="1" t="str">
        <f t="shared" si="57"/>
        <v>rema_2_6_1_1</v>
      </c>
    </row>
    <row r="544" spans="1:20" x14ac:dyDescent="0.2">
      <c r="A544" s="1" t="s">
        <v>310</v>
      </c>
      <c r="B544" s="1" t="s">
        <v>40</v>
      </c>
      <c r="C544" s="1">
        <f t="shared" si="60"/>
        <v>2</v>
      </c>
      <c r="D544" s="1">
        <v>1</v>
      </c>
      <c r="E544" s="1" t="s">
        <v>186</v>
      </c>
      <c r="F544" s="1">
        <f t="shared" si="62"/>
        <v>6</v>
      </c>
      <c r="G544" s="1">
        <v>6</v>
      </c>
      <c r="H544" s="1" t="s">
        <v>45</v>
      </c>
      <c r="I544" s="1" t="s">
        <v>48</v>
      </c>
      <c r="J544" s="1">
        <f t="shared" si="61"/>
        <v>1</v>
      </c>
      <c r="K544" s="1">
        <f t="shared" si="56"/>
        <v>1</v>
      </c>
      <c r="L544" s="1" t="s">
        <v>305</v>
      </c>
      <c r="M544" s="1">
        <f t="shared" si="63"/>
        <v>2</v>
      </c>
      <c r="N544" s="1" t="s">
        <v>333</v>
      </c>
      <c r="O544" s="1" t="s">
        <v>334</v>
      </c>
      <c r="Q544" s="1" t="s">
        <v>54</v>
      </c>
      <c r="R544" s="1">
        <v>0</v>
      </c>
      <c r="S544" s="1">
        <v>0</v>
      </c>
      <c r="T544" s="1" t="str">
        <f t="shared" si="57"/>
        <v>rema_2_6_1_2</v>
      </c>
    </row>
    <row r="545" spans="1:20" x14ac:dyDescent="0.2">
      <c r="A545" s="1" t="s">
        <v>310</v>
      </c>
      <c r="B545" s="1" t="s">
        <v>40</v>
      </c>
      <c r="C545" s="1">
        <f t="shared" si="60"/>
        <v>2</v>
      </c>
      <c r="D545" s="1">
        <v>1</v>
      </c>
      <c r="E545" s="1" t="s">
        <v>186</v>
      </c>
      <c r="F545" s="1">
        <f t="shared" si="62"/>
        <v>6</v>
      </c>
      <c r="G545" s="1">
        <v>6</v>
      </c>
      <c r="H545" s="1" t="s">
        <v>45</v>
      </c>
      <c r="I545" s="1" t="s">
        <v>48</v>
      </c>
      <c r="J545" s="1">
        <f t="shared" si="61"/>
        <v>1</v>
      </c>
      <c r="K545" s="1">
        <f t="shared" si="56"/>
        <v>1</v>
      </c>
      <c r="L545" s="1" t="s">
        <v>305</v>
      </c>
      <c r="M545" s="1">
        <f t="shared" si="63"/>
        <v>3</v>
      </c>
      <c r="N545" s="1" t="s">
        <v>335</v>
      </c>
      <c r="O545" s="1" t="s">
        <v>334</v>
      </c>
      <c r="Q545" s="1" t="s">
        <v>54</v>
      </c>
      <c r="R545" s="1">
        <v>0</v>
      </c>
      <c r="S545" s="1">
        <v>0</v>
      </c>
      <c r="T545" s="1" t="str">
        <f t="shared" si="57"/>
        <v>rema_2_6_1_3</v>
      </c>
    </row>
    <row r="546" spans="1:20" x14ac:dyDescent="0.2">
      <c r="A546" s="1" t="s">
        <v>310</v>
      </c>
      <c r="B546" s="1" t="s">
        <v>40</v>
      </c>
      <c r="C546" s="1">
        <f t="shared" si="60"/>
        <v>2</v>
      </c>
      <c r="D546" s="1">
        <v>1</v>
      </c>
      <c r="E546" s="1" t="s">
        <v>186</v>
      </c>
      <c r="F546" s="1">
        <f t="shared" si="62"/>
        <v>6</v>
      </c>
      <c r="G546" s="1">
        <v>6</v>
      </c>
      <c r="H546" s="1" t="s">
        <v>45</v>
      </c>
      <c r="I546" s="1" t="s">
        <v>48</v>
      </c>
      <c r="J546" s="1">
        <f t="shared" si="61"/>
        <v>1</v>
      </c>
      <c r="K546" s="1">
        <f t="shared" si="56"/>
        <v>1</v>
      </c>
      <c r="L546" s="1" t="s">
        <v>305</v>
      </c>
      <c r="M546" s="1">
        <f t="shared" si="63"/>
        <v>4</v>
      </c>
      <c r="N546" s="1" t="s">
        <v>30</v>
      </c>
      <c r="O546" s="1" t="s">
        <v>334</v>
      </c>
      <c r="Q546" s="1" t="s">
        <v>54</v>
      </c>
      <c r="R546" s="1">
        <v>0</v>
      </c>
      <c r="S546" s="1">
        <v>0</v>
      </c>
      <c r="T546" s="1" t="str">
        <f t="shared" si="57"/>
        <v>rema_2_6_1_4</v>
      </c>
    </row>
    <row r="547" spans="1:20" x14ac:dyDescent="0.2">
      <c r="A547" s="1" t="s">
        <v>310</v>
      </c>
      <c r="B547" s="1" t="s">
        <v>40</v>
      </c>
      <c r="C547" s="1">
        <f t="shared" si="60"/>
        <v>2</v>
      </c>
      <c r="D547" s="1">
        <v>1</v>
      </c>
      <c r="E547" s="1" t="s">
        <v>186</v>
      </c>
      <c r="F547" s="1">
        <f t="shared" si="62"/>
        <v>6</v>
      </c>
      <c r="G547" s="1">
        <v>6</v>
      </c>
      <c r="H547" s="1" t="s">
        <v>45</v>
      </c>
      <c r="I547" s="1" t="s">
        <v>48</v>
      </c>
      <c r="J547" s="1">
        <f t="shared" si="61"/>
        <v>1</v>
      </c>
      <c r="K547" s="1">
        <f t="shared" si="56"/>
        <v>1</v>
      </c>
      <c r="L547" s="1" t="s">
        <v>305</v>
      </c>
      <c r="M547" s="1">
        <f t="shared" si="63"/>
        <v>5</v>
      </c>
      <c r="N547" s="1" t="s">
        <v>551</v>
      </c>
      <c r="O547" s="1" t="s">
        <v>552</v>
      </c>
      <c r="Q547" s="1" t="s">
        <v>54</v>
      </c>
      <c r="R547" s="1">
        <v>0</v>
      </c>
      <c r="S547" s="1">
        <v>0</v>
      </c>
      <c r="T547" s="1" t="str">
        <f t="shared" si="57"/>
        <v>rema_2_6_1_5</v>
      </c>
    </row>
    <row r="548" spans="1:20" x14ac:dyDescent="0.2">
      <c r="A548" s="1" t="s">
        <v>310</v>
      </c>
      <c r="B548" s="1" t="s">
        <v>40</v>
      </c>
      <c r="C548" s="1">
        <f t="shared" si="60"/>
        <v>2</v>
      </c>
      <c r="D548" s="1">
        <v>1</v>
      </c>
      <c r="E548" s="1" t="s">
        <v>186</v>
      </c>
      <c r="F548" s="1">
        <f t="shared" si="62"/>
        <v>6</v>
      </c>
      <c r="G548" s="1">
        <v>6</v>
      </c>
      <c r="H548" s="1" t="s">
        <v>45</v>
      </c>
      <c r="I548" s="1" t="s">
        <v>48</v>
      </c>
      <c r="J548" s="1">
        <f t="shared" si="61"/>
        <v>1</v>
      </c>
      <c r="K548" s="1">
        <f t="shared" si="56"/>
        <v>1</v>
      </c>
      <c r="L548" s="1" t="s">
        <v>305</v>
      </c>
      <c r="M548" s="1">
        <f t="shared" si="63"/>
        <v>6</v>
      </c>
      <c r="N548" s="1" t="s">
        <v>51</v>
      </c>
      <c r="O548" s="1" t="s">
        <v>334</v>
      </c>
      <c r="Q548" s="1" t="s">
        <v>54</v>
      </c>
      <c r="R548" s="1">
        <v>0</v>
      </c>
      <c r="S548" s="1">
        <v>0</v>
      </c>
      <c r="T548" s="1" t="str">
        <f t="shared" si="57"/>
        <v>rema_2_6_1_6</v>
      </c>
    </row>
    <row r="549" spans="1:20" x14ac:dyDescent="0.2">
      <c r="A549" s="1" t="s">
        <v>310</v>
      </c>
      <c r="B549" s="1" t="s">
        <v>40</v>
      </c>
      <c r="C549" s="1">
        <f t="shared" si="60"/>
        <v>2</v>
      </c>
      <c r="D549" s="1">
        <v>1</v>
      </c>
      <c r="E549" s="1" t="s">
        <v>186</v>
      </c>
      <c r="F549" s="1">
        <f t="shared" si="62"/>
        <v>6</v>
      </c>
      <c r="G549" s="1">
        <v>6</v>
      </c>
      <c r="H549" s="1" t="s">
        <v>45</v>
      </c>
      <c r="I549" s="1" t="s">
        <v>48</v>
      </c>
      <c r="J549" s="1">
        <f t="shared" si="61"/>
        <v>1</v>
      </c>
      <c r="K549" s="1">
        <f t="shared" si="56"/>
        <v>1</v>
      </c>
      <c r="L549" s="1" t="s">
        <v>305</v>
      </c>
      <c r="M549" s="1">
        <f t="shared" si="63"/>
        <v>7</v>
      </c>
      <c r="N549" s="1" t="s">
        <v>336</v>
      </c>
      <c r="O549" s="1" t="s">
        <v>334</v>
      </c>
      <c r="Q549" s="1" t="s">
        <v>54</v>
      </c>
      <c r="R549" s="1">
        <v>0</v>
      </c>
      <c r="S549" s="1">
        <v>0</v>
      </c>
      <c r="T549" s="1" t="str">
        <f t="shared" si="57"/>
        <v>rema_2_6_1_7</v>
      </c>
    </row>
    <row r="550" spans="1:20" x14ac:dyDescent="0.2">
      <c r="A550" s="1" t="s">
        <v>310</v>
      </c>
      <c r="B550" s="1" t="s">
        <v>40</v>
      </c>
      <c r="C550" s="1">
        <f t="shared" si="60"/>
        <v>2</v>
      </c>
      <c r="D550" s="1">
        <v>1</v>
      </c>
      <c r="E550" s="1" t="s">
        <v>186</v>
      </c>
      <c r="F550" s="1">
        <f t="shared" si="62"/>
        <v>6</v>
      </c>
      <c r="G550" s="1">
        <v>6</v>
      </c>
      <c r="H550" s="1" t="s">
        <v>45</v>
      </c>
      <c r="I550" s="1" t="s">
        <v>48</v>
      </c>
      <c r="J550" s="1">
        <f t="shared" si="61"/>
        <v>1</v>
      </c>
      <c r="K550" s="1">
        <f t="shared" si="56"/>
        <v>1</v>
      </c>
      <c r="L550" s="1" t="s">
        <v>305</v>
      </c>
      <c r="M550" s="1">
        <f t="shared" si="63"/>
        <v>8</v>
      </c>
      <c r="N550" s="1" t="s">
        <v>52</v>
      </c>
      <c r="O550" s="1" t="s">
        <v>334</v>
      </c>
      <c r="Q550" s="1" t="s">
        <v>54</v>
      </c>
      <c r="R550" s="1">
        <v>0</v>
      </c>
      <c r="S550" s="1">
        <v>0</v>
      </c>
      <c r="T550" s="1" t="str">
        <f t="shared" si="57"/>
        <v>rema_2_6_1_8</v>
      </c>
    </row>
    <row r="551" spans="1:20" x14ac:dyDescent="0.2">
      <c r="A551" s="1" t="s">
        <v>310</v>
      </c>
      <c r="B551" s="1" t="s">
        <v>40</v>
      </c>
      <c r="C551" s="1">
        <f t="shared" si="60"/>
        <v>2</v>
      </c>
      <c r="D551" s="1">
        <v>1</v>
      </c>
      <c r="E551" s="1" t="s">
        <v>186</v>
      </c>
      <c r="F551" s="1">
        <f t="shared" si="62"/>
        <v>6</v>
      </c>
      <c r="G551" s="1">
        <v>6</v>
      </c>
      <c r="H551" s="1" t="s">
        <v>45</v>
      </c>
      <c r="I551" s="1" t="s">
        <v>48</v>
      </c>
      <c r="J551" s="1">
        <f t="shared" si="61"/>
        <v>1</v>
      </c>
      <c r="K551" s="1">
        <f t="shared" si="56"/>
        <v>1</v>
      </c>
      <c r="L551" s="1" t="s">
        <v>305</v>
      </c>
      <c r="M551" s="1">
        <f t="shared" si="63"/>
        <v>9</v>
      </c>
      <c r="N551" s="1" t="s">
        <v>337</v>
      </c>
      <c r="O551" s="1" t="s">
        <v>338</v>
      </c>
      <c r="Q551" s="1" t="s">
        <v>222</v>
      </c>
      <c r="R551" s="1">
        <v>0</v>
      </c>
      <c r="S551" s="1">
        <v>0</v>
      </c>
      <c r="T551" s="1" t="str">
        <f t="shared" si="57"/>
        <v>rema_2_6_1_9</v>
      </c>
    </row>
    <row r="552" spans="1:20" x14ac:dyDescent="0.2">
      <c r="A552" s="1" t="s">
        <v>310</v>
      </c>
      <c r="B552" s="1" t="s">
        <v>40</v>
      </c>
      <c r="C552" s="1">
        <f t="shared" si="60"/>
        <v>2</v>
      </c>
      <c r="D552" s="1">
        <v>1</v>
      </c>
      <c r="E552" s="1" t="s">
        <v>186</v>
      </c>
      <c r="F552" s="1">
        <f t="shared" si="62"/>
        <v>6</v>
      </c>
      <c r="G552" s="1">
        <v>6</v>
      </c>
      <c r="H552" s="1" t="s">
        <v>45</v>
      </c>
      <c r="I552" s="1" t="s">
        <v>48</v>
      </c>
      <c r="J552" s="1">
        <f t="shared" si="61"/>
        <v>1</v>
      </c>
      <c r="K552" s="1">
        <f t="shared" si="56"/>
        <v>1</v>
      </c>
      <c r="L552" s="1" t="s">
        <v>305</v>
      </c>
      <c r="M552" s="1">
        <f t="shared" si="63"/>
        <v>10</v>
      </c>
      <c r="N552" s="1" t="s">
        <v>33</v>
      </c>
      <c r="O552" s="1" t="s">
        <v>325</v>
      </c>
      <c r="Q552" s="1" t="s">
        <v>34</v>
      </c>
      <c r="R552" s="1">
        <v>0</v>
      </c>
      <c r="S552" s="1">
        <v>0</v>
      </c>
      <c r="T552" s="1" t="str">
        <f t="shared" si="57"/>
        <v>rema_2_6_1_10</v>
      </c>
    </row>
    <row r="553" spans="1:20" x14ac:dyDescent="0.2">
      <c r="A553" s="1" t="s">
        <v>310</v>
      </c>
      <c r="B553" s="1" t="s">
        <v>40</v>
      </c>
      <c r="C553" s="1">
        <f t="shared" si="60"/>
        <v>2</v>
      </c>
      <c r="D553" s="1">
        <v>1</v>
      </c>
      <c r="E553" s="1" t="s">
        <v>186</v>
      </c>
      <c r="F553" s="1">
        <f t="shared" si="62"/>
        <v>6</v>
      </c>
      <c r="G553" s="1">
        <v>6</v>
      </c>
      <c r="H553" s="1" t="s">
        <v>45</v>
      </c>
      <c r="I553" s="1" t="s">
        <v>48</v>
      </c>
      <c r="J553" s="1">
        <f t="shared" si="61"/>
        <v>1</v>
      </c>
      <c r="K553" s="1">
        <f t="shared" si="56"/>
        <v>1</v>
      </c>
      <c r="L553" s="1" t="s">
        <v>305</v>
      </c>
      <c r="M553" s="1">
        <f t="shared" si="63"/>
        <v>11</v>
      </c>
      <c r="N553" s="1" t="s">
        <v>35</v>
      </c>
      <c r="O553" s="1" t="s">
        <v>36</v>
      </c>
      <c r="Q553" s="1" t="s">
        <v>222</v>
      </c>
      <c r="R553" s="1">
        <v>0</v>
      </c>
      <c r="S553" s="1">
        <v>0</v>
      </c>
      <c r="T553" s="1" t="str">
        <f t="shared" si="57"/>
        <v>rema_2_6_1_11</v>
      </c>
    </row>
    <row r="554" spans="1:20" x14ac:dyDescent="0.2">
      <c r="A554" s="1" t="s">
        <v>310</v>
      </c>
      <c r="B554" s="1" t="s">
        <v>40</v>
      </c>
      <c r="C554" s="1">
        <f t="shared" ref="C554:C617" si="66">IF(B554=B553, C553,C553+1)</f>
        <v>2</v>
      </c>
      <c r="D554" s="1">
        <v>1</v>
      </c>
      <c r="E554" s="1" t="s">
        <v>186</v>
      </c>
      <c r="F554" s="1">
        <f t="shared" si="62"/>
        <v>6</v>
      </c>
      <c r="G554" s="1">
        <v>6</v>
      </c>
      <c r="H554" s="1" t="s">
        <v>45</v>
      </c>
      <c r="I554" s="1" t="s">
        <v>48</v>
      </c>
      <c r="J554" s="1">
        <f t="shared" ref="J554:J617" si="67">IF(E554=E553, IF(I554=I553,J553,J553+1-IF(E554=E553,0,1)), 1)</f>
        <v>1</v>
      </c>
      <c r="K554" s="1">
        <f t="shared" si="56"/>
        <v>1</v>
      </c>
      <c r="L554" s="1" t="s">
        <v>305</v>
      </c>
      <c r="M554" s="1">
        <f t="shared" si="63"/>
        <v>12</v>
      </c>
      <c r="N554" s="1" t="s">
        <v>28</v>
      </c>
      <c r="O554" s="1" t="s">
        <v>29</v>
      </c>
      <c r="Q554" s="1" t="s">
        <v>222</v>
      </c>
      <c r="R554" s="1">
        <v>0</v>
      </c>
      <c r="S554" s="1">
        <v>0</v>
      </c>
      <c r="T554" s="1" t="str">
        <f t="shared" si="57"/>
        <v>rema_2_6_1_12</v>
      </c>
    </row>
    <row r="555" spans="1:20" x14ac:dyDescent="0.2">
      <c r="A555" s="1" t="s">
        <v>310</v>
      </c>
      <c r="B555" s="1" t="s">
        <v>40</v>
      </c>
      <c r="C555" s="1">
        <f t="shared" si="66"/>
        <v>2</v>
      </c>
      <c r="D555" s="1">
        <v>1</v>
      </c>
      <c r="E555" s="1" t="s">
        <v>186</v>
      </c>
      <c r="F555" s="1">
        <f t="shared" ref="F555:F618" si="68">IF(B555=B554, IF(E555=E554,F554,F554+1-IF(B555=B554,0,1)), 1)</f>
        <v>6</v>
      </c>
      <c r="G555" s="1">
        <v>6</v>
      </c>
      <c r="H555" s="1" t="s">
        <v>45</v>
      </c>
      <c r="I555" s="1" t="s">
        <v>48</v>
      </c>
      <c r="J555" s="1">
        <f t="shared" si="67"/>
        <v>1</v>
      </c>
      <c r="K555" s="1">
        <f t="shared" si="56"/>
        <v>1</v>
      </c>
      <c r="L555" s="1" t="s">
        <v>305</v>
      </c>
      <c r="M555" s="1">
        <f t="shared" si="63"/>
        <v>13</v>
      </c>
      <c r="N555" s="1" t="s">
        <v>32</v>
      </c>
      <c r="O555" s="1" t="s">
        <v>324</v>
      </c>
      <c r="Q555" s="1" t="s">
        <v>222</v>
      </c>
      <c r="R555" s="1">
        <v>0</v>
      </c>
      <c r="S555" s="1">
        <v>0</v>
      </c>
      <c r="T555" s="1" t="str">
        <f t="shared" si="57"/>
        <v>rema_2_6_1_13</v>
      </c>
    </row>
    <row r="556" spans="1:20" x14ac:dyDescent="0.2">
      <c r="A556" s="1" t="s">
        <v>310</v>
      </c>
      <c r="B556" s="1" t="s">
        <v>40</v>
      </c>
      <c r="C556" s="1">
        <f t="shared" si="66"/>
        <v>2</v>
      </c>
      <c r="D556" s="1">
        <v>1</v>
      </c>
      <c r="E556" s="1" t="s">
        <v>186</v>
      </c>
      <c r="F556" s="1">
        <f t="shared" si="68"/>
        <v>6</v>
      </c>
      <c r="G556" s="1">
        <v>6</v>
      </c>
      <c r="H556" s="1" t="s">
        <v>45</v>
      </c>
      <c r="I556" s="1" t="s">
        <v>48</v>
      </c>
      <c r="J556" s="1">
        <f t="shared" si="67"/>
        <v>1</v>
      </c>
      <c r="K556" s="1">
        <f t="shared" si="56"/>
        <v>1</v>
      </c>
      <c r="L556" s="1" t="s">
        <v>305</v>
      </c>
      <c r="M556" s="1">
        <f t="shared" si="63"/>
        <v>14</v>
      </c>
      <c r="N556" s="1" t="s">
        <v>569</v>
      </c>
      <c r="O556" s="1" t="s">
        <v>570</v>
      </c>
      <c r="Q556" s="1" t="s">
        <v>222</v>
      </c>
      <c r="R556" s="1">
        <v>0</v>
      </c>
      <c r="S556" s="1">
        <v>0</v>
      </c>
      <c r="T556" s="1" t="str">
        <f t="shared" si="57"/>
        <v>rema_2_6_1_14</v>
      </c>
    </row>
    <row r="557" spans="1:20" x14ac:dyDescent="0.2">
      <c r="A557" s="1" t="s">
        <v>310</v>
      </c>
      <c r="B557" s="1" t="s">
        <v>40</v>
      </c>
      <c r="C557" s="1">
        <f t="shared" si="66"/>
        <v>2</v>
      </c>
      <c r="D557" s="1">
        <v>1</v>
      </c>
      <c r="E557" s="1" t="s">
        <v>186</v>
      </c>
      <c r="F557" s="1">
        <f t="shared" si="68"/>
        <v>6</v>
      </c>
      <c r="G557" s="1">
        <v>6</v>
      </c>
      <c r="H557" s="1" t="s">
        <v>579</v>
      </c>
      <c r="I557" s="1" t="s">
        <v>48</v>
      </c>
      <c r="J557" s="1">
        <f t="shared" si="67"/>
        <v>1</v>
      </c>
      <c r="K557" s="1">
        <f t="shared" ref="K557:K566" si="69">J557</f>
        <v>1</v>
      </c>
      <c r="L557" s="1" t="s">
        <v>305</v>
      </c>
      <c r="M557" s="1">
        <f t="shared" si="63"/>
        <v>15</v>
      </c>
      <c r="N557" s="1" t="s">
        <v>46</v>
      </c>
      <c r="O557" s="1" t="s">
        <v>583</v>
      </c>
      <c r="Q557" s="1" t="s">
        <v>47</v>
      </c>
      <c r="R557" s="1">
        <v>0</v>
      </c>
      <c r="S557" s="1">
        <v>0</v>
      </c>
      <c r="T557" s="1" t="str">
        <f t="shared" ref="T557:T566" si="70">LOWER(_xlfn.CONCAT(A557,"_",C557,"_",LEFT(F557,3), "_",J557,"_", M557))</f>
        <v>rema_2_6_1_15</v>
      </c>
    </row>
    <row r="558" spans="1:20" x14ac:dyDescent="0.2">
      <c r="A558" s="1" t="s">
        <v>310</v>
      </c>
      <c r="B558" s="1" t="s">
        <v>40</v>
      </c>
      <c r="C558" s="1">
        <f t="shared" si="66"/>
        <v>2</v>
      </c>
      <c r="D558" s="1">
        <v>1</v>
      </c>
      <c r="E558" s="1" t="s">
        <v>186</v>
      </c>
      <c r="F558" s="1">
        <f t="shared" si="68"/>
        <v>6</v>
      </c>
      <c r="G558" s="1">
        <v>6</v>
      </c>
      <c r="H558" s="1" t="s">
        <v>579</v>
      </c>
      <c r="I558" s="1" t="s">
        <v>48</v>
      </c>
      <c r="J558" s="1">
        <f t="shared" si="67"/>
        <v>1</v>
      </c>
      <c r="K558" s="1">
        <f t="shared" si="69"/>
        <v>1</v>
      </c>
      <c r="L558" s="1" t="s">
        <v>305</v>
      </c>
      <c r="M558" s="1">
        <f t="shared" si="63"/>
        <v>16</v>
      </c>
      <c r="N558" s="1" t="s">
        <v>46</v>
      </c>
      <c r="O558" s="1" t="s">
        <v>583</v>
      </c>
      <c r="Q558" s="1" t="s">
        <v>47</v>
      </c>
      <c r="R558" s="1">
        <v>0</v>
      </c>
      <c r="S558" s="1">
        <v>0</v>
      </c>
      <c r="T558" s="1" t="str">
        <f t="shared" si="70"/>
        <v>rema_2_6_1_16</v>
      </c>
    </row>
    <row r="559" spans="1:20" x14ac:dyDescent="0.2">
      <c r="A559" s="1" t="s">
        <v>310</v>
      </c>
      <c r="B559" s="1" t="s">
        <v>40</v>
      </c>
      <c r="C559" s="1">
        <f t="shared" si="66"/>
        <v>2</v>
      </c>
      <c r="D559" s="1">
        <v>1</v>
      </c>
      <c r="E559" s="1" t="s">
        <v>186</v>
      </c>
      <c r="F559" s="1">
        <f t="shared" si="68"/>
        <v>6</v>
      </c>
      <c r="G559" s="1">
        <v>6</v>
      </c>
      <c r="H559" s="1" t="s">
        <v>579</v>
      </c>
      <c r="I559" s="1" t="s">
        <v>48</v>
      </c>
      <c r="J559" s="1">
        <f t="shared" si="67"/>
        <v>1</v>
      </c>
      <c r="K559" s="1">
        <f t="shared" si="69"/>
        <v>1</v>
      </c>
      <c r="L559" s="1" t="s">
        <v>305</v>
      </c>
      <c r="M559" s="1">
        <f t="shared" si="63"/>
        <v>17</v>
      </c>
      <c r="N559" s="1" t="s">
        <v>46</v>
      </c>
      <c r="O559" s="1" t="s">
        <v>583</v>
      </c>
      <c r="Q559" s="1" t="s">
        <v>47</v>
      </c>
      <c r="R559" s="1">
        <v>0</v>
      </c>
      <c r="S559" s="1">
        <v>0</v>
      </c>
      <c r="T559" s="1" t="str">
        <f t="shared" si="70"/>
        <v>rema_2_6_1_17</v>
      </c>
    </row>
    <row r="560" spans="1:20" x14ac:dyDescent="0.2">
      <c r="A560" s="1" t="s">
        <v>310</v>
      </c>
      <c r="B560" s="1" t="s">
        <v>40</v>
      </c>
      <c r="C560" s="1">
        <f t="shared" si="66"/>
        <v>2</v>
      </c>
      <c r="D560" s="1">
        <v>1</v>
      </c>
      <c r="E560" s="1" t="s">
        <v>186</v>
      </c>
      <c r="F560" s="1">
        <f t="shared" si="68"/>
        <v>6</v>
      </c>
      <c r="G560" s="1">
        <v>6</v>
      </c>
      <c r="H560" s="1" t="s">
        <v>579</v>
      </c>
      <c r="I560" s="1" t="s">
        <v>48</v>
      </c>
      <c r="J560" s="1">
        <f t="shared" si="67"/>
        <v>1</v>
      </c>
      <c r="K560" s="1">
        <f t="shared" si="69"/>
        <v>1</v>
      </c>
      <c r="L560" s="1" t="s">
        <v>305</v>
      </c>
      <c r="M560" s="1">
        <f t="shared" si="63"/>
        <v>18</v>
      </c>
      <c r="N560" s="1" t="s">
        <v>46</v>
      </c>
      <c r="O560" s="1" t="s">
        <v>583</v>
      </c>
      <c r="Q560" s="1" t="s">
        <v>47</v>
      </c>
      <c r="R560" s="1">
        <v>0</v>
      </c>
      <c r="S560" s="1">
        <v>0</v>
      </c>
      <c r="T560" s="1" t="str">
        <f t="shared" si="70"/>
        <v>rema_2_6_1_18</v>
      </c>
    </row>
    <row r="561" spans="1:20" x14ac:dyDescent="0.2">
      <c r="A561" s="1" t="s">
        <v>310</v>
      </c>
      <c r="B561" s="1" t="s">
        <v>40</v>
      </c>
      <c r="C561" s="1">
        <f t="shared" si="66"/>
        <v>2</v>
      </c>
      <c r="D561" s="1">
        <v>1</v>
      </c>
      <c r="E561" s="1" t="s">
        <v>186</v>
      </c>
      <c r="F561" s="1">
        <f t="shared" si="68"/>
        <v>6</v>
      </c>
      <c r="G561" s="1">
        <v>6</v>
      </c>
      <c r="H561" s="1" t="s">
        <v>579</v>
      </c>
      <c r="I561" s="1" t="s">
        <v>48</v>
      </c>
      <c r="J561" s="1">
        <f t="shared" si="67"/>
        <v>1</v>
      </c>
      <c r="K561" s="1">
        <f t="shared" si="69"/>
        <v>1</v>
      </c>
      <c r="L561" s="1" t="s">
        <v>305</v>
      </c>
      <c r="M561" s="1">
        <f t="shared" si="63"/>
        <v>19</v>
      </c>
      <c r="N561" s="1" t="s">
        <v>46</v>
      </c>
      <c r="O561" s="1" t="s">
        <v>583</v>
      </c>
      <c r="Q561" s="1" t="s">
        <v>47</v>
      </c>
      <c r="R561" s="1">
        <v>0</v>
      </c>
      <c r="S561" s="1">
        <v>0</v>
      </c>
      <c r="T561" s="1" t="str">
        <f t="shared" si="70"/>
        <v>rema_2_6_1_19</v>
      </c>
    </row>
    <row r="562" spans="1:20" x14ac:dyDescent="0.2">
      <c r="A562" s="1" t="s">
        <v>310</v>
      </c>
      <c r="B562" s="1" t="s">
        <v>40</v>
      </c>
      <c r="C562" s="1">
        <f t="shared" si="66"/>
        <v>2</v>
      </c>
      <c r="D562" s="1">
        <v>1</v>
      </c>
      <c r="E562" s="1" t="s">
        <v>186</v>
      </c>
      <c r="F562" s="1">
        <f t="shared" si="68"/>
        <v>6</v>
      </c>
      <c r="G562" s="1">
        <v>6</v>
      </c>
      <c r="H562" s="1" t="s">
        <v>579</v>
      </c>
      <c r="I562" s="1" t="s">
        <v>48</v>
      </c>
      <c r="J562" s="1">
        <f t="shared" si="67"/>
        <v>1</v>
      </c>
      <c r="K562" s="1">
        <f t="shared" si="69"/>
        <v>1</v>
      </c>
      <c r="L562" s="1" t="s">
        <v>305</v>
      </c>
      <c r="M562" s="1">
        <f t="shared" si="63"/>
        <v>20</v>
      </c>
      <c r="N562" s="1" t="s">
        <v>46</v>
      </c>
      <c r="O562" s="1" t="s">
        <v>583</v>
      </c>
      <c r="Q562" s="1" t="s">
        <v>47</v>
      </c>
      <c r="R562" s="1">
        <v>0</v>
      </c>
      <c r="S562" s="1">
        <v>0</v>
      </c>
      <c r="T562" s="1" t="str">
        <f t="shared" si="70"/>
        <v>rema_2_6_1_20</v>
      </c>
    </row>
    <row r="563" spans="1:20" x14ac:dyDescent="0.2">
      <c r="A563" s="1" t="s">
        <v>310</v>
      </c>
      <c r="B563" s="1" t="s">
        <v>40</v>
      </c>
      <c r="C563" s="1">
        <f t="shared" si="66"/>
        <v>2</v>
      </c>
      <c r="D563" s="1">
        <v>1</v>
      </c>
      <c r="E563" s="1" t="s">
        <v>186</v>
      </c>
      <c r="F563" s="1">
        <f t="shared" si="68"/>
        <v>6</v>
      </c>
      <c r="G563" s="1">
        <v>6</v>
      </c>
      <c r="H563" s="1" t="s">
        <v>579</v>
      </c>
      <c r="I563" s="1" t="s">
        <v>48</v>
      </c>
      <c r="J563" s="1">
        <f t="shared" si="67"/>
        <v>1</v>
      </c>
      <c r="K563" s="1">
        <f t="shared" si="69"/>
        <v>1</v>
      </c>
      <c r="L563" s="1" t="s">
        <v>305</v>
      </c>
      <c r="M563" s="1">
        <f t="shared" si="63"/>
        <v>21</v>
      </c>
      <c r="N563" s="1" t="s">
        <v>46</v>
      </c>
      <c r="O563" s="1" t="s">
        <v>583</v>
      </c>
      <c r="Q563" s="1" t="s">
        <v>47</v>
      </c>
      <c r="R563" s="1">
        <v>0</v>
      </c>
      <c r="S563" s="1">
        <v>0</v>
      </c>
      <c r="T563" s="1" t="str">
        <f t="shared" si="70"/>
        <v>rema_2_6_1_21</v>
      </c>
    </row>
    <row r="564" spans="1:20" x14ac:dyDescent="0.2">
      <c r="A564" s="1" t="s">
        <v>310</v>
      </c>
      <c r="B564" s="1" t="s">
        <v>40</v>
      </c>
      <c r="C564" s="1">
        <f t="shared" si="66"/>
        <v>2</v>
      </c>
      <c r="D564" s="1">
        <v>1</v>
      </c>
      <c r="E564" s="1" t="s">
        <v>186</v>
      </c>
      <c r="F564" s="1">
        <f t="shared" si="68"/>
        <v>6</v>
      </c>
      <c r="G564" s="1">
        <v>6</v>
      </c>
      <c r="H564" s="1" t="s">
        <v>579</v>
      </c>
      <c r="I564" s="1" t="s">
        <v>48</v>
      </c>
      <c r="J564" s="1">
        <f t="shared" si="67"/>
        <v>1</v>
      </c>
      <c r="K564" s="1">
        <f t="shared" si="69"/>
        <v>1</v>
      </c>
      <c r="L564" s="1" t="s">
        <v>305</v>
      </c>
      <c r="M564" s="1">
        <f t="shared" si="63"/>
        <v>22</v>
      </c>
      <c r="N564" s="1" t="s">
        <v>46</v>
      </c>
      <c r="O564" s="1" t="s">
        <v>583</v>
      </c>
      <c r="Q564" s="1" t="s">
        <v>47</v>
      </c>
      <c r="R564" s="1">
        <v>0</v>
      </c>
      <c r="S564" s="1">
        <v>0</v>
      </c>
      <c r="T564" s="1" t="str">
        <f t="shared" si="70"/>
        <v>rema_2_6_1_22</v>
      </c>
    </row>
    <row r="565" spans="1:20" x14ac:dyDescent="0.2">
      <c r="A565" s="1" t="s">
        <v>310</v>
      </c>
      <c r="B565" s="1" t="s">
        <v>40</v>
      </c>
      <c r="C565" s="1">
        <f t="shared" si="66"/>
        <v>2</v>
      </c>
      <c r="D565" s="1">
        <v>1</v>
      </c>
      <c r="E565" s="1" t="s">
        <v>186</v>
      </c>
      <c r="F565" s="1">
        <f t="shared" si="68"/>
        <v>6</v>
      </c>
      <c r="G565" s="1">
        <v>6</v>
      </c>
      <c r="H565" s="1" t="s">
        <v>579</v>
      </c>
      <c r="I565" s="1" t="s">
        <v>48</v>
      </c>
      <c r="J565" s="1">
        <f t="shared" si="67"/>
        <v>1</v>
      </c>
      <c r="K565" s="1">
        <f t="shared" si="69"/>
        <v>1</v>
      </c>
      <c r="L565" s="1" t="s">
        <v>305</v>
      </c>
      <c r="M565" s="1">
        <f t="shared" si="63"/>
        <v>23</v>
      </c>
      <c r="N565" s="1" t="s">
        <v>46</v>
      </c>
      <c r="O565" s="1" t="s">
        <v>583</v>
      </c>
      <c r="Q565" s="1" t="s">
        <v>47</v>
      </c>
      <c r="R565" s="1">
        <v>0</v>
      </c>
      <c r="S565" s="1">
        <v>0</v>
      </c>
      <c r="T565" s="1" t="str">
        <f t="shared" si="70"/>
        <v>rema_2_6_1_23</v>
      </c>
    </row>
    <row r="566" spans="1:20" x14ac:dyDescent="0.2">
      <c r="A566" s="1" t="s">
        <v>310</v>
      </c>
      <c r="B566" s="1" t="s">
        <v>40</v>
      </c>
      <c r="C566" s="1">
        <f t="shared" si="66"/>
        <v>2</v>
      </c>
      <c r="D566" s="1">
        <v>1</v>
      </c>
      <c r="E566" s="1" t="s">
        <v>186</v>
      </c>
      <c r="F566" s="1">
        <f t="shared" si="68"/>
        <v>6</v>
      </c>
      <c r="G566" s="1">
        <v>6</v>
      </c>
      <c r="H566" s="1" t="s">
        <v>579</v>
      </c>
      <c r="I566" s="1" t="s">
        <v>48</v>
      </c>
      <c r="J566" s="1">
        <f t="shared" si="67"/>
        <v>1</v>
      </c>
      <c r="K566" s="1">
        <f t="shared" si="69"/>
        <v>1</v>
      </c>
      <c r="L566" s="1" t="s">
        <v>305</v>
      </c>
      <c r="M566" s="1">
        <f t="shared" si="63"/>
        <v>24</v>
      </c>
      <c r="N566" s="1" t="s">
        <v>46</v>
      </c>
      <c r="O566" s="1" t="s">
        <v>583</v>
      </c>
      <c r="Q566" s="1" t="s">
        <v>47</v>
      </c>
      <c r="R566" s="1">
        <v>0</v>
      </c>
      <c r="S566" s="1">
        <v>0</v>
      </c>
      <c r="T566" s="1" t="str">
        <f t="shared" si="70"/>
        <v>rema_2_6_1_24</v>
      </c>
    </row>
    <row r="567" spans="1:20" x14ac:dyDescent="0.2">
      <c r="A567" s="1" t="s">
        <v>310</v>
      </c>
      <c r="B567" s="1" t="s">
        <v>40</v>
      </c>
      <c r="C567" s="1">
        <f t="shared" si="66"/>
        <v>2</v>
      </c>
      <c r="D567" s="1">
        <v>1</v>
      </c>
      <c r="E567" s="1" t="s">
        <v>186</v>
      </c>
      <c r="F567" s="1">
        <f t="shared" si="68"/>
        <v>6</v>
      </c>
      <c r="G567" s="1">
        <v>6</v>
      </c>
      <c r="H567" s="1" t="s">
        <v>140</v>
      </c>
      <c r="I567" s="1" t="s">
        <v>141</v>
      </c>
      <c r="J567" s="1">
        <f t="shared" si="67"/>
        <v>2</v>
      </c>
      <c r="K567" s="1">
        <f t="shared" si="56"/>
        <v>2</v>
      </c>
      <c r="L567" s="1" t="s">
        <v>305</v>
      </c>
      <c r="M567" s="1">
        <f t="shared" si="63"/>
        <v>1</v>
      </c>
      <c r="N567" s="1" t="s">
        <v>187</v>
      </c>
      <c r="O567" s="1" t="s">
        <v>407</v>
      </c>
      <c r="Q567" s="1" t="s">
        <v>54</v>
      </c>
      <c r="R567" s="1">
        <v>0</v>
      </c>
      <c r="S567" s="1">
        <v>0</v>
      </c>
      <c r="T567" s="1" t="str">
        <f t="shared" si="57"/>
        <v>rema_2_6_2_1</v>
      </c>
    </row>
    <row r="568" spans="1:20" x14ac:dyDescent="0.2">
      <c r="A568" s="1" t="s">
        <v>310</v>
      </c>
      <c r="B568" s="1" t="s">
        <v>40</v>
      </c>
      <c r="C568" s="1">
        <f t="shared" si="66"/>
        <v>2</v>
      </c>
      <c r="D568" s="1">
        <v>1</v>
      </c>
      <c r="E568" s="1" t="s">
        <v>186</v>
      </c>
      <c r="F568" s="1">
        <f t="shared" si="68"/>
        <v>6</v>
      </c>
      <c r="G568" s="1">
        <v>6</v>
      </c>
      <c r="H568" s="1" t="s">
        <v>579</v>
      </c>
      <c r="I568" s="1" t="s">
        <v>141</v>
      </c>
      <c r="J568" s="1">
        <f t="shared" si="67"/>
        <v>2</v>
      </c>
      <c r="K568" s="1">
        <f t="shared" si="56"/>
        <v>2</v>
      </c>
      <c r="L568" s="1" t="s">
        <v>305</v>
      </c>
      <c r="M568" s="1">
        <f t="shared" si="63"/>
        <v>2</v>
      </c>
      <c r="N568" s="1" t="s">
        <v>46</v>
      </c>
      <c r="O568" s="1" t="s">
        <v>583</v>
      </c>
      <c r="Q568" s="1" t="s">
        <v>47</v>
      </c>
      <c r="R568" s="1">
        <v>0</v>
      </c>
      <c r="S568" s="1">
        <v>0</v>
      </c>
      <c r="T568" s="1" t="str">
        <f t="shared" si="57"/>
        <v>rema_2_6_2_2</v>
      </c>
    </row>
    <row r="569" spans="1:20" x14ac:dyDescent="0.2">
      <c r="A569" s="1" t="s">
        <v>310</v>
      </c>
      <c r="B569" s="1" t="s">
        <v>40</v>
      </c>
      <c r="C569" s="1">
        <f t="shared" si="66"/>
        <v>2</v>
      </c>
      <c r="D569" s="1">
        <v>1</v>
      </c>
      <c r="E569" s="1" t="s">
        <v>186</v>
      </c>
      <c r="F569" s="1">
        <f t="shared" si="68"/>
        <v>6</v>
      </c>
      <c r="G569" s="1">
        <v>6</v>
      </c>
      <c r="H569" s="1" t="s">
        <v>579</v>
      </c>
      <c r="I569" s="1" t="s">
        <v>141</v>
      </c>
      <c r="J569" s="1">
        <f t="shared" si="67"/>
        <v>2</v>
      </c>
      <c r="K569" s="1">
        <f t="shared" si="56"/>
        <v>2</v>
      </c>
      <c r="L569" s="1" t="s">
        <v>305</v>
      </c>
      <c r="M569" s="1">
        <f t="shared" si="63"/>
        <v>3</v>
      </c>
      <c r="N569" s="1" t="s">
        <v>46</v>
      </c>
      <c r="O569" s="1" t="s">
        <v>583</v>
      </c>
      <c r="Q569" s="1" t="s">
        <v>47</v>
      </c>
      <c r="R569" s="1">
        <v>0</v>
      </c>
      <c r="S569" s="1">
        <v>0</v>
      </c>
      <c r="T569" s="1" t="str">
        <f t="shared" si="57"/>
        <v>rema_2_6_2_3</v>
      </c>
    </row>
    <row r="570" spans="1:20" x14ac:dyDescent="0.2">
      <c r="A570" s="1" t="s">
        <v>310</v>
      </c>
      <c r="B570" s="1" t="s">
        <v>40</v>
      </c>
      <c r="C570" s="1">
        <f t="shared" si="66"/>
        <v>2</v>
      </c>
      <c r="D570" s="1">
        <v>1</v>
      </c>
      <c r="E570" s="1" t="s">
        <v>186</v>
      </c>
      <c r="F570" s="1">
        <f t="shared" si="68"/>
        <v>6</v>
      </c>
      <c r="G570" s="1">
        <v>6</v>
      </c>
      <c r="H570" s="1" t="s">
        <v>579</v>
      </c>
      <c r="I570" s="1" t="s">
        <v>141</v>
      </c>
      <c r="J570" s="1">
        <f t="shared" si="67"/>
        <v>2</v>
      </c>
      <c r="K570" s="1">
        <f t="shared" si="56"/>
        <v>2</v>
      </c>
      <c r="L570" s="1" t="s">
        <v>305</v>
      </c>
      <c r="M570" s="1">
        <f t="shared" si="63"/>
        <v>4</v>
      </c>
      <c r="N570" s="1" t="s">
        <v>46</v>
      </c>
      <c r="O570" s="1" t="s">
        <v>583</v>
      </c>
      <c r="Q570" s="1" t="s">
        <v>47</v>
      </c>
      <c r="R570" s="1">
        <v>0</v>
      </c>
      <c r="S570" s="1">
        <v>0</v>
      </c>
      <c r="T570" s="1" t="str">
        <f t="shared" si="57"/>
        <v>rema_2_6_2_4</v>
      </c>
    </row>
    <row r="571" spans="1:20" x14ac:dyDescent="0.2">
      <c r="A571" s="1" t="s">
        <v>310</v>
      </c>
      <c r="B571" s="1" t="s">
        <v>40</v>
      </c>
      <c r="C571" s="1">
        <f t="shared" si="66"/>
        <v>2</v>
      </c>
      <c r="D571" s="1">
        <v>1</v>
      </c>
      <c r="E571" s="1" t="s">
        <v>186</v>
      </c>
      <c r="F571" s="1">
        <f t="shared" si="68"/>
        <v>6</v>
      </c>
      <c r="G571" s="1">
        <v>6</v>
      </c>
      <c r="H571" s="1" t="s">
        <v>579</v>
      </c>
      <c r="I571" s="1" t="s">
        <v>141</v>
      </c>
      <c r="J571" s="1">
        <f t="shared" si="67"/>
        <v>2</v>
      </c>
      <c r="K571" s="1">
        <f t="shared" si="56"/>
        <v>2</v>
      </c>
      <c r="L571" s="1" t="s">
        <v>305</v>
      </c>
      <c r="M571" s="1">
        <f t="shared" si="63"/>
        <v>5</v>
      </c>
      <c r="N571" s="1" t="s">
        <v>46</v>
      </c>
      <c r="O571" s="1" t="s">
        <v>583</v>
      </c>
      <c r="Q571" s="1" t="s">
        <v>47</v>
      </c>
      <c r="R571" s="1">
        <v>0</v>
      </c>
      <c r="S571" s="1">
        <v>0</v>
      </c>
      <c r="T571" s="1" t="str">
        <f t="shared" si="57"/>
        <v>rema_2_6_2_5</v>
      </c>
    </row>
    <row r="572" spans="1:20" x14ac:dyDescent="0.2">
      <c r="A572" s="1" t="s">
        <v>310</v>
      </c>
      <c r="B572" s="1" t="s">
        <v>40</v>
      </c>
      <c r="C572" s="1">
        <f t="shared" si="66"/>
        <v>2</v>
      </c>
      <c r="D572" s="1">
        <v>1</v>
      </c>
      <c r="E572" s="1" t="s">
        <v>186</v>
      </c>
      <c r="F572" s="1">
        <f t="shared" si="68"/>
        <v>6</v>
      </c>
      <c r="G572" s="1">
        <v>6</v>
      </c>
      <c r="H572" s="1" t="s">
        <v>579</v>
      </c>
      <c r="I572" s="1" t="s">
        <v>141</v>
      </c>
      <c r="J572" s="1">
        <f t="shared" si="67"/>
        <v>2</v>
      </c>
      <c r="K572" s="1">
        <f t="shared" si="56"/>
        <v>2</v>
      </c>
      <c r="L572" s="1" t="s">
        <v>305</v>
      </c>
      <c r="M572" s="1">
        <f t="shared" si="63"/>
        <v>6</v>
      </c>
      <c r="N572" s="1" t="s">
        <v>46</v>
      </c>
      <c r="O572" s="1" t="s">
        <v>583</v>
      </c>
      <c r="Q572" s="1" t="s">
        <v>47</v>
      </c>
      <c r="R572" s="1">
        <v>0</v>
      </c>
      <c r="S572" s="1">
        <v>0</v>
      </c>
      <c r="T572" s="1" t="str">
        <f t="shared" si="57"/>
        <v>rema_2_6_2_6</v>
      </c>
    </row>
    <row r="573" spans="1:20" x14ac:dyDescent="0.2">
      <c r="A573" s="1" t="s">
        <v>310</v>
      </c>
      <c r="B573" s="1" t="s">
        <v>40</v>
      </c>
      <c r="C573" s="1">
        <f t="shared" si="66"/>
        <v>2</v>
      </c>
      <c r="D573" s="1">
        <v>1</v>
      </c>
      <c r="E573" s="1" t="s">
        <v>186</v>
      </c>
      <c r="F573" s="1">
        <f t="shared" si="68"/>
        <v>6</v>
      </c>
      <c r="G573" s="1">
        <v>6</v>
      </c>
      <c r="H573" s="1" t="s">
        <v>579</v>
      </c>
      <c r="I573" s="1" t="s">
        <v>141</v>
      </c>
      <c r="J573" s="1">
        <f t="shared" si="67"/>
        <v>2</v>
      </c>
      <c r="K573" s="1">
        <f t="shared" si="56"/>
        <v>2</v>
      </c>
      <c r="L573" s="1" t="s">
        <v>305</v>
      </c>
      <c r="M573" s="1">
        <f t="shared" si="63"/>
        <v>7</v>
      </c>
      <c r="N573" s="1" t="s">
        <v>46</v>
      </c>
      <c r="O573" s="1" t="s">
        <v>583</v>
      </c>
      <c r="Q573" s="1" t="s">
        <v>47</v>
      </c>
      <c r="R573" s="1">
        <v>0</v>
      </c>
      <c r="S573" s="1">
        <v>0</v>
      </c>
      <c r="T573" s="1" t="str">
        <f t="shared" si="57"/>
        <v>rema_2_6_2_7</v>
      </c>
    </row>
    <row r="574" spans="1:20" x14ac:dyDescent="0.2">
      <c r="A574" s="1" t="s">
        <v>310</v>
      </c>
      <c r="B574" s="1" t="s">
        <v>40</v>
      </c>
      <c r="C574" s="1">
        <f t="shared" si="66"/>
        <v>2</v>
      </c>
      <c r="D574" s="1">
        <v>1</v>
      </c>
      <c r="E574" s="1" t="s">
        <v>186</v>
      </c>
      <c r="F574" s="1">
        <f t="shared" si="68"/>
        <v>6</v>
      </c>
      <c r="G574" s="1">
        <v>6</v>
      </c>
      <c r="H574" s="1" t="s">
        <v>579</v>
      </c>
      <c r="I574" s="1" t="s">
        <v>141</v>
      </c>
      <c r="J574" s="1">
        <f t="shared" si="67"/>
        <v>2</v>
      </c>
      <c r="K574" s="1">
        <f t="shared" si="56"/>
        <v>2</v>
      </c>
      <c r="L574" s="1" t="s">
        <v>305</v>
      </c>
      <c r="M574" s="1">
        <f t="shared" si="63"/>
        <v>8</v>
      </c>
      <c r="N574" s="1" t="s">
        <v>46</v>
      </c>
      <c r="O574" s="1" t="s">
        <v>583</v>
      </c>
      <c r="Q574" s="1" t="s">
        <v>47</v>
      </c>
      <c r="R574" s="1">
        <v>0</v>
      </c>
      <c r="S574" s="1">
        <v>0</v>
      </c>
      <c r="T574" s="1" t="str">
        <f t="shared" si="57"/>
        <v>rema_2_6_2_8</v>
      </c>
    </row>
    <row r="575" spans="1:20" x14ac:dyDescent="0.2">
      <c r="A575" s="1" t="s">
        <v>310</v>
      </c>
      <c r="B575" s="1" t="s">
        <v>40</v>
      </c>
      <c r="C575" s="1">
        <f t="shared" si="66"/>
        <v>2</v>
      </c>
      <c r="D575" s="1">
        <v>1</v>
      </c>
      <c r="E575" s="1" t="s">
        <v>186</v>
      </c>
      <c r="F575" s="1">
        <f t="shared" si="68"/>
        <v>6</v>
      </c>
      <c r="G575" s="1">
        <v>6</v>
      </c>
      <c r="H575" s="1" t="s">
        <v>579</v>
      </c>
      <c r="I575" s="1" t="s">
        <v>141</v>
      </c>
      <c r="J575" s="1">
        <f t="shared" si="67"/>
        <v>2</v>
      </c>
      <c r="K575" s="1">
        <f t="shared" si="56"/>
        <v>2</v>
      </c>
      <c r="L575" s="1" t="s">
        <v>305</v>
      </c>
      <c r="M575" s="1">
        <f t="shared" si="63"/>
        <v>9</v>
      </c>
      <c r="N575" s="1" t="s">
        <v>46</v>
      </c>
      <c r="O575" s="1" t="s">
        <v>583</v>
      </c>
      <c r="Q575" s="1" t="s">
        <v>47</v>
      </c>
      <c r="R575" s="1">
        <v>0</v>
      </c>
      <c r="S575" s="1">
        <v>0</v>
      </c>
      <c r="T575" s="1" t="str">
        <f t="shared" si="57"/>
        <v>rema_2_6_2_9</v>
      </c>
    </row>
    <row r="576" spans="1:20" x14ac:dyDescent="0.2">
      <c r="A576" s="1" t="s">
        <v>310</v>
      </c>
      <c r="B576" s="1" t="s">
        <v>40</v>
      </c>
      <c r="C576" s="1">
        <f t="shared" si="66"/>
        <v>2</v>
      </c>
      <c r="D576" s="1">
        <v>1</v>
      </c>
      <c r="E576" s="1" t="s">
        <v>186</v>
      </c>
      <c r="F576" s="1">
        <f t="shared" si="68"/>
        <v>6</v>
      </c>
      <c r="G576" s="1">
        <v>6</v>
      </c>
      <c r="H576" s="1" t="s">
        <v>579</v>
      </c>
      <c r="I576" s="1" t="s">
        <v>141</v>
      </c>
      <c r="J576" s="1">
        <f t="shared" si="67"/>
        <v>2</v>
      </c>
      <c r="K576" s="1">
        <f t="shared" si="56"/>
        <v>2</v>
      </c>
      <c r="L576" s="1" t="s">
        <v>305</v>
      </c>
      <c r="M576" s="1">
        <f t="shared" si="63"/>
        <v>10</v>
      </c>
      <c r="N576" s="1" t="s">
        <v>46</v>
      </c>
      <c r="O576" s="1" t="s">
        <v>583</v>
      </c>
      <c r="Q576" s="1" t="s">
        <v>47</v>
      </c>
      <c r="R576" s="1">
        <v>0</v>
      </c>
      <c r="S576" s="1">
        <v>0</v>
      </c>
      <c r="T576" s="1" t="str">
        <f t="shared" si="57"/>
        <v>rema_2_6_2_10</v>
      </c>
    </row>
    <row r="577" spans="1:20" x14ac:dyDescent="0.2">
      <c r="A577" s="1" t="s">
        <v>310</v>
      </c>
      <c r="B577" s="1" t="s">
        <v>40</v>
      </c>
      <c r="C577" s="1">
        <f t="shared" si="66"/>
        <v>2</v>
      </c>
      <c r="D577" s="1">
        <v>1</v>
      </c>
      <c r="E577" s="1" t="s">
        <v>186</v>
      </c>
      <c r="F577" s="1">
        <f t="shared" si="68"/>
        <v>6</v>
      </c>
      <c r="G577" s="1">
        <v>6</v>
      </c>
      <c r="H577" s="1" t="s">
        <v>579</v>
      </c>
      <c r="I577" s="1" t="s">
        <v>141</v>
      </c>
      <c r="J577" s="1">
        <f t="shared" si="67"/>
        <v>2</v>
      </c>
      <c r="K577" s="1">
        <f t="shared" si="56"/>
        <v>2</v>
      </c>
      <c r="L577" s="1" t="s">
        <v>305</v>
      </c>
      <c r="M577" s="1">
        <f t="shared" si="63"/>
        <v>11</v>
      </c>
      <c r="N577" s="1" t="s">
        <v>46</v>
      </c>
      <c r="O577" s="1" t="s">
        <v>583</v>
      </c>
      <c r="Q577" s="1" t="s">
        <v>47</v>
      </c>
      <c r="R577" s="1">
        <v>0</v>
      </c>
      <c r="S577" s="1">
        <v>0</v>
      </c>
      <c r="T577" s="1" t="str">
        <f t="shared" si="57"/>
        <v>rema_2_6_2_11</v>
      </c>
    </row>
    <row r="578" spans="1:20" x14ac:dyDescent="0.2">
      <c r="A578" s="1" t="s">
        <v>310</v>
      </c>
      <c r="B578" s="1" t="s">
        <v>40</v>
      </c>
      <c r="C578" s="1">
        <f t="shared" si="66"/>
        <v>2</v>
      </c>
      <c r="D578" s="1">
        <v>1</v>
      </c>
      <c r="E578" s="1" t="s">
        <v>186</v>
      </c>
      <c r="F578" s="1">
        <f t="shared" si="68"/>
        <v>6</v>
      </c>
      <c r="G578" s="1">
        <v>6</v>
      </c>
      <c r="H578" s="1" t="s">
        <v>162</v>
      </c>
      <c r="I578" s="1" t="s">
        <v>162</v>
      </c>
      <c r="J578" s="1">
        <f t="shared" si="67"/>
        <v>3</v>
      </c>
      <c r="K578" s="1">
        <f t="shared" si="56"/>
        <v>3</v>
      </c>
      <c r="L578" s="1" t="s">
        <v>305</v>
      </c>
      <c r="M578" s="1">
        <f t="shared" ref="M578:M641" si="71">IF(I578=I577, M577+1, 1)</f>
        <v>1</v>
      </c>
      <c r="N578" s="1" t="s">
        <v>188</v>
      </c>
      <c r="O578" s="1" t="s">
        <v>408</v>
      </c>
      <c r="Q578" s="1" t="s">
        <v>54</v>
      </c>
      <c r="R578" s="1">
        <v>0</v>
      </c>
      <c r="S578" s="1">
        <v>0</v>
      </c>
      <c r="T578" s="1" t="str">
        <f t="shared" si="57"/>
        <v>rema_2_6_3_1</v>
      </c>
    </row>
    <row r="579" spans="1:20" x14ac:dyDescent="0.2">
      <c r="A579" s="1" t="s">
        <v>310</v>
      </c>
      <c r="B579" s="1" t="s">
        <v>40</v>
      </c>
      <c r="C579" s="1">
        <f t="shared" si="66"/>
        <v>2</v>
      </c>
      <c r="D579" s="1">
        <v>1</v>
      </c>
      <c r="E579" s="1" t="s">
        <v>186</v>
      </c>
      <c r="F579" s="1">
        <f t="shared" si="68"/>
        <v>6</v>
      </c>
      <c r="G579" s="1">
        <v>6</v>
      </c>
      <c r="H579" s="1" t="s">
        <v>162</v>
      </c>
      <c r="I579" s="1" t="s">
        <v>162</v>
      </c>
      <c r="J579" s="1">
        <f t="shared" si="67"/>
        <v>3</v>
      </c>
      <c r="K579" s="1">
        <f t="shared" si="56"/>
        <v>3</v>
      </c>
      <c r="L579" s="1" t="s">
        <v>305</v>
      </c>
      <c r="M579" s="1">
        <f t="shared" si="71"/>
        <v>2</v>
      </c>
      <c r="N579" s="1" t="s">
        <v>189</v>
      </c>
      <c r="O579" s="1" t="s">
        <v>190</v>
      </c>
      <c r="Q579" s="1" t="s">
        <v>54</v>
      </c>
      <c r="R579" s="1">
        <v>0</v>
      </c>
      <c r="S579" s="1">
        <v>0</v>
      </c>
      <c r="T579" s="1" t="str">
        <f t="shared" si="57"/>
        <v>rema_2_6_3_2</v>
      </c>
    </row>
    <row r="580" spans="1:20" x14ac:dyDescent="0.2">
      <c r="A580" s="1" t="s">
        <v>310</v>
      </c>
      <c r="B580" s="1" t="s">
        <v>40</v>
      </c>
      <c r="C580" s="1">
        <f t="shared" si="66"/>
        <v>2</v>
      </c>
      <c r="D580" s="1">
        <v>1</v>
      </c>
      <c r="E580" s="1" t="s">
        <v>186</v>
      </c>
      <c r="F580" s="1">
        <f t="shared" si="68"/>
        <v>6</v>
      </c>
      <c r="G580" s="1">
        <v>6</v>
      </c>
      <c r="H580" s="1" t="s">
        <v>162</v>
      </c>
      <c r="I580" s="1" t="s">
        <v>162</v>
      </c>
      <c r="J580" s="1">
        <f t="shared" si="67"/>
        <v>3</v>
      </c>
      <c r="K580" s="1">
        <f t="shared" si="56"/>
        <v>3</v>
      </c>
      <c r="L580" s="1" t="s">
        <v>305</v>
      </c>
      <c r="M580" s="1">
        <f t="shared" si="71"/>
        <v>3</v>
      </c>
      <c r="N580" s="1" t="s">
        <v>191</v>
      </c>
      <c r="O580" s="1" t="s">
        <v>409</v>
      </c>
      <c r="Q580" s="1" t="s">
        <v>54</v>
      </c>
      <c r="R580" s="1">
        <v>0</v>
      </c>
      <c r="S580" s="1">
        <v>0</v>
      </c>
      <c r="T580" s="1" t="str">
        <f t="shared" si="57"/>
        <v>rema_2_6_3_3</v>
      </c>
    </row>
    <row r="581" spans="1:20" x14ac:dyDescent="0.2">
      <c r="A581" s="1" t="s">
        <v>310</v>
      </c>
      <c r="B581" s="1" t="s">
        <v>40</v>
      </c>
      <c r="C581" s="1">
        <f t="shared" si="66"/>
        <v>2</v>
      </c>
      <c r="D581" s="1">
        <v>1</v>
      </c>
      <c r="E581" s="1" t="s">
        <v>186</v>
      </c>
      <c r="F581" s="1">
        <f t="shared" si="68"/>
        <v>6</v>
      </c>
      <c r="G581" s="1">
        <v>6</v>
      </c>
      <c r="H581" s="1" t="s">
        <v>162</v>
      </c>
      <c r="I581" s="1" t="s">
        <v>162</v>
      </c>
      <c r="J581" s="1">
        <f t="shared" si="67"/>
        <v>3</v>
      </c>
      <c r="K581" s="1">
        <f t="shared" si="56"/>
        <v>3</v>
      </c>
      <c r="L581" s="1" t="s">
        <v>305</v>
      </c>
      <c r="M581" s="1">
        <f t="shared" si="71"/>
        <v>4</v>
      </c>
      <c r="N581" s="1" t="s">
        <v>192</v>
      </c>
      <c r="O581" s="1" t="s">
        <v>193</v>
      </c>
      <c r="Q581" s="1" t="s">
        <v>54</v>
      </c>
      <c r="R581" s="1">
        <v>0</v>
      </c>
      <c r="S581" s="1">
        <v>0</v>
      </c>
      <c r="T581" s="1" t="str">
        <f t="shared" si="57"/>
        <v>rema_2_6_3_4</v>
      </c>
    </row>
    <row r="582" spans="1:20" x14ac:dyDescent="0.2">
      <c r="A582" s="1" t="s">
        <v>310</v>
      </c>
      <c r="B582" s="1" t="s">
        <v>40</v>
      </c>
      <c r="C582" s="1">
        <f t="shared" si="66"/>
        <v>2</v>
      </c>
      <c r="D582" s="1">
        <v>1</v>
      </c>
      <c r="E582" s="1" t="s">
        <v>186</v>
      </c>
      <c r="F582" s="1">
        <f t="shared" si="68"/>
        <v>6</v>
      </c>
      <c r="G582" s="1">
        <v>6</v>
      </c>
      <c r="H582" s="1" t="s">
        <v>162</v>
      </c>
      <c r="I582" s="1" t="s">
        <v>162</v>
      </c>
      <c r="J582" s="1">
        <f t="shared" si="67"/>
        <v>3</v>
      </c>
      <c r="K582" s="1">
        <f t="shared" si="56"/>
        <v>3</v>
      </c>
      <c r="L582" s="1" t="s">
        <v>305</v>
      </c>
      <c r="M582" s="1">
        <f t="shared" si="71"/>
        <v>5</v>
      </c>
      <c r="N582" s="1" t="s">
        <v>194</v>
      </c>
      <c r="O582" s="1" t="s">
        <v>195</v>
      </c>
      <c r="Q582" s="1" t="s">
        <v>54</v>
      </c>
      <c r="R582" s="1">
        <v>0</v>
      </c>
      <c r="S582" s="1">
        <v>0</v>
      </c>
      <c r="T582" s="1" t="str">
        <f t="shared" si="57"/>
        <v>rema_2_6_3_5</v>
      </c>
    </row>
    <row r="583" spans="1:20" x14ac:dyDescent="0.2">
      <c r="A583" s="1" t="s">
        <v>310</v>
      </c>
      <c r="B583" s="1" t="s">
        <v>40</v>
      </c>
      <c r="C583" s="1">
        <f t="shared" si="66"/>
        <v>2</v>
      </c>
      <c r="D583" s="1">
        <v>1</v>
      </c>
      <c r="E583" s="1" t="s">
        <v>186</v>
      </c>
      <c r="F583" s="1">
        <f t="shared" si="68"/>
        <v>6</v>
      </c>
      <c r="G583" s="1">
        <v>6</v>
      </c>
      <c r="H583" s="1" t="s">
        <v>162</v>
      </c>
      <c r="I583" s="1" t="s">
        <v>162</v>
      </c>
      <c r="J583" s="1">
        <f t="shared" si="67"/>
        <v>3</v>
      </c>
      <c r="K583" s="1">
        <f t="shared" si="56"/>
        <v>3</v>
      </c>
      <c r="L583" s="1" t="s">
        <v>305</v>
      </c>
      <c r="M583" s="1">
        <f t="shared" si="71"/>
        <v>6</v>
      </c>
      <c r="N583" s="1" t="s">
        <v>202</v>
      </c>
      <c r="O583" s="1" t="s">
        <v>410</v>
      </c>
      <c r="Q583" s="1" t="s">
        <v>54</v>
      </c>
      <c r="R583" s="1">
        <v>0</v>
      </c>
      <c r="S583" s="1">
        <v>0</v>
      </c>
      <c r="T583" s="1" t="str">
        <f t="shared" si="57"/>
        <v>rema_2_6_3_6</v>
      </c>
    </row>
    <row r="584" spans="1:20" x14ac:dyDescent="0.2">
      <c r="A584" s="1" t="s">
        <v>310</v>
      </c>
      <c r="B584" s="1" t="s">
        <v>40</v>
      </c>
      <c r="C584" s="1">
        <f t="shared" si="66"/>
        <v>2</v>
      </c>
      <c r="D584" s="1">
        <v>1</v>
      </c>
      <c r="E584" s="1" t="s">
        <v>186</v>
      </c>
      <c r="F584" s="1">
        <f t="shared" si="68"/>
        <v>6</v>
      </c>
      <c r="G584" s="1">
        <v>6</v>
      </c>
      <c r="H584" s="1" t="s">
        <v>162</v>
      </c>
      <c r="I584" s="1" t="s">
        <v>162</v>
      </c>
      <c r="J584" s="1">
        <f t="shared" si="67"/>
        <v>3</v>
      </c>
      <c r="K584" s="1">
        <f t="shared" si="56"/>
        <v>3</v>
      </c>
      <c r="L584" s="1" t="s">
        <v>305</v>
      </c>
      <c r="M584" s="1">
        <f t="shared" si="71"/>
        <v>7</v>
      </c>
      <c r="N584" s="1" t="s">
        <v>411</v>
      </c>
      <c r="O584" s="1" t="s">
        <v>412</v>
      </c>
      <c r="Q584" s="1" t="s">
        <v>54</v>
      </c>
      <c r="R584" s="1">
        <v>0</v>
      </c>
      <c r="S584" s="1">
        <v>0</v>
      </c>
      <c r="T584" s="1" t="str">
        <f t="shared" si="57"/>
        <v>rema_2_6_3_7</v>
      </c>
    </row>
    <row r="585" spans="1:20" x14ac:dyDescent="0.2">
      <c r="A585" s="1" t="s">
        <v>310</v>
      </c>
      <c r="B585" s="1" t="s">
        <v>40</v>
      </c>
      <c r="C585" s="1">
        <f t="shared" si="66"/>
        <v>2</v>
      </c>
      <c r="D585" s="1">
        <v>1</v>
      </c>
      <c r="E585" s="1" t="s">
        <v>186</v>
      </c>
      <c r="F585" s="1">
        <f t="shared" si="68"/>
        <v>6</v>
      </c>
      <c r="G585" s="1">
        <v>6</v>
      </c>
      <c r="H585" s="1" t="s">
        <v>162</v>
      </c>
      <c r="I585" s="1" t="s">
        <v>162</v>
      </c>
      <c r="J585" s="1">
        <f t="shared" si="67"/>
        <v>3</v>
      </c>
      <c r="K585" s="1">
        <f t="shared" si="56"/>
        <v>3</v>
      </c>
      <c r="L585" s="1" t="s">
        <v>305</v>
      </c>
      <c r="M585" s="1">
        <f t="shared" si="71"/>
        <v>8</v>
      </c>
      <c r="N585" s="1" t="s">
        <v>203</v>
      </c>
      <c r="O585" s="1" t="s">
        <v>204</v>
      </c>
      <c r="Q585" s="1" t="s">
        <v>54</v>
      </c>
      <c r="R585" s="1">
        <v>0</v>
      </c>
      <c r="S585" s="1">
        <v>0</v>
      </c>
      <c r="T585" s="1" t="str">
        <f t="shared" si="57"/>
        <v>rema_2_6_3_8</v>
      </c>
    </row>
    <row r="586" spans="1:20" x14ac:dyDescent="0.2">
      <c r="A586" s="1" t="s">
        <v>310</v>
      </c>
      <c r="B586" s="1" t="s">
        <v>40</v>
      </c>
      <c r="C586" s="1">
        <f t="shared" si="66"/>
        <v>2</v>
      </c>
      <c r="D586" s="1">
        <v>1</v>
      </c>
      <c r="E586" s="1" t="s">
        <v>186</v>
      </c>
      <c r="F586" s="1">
        <f t="shared" si="68"/>
        <v>6</v>
      </c>
      <c r="G586" s="1">
        <v>6</v>
      </c>
      <c r="H586" s="1" t="s">
        <v>579</v>
      </c>
      <c r="I586" s="1" t="s">
        <v>162</v>
      </c>
      <c r="J586" s="1">
        <f t="shared" si="67"/>
        <v>3</v>
      </c>
      <c r="K586" s="1">
        <f t="shared" ref="K586:K595" si="72">J586</f>
        <v>3</v>
      </c>
      <c r="L586" s="1" t="s">
        <v>305</v>
      </c>
      <c r="M586" s="1">
        <f t="shared" si="71"/>
        <v>9</v>
      </c>
      <c r="N586" s="1" t="s">
        <v>46</v>
      </c>
      <c r="O586" s="1" t="s">
        <v>583</v>
      </c>
      <c r="Q586" s="1" t="s">
        <v>47</v>
      </c>
      <c r="R586" s="1">
        <v>0</v>
      </c>
      <c r="S586" s="1">
        <v>0</v>
      </c>
      <c r="T586" s="1" t="str">
        <f t="shared" ref="T586:T595" si="73">LOWER(_xlfn.CONCAT(A586,"_",C586,"_",LEFT(F586,3), "_",J586,"_", M586))</f>
        <v>rema_2_6_3_9</v>
      </c>
    </row>
    <row r="587" spans="1:20" x14ac:dyDescent="0.2">
      <c r="A587" s="1" t="s">
        <v>310</v>
      </c>
      <c r="B587" s="1" t="s">
        <v>40</v>
      </c>
      <c r="C587" s="1">
        <f t="shared" si="66"/>
        <v>2</v>
      </c>
      <c r="D587" s="1">
        <v>1</v>
      </c>
      <c r="E587" s="1" t="s">
        <v>186</v>
      </c>
      <c r="F587" s="1">
        <f t="shared" si="68"/>
        <v>6</v>
      </c>
      <c r="G587" s="1">
        <v>6</v>
      </c>
      <c r="H587" s="1" t="s">
        <v>579</v>
      </c>
      <c r="I587" s="1" t="s">
        <v>162</v>
      </c>
      <c r="J587" s="1">
        <f t="shared" si="67"/>
        <v>3</v>
      </c>
      <c r="K587" s="1">
        <f t="shared" si="72"/>
        <v>3</v>
      </c>
      <c r="L587" s="1" t="s">
        <v>305</v>
      </c>
      <c r="M587" s="1">
        <f t="shared" si="71"/>
        <v>10</v>
      </c>
      <c r="N587" s="1" t="s">
        <v>46</v>
      </c>
      <c r="O587" s="1" t="s">
        <v>583</v>
      </c>
      <c r="Q587" s="1" t="s">
        <v>47</v>
      </c>
      <c r="R587" s="1">
        <v>0</v>
      </c>
      <c r="S587" s="1">
        <v>0</v>
      </c>
      <c r="T587" s="1" t="str">
        <f t="shared" si="73"/>
        <v>rema_2_6_3_10</v>
      </c>
    </row>
    <row r="588" spans="1:20" x14ac:dyDescent="0.2">
      <c r="A588" s="1" t="s">
        <v>310</v>
      </c>
      <c r="B588" s="1" t="s">
        <v>40</v>
      </c>
      <c r="C588" s="1">
        <f t="shared" si="66"/>
        <v>2</v>
      </c>
      <c r="D588" s="1">
        <v>1</v>
      </c>
      <c r="E588" s="1" t="s">
        <v>186</v>
      </c>
      <c r="F588" s="1">
        <f t="shared" si="68"/>
        <v>6</v>
      </c>
      <c r="G588" s="1">
        <v>6</v>
      </c>
      <c r="H588" s="1" t="s">
        <v>579</v>
      </c>
      <c r="I588" s="1" t="s">
        <v>162</v>
      </c>
      <c r="J588" s="1">
        <f t="shared" si="67"/>
        <v>3</v>
      </c>
      <c r="K588" s="1">
        <f t="shared" si="72"/>
        <v>3</v>
      </c>
      <c r="L588" s="1" t="s">
        <v>305</v>
      </c>
      <c r="M588" s="1">
        <f t="shared" si="71"/>
        <v>11</v>
      </c>
      <c r="N588" s="1" t="s">
        <v>46</v>
      </c>
      <c r="O588" s="1" t="s">
        <v>583</v>
      </c>
      <c r="Q588" s="1" t="s">
        <v>47</v>
      </c>
      <c r="R588" s="1">
        <v>0</v>
      </c>
      <c r="S588" s="1">
        <v>0</v>
      </c>
      <c r="T588" s="1" t="str">
        <f t="shared" si="73"/>
        <v>rema_2_6_3_11</v>
      </c>
    </row>
    <row r="589" spans="1:20" x14ac:dyDescent="0.2">
      <c r="A589" s="1" t="s">
        <v>310</v>
      </c>
      <c r="B589" s="1" t="s">
        <v>40</v>
      </c>
      <c r="C589" s="1">
        <f t="shared" si="66"/>
        <v>2</v>
      </c>
      <c r="D589" s="1">
        <v>1</v>
      </c>
      <c r="E589" s="1" t="s">
        <v>186</v>
      </c>
      <c r="F589" s="1">
        <f t="shared" si="68"/>
        <v>6</v>
      </c>
      <c r="G589" s="1">
        <v>6</v>
      </c>
      <c r="H589" s="1" t="s">
        <v>579</v>
      </c>
      <c r="I589" s="1" t="s">
        <v>162</v>
      </c>
      <c r="J589" s="1">
        <f t="shared" si="67"/>
        <v>3</v>
      </c>
      <c r="K589" s="1">
        <f t="shared" si="72"/>
        <v>3</v>
      </c>
      <c r="L589" s="1" t="s">
        <v>305</v>
      </c>
      <c r="M589" s="1">
        <f t="shared" si="71"/>
        <v>12</v>
      </c>
      <c r="N589" s="1" t="s">
        <v>46</v>
      </c>
      <c r="O589" s="1" t="s">
        <v>583</v>
      </c>
      <c r="Q589" s="1" t="s">
        <v>47</v>
      </c>
      <c r="R589" s="1">
        <v>0</v>
      </c>
      <c r="S589" s="1">
        <v>0</v>
      </c>
      <c r="T589" s="1" t="str">
        <f t="shared" si="73"/>
        <v>rema_2_6_3_12</v>
      </c>
    </row>
    <row r="590" spans="1:20" x14ac:dyDescent="0.2">
      <c r="A590" s="1" t="s">
        <v>310</v>
      </c>
      <c r="B590" s="1" t="s">
        <v>40</v>
      </c>
      <c r="C590" s="1">
        <f t="shared" si="66"/>
        <v>2</v>
      </c>
      <c r="D590" s="1">
        <v>1</v>
      </c>
      <c r="E590" s="1" t="s">
        <v>186</v>
      </c>
      <c r="F590" s="1">
        <f t="shared" si="68"/>
        <v>6</v>
      </c>
      <c r="G590" s="1">
        <v>6</v>
      </c>
      <c r="H590" s="1" t="s">
        <v>579</v>
      </c>
      <c r="I590" s="1" t="s">
        <v>162</v>
      </c>
      <c r="J590" s="1">
        <f t="shared" si="67"/>
        <v>3</v>
      </c>
      <c r="K590" s="1">
        <f t="shared" si="72"/>
        <v>3</v>
      </c>
      <c r="L590" s="1" t="s">
        <v>305</v>
      </c>
      <c r="M590" s="1">
        <f t="shared" si="71"/>
        <v>13</v>
      </c>
      <c r="N590" s="1" t="s">
        <v>46</v>
      </c>
      <c r="O590" s="1" t="s">
        <v>583</v>
      </c>
      <c r="Q590" s="1" t="s">
        <v>47</v>
      </c>
      <c r="R590" s="1">
        <v>0</v>
      </c>
      <c r="S590" s="1">
        <v>0</v>
      </c>
      <c r="T590" s="1" t="str">
        <f t="shared" si="73"/>
        <v>rema_2_6_3_13</v>
      </c>
    </row>
    <row r="591" spans="1:20" x14ac:dyDescent="0.2">
      <c r="A591" s="1" t="s">
        <v>310</v>
      </c>
      <c r="B591" s="1" t="s">
        <v>40</v>
      </c>
      <c r="C591" s="1">
        <f t="shared" si="66"/>
        <v>2</v>
      </c>
      <c r="D591" s="1">
        <v>1</v>
      </c>
      <c r="E591" s="1" t="s">
        <v>186</v>
      </c>
      <c r="F591" s="1">
        <f t="shared" si="68"/>
        <v>6</v>
      </c>
      <c r="G591" s="1">
        <v>6</v>
      </c>
      <c r="H591" s="1" t="s">
        <v>579</v>
      </c>
      <c r="I591" s="1" t="s">
        <v>162</v>
      </c>
      <c r="J591" s="1">
        <f t="shared" si="67"/>
        <v>3</v>
      </c>
      <c r="K591" s="1">
        <f t="shared" si="72"/>
        <v>3</v>
      </c>
      <c r="L591" s="1" t="s">
        <v>305</v>
      </c>
      <c r="M591" s="1">
        <f t="shared" si="71"/>
        <v>14</v>
      </c>
      <c r="N591" s="1" t="s">
        <v>46</v>
      </c>
      <c r="O591" s="1" t="s">
        <v>583</v>
      </c>
      <c r="Q591" s="1" t="s">
        <v>47</v>
      </c>
      <c r="R591" s="1">
        <v>0</v>
      </c>
      <c r="S591" s="1">
        <v>0</v>
      </c>
      <c r="T591" s="1" t="str">
        <f t="shared" si="73"/>
        <v>rema_2_6_3_14</v>
      </c>
    </row>
    <row r="592" spans="1:20" x14ac:dyDescent="0.2">
      <c r="A592" s="1" t="s">
        <v>310</v>
      </c>
      <c r="B592" s="1" t="s">
        <v>40</v>
      </c>
      <c r="C592" s="1">
        <f t="shared" si="66"/>
        <v>2</v>
      </c>
      <c r="D592" s="1">
        <v>1</v>
      </c>
      <c r="E592" s="1" t="s">
        <v>186</v>
      </c>
      <c r="F592" s="1">
        <f t="shared" si="68"/>
        <v>6</v>
      </c>
      <c r="G592" s="1">
        <v>6</v>
      </c>
      <c r="H592" s="1" t="s">
        <v>579</v>
      </c>
      <c r="I592" s="1" t="s">
        <v>162</v>
      </c>
      <c r="J592" s="1">
        <f t="shared" si="67"/>
        <v>3</v>
      </c>
      <c r="K592" s="1">
        <f t="shared" si="72"/>
        <v>3</v>
      </c>
      <c r="L592" s="1" t="s">
        <v>305</v>
      </c>
      <c r="M592" s="1">
        <f t="shared" si="71"/>
        <v>15</v>
      </c>
      <c r="N592" s="1" t="s">
        <v>46</v>
      </c>
      <c r="O592" s="1" t="s">
        <v>583</v>
      </c>
      <c r="Q592" s="1" t="s">
        <v>47</v>
      </c>
      <c r="R592" s="1">
        <v>0</v>
      </c>
      <c r="S592" s="1">
        <v>0</v>
      </c>
      <c r="T592" s="1" t="str">
        <f t="shared" si="73"/>
        <v>rema_2_6_3_15</v>
      </c>
    </row>
    <row r="593" spans="1:20" x14ac:dyDescent="0.2">
      <c r="A593" s="1" t="s">
        <v>310</v>
      </c>
      <c r="B593" s="1" t="s">
        <v>40</v>
      </c>
      <c r="C593" s="1">
        <f t="shared" si="66"/>
        <v>2</v>
      </c>
      <c r="D593" s="1">
        <v>1</v>
      </c>
      <c r="E593" s="1" t="s">
        <v>186</v>
      </c>
      <c r="F593" s="1">
        <f t="shared" si="68"/>
        <v>6</v>
      </c>
      <c r="G593" s="1">
        <v>6</v>
      </c>
      <c r="H593" s="1" t="s">
        <v>579</v>
      </c>
      <c r="I593" s="1" t="s">
        <v>162</v>
      </c>
      <c r="J593" s="1">
        <f t="shared" si="67"/>
        <v>3</v>
      </c>
      <c r="K593" s="1">
        <f t="shared" si="72"/>
        <v>3</v>
      </c>
      <c r="L593" s="1" t="s">
        <v>305</v>
      </c>
      <c r="M593" s="1">
        <f t="shared" si="71"/>
        <v>16</v>
      </c>
      <c r="N593" s="1" t="s">
        <v>46</v>
      </c>
      <c r="O593" s="1" t="s">
        <v>583</v>
      </c>
      <c r="Q593" s="1" t="s">
        <v>47</v>
      </c>
      <c r="R593" s="1">
        <v>0</v>
      </c>
      <c r="S593" s="1">
        <v>0</v>
      </c>
      <c r="T593" s="1" t="str">
        <f t="shared" si="73"/>
        <v>rema_2_6_3_16</v>
      </c>
    </row>
    <row r="594" spans="1:20" x14ac:dyDescent="0.2">
      <c r="A594" s="1" t="s">
        <v>310</v>
      </c>
      <c r="B594" s="1" t="s">
        <v>40</v>
      </c>
      <c r="C594" s="1">
        <f t="shared" si="66"/>
        <v>2</v>
      </c>
      <c r="D594" s="1">
        <v>1</v>
      </c>
      <c r="E594" s="1" t="s">
        <v>186</v>
      </c>
      <c r="F594" s="1">
        <f t="shared" si="68"/>
        <v>6</v>
      </c>
      <c r="G594" s="1">
        <v>6</v>
      </c>
      <c r="H594" s="1" t="s">
        <v>579</v>
      </c>
      <c r="I594" s="1" t="s">
        <v>162</v>
      </c>
      <c r="J594" s="1">
        <f t="shared" si="67"/>
        <v>3</v>
      </c>
      <c r="K594" s="1">
        <f t="shared" si="72"/>
        <v>3</v>
      </c>
      <c r="L594" s="1" t="s">
        <v>305</v>
      </c>
      <c r="M594" s="1">
        <f t="shared" si="71"/>
        <v>17</v>
      </c>
      <c r="N594" s="1" t="s">
        <v>46</v>
      </c>
      <c r="O594" s="1" t="s">
        <v>583</v>
      </c>
      <c r="Q594" s="1" t="s">
        <v>47</v>
      </c>
      <c r="R594" s="1">
        <v>0</v>
      </c>
      <c r="S594" s="1">
        <v>0</v>
      </c>
      <c r="T594" s="1" t="str">
        <f t="shared" si="73"/>
        <v>rema_2_6_3_17</v>
      </c>
    </row>
    <row r="595" spans="1:20" x14ac:dyDescent="0.2">
      <c r="A595" s="1" t="s">
        <v>310</v>
      </c>
      <c r="B595" s="1" t="s">
        <v>40</v>
      </c>
      <c r="C595" s="1">
        <f t="shared" si="66"/>
        <v>2</v>
      </c>
      <c r="D595" s="1">
        <v>1</v>
      </c>
      <c r="E595" s="1" t="s">
        <v>186</v>
      </c>
      <c r="F595" s="1">
        <f t="shared" si="68"/>
        <v>6</v>
      </c>
      <c r="G595" s="1">
        <v>6</v>
      </c>
      <c r="H595" s="1" t="s">
        <v>579</v>
      </c>
      <c r="I595" s="1" t="s">
        <v>162</v>
      </c>
      <c r="J595" s="1">
        <f t="shared" si="67"/>
        <v>3</v>
      </c>
      <c r="K595" s="1">
        <f t="shared" si="72"/>
        <v>3</v>
      </c>
      <c r="L595" s="1" t="s">
        <v>305</v>
      </c>
      <c r="M595" s="1">
        <f t="shared" si="71"/>
        <v>18</v>
      </c>
      <c r="N595" s="1" t="s">
        <v>46</v>
      </c>
      <c r="O595" s="1" t="s">
        <v>583</v>
      </c>
      <c r="Q595" s="1" t="s">
        <v>47</v>
      </c>
      <c r="R595" s="1">
        <v>0</v>
      </c>
      <c r="S595" s="1">
        <v>0</v>
      </c>
      <c r="T595" s="1" t="str">
        <f t="shared" si="73"/>
        <v>rema_2_6_3_18</v>
      </c>
    </row>
    <row r="596" spans="1:20" x14ac:dyDescent="0.2">
      <c r="A596" s="1" t="s">
        <v>310</v>
      </c>
      <c r="B596" s="1" t="s">
        <v>40</v>
      </c>
      <c r="C596" s="1">
        <f t="shared" si="66"/>
        <v>2</v>
      </c>
      <c r="D596" s="1">
        <v>1</v>
      </c>
      <c r="E596" s="1" t="s">
        <v>186</v>
      </c>
      <c r="F596" s="1">
        <f t="shared" si="68"/>
        <v>6</v>
      </c>
      <c r="G596" s="1">
        <v>6</v>
      </c>
      <c r="H596" s="1" t="s">
        <v>66</v>
      </c>
      <c r="I596" s="1" t="s">
        <v>66</v>
      </c>
      <c r="J596" s="1">
        <f t="shared" si="67"/>
        <v>4</v>
      </c>
      <c r="K596" s="1">
        <f t="shared" si="56"/>
        <v>4</v>
      </c>
      <c r="L596" s="1" t="s">
        <v>305</v>
      </c>
      <c r="M596" s="1">
        <f t="shared" si="71"/>
        <v>1</v>
      </c>
      <c r="N596" s="1" t="s">
        <v>196</v>
      </c>
      <c r="O596" s="1" t="s">
        <v>197</v>
      </c>
      <c r="Q596" s="1" t="s">
        <v>54</v>
      </c>
      <c r="R596" s="1">
        <v>0</v>
      </c>
      <c r="S596" s="1">
        <v>0</v>
      </c>
      <c r="T596" s="1" t="str">
        <f t="shared" si="57"/>
        <v>rema_2_6_4_1</v>
      </c>
    </row>
    <row r="597" spans="1:20" x14ac:dyDescent="0.2">
      <c r="A597" s="1" t="s">
        <v>310</v>
      </c>
      <c r="B597" s="1" t="s">
        <v>40</v>
      </c>
      <c r="C597" s="1">
        <f t="shared" si="66"/>
        <v>2</v>
      </c>
      <c r="D597" s="1">
        <v>1</v>
      </c>
      <c r="E597" s="1" t="s">
        <v>186</v>
      </c>
      <c r="F597" s="1">
        <f t="shared" si="68"/>
        <v>6</v>
      </c>
      <c r="G597" s="1">
        <v>6</v>
      </c>
      <c r="H597" s="1" t="s">
        <v>66</v>
      </c>
      <c r="I597" s="1" t="s">
        <v>66</v>
      </c>
      <c r="J597" s="1">
        <f t="shared" si="67"/>
        <v>4</v>
      </c>
      <c r="K597" s="1">
        <f t="shared" si="56"/>
        <v>4</v>
      </c>
      <c r="L597" s="1" t="s">
        <v>305</v>
      </c>
      <c r="M597" s="1">
        <f t="shared" si="71"/>
        <v>2</v>
      </c>
      <c r="N597" s="1" t="s">
        <v>198</v>
      </c>
      <c r="O597" s="1" t="s">
        <v>413</v>
      </c>
      <c r="Q597" s="1" t="s">
        <v>54</v>
      </c>
      <c r="R597" s="1">
        <v>0</v>
      </c>
      <c r="S597" s="1">
        <v>0</v>
      </c>
      <c r="T597" s="1" t="str">
        <f t="shared" si="57"/>
        <v>rema_2_6_4_2</v>
      </c>
    </row>
    <row r="598" spans="1:20" x14ac:dyDescent="0.2">
      <c r="A598" s="1" t="s">
        <v>310</v>
      </c>
      <c r="B598" s="1" t="s">
        <v>40</v>
      </c>
      <c r="C598" s="1">
        <f t="shared" si="66"/>
        <v>2</v>
      </c>
      <c r="D598" s="1">
        <v>1</v>
      </c>
      <c r="E598" s="1" t="s">
        <v>186</v>
      </c>
      <c r="F598" s="1">
        <f t="shared" si="68"/>
        <v>6</v>
      </c>
      <c r="G598" s="1">
        <v>6</v>
      </c>
      <c r="H598" s="1" t="s">
        <v>66</v>
      </c>
      <c r="I598" s="1" t="s">
        <v>66</v>
      </c>
      <c r="J598" s="1">
        <f t="shared" si="67"/>
        <v>4</v>
      </c>
      <c r="K598" s="1">
        <f t="shared" ref="K598:K756" si="74">J598</f>
        <v>4</v>
      </c>
      <c r="L598" s="1" t="s">
        <v>305</v>
      </c>
      <c r="M598" s="1">
        <f t="shared" si="71"/>
        <v>3</v>
      </c>
      <c r="N598" s="1" t="s">
        <v>414</v>
      </c>
      <c r="O598" s="1" t="s">
        <v>415</v>
      </c>
      <c r="Q598" s="1" t="s">
        <v>54</v>
      </c>
      <c r="R598" s="1">
        <v>0</v>
      </c>
      <c r="S598" s="1">
        <v>0</v>
      </c>
      <c r="T598" s="1" t="str">
        <f t="shared" ref="T598:T756" si="75">LOWER(_xlfn.CONCAT(A598,"_",C598,"_",LEFT(F598,3), "_",J598,"_", M598))</f>
        <v>rema_2_6_4_3</v>
      </c>
    </row>
    <row r="599" spans="1:20" x14ac:dyDescent="0.2">
      <c r="A599" s="1" t="s">
        <v>310</v>
      </c>
      <c r="B599" s="1" t="s">
        <v>40</v>
      </c>
      <c r="C599" s="1">
        <f t="shared" si="66"/>
        <v>2</v>
      </c>
      <c r="D599" s="1">
        <v>1</v>
      </c>
      <c r="E599" s="1" t="s">
        <v>186</v>
      </c>
      <c r="F599" s="1">
        <f t="shared" si="68"/>
        <v>6</v>
      </c>
      <c r="G599" s="1">
        <v>6</v>
      </c>
      <c r="H599" s="1" t="s">
        <v>66</v>
      </c>
      <c r="I599" s="1" t="s">
        <v>66</v>
      </c>
      <c r="J599" s="1">
        <f t="shared" si="67"/>
        <v>4</v>
      </c>
      <c r="K599" s="1">
        <f t="shared" si="74"/>
        <v>4</v>
      </c>
      <c r="L599" s="1" t="s">
        <v>305</v>
      </c>
      <c r="M599" s="1">
        <f t="shared" si="71"/>
        <v>4</v>
      </c>
      <c r="N599" s="1" t="s">
        <v>199</v>
      </c>
      <c r="O599" s="1" t="s">
        <v>200</v>
      </c>
      <c r="Q599" s="1" t="s">
        <v>54</v>
      </c>
      <c r="R599" s="1">
        <v>0</v>
      </c>
      <c r="S599" s="1">
        <v>0</v>
      </c>
      <c r="T599" s="1" t="str">
        <f t="shared" si="75"/>
        <v>rema_2_6_4_4</v>
      </c>
    </row>
    <row r="600" spans="1:20" x14ac:dyDescent="0.2">
      <c r="A600" s="1" t="s">
        <v>310</v>
      </c>
      <c r="B600" s="1" t="s">
        <v>40</v>
      </c>
      <c r="C600" s="1">
        <f t="shared" si="66"/>
        <v>2</v>
      </c>
      <c r="D600" s="1">
        <v>1</v>
      </c>
      <c r="E600" s="1" t="s">
        <v>186</v>
      </c>
      <c r="F600" s="1">
        <f t="shared" si="68"/>
        <v>6</v>
      </c>
      <c r="G600" s="1">
        <v>6</v>
      </c>
      <c r="H600" s="1" t="s">
        <v>66</v>
      </c>
      <c r="I600" s="1" t="s">
        <v>66</v>
      </c>
      <c r="J600" s="1">
        <f t="shared" si="67"/>
        <v>4</v>
      </c>
      <c r="K600" s="1">
        <f t="shared" si="74"/>
        <v>4</v>
      </c>
      <c r="L600" s="1" t="s">
        <v>305</v>
      </c>
      <c r="M600" s="1">
        <f t="shared" si="71"/>
        <v>5</v>
      </c>
      <c r="N600" s="1" t="s">
        <v>571</v>
      </c>
      <c r="O600" s="1" t="s">
        <v>572</v>
      </c>
      <c r="Q600" s="1" t="s">
        <v>54</v>
      </c>
      <c r="R600" s="1">
        <v>0</v>
      </c>
      <c r="S600" s="1">
        <v>0</v>
      </c>
      <c r="T600" s="1" t="str">
        <f t="shared" si="75"/>
        <v>rema_2_6_4_5</v>
      </c>
    </row>
    <row r="601" spans="1:20" x14ac:dyDescent="0.2">
      <c r="A601" s="1" t="s">
        <v>310</v>
      </c>
      <c r="B601" s="1" t="s">
        <v>40</v>
      </c>
      <c r="C601" s="1">
        <f t="shared" si="66"/>
        <v>2</v>
      </c>
      <c r="D601" s="1">
        <v>1</v>
      </c>
      <c r="E601" s="1" t="s">
        <v>186</v>
      </c>
      <c r="F601" s="1">
        <f t="shared" si="68"/>
        <v>6</v>
      </c>
      <c r="G601" s="1">
        <v>6</v>
      </c>
      <c r="H601" s="1" t="s">
        <v>66</v>
      </c>
      <c r="I601" s="1" t="s">
        <v>66</v>
      </c>
      <c r="J601" s="1">
        <f t="shared" si="67"/>
        <v>4</v>
      </c>
      <c r="K601" s="1">
        <f t="shared" si="74"/>
        <v>4</v>
      </c>
      <c r="L601" s="1" t="s">
        <v>305</v>
      </c>
      <c r="M601" s="1">
        <f t="shared" si="71"/>
        <v>6</v>
      </c>
      <c r="N601" s="1" t="s">
        <v>573</v>
      </c>
      <c r="O601" s="1" t="s">
        <v>574</v>
      </c>
      <c r="Q601" s="1" t="s">
        <v>54</v>
      </c>
      <c r="R601" s="1">
        <v>0</v>
      </c>
      <c r="S601" s="1">
        <v>0</v>
      </c>
      <c r="T601" s="1" t="str">
        <f t="shared" si="75"/>
        <v>rema_2_6_4_6</v>
      </c>
    </row>
    <row r="602" spans="1:20" x14ac:dyDescent="0.2">
      <c r="A602" s="1" t="s">
        <v>310</v>
      </c>
      <c r="B602" s="1" t="s">
        <v>40</v>
      </c>
      <c r="C602" s="1">
        <f t="shared" si="66"/>
        <v>2</v>
      </c>
      <c r="D602" s="1">
        <v>1</v>
      </c>
      <c r="E602" s="1" t="s">
        <v>186</v>
      </c>
      <c r="F602" s="1">
        <f t="shared" si="68"/>
        <v>6</v>
      </c>
      <c r="G602" s="1">
        <v>6</v>
      </c>
      <c r="H602" s="1" t="s">
        <v>66</v>
      </c>
      <c r="I602" s="1" t="s">
        <v>66</v>
      </c>
      <c r="J602" s="1">
        <f t="shared" si="67"/>
        <v>4</v>
      </c>
      <c r="K602" s="1">
        <f t="shared" si="74"/>
        <v>4</v>
      </c>
      <c r="L602" s="1" t="s">
        <v>305</v>
      </c>
      <c r="M602" s="1">
        <f t="shared" si="71"/>
        <v>7</v>
      </c>
      <c r="N602" s="1" t="s">
        <v>201</v>
      </c>
      <c r="O602" s="1" t="s">
        <v>416</v>
      </c>
      <c r="Q602" s="1" t="s">
        <v>54</v>
      </c>
      <c r="R602" s="1">
        <v>0</v>
      </c>
      <c r="S602" s="1">
        <v>0</v>
      </c>
      <c r="T602" s="1" t="str">
        <f t="shared" si="75"/>
        <v>rema_2_6_4_7</v>
      </c>
    </row>
    <row r="603" spans="1:20" x14ac:dyDescent="0.2">
      <c r="A603" s="1" t="s">
        <v>310</v>
      </c>
      <c r="B603" s="1" t="s">
        <v>40</v>
      </c>
      <c r="C603" s="1">
        <f t="shared" si="66"/>
        <v>2</v>
      </c>
      <c r="D603" s="1">
        <v>1</v>
      </c>
      <c r="E603" s="1" t="s">
        <v>186</v>
      </c>
      <c r="F603" s="1">
        <f t="shared" si="68"/>
        <v>6</v>
      </c>
      <c r="G603" s="1">
        <v>6</v>
      </c>
      <c r="H603" s="1" t="s">
        <v>66</v>
      </c>
      <c r="I603" s="1" t="s">
        <v>66</v>
      </c>
      <c r="J603" s="1">
        <f t="shared" si="67"/>
        <v>4</v>
      </c>
      <c r="K603" s="1">
        <f t="shared" si="74"/>
        <v>4</v>
      </c>
      <c r="L603" s="1" t="s">
        <v>305</v>
      </c>
      <c r="M603" s="1">
        <f t="shared" si="71"/>
        <v>8</v>
      </c>
      <c r="N603" s="1" t="s">
        <v>105</v>
      </c>
      <c r="O603" s="1" t="s">
        <v>106</v>
      </c>
      <c r="Q603" s="1" t="s">
        <v>54</v>
      </c>
      <c r="R603" s="1">
        <v>0</v>
      </c>
      <c r="S603" s="1">
        <v>0</v>
      </c>
      <c r="T603" s="1" t="str">
        <f t="shared" si="75"/>
        <v>rema_2_6_4_8</v>
      </c>
    </row>
    <row r="604" spans="1:20" x14ac:dyDescent="0.2">
      <c r="A604" s="1" t="s">
        <v>310</v>
      </c>
      <c r="B604" s="1" t="s">
        <v>40</v>
      </c>
      <c r="C604" s="1">
        <f t="shared" si="66"/>
        <v>2</v>
      </c>
      <c r="D604" s="1">
        <v>1</v>
      </c>
      <c r="E604" s="1" t="s">
        <v>186</v>
      </c>
      <c r="F604" s="1">
        <f t="shared" si="68"/>
        <v>6</v>
      </c>
      <c r="G604" s="1">
        <v>6</v>
      </c>
      <c r="H604" s="1" t="s">
        <v>66</v>
      </c>
      <c r="I604" s="1" t="s">
        <v>66</v>
      </c>
      <c r="J604" s="1">
        <f t="shared" si="67"/>
        <v>4</v>
      </c>
      <c r="K604" s="1">
        <f t="shared" si="74"/>
        <v>4</v>
      </c>
      <c r="L604" s="1" t="s">
        <v>305</v>
      </c>
      <c r="M604" s="1">
        <f t="shared" si="71"/>
        <v>9</v>
      </c>
      <c r="N604" s="1" t="s">
        <v>107</v>
      </c>
      <c r="O604" s="1" t="s">
        <v>108</v>
      </c>
      <c r="Q604" s="1" t="s">
        <v>54</v>
      </c>
      <c r="R604" s="1">
        <v>0</v>
      </c>
      <c r="S604" s="1">
        <v>0</v>
      </c>
      <c r="T604" s="1" t="str">
        <f t="shared" si="75"/>
        <v>rema_2_6_4_9</v>
      </c>
    </row>
    <row r="605" spans="1:20" x14ac:dyDescent="0.2">
      <c r="A605" s="1" t="s">
        <v>310</v>
      </c>
      <c r="B605" s="1" t="s">
        <v>40</v>
      </c>
      <c r="C605" s="1">
        <f t="shared" si="66"/>
        <v>2</v>
      </c>
      <c r="D605" s="1">
        <v>1</v>
      </c>
      <c r="E605" s="1" t="s">
        <v>186</v>
      </c>
      <c r="F605" s="1">
        <f t="shared" si="68"/>
        <v>6</v>
      </c>
      <c r="G605" s="1">
        <v>6</v>
      </c>
      <c r="H605" s="1" t="s">
        <v>66</v>
      </c>
      <c r="I605" s="1" t="s">
        <v>66</v>
      </c>
      <c r="J605" s="1">
        <f t="shared" si="67"/>
        <v>4</v>
      </c>
      <c r="K605" s="1">
        <f t="shared" si="74"/>
        <v>4</v>
      </c>
      <c r="L605" s="1" t="s">
        <v>305</v>
      </c>
      <c r="M605" s="1">
        <f t="shared" si="71"/>
        <v>10</v>
      </c>
      <c r="N605" s="1" t="s">
        <v>98</v>
      </c>
      <c r="O605" s="1" t="s">
        <v>556</v>
      </c>
      <c r="Q605" s="1" t="s">
        <v>54</v>
      </c>
      <c r="R605" s="1">
        <v>0</v>
      </c>
      <c r="S605" s="1">
        <v>0</v>
      </c>
      <c r="T605" s="1" t="str">
        <f t="shared" si="75"/>
        <v>rema_2_6_4_10</v>
      </c>
    </row>
    <row r="606" spans="1:20" x14ac:dyDescent="0.2">
      <c r="A606" s="1" t="s">
        <v>310</v>
      </c>
      <c r="B606" s="1" t="s">
        <v>40</v>
      </c>
      <c r="C606" s="1">
        <f t="shared" si="66"/>
        <v>2</v>
      </c>
      <c r="D606" s="1">
        <v>1</v>
      </c>
      <c r="E606" s="1" t="s">
        <v>186</v>
      </c>
      <c r="F606" s="1">
        <f t="shared" si="68"/>
        <v>6</v>
      </c>
      <c r="G606" s="1">
        <v>6</v>
      </c>
      <c r="H606" s="1" t="s">
        <v>66</v>
      </c>
      <c r="I606" s="1" t="s">
        <v>66</v>
      </c>
      <c r="J606" s="1">
        <f t="shared" si="67"/>
        <v>4</v>
      </c>
      <c r="K606" s="1">
        <f t="shared" si="74"/>
        <v>4</v>
      </c>
      <c r="L606" s="1" t="s">
        <v>305</v>
      </c>
      <c r="M606" s="1">
        <f t="shared" si="71"/>
        <v>11</v>
      </c>
      <c r="N606" s="1" t="s">
        <v>428</v>
      </c>
      <c r="O606" s="1" t="s">
        <v>429</v>
      </c>
      <c r="Q606" s="1" t="s">
        <v>54</v>
      </c>
      <c r="R606" s="1">
        <v>0</v>
      </c>
      <c r="S606" s="1">
        <v>0</v>
      </c>
      <c r="T606" s="1" t="str">
        <f t="shared" si="75"/>
        <v>rema_2_6_4_11</v>
      </c>
    </row>
    <row r="607" spans="1:20" x14ac:dyDescent="0.2">
      <c r="A607" s="1" t="s">
        <v>310</v>
      </c>
      <c r="B607" s="1" t="s">
        <v>40</v>
      </c>
      <c r="C607" s="1">
        <f t="shared" si="66"/>
        <v>2</v>
      </c>
      <c r="D607" s="1">
        <v>1</v>
      </c>
      <c r="E607" s="1" t="s">
        <v>186</v>
      </c>
      <c r="F607" s="1">
        <f t="shared" si="68"/>
        <v>6</v>
      </c>
      <c r="G607" s="1">
        <v>6</v>
      </c>
      <c r="H607" s="1" t="s">
        <v>579</v>
      </c>
      <c r="I607" s="1" t="s">
        <v>66</v>
      </c>
      <c r="J607" s="1">
        <f t="shared" si="67"/>
        <v>4</v>
      </c>
      <c r="K607" s="1">
        <f t="shared" si="74"/>
        <v>4</v>
      </c>
      <c r="L607" s="1" t="s">
        <v>305</v>
      </c>
      <c r="M607" s="1">
        <f t="shared" si="71"/>
        <v>12</v>
      </c>
      <c r="N607" s="1" t="s">
        <v>46</v>
      </c>
      <c r="O607" s="1" t="s">
        <v>583</v>
      </c>
      <c r="Q607" s="1" t="s">
        <v>47</v>
      </c>
      <c r="R607" s="1">
        <v>0</v>
      </c>
      <c r="S607" s="1">
        <v>0</v>
      </c>
      <c r="T607" s="1" t="str">
        <f t="shared" si="75"/>
        <v>rema_2_6_4_12</v>
      </c>
    </row>
    <row r="608" spans="1:20" x14ac:dyDescent="0.2">
      <c r="A608" s="1" t="s">
        <v>310</v>
      </c>
      <c r="B608" s="1" t="s">
        <v>40</v>
      </c>
      <c r="C608" s="1">
        <f t="shared" si="66"/>
        <v>2</v>
      </c>
      <c r="D608" s="1">
        <v>1</v>
      </c>
      <c r="E608" s="1" t="s">
        <v>186</v>
      </c>
      <c r="F608" s="1">
        <f t="shared" si="68"/>
        <v>6</v>
      </c>
      <c r="G608" s="1">
        <v>6</v>
      </c>
      <c r="H608" s="1" t="s">
        <v>579</v>
      </c>
      <c r="I608" s="1" t="s">
        <v>66</v>
      </c>
      <c r="J608" s="1">
        <f t="shared" si="67"/>
        <v>4</v>
      </c>
      <c r="K608" s="1">
        <f t="shared" si="74"/>
        <v>4</v>
      </c>
      <c r="L608" s="1" t="s">
        <v>305</v>
      </c>
      <c r="M608" s="1">
        <f t="shared" si="71"/>
        <v>13</v>
      </c>
      <c r="N608" s="1" t="s">
        <v>46</v>
      </c>
      <c r="O608" s="1" t="s">
        <v>583</v>
      </c>
      <c r="Q608" s="1" t="s">
        <v>47</v>
      </c>
      <c r="R608" s="1">
        <v>0</v>
      </c>
      <c r="S608" s="1">
        <v>0</v>
      </c>
      <c r="T608" s="1" t="str">
        <f t="shared" si="75"/>
        <v>rema_2_6_4_13</v>
      </c>
    </row>
    <row r="609" spans="1:20" x14ac:dyDescent="0.2">
      <c r="A609" s="1" t="s">
        <v>310</v>
      </c>
      <c r="B609" s="1" t="s">
        <v>40</v>
      </c>
      <c r="C609" s="1">
        <f t="shared" si="66"/>
        <v>2</v>
      </c>
      <c r="D609" s="1">
        <v>1</v>
      </c>
      <c r="E609" s="1" t="s">
        <v>186</v>
      </c>
      <c r="F609" s="1">
        <f t="shared" si="68"/>
        <v>6</v>
      </c>
      <c r="G609" s="1">
        <v>6</v>
      </c>
      <c r="H609" s="1" t="s">
        <v>579</v>
      </c>
      <c r="I609" s="1" t="s">
        <v>66</v>
      </c>
      <c r="J609" s="1">
        <f t="shared" si="67"/>
        <v>4</v>
      </c>
      <c r="K609" s="1">
        <f t="shared" si="74"/>
        <v>4</v>
      </c>
      <c r="L609" s="1" t="s">
        <v>305</v>
      </c>
      <c r="M609" s="1">
        <f t="shared" si="71"/>
        <v>14</v>
      </c>
      <c r="N609" s="1" t="s">
        <v>46</v>
      </c>
      <c r="O609" s="1" t="s">
        <v>583</v>
      </c>
      <c r="Q609" s="1" t="s">
        <v>47</v>
      </c>
      <c r="R609" s="1">
        <v>0</v>
      </c>
      <c r="S609" s="1">
        <v>0</v>
      </c>
      <c r="T609" s="1" t="str">
        <f t="shared" si="75"/>
        <v>rema_2_6_4_14</v>
      </c>
    </row>
    <row r="610" spans="1:20" x14ac:dyDescent="0.2">
      <c r="A610" s="1" t="s">
        <v>310</v>
      </c>
      <c r="B610" s="1" t="s">
        <v>40</v>
      </c>
      <c r="C610" s="1">
        <f t="shared" si="66"/>
        <v>2</v>
      </c>
      <c r="D610" s="1">
        <v>1</v>
      </c>
      <c r="E610" s="1" t="s">
        <v>186</v>
      </c>
      <c r="F610" s="1">
        <f t="shared" si="68"/>
        <v>6</v>
      </c>
      <c r="G610" s="1">
        <v>6</v>
      </c>
      <c r="H610" s="1" t="s">
        <v>579</v>
      </c>
      <c r="I610" s="1" t="s">
        <v>66</v>
      </c>
      <c r="J610" s="1">
        <f t="shared" si="67"/>
        <v>4</v>
      </c>
      <c r="K610" s="1">
        <f t="shared" si="74"/>
        <v>4</v>
      </c>
      <c r="L610" s="1" t="s">
        <v>305</v>
      </c>
      <c r="M610" s="1">
        <f t="shared" si="71"/>
        <v>15</v>
      </c>
      <c r="N610" s="1" t="s">
        <v>46</v>
      </c>
      <c r="O610" s="1" t="s">
        <v>583</v>
      </c>
      <c r="Q610" s="1" t="s">
        <v>47</v>
      </c>
      <c r="R610" s="1">
        <v>0</v>
      </c>
      <c r="S610" s="1">
        <v>0</v>
      </c>
      <c r="T610" s="1" t="str">
        <f t="shared" si="75"/>
        <v>rema_2_6_4_15</v>
      </c>
    </row>
    <row r="611" spans="1:20" x14ac:dyDescent="0.2">
      <c r="A611" s="1" t="s">
        <v>310</v>
      </c>
      <c r="B611" s="1" t="s">
        <v>40</v>
      </c>
      <c r="C611" s="1">
        <f t="shared" si="66"/>
        <v>2</v>
      </c>
      <c r="D611" s="1">
        <v>1</v>
      </c>
      <c r="E611" s="1" t="s">
        <v>186</v>
      </c>
      <c r="F611" s="1">
        <f t="shared" si="68"/>
        <v>6</v>
      </c>
      <c r="G611" s="1">
        <v>6</v>
      </c>
      <c r="H611" s="1" t="s">
        <v>579</v>
      </c>
      <c r="I611" s="1" t="s">
        <v>66</v>
      </c>
      <c r="J611" s="1">
        <f t="shared" si="67"/>
        <v>4</v>
      </c>
      <c r="K611" s="1">
        <f t="shared" si="74"/>
        <v>4</v>
      </c>
      <c r="L611" s="1" t="s">
        <v>305</v>
      </c>
      <c r="M611" s="1">
        <f t="shared" si="71"/>
        <v>16</v>
      </c>
      <c r="N611" s="1" t="s">
        <v>46</v>
      </c>
      <c r="O611" s="1" t="s">
        <v>583</v>
      </c>
      <c r="Q611" s="1" t="s">
        <v>47</v>
      </c>
      <c r="R611" s="1">
        <v>0</v>
      </c>
      <c r="S611" s="1">
        <v>0</v>
      </c>
      <c r="T611" s="1" t="str">
        <f t="shared" si="75"/>
        <v>rema_2_6_4_16</v>
      </c>
    </row>
    <row r="612" spans="1:20" x14ac:dyDescent="0.2">
      <c r="A612" s="1" t="s">
        <v>310</v>
      </c>
      <c r="B612" s="1" t="s">
        <v>40</v>
      </c>
      <c r="C612" s="1">
        <f t="shared" si="66"/>
        <v>2</v>
      </c>
      <c r="D612" s="1">
        <v>1</v>
      </c>
      <c r="E612" s="1" t="s">
        <v>186</v>
      </c>
      <c r="F612" s="1">
        <f t="shared" si="68"/>
        <v>6</v>
      </c>
      <c r="G612" s="1">
        <v>6</v>
      </c>
      <c r="H612" s="1" t="s">
        <v>579</v>
      </c>
      <c r="I612" s="1" t="s">
        <v>66</v>
      </c>
      <c r="J612" s="1">
        <f t="shared" si="67"/>
        <v>4</v>
      </c>
      <c r="K612" s="1">
        <f t="shared" si="74"/>
        <v>4</v>
      </c>
      <c r="L612" s="1" t="s">
        <v>305</v>
      </c>
      <c r="M612" s="1">
        <f t="shared" si="71"/>
        <v>17</v>
      </c>
      <c r="N612" s="1" t="s">
        <v>46</v>
      </c>
      <c r="O612" s="1" t="s">
        <v>583</v>
      </c>
      <c r="Q612" s="1" t="s">
        <v>47</v>
      </c>
      <c r="R612" s="1">
        <v>0</v>
      </c>
      <c r="S612" s="1">
        <v>0</v>
      </c>
      <c r="T612" s="1" t="str">
        <f t="shared" si="75"/>
        <v>rema_2_6_4_17</v>
      </c>
    </row>
    <row r="613" spans="1:20" x14ac:dyDescent="0.2">
      <c r="A613" s="1" t="s">
        <v>310</v>
      </c>
      <c r="B613" s="1" t="s">
        <v>40</v>
      </c>
      <c r="C613" s="1">
        <f t="shared" si="66"/>
        <v>2</v>
      </c>
      <c r="D613" s="1">
        <v>1</v>
      </c>
      <c r="E613" s="1" t="s">
        <v>186</v>
      </c>
      <c r="F613" s="1">
        <f t="shared" si="68"/>
        <v>6</v>
      </c>
      <c r="G613" s="1">
        <v>6</v>
      </c>
      <c r="H613" s="1" t="s">
        <v>579</v>
      </c>
      <c r="I613" s="1" t="s">
        <v>66</v>
      </c>
      <c r="J613" s="1">
        <f t="shared" si="67"/>
        <v>4</v>
      </c>
      <c r="K613" s="1">
        <f t="shared" si="74"/>
        <v>4</v>
      </c>
      <c r="L613" s="1" t="s">
        <v>305</v>
      </c>
      <c r="M613" s="1">
        <f t="shared" si="71"/>
        <v>18</v>
      </c>
      <c r="N613" s="1" t="s">
        <v>46</v>
      </c>
      <c r="O613" s="1" t="s">
        <v>583</v>
      </c>
      <c r="Q613" s="1" t="s">
        <v>47</v>
      </c>
      <c r="R613" s="1">
        <v>0</v>
      </c>
      <c r="S613" s="1">
        <v>0</v>
      </c>
      <c r="T613" s="1" t="str">
        <f t="shared" si="75"/>
        <v>rema_2_6_4_18</v>
      </c>
    </row>
    <row r="614" spans="1:20" x14ac:dyDescent="0.2">
      <c r="A614" s="1" t="s">
        <v>310</v>
      </c>
      <c r="B614" s="1" t="s">
        <v>40</v>
      </c>
      <c r="C614" s="1">
        <f t="shared" si="66"/>
        <v>2</v>
      </c>
      <c r="D614" s="1">
        <v>1</v>
      </c>
      <c r="E614" s="1" t="s">
        <v>186</v>
      </c>
      <c r="F614" s="1">
        <f t="shared" si="68"/>
        <v>6</v>
      </c>
      <c r="G614" s="1">
        <v>6</v>
      </c>
      <c r="H614" s="1" t="s">
        <v>579</v>
      </c>
      <c r="I614" s="1" t="s">
        <v>66</v>
      </c>
      <c r="J614" s="1">
        <f t="shared" si="67"/>
        <v>4</v>
      </c>
      <c r="K614" s="1">
        <f t="shared" si="74"/>
        <v>4</v>
      </c>
      <c r="L614" s="1" t="s">
        <v>305</v>
      </c>
      <c r="M614" s="1">
        <f t="shared" si="71"/>
        <v>19</v>
      </c>
      <c r="N614" s="1" t="s">
        <v>46</v>
      </c>
      <c r="O614" s="1" t="s">
        <v>583</v>
      </c>
      <c r="Q614" s="1" t="s">
        <v>47</v>
      </c>
      <c r="R614" s="1">
        <v>0</v>
      </c>
      <c r="S614" s="1">
        <v>0</v>
      </c>
      <c r="T614" s="1" t="str">
        <f t="shared" si="75"/>
        <v>rema_2_6_4_19</v>
      </c>
    </row>
    <row r="615" spans="1:20" x14ac:dyDescent="0.2">
      <c r="A615" s="1" t="s">
        <v>310</v>
      </c>
      <c r="B615" s="1" t="s">
        <v>40</v>
      </c>
      <c r="C615" s="1">
        <f t="shared" si="66"/>
        <v>2</v>
      </c>
      <c r="D615" s="1">
        <v>1</v>
      </c>
      <c r="E615" s="1" t="s">
        <v>186</v>
      </c>
      <c r="F615" s="1">
        <f t="shared" si="68"/>
        <v>6</v>
      </c>
      <c r="G615" s="1">
        <v>6</v>
      </c>
      <c r="H615" s="1" t="s">
        <v>579</v>
      </c>
      <c r="I615" s="1" t="s">
        <v>66</v>
      </c>
      <c r="J615" s="1">
        <f t="shared" si="67"/>
        <v>4</v>
      </c>
      <c r="K615" s="1">
        <f t="shared" si="74"/>
        <v>4</v>
      </c>
      <c r="L615" s="1" t="s">
        <v>305</v>
      </c>
      <c r="M615" s="1">
        <f t="shared" si="71"/>
        <v>20</v>
      </c>
      <c r="N615" s="1" t="s">
        <v>46</v>
      </c>
      <c r="O615" s="1" t="s">
        <v>583</v>
      </c>
      <c r="Q615" s="1" t="s">
        <v>47</v>
      </c>
      <c r="R615" s="1">
        <v>0</v>
      </c>
      <c r="S615" s="1">
        <v>0</v>
      </c>
      <c r="T615" s="1" t="str">
        <f t="shared" si="75"/>
        <v>rema_2_6_4_20</v>
      </c>
    </row>
    <row r="616" spans="1:20" x14ac:dyDescent="0.2">
      <c r="A616" s="1" t="s">
        <v>310</v>
      </c>
      <c r="B616" s="1" t="s">
        <v>40</v>
      </c>
      <c r="C616" s="1">
        <f t="shared" si="66"/>
        <v>2</v>
      </c>
      <c r="D616" s="1">
        <v>1</v>
      </c>
      <c r="E616" s="1" t="s">
        <v>186</v>
      </c>
      <c r="F616" s="1">
        <f t="shared" si="68"/>
        <v>6</v>
      </c>
      <c r="G616" s="1">
        <v>6</v>
      </c>
      <c r="H616" s="1" t="s">
        <v>579</v>
      </c>
      <c r="I616" s="1" t="s">
        <v>66</v>
      </c>
      <c r="J616" s="1">
        <f t="shared" si="67"/>
        <v>4</v>
      </c>
      <c r="K616" s="1">
        <f t="shared" si="74"/>
        <v>4</v>
      </c>
      <c r="L616" s="1" t="s">
        <v>305</v>
      </c>
      <c r="M616" s="1">
        <f t="shared" si="71"/>
        <v>21</v>
      </c>
      <c r="N616" s="1" t="s">
        <v>46</v>
      </c>
      <c r="O616" s="1" t="s">
        <v>583</v>
      </c>
      <c r="Q616" s="1" t="s">
        <v>47</v>
      </c>
      <c r="R616" s="1">
        <v>0</v>
      </c>
      <c r="S616" s="1">
        <v>0</v>
      </c>
      <c r="T616" s="1" t="str">
        <f t="shared" si="75"/>
        <v>rema_2_6_4_21</v>
      </c>
    </row>
    <row r="617" spans="1:20" x14ac:dyDescent="0.2">
      <c r="A617" s="1" t="s">
        <v>310</v>
      </c>
      <c r="B617" s="1" t="s">
        <v>40</v>
      </c>
      <c r="C617" s="1">
        <f t="shared" si="66"/>
        <v>2</v>
      </c>
      <c r="D617" s="1">
        <v>1</v>
      </c>
      <c r="E617" s="1" t="s">
        <v>186</v>
      </c>
      <c r="F617" s="1">
        <f t="shared" si="68"/>
        <v>6</v>
      </c>
      <c r="G617" s="1">
        <v>6</v>
      </c>
      <c r="H617" s="1" t="s">
        <v>213</v>
      </c>
      <c r="I617" s="1" t="s">
        <v>420</v>
      </c>
      <c r="J617" s="1">
        <f t="shared" si="67"/>
        <v>5</v>
      </c>
      <c r="K617" s="1">
        <f t="shared" si="74"/>
        <v>5</v>
      </c>
      <c r="L617" s="1" t="s">
        <v>305</v>
      </c>
      <c r="M617" s="1">
        <f t="shared" si="71"/>
        <v>1</v>
      </c>
      <c r="N617" s="1" t="s">
        <v>421</v>
      </c>
      <c r="O617" s="1" t="s">
        <v>422</v>
      </c>
      <c r="Q617" s="1" t="s">
        <v>54</v>
      </c>
      <c r="R617" s="1">
        <v>0</v>
      </c>
      <c r="S617" s="1">
        <v>0</v>
      </c>
      <c r="T617" s="1" t="str">
        <f t="shared" si="75"/>
        <v>rema_2_6_5_1</v>
      </c>
    </row>
    <row r="618" spans="1:20" x14ac:dyDescent="0.2">
      <c r="A618" s="1" t="s">
        <v>310</v>
      </c>
      <c r="B618" s="1" t="s">
        <v>40</v>
      </c>
      <c r="C618" s="1">
        <f t="shared" ref="C618:C681" si="76">IF(B618=B617, C617,C617+1)</f>
        <v>2</v>
      </c>
      <c r="D618" s="1">
        <v>1</v>
      </c>
      <c r="E618" s="1" t="s">
        <v>186</v>
      </c>
      <c r="F618" s="1">
        <f t="shared" si="68"/>
        <v>6</v>
      </c>
      <c r="G618" s="1">
        <v>6</v>
      </c>
      <c r="H618" s="1" t="s">
        <v>579</v>
      </c>
      <c r="I618" s="1" t="s">
        <v>420</v>
      </c>
      <c r="J618" s="1">
        <f t="shared" ref="J618:J681" si="77">IF(E618=E617, IF(I618=I617,J617,J617+1-IF(E618=E617,0,1)), 1)</f>
        <v>5</v>
      </c>
      <c r="K618" s="1">
        <f t="shared" ref="K618:K627" si="78">J618</f>
        <v>5</v>
      </c>
      <c r="L618" s="1" t="s">
        <v>305</v>
      </c>
      <c r="M618" s="1">
        <f t="shared" si="71"/>
        <v>2</v>
      </c>
      <c r="N618" s="1" t="s">
        <v>46</v>
      </c>
      <c r="O618" s="1" t="s">
        <v>583</v>
      </c>
      <c r="Q618" s="1" t="s">
        <v>47</v>
      </c>
      <c r="R618" s="1">
        <v>0</v>
      </c>
      <c r="S618" s="1">
        <v>0</v>
      </c>
      <c r="T618" s="1" t="str">
        <f t="shared" ref="T618:T627" si="79">LOWER(_xlfn.CONCAT(A618,"_",C618,"_",LEFT(F618,3), "_",J618,"_", M618))</f>
        <v>rema_2_6_5_2</v>
      </c>
    </row>
    <row r="619" spans="1:20" x14ac:dyDescent="0.2">
      <c r="A619" s="1" t="s">
        <v>310</v>
      </c>
      <c r="B619" s="1" t="s">
        <v>40</v>
      </c>
      <c r="C619" s="1">
        <f t="shared" si="76"/>
        <v>2</v>
      </c>
      <c r="D619" s="1">
        <v>1</v>
      </c>
      <c r="E619" s="1" t="s">
        <v>186</v>
      </c>
      <c r="F619" s="1">
        <f t="shared" ref="F619:F682" si="80">IF(B619=B618, IF(E619=E618,F618,F618+1-IF(B619=B618,0,1)), 1)</f>
        <v>6</v>
      </c>
      <c r="G619" s="1">
        <v>6</v>
      </c>
      <c r="H619" s="1" t="s">
        <v>579</v>
      </c>
      <c r="I619" s="1" t="s">
        <v>420</v>
      </c>
      <c r="J619" s="1">
        <f t="shared" si="77"/>
        <v>5</v>
      </c>
      <c r="K619" s="1">
        <f t="shared" si="78"/>
        <v>5</v>
      </c>
      <c r="L619" s="1" t="s">
        <v>305</v>
      </c>
      <c r="M619" s="1">
        <f t="shared" si="71"/>
        <v>3</v>
      </c>
      <c r="N619" s="1" t="s">
        <v>46</v>
      </c>
      <c r="O619" s="1" t="s">
        <v>583</v>
      </c>
      <c r="Q619" s="1" t="s">
        <v>47</v>
      </c>
      <c r="R619" s="1">
        <v>0</v>
      </c>
      <c r="S619" s="1">
        <v>0</v>
      </c>
      <c r="T619" s="1" t="str">
        <f t="shared" si="79"/>
        <v>rema_2_6_5_3</v>
      </c>
    </row>
    <row r="620" spans="1:20" x14ac:dyDescent="0.2">
      <c r="A620" s="1" t="s">
        <v>310</v>
      </c>
      <c r="B620" s="1" t="s">
        <v>40</v>
      </c>
      <c r="C620" s="1">
        <f t="shared" si="76"/>
        <v>2</v>
      </c>
      <c r="D620" s="1">
        <v>1</v>
      </c>
      <c r="E620" s="1" t="s">
        <v>186</v>
      </c>
      <c r="F620" s="1">
        <f t="shared" si="80"/>
        <v>6</v>
      </c>
      <c r="G620" s="1">
        <v>6</v>
      </c>
      <c r="H620" s="1" t="s">
        <v>579</v>
      </c>
      <c r="I620" s="1" t="s">
        <v>420</v>
      </c>
      <c r="J620" s="1">
        <f t="shared" si="77"/>
        <v>5</v>
      </c>
      <c r="K620" s="1">
        <f t="shared" si="78"/>
        <v>5</v>
      </c>
      <c r="L620" s="1" t="s">
        <v>305</v>
      </c>
      <c r="M620" s="1">
        <f t="shared" si="71"/>
        <v>4</v>
      </c>
      <c r="N620" s="1" t="s">
        <v>46</v>
      </c>
      <c r="O620" s="1" t="s">
        <v>583</v>
      </c>
      <c r="Q620" s="1" t="s">
        <v>47</v>
      </c>
      <c r="R620" s="1">
        <v>0</v>
      </c>
      <c r="S620" s="1">
        <v>0</v>
      </c>
      <c r="T620" s="1" t="str">
        <f t="shared" si="79"/>
        <v>rema_2_6_5_4</v>
      </c>
    </row>
    <row r="621" spans="1:20" x14ac:dyDescent="0.2">
      <c r="A621" s="1" t="s">
        <v>310</v>
      </c>
      <c r="B621" s="1" t="s">
        <v>40</v>
      </c>
      <c r="C621" s="1">
        <f t="shared" si="76"/>
        <v>2</v>
      </c>
      <c r="D621" s="1">
        <v>1</v>
      </c>
      <c r="E621" s="1" t="s">
        <v>186</v>
      </c>
      <c r="F621" s="1">
        <f t="shared" si="80"/>
        <v>6</v>
      </c>
      <c r="G621" s="1">
        <v>6</v>
      </c>
      <c r="H621" s="1" t="s">
        <v>579</v>
      </c>
      <c r="I621" s="1" t="s">
        <v>420</v>
      </c>
      <c r="J621" s="1">
        <f t="shared" si="77"/>
        <v>5</v>
      </c>
      <c r="K621" s="1">
        <f t="shared" si="78"/>
        <v>5</v>
      </c>
      <c r="L621" s="1" t="s">
        <v>305</v>
      </c>
      <c r="M621" s="1">
        <f t="shared" si="71"/>
        <v>5</v>
      </c>
      <c r="N621" s="1" t="s">
        <v>46</v>
      </c>
      <c r="O621" s="1" t="s">
        <v>583</v>
      </c>
      <c r="Q621" s="1" t="s">
        <v>47</v>
      </c>
      <c r="R621" s="1">
        <v>0</v>
      </c>
      <c r="S621" s="1">
        <v>0</v>
      </c>
      <c r="T621" s="1" t="str">
        <f t="shared" si="79"/>
        <v>rema_2_6_5_5</v>
      </c>
    </row>
    <row r="622" spans="1:20" x14ac:dyDescent="0.2">
      <c r="A622" s="1" t="s">
        <v>310</v>
      </c>
      <c r="B622" s="1" t="s">
        <v>40</v>
      </c>
      <c r="C622" s="1">
        <f t="shared" si="76"/>
        <v>2</v>
      </c>
      <c r="D622" s="1">
        <v>1</v>
      </c>
      <c r="E622" s="1" t="s">
        <v>186</v>
      </c>
      <c r="F622" s="1">
        <f t="shared" si="80"/>
        <v>6</v>
      </c>
      <c r="G622" s="1">
        <v>6</v>
      </c>
      <c r="H622" s="1" t="s">
        <v>579</v>
      </c>
      <c r="I622" s="1" t="s">
        <v>420</v>
      </c>
      <c r="J622" s="1">
        <f t="shared" si="77"/>
        <v>5</v>
      </c>
      <c r="K622" s="1">
        <f t="shared" si="78"/>
        <v>5</v>
      </c>
      <c r="L622" s="1" t="s">
        <v>305</v>
      </c>
      <c r="M622" s="1">
        <f t="shared" si="71"/>
        <v>6</v>
      </c>
      <c r="N622" s="1" t="s">
        <v>46</v>
      </c>
      <c r="O622" s="1" t="s">
        <v>583</v>
      </c>
      <c r="Q622" s="1" t="s">
        <v>47</v>
      </c>
      <c r="R622" s="1">
        <v>0</v>
      </c>
      <c r="S622" s="1">
        <v>0</v>
      </c>
      <c r="T622" s="1" t="str">
        <f t="shared" si="79"/>
        <v>rema_2_6_5_6</v>
      </c>
    </row>
    <row r="623" spans="1:20" x14ac:dyDescent="0.2">
      <c r="A623" s="1" t="s">
        <v>310</v>
      </c>
      <c r="B623" s="1" t="s">
        <v>40</v>
      </c>
      <c r="C623" s="1">
        <f t="shared" si="76"/>
        <v>2</v>
      </c>
      <c r="D623" s="1">
        <v>1</v>
      </c>
      <c r="E623" s="1" t="s">
        <v>186</v>
      </c>
      <c r="F623" s="1">
        <f t="shared" si="80"/>
        <v>6</v>
      </c>
      <c r="G623" s="1">
        <v>6</v>
      </c>
      <c r="H623" s="1" t="s">
        <v>579</v>
      </c>
      <c r="I623" s="1" t="s">
        <v>420</v>
      </c>
      <c r="J623" s="1">
        <f t="shared" si="77"/>
        <v>5</v>
      </c>
      <c r="K623" s="1">
        <f t="shared" si="78"/>
        <v>5</v>
      </c>
      <c r="L623" s="1" t="s">
        <v>305</v>
      </c>
      <c r="M623" s="1">
        <f t="shared" si="71"/>
        <v>7</v>
      </c>
      <c r="N623" s="1" t="s">
        <v>46</v>
      </c>
      <c r="O623" s="1" t="s">
        <v>583</v>
      </c>
      <c r="Q623" s="1" t="s">
        <v>47</v>
      </c>
      <c r="R623" s="1">
        <v>0</v>
      </c>
      <c r="S623" s="1">
        <v>0</v>
      </c>
      <c r="T623" s="1" t="str">
        <f t="shared" si="79"/>
        <v>rema_2_6_5_7</v>
      </c>
    </row>
    <row r="624" spans="1:20" x14ac:dyDescent="0.2">
      <c r="A624" s="1" t="s">
        <v>310</v>
      </c>
      <c r="B624" s="1" t="s">
        <v>40</v>
      </c>
      <c r="C624" s="1">
        <f t="shared" si="76"/>
        <v>2</v>
      </c>
      <c r="D624" s="1">
        <v>1</v>
      </c>
      <c r="E624" s="1" t="s">
        <v>186</v>
      </c>
      <c r="F624" s="1">
        <f t="shared" si="80"/>
        <v>6</v>
      </c>
      <c r="G624" s="1">
        <v>6</v>
      </c>
      <c r="H624" s="1" t="s">
        <v>579</v>
      </c>
      <c r="I624" s="1" t="s">
        <v>420</v>
      </c>
      <c r="J624" s="1">
        <f t="shared" si="77"/>
        <v>5</v>
      </c>
      <c r="K624" s="1">
        <f t="shared" si="78"/>
        <v>5</v>
      </c>
      <c r="L624" s="1" t="s">
        <v>305</v>
      </c>
      <c r="M624" s="1">
        <f t="shared" si="71"/>
        <v>8</v>
      </c>
      <c r="N624" s="1" t="s">
        <v>46</v>
      </c>
      <c r="O624" s="1" t="s">
        <v>583</v>
      </c>
      <c r="Q624" s="1" t="s">
        <v>47</v>
      </c>
      <c r="R624" s="1">
        <v>0</v>
      </c>
      <c r="S624" s="1">
        <v>0</v>
      </c>
      <c r="T624" s="1" t="str">
        <f t="shared" si="79"/>
        <v>rema_2_6_5_8</v>
      </c>
    </row>
    <row r="625" spans="1:20" x14ac:dyDescent="0.2">
      <c r="A625" s="1" t="s">
        <v>310</v>
      </c>
      <c r="B625" s="1" t="s">
        <v>40</v>
      </c>
      <c r="C625" s="1">
        <f t="shared" si="76"/>
        <v>2</v>
      </c>
      <c r="D625" s="1">
        <v>1</v>
      </c>
      <c r="E625" s="1" t="s">
        <v>186</v>
      </c>
      <c r="F625" s="1">
        <f t="shared" si="80"/>
        <v>6</v>
      </c>
      <c r="G625" s="1">
        <v>6</v>
      </c>
      <c r="H625" s="1" t="s">
        <v>579</v>
      </c>
      <c r="I625" s="1" t="s">
        <v>420</v>
      </c>
      <c r="J625" s="1">
        <f t="shared" si="77"/>
        <v>5</v>
      </c>
      <c r="K625" s="1">
        <f t="shared" si="78"/>
        <v>5</v>
      </c>
      <c r="L625" s="1" t="s">
        <v>305</v>
      </c>
      <c r="M625" s="1">
        <f t="shared" si="71"/>
        <v>9</v>
      </c>
      <c r="N625" s="1" t="s">
        <v>46</v>
      </c>
      <c r="O625" s="1" t="s">
        <v>583</v>
      </c>
      <c r="Q625" s="1" t="s">
        <v>47</v>
      </c>
      <c r="R625" s="1">
        <v>0</v>
      </c>
      <c r="S625" s="1">
        <v>0</v>
      </c>
      <c r="T625" s="1" t="str">
        <f t="shared" si="79"/>
        <v>rema_2_6_5_9</v>
      </c>
    </row>
    <row r="626" spans="1:20" x14ac:dyDescent="0.2">
      <c r="A626" s="1" t="s">
        <v>310</v>
      </c>
      <c r="B626" s="1" t="s">
        <v>40</v>
      </c>
      <c r="C626" s="1">
        <f t="shared" si="76"/>
        <v>2</v>
      </c>
      <c r="D626" s="1">
        <v>1</v>
      </c>
      <c r="E626" s="1" t="s">
        <v>186</v>
      </c>
      <c r="F626" s="1">
        <f t="shared" si="80"/>
        <v>6</v>
      </c>
      <c r="G626" s="1">
        <v>6</v>
      </c>
      <c r="H626" s="1" t="s">
        <v>579</v>
      </c>
      <c r="I626" s="1" t="s">
        <v>420</v>
      </c>
      <c r="J626" s="1">
        <f t="shared" si="77"/>
        <v>5</v>
      </c>
      <c r="K626" s="1">
        <f t="shared" si="78"/>
        <v>5</v>
      </c>
      <c r="L626" s="1" t="s">
        <v>305</v>
      </c>
      <c r="M626" s="1">
        <f t="shared" si="71"/>
        <v>10</v>
      </c>
      <c r="N626" s="1" t="s">
        <v>46</v>
      </c>
      <c r="O626" s="1" t="s">
        <v>583</v>
      </c>
      <c r="Q626" s="1" t="s">
        <v>47</v>
      </c>
      <c r="R626" s="1">
        <v>0</v>
      </c>
      <c r="S626" s="1">
        <v>0</v>
      </c>
      <c r="T626" s="1" t="str">
        <f t="shared" si="79"/>
        <v>rema_2_6_5_10</v>
      </c>
    </row>
    <row r="627" spans="1:20" x14ac:dyDescent="0.2">
      <c r="A627" s="1" t="s">
        <v>310</v>
      </c>
      <c r="B627" s="1" t="s">
        <v>40</v>
      </c>
      <c r="C627" s="1">
        <f t="shared" si="76"/>
        <v>2</v>
      </c>
      <c r="D627" s="1">
        <v>1</v>
      </c>
      <c r="E627" s="1" t="s">
        <v>186</v>
      </c>
      <c r="F627" s="1">
        <f t="shared" si="80"/>
        <v>6</v>
      </c>
      <c r="G627" s="1">
        <v>6</v>
      </c>
      <c r="H627" s="1" t="s">
        <v>579</v>
      </c>
      <c r="I627" s="1" t="s">
        <v>420</v>
      </c>
      <c r="J627" s="1">
        <f t="shared" si="77"/>
        <v>5</v>
      </c>
      <c r="K627" s="1">
        <f t="shared" si="78"/>
        <v>5</v>
      </c>
      <c r="L627" s="1" t="s">
        <v>305</v>
      </c>
      <c r="M627" s="1">
        <f t="shared" si="71"/>
        <v>11</v>
      </c>
      <c r="N627" s="1" t="s">
        <v>46</v>
      </c>
      <c r="O627" s="1" t="s">
        <v>583</v>
      </c>
      <c r="Q627" s="1" t="s">
        <v>47</v>
      </c>
      <c r="R627" s="1">
        <v>0</v>
      </c>
      <c r="S627" s="1">
        <v>0</v>
      </c>
      <c r="T627" s="1" t="str">
        <f t="shared" si="79"/>
        <v>rema_2_6_5_11</v>
      </c>
    </row>
    <row r="628" spans="1:20" x14ac:dyDescent="0.2">
      <c r="A628" s="1" t="s">
        <v>310</v>
      </c>
      <c r="B628" s="1" t="s">
        <v>40</v>
      </c>
      <c r="C628" s="1">
        <f t="shared" si="76"/>
        <v>2</v>
      </c>
      <c r="D628" s="1">
        <v>1</v>
      </c>
      <c r="E628" s="1" t="s">
        <v>186</v>
      </c>
      <c r="F628" s="1">
        <f t="shared" si="80"/>
        <v>6</v>
      </c>
      <c r="G628" s="1">
        <v>6</v>
      </c>
      <c r="H628" s="1" t="s">
        <v>566</v>
      </c>
      <c r="I628" s="1" t="s">
        <v>186</v>
      </c>
      <c r="J628" s="1">
        <f t="shared" si="77"/>
        <v>6</v>
      </c>
      <c r="K628" s="1">
        <f t="shared" si="74"/>
        <v>6</v>
      </c>
      <c r="L628" s="1" t="s">
        <v>305</v>
      </c>
      <c r="M628" s="1">
        <f t="shared" si="71"/>
        <v>1</v>
      </c>
      <c r="N628" s="1" t="s">
        <v>526</v>
      </c>
      <c r="O628" s="1" t="s">
        <v>527</v>
      </c>
      <c r="Q628" s="1" t="s">
        <v>54</v>
      </c>
      <c r="R628" s="1">
        <v>0</v>
      </c>
      <c r="S628" s="1">
        <v>0</v>
      </c>
      <c r="T628" s="1" t="str">
        <f t="shared" si="75"/>
        <v>rema_2_6_6_1</v>
      </c>
    </row>
    <row r="629" spans="1:20" x14ac:dyDescent="0.2">
      <c r="A629" s="1" t="s">
        <v>310</v>
      </c>
      <c r="B629" s="1" t="s">
        <v>40</v>
      </c>
      <c r="C629" s="1">
        <f t="shared" si="76"/>
        <v>2</v>
      </c>
      <c r="D629" s="1">
        <v>1</v>
      </c>
      <c r="E629" s="1" t="s">
        <v>186</v>
      </c>
      <c r="F629" s="1">
        <f t="shared" si="80"/>
        <v>6</v>
      </c>
      <c r="G629" s="1">
        <v>6</v>
      </c>
      <c r="H629" s="1" t="s">
        <v>566</v>
      </c>
      <c r="I629" s="1" t="s">
        <v>186</v>
      </c>
      <c r="J629" s="1">
        <f t="shared" si="77"/>
        <v>6</v>
      </c>
      <c r="K629" s="1">
        <f t="shared" si="74"/>
        <v>6</v>
      </c>
      <c r="L629" s="1" t="s">
        <v>305</v>
      </c>
      <c r="M629" s="1">
        <f t="shared" si="71"/>
        <v>2</v>
      </c>
      <c r="N629" s="1" t="s">
        <v>528</v>
      </c>
      <c r="O629" s="1" t="s">
        <v>529</v>
      </c>
      <c r="Q629" s="1" t="s">
        <v>54</v>
      </c>
      <c r="R629" s="1">
        <v>0</v>
      </c>
      <c r="S629" s="1">
        <v>0</v>
      </c>
      <c r="T629" s="1" t="str">
        <f t="shared" si="75"/>
        <v>rema_2_6_6_2</v>
      </c>
    </row>
    <row r="630" spans="1:20" x14ac:dyDescent="0.2">
      <c r="A630" s="1" t="s">
        <v>310</v>
      </c>
      <c r="B630" s="1" t="s">
        <v>40</v>
      </c>
      <c r="C630" s="1">
        <f t="shared" si="76"/>
        <v>2</v>
      </c>
      <c r="D630" s="1">
        <v>1</v>
      </c>
      <c r="E630" s="1" t="s">
        <v>186</v>
      </c>
      <c r="F630" s="1">
        <f t="shared" si="80"/>
        <v>6</v>
      </c>
      <c r="G630" s="1">
        <v>6</v>
      </c>
      <c r="H630" s="1" t="s">
        <v>566</v>
      </c>
      <c r="I630" s="1" t="s">
        <v>186</v>
      </c>
      <c r="J630" s="1">
        <f t="shared" si="77"/>
        <v>6</v>
      </c>
      <c r="K630" s="1">
        <f t="shared" si="74"/>
        <v>6</v>
      </c>
      <c r="L630" s="1" t="s">
        <v>305</v>
      </c>
      <c r="M630" s="1">
        <f t="shared" si="71"/>
        <v>3</v>
      </c>
      <c r="N630" s="1" t="s">
        <v>530</v>
      </c>
      <c r="O630" s="1" t="s">
        <v>531</v>
      </c>
      <c r="Q630" s="1" t="s">
        <v>54</v>
      </c>
      <c r="R630" s="1">
        <v>0</v>
      </c>
      <c r="S630" s="1">
        <v>0</v>
      </c>
      <c r="T630" s="1" t="str">
        <f t="shared" si="75"/>
        <v>rema_2_6_6_3</v>
      </c>
    </row>
    <row r="631" spans="1:20" x14ac:dyDescent="0.2">
      <c r="A631" s="1" t="s">
        <v>310</v>
      </c>
      <c r="B631" s="1" t="s">
        <v>40</v>
      </c>
      <c r="C631" s="1">
        <f t="shared" si="76"/>
        <v>2</v>
      </c>
      <c r="D631" s="1">
        <v>1</v>
      </c>
      <c r="E631" s="1" t="s">
        <v>186</v>
      </c>
      <c r="F631" s="1">
        <f t="shared" si="80"/>
        <v>6</v>
      </c>
      <c r="G631" s="1">
        <v>6</v>
      </c>
      <c r="H631" s="1" t="s">
        <v>566</v>
      </c>
      <c r="I631" s="1" t="s">
        <v>186</v>
      </c>
      <c r="J631" s="1">
        <f t="shared" si="77"/>
        <v>6</v>
      </c>
      <c r="K631" s="1">
        <f t="shared" si="74"/>
        <v>6</v>
      </c>
      <c r="L631" s="1" t="s">
        <v>305</v>
      </c>
      <c r="M631" s="1">
        <f t="shared" si="71"/>
        <v>4</v>
      </c>
      <c r="N631" s="1" t="s">
        <v>532</v>
      </c>
      <c r="O631" s="1" t="s">
        <v>533</v>
      </c>
      <c r="Q631" s="1" t="s">
        <v>54</v>
      </c>
      <c r="R631" s="1">
        <v>0</v>
      </c>
      <c r="S631" s="1">
        <v>0</v>
      </c>
      <c r="T631" s="1" t="str">
        <f t="shared" si="75"/>
        <v>rema_2_6_6_4</v>
      </c>
    </row>
    <row r="632" spans="1:20" x14ac:dyDescent="0.2">
      <c r="A632" s="1" t="s">
        <v>310</v>
      </c>
      <c r="B632" s="1" t="s">
        <v>40</v>
      </c>
      <c r="C632" s="1">
        <f t="shared" si="76"/>
        <v>2</v>
      </c>
      <c r="D632" s="1">
        <v>1</v>
      </c>
      <c r="E632" s="1" t="s">
        <v>186</v>
      </c>
      <c r="F632" s="1">
        <f t="shared" si="80"/>
        <v>6</v>
      </c>
      <c r="G632" s="1">
        <v>6</v>
      </c>
      <c r="H632" s="1" t="s">
        <v>566</v>
      </c>
      <c r="I632" s="1" t="s">
        <v>186</v>
      </c>
      <c r="J632" s="1">
        <f t="shared" si="77"/>
        <v>6</v>
      </c>
      <c r="K632" s="1">
        <f t="shared" si="74"/>
        <v>6</v>
      </c>
      <c r="L632" s="1" t="s">
        <v>305</v>
      </c>
      <c r="M632" s="1">
        <f t="shared" si="71"/>
        <v>5</v>
      </c>
      <c r="N632" s="1" t="s">
        <v>582</v>
      </c>
      <c r="O632" s="1" t="s">
        <v>535</v>
      </c>
      <c r="Q632" s="1" t="s">
        <v>54</v>
      </c>
      <c r="R632" s="1">
        <v>0</v>
      </c>
      <c r="S632" s="1">
        <v>0</v>
      </c>
      <c r="T632" s="1" t="str">
        <f t="shared" si="75"/>
        <v>rema_2_6_6_5</v>
      </c>
    </row>
    <row r="633" spans="1:20" x14ac:dyDescent="0.2">
      <c r="A633" s="1" t="s">
        <v>310</v>
      </c>
      <c r="B633" s="1" t="s">
        <v>40</v>
      </c>
      <c r="C633" s="1">
        <f t="shared" si="76"/>
        <v>2</v>
      </c>
      <c r="D633" s="1">
        <v>1</v>
      </c>
      <c r="E633" s="1" t="s">
        <v>186</v>
      </c>
      <c r="F633" s="1">
        <f t="shared" si="80"/>
        <v>6</v>
      </c>
      <c r="G633" s="1">
        <v>6</v>
      </c>
      <c r="H633" s="1" t="s">
        <v>566</v>
      </c>
      <c r="I633" s="1" t="s">
        <v>186</v>
      </c>
      <c r="J633" s="1">
        <f t="shared" si="77"/>
        <v>6</v>
      </c>
      <c r="K633" s="1">
        <f t="shared" si="74"/>
        <v>6</v>
      </c>
      <c r="L633" s="1" t="s">
        <v>305</v>
      </c>
      <c r="M633" s="1">
        <f t="shared" si="71"/>
        <v>6</v>
      </c>
      <c r="N633" s="1" t="s">
        <v>536</v>
      </c>
      <c r="O633" s="1" t="s">
        <v>537</v>
      </c>
      <c r="Q633" s="1" t="s">
        <v>54</v>
      </c>
      <c r="R633" s="1">
        <v>0</v>
      </c>
      <c r="S633" s="1">
        <v>0</v>
      </c>
      <c r="T633" s="1" t="str">
        <f t="shared" si="75"/>
        <v>rema_2_6_6_6</v>
      </c>
    </row>
    <row r="634" spans="1:20" x14ac:dyDescent="0.2">
      <c r="A634" s="1" t="s">
        <v>310</v>
      </c>
      <c r="B634" s="1" t="s">
        <v>40</v>
      </c>
      <c r="C634" s="1">
        <f t="shared" si="76"/>
        <v>2</v>
      </c>
      <c r="D634" s="1">
        <v>1</v>
      </c>
      <c r="E634" s="1" t="s">
        <v>186</v>
      </c>
      <c r="F634" s="1">
        <f t="shared" si="80"/>
        <v>6</v>
      </c>
      <c r="G634" s="1">
        <v>6</v>
      </c>
      <c r="H634" s="1" t="s">
        <v>566</v>
      </c>
      <c r="I634" s="1" t="s">
        <v>186</v>
      </c>
      <c r="J634" s="1">
        <f t="shared" si="77"/>
        <v>6</v>
      </c>
      <c r="K634" s="1">
        <f t="shared" si="74"/>
        <v>6</v>
      </c>
      <c r="L634" s="1" t="s">
        <v>305</v>
      </c>
      <c r="M634" s="1">
        <f t="shared" si="71"/>
        <v>7</v>
      </c>
      <c r="N634" s="1" t="s">
        <v>549</v>
      </c>
      <c r="O634" s="1" t="s">
        <v>550</v>
      </c>
      <c r="Q634" s="1" t="s">
        <v>54</v>
      </c>
      <c r="R634" s="1">
        <v>0</v>
      </c>
      <c r="S634" s="1">
        <v>0</v>
      </c>
      <c r="T634" s="1" t="str">
        <f t="shared" si="75"/>
        <v>rema_2_6_6_7</v>
      </c>
    </row>
    <row r="635" spans="1:20" x14ac:dyDescent="0.2">
      <c r="A635" s="1" t="s">
        <v>310</v>
      </c>
      <c r="B635" s="1" t="s">
        <v>40</v>
      </c>
      <c r="C635" s="1">
        <f t="shared" si="76"/>
        <v>2</v>
      </c>
      <c r="D635" s="1">
        <v>1</v>
      </c>
      <c r="E635" s="1" t="s">
        <v>186</v>
      </c>
      <c r="F635" s="1">
        <f t="shared" si="80"/>
        <v>6</v>
      </c>
      <c r="G635" s="1">
        <v>6</v>
      </c>
      <c r="H635" s="1" t="s">
        <v>579</v>
      </c>
      <c r="I635" s="1" t="s">
        <v>186</v>
      </c>
      <c r="J635" s="1">
        <f t="shared" si="77"/>
        <v>6</v>
      </c>
      <c r="K635" s="1">
        <f t="shared" si="74"/>
        <v>6</v>
      </c>
      <c r="L635" s="1" t="s">
        <v>305</v>
      </c>
      <c r="M635" s="1">
        <f t="shared" si="71"/>
        <v>8</v>
      </c>
      <c r="N635" s="1" t="s">
        <v>46</v>
      </c>
      <c r="O635" s="1" t="s">
        <v>583</v>
      </c>
      <c r="Q635" s="1" t="s">
        <v>47</v>
      </c>
      <c r="R635" s="1">
        <v>0</v>
      </c>
      <c r="S635" s="1">
        <v>0</v>
      </c>
      <c r="T635" s="1" t="str">
        <f t="shared" si="75"/>
        <v>rema_2_6_6_8</v>
      </c>
    </row>
    <row r="636" spans="1:20" x14ac:dyDescent="0.2">
      <c r="A636" s="1" t="s">
        <v>310</v>
      </c>
      <c r="B636" s="1" t="s">
        <v>40</v>
      </c>
      <c r="C636" s="1">
        <f t="shared" si="76"/>
        <v>2</v>
      </c>
      <c r="D636" s="1">
        <v>1</v>
      </c>
      <c r="E636" s="1" t="s">
        <v>186</v>
      </c>
      <c r="F636" s="1">
        <f t="shared" si="80"/>
        <v>6</v>
      </c>
      <c r="G636" s="1">
        <v>6</v>
      </c>
      <c r="H636" s="1" t="s">
        <v>579</v>
      </c>
      <c r="I636" s="1" t="s">
        <v>186</v>
      </c>
      <c r="J636" s="1">
        <f t="shared" si="77"/>
        <v>6</v>
      </c>
      <c r="K636" s="1">
        <f t="shared" si="74"/>
        <v>6</v>
      </c>
      <c r="L636" s="1" t="s">
        <v>305</v>
      </c>
      <c r="M636" s="1">
        <f t="shared" si="71"/>
        <v>9</v>
      </c>
      <c r="N636" s="1" t="s">
        <v>46</v>
      </c>
      <c r="O636" s="1" t="s">
        <v>583</v>
      </c>
      <c r="Q636" s="1" t="s">
        <v>47</v>
      </c>
      <c r="R636" s="1">
        <v>0</v>
      </c>
      <c r="S636" s="1">
        <v>0</v>
      </c>
      <c r="T636" s="1" t="str">
        <f t="shared" si="75"/>
        <v>rema_2_6_6_9</v>
      </c>
    </row>
    <row r="637" spans="1:20" x14ac:dyDescent="0.2">
      <c r="A637" s="1" t="s">
        <v>310</v>
      </c>
      <c r="B637" s="1" t="s">
        <v>40</v>
      </c>
      <c r="C637" s="1">
        <f t="shared" si="76"/>
        <v>2</v>
      </c>
      <c r="D637" s="1">
        <v>1</v>
      </c>
      <c r="E637" s="1" t="s">
        <v>186</v>
      </c>
      <c r="F637" s="1">
        <f t="shared" si="80"/>
        <v>6</v>
      </c>
      <c r="G637" s="1">
        <v>6</v>
      </c>
      <c r="H637" s="1" t="s">
        <v>579</v>
      </c>
      <c r="I637" s="1" t="s">
        <v>186</v>
      </c>
      <c r="J637" s="1">
        <f t="shared" si="77"/>
        <v>6</v>
      </c>
      <c r="K637" s="1">
        <f t="shared" si="74"/>
        <v>6</v>
      </c>
      <c r="L637" s="1" t="s">
        <v>305</v>
      </c>
      <c r="M637" s="1">
        <f t="shared" si="71"/>
        <v>10</v>
      </c>
      <c r="N637" s="1" t="s">
        <v>46</v>
      </c>
      <c r="O637" s="1" t="s">
        <v>583</v>
      </c>
      <c r="Q637" s="1" t="s">
        <v>47</v>
      </c>
      <c r="R637" s="1">
        <v>0</v>
      </c>
      <c r="S637" s="1">
        <v>0</v>
      </c>
      <c r="T637" s="1" t="str">
        <f t="shared" si="75"/>
        <v>rema_2_6_6_10</v>
      </c>
    </row>
    <row r="638" spans="1:20" x14ac:dyDescent="0.2">
      <c r="A638" s="1" t="s">
        <v>310</v>
      </c>
      <c r="B638" s="1" t="s">
        <v>40</v>
      </c>
      <c r="C638" s="1">
        <f t="shared" si="76"/>
        <v>2</v>
      </c>
      <c r="D638" s="1">
        <v>1</v>
      </c>
      <c r="E638" s="1" t="s">
        <v>186</v>
      </c>
      <c r="F638" s="1">
        <f t="shared" si="80"/>
        <v>6</v>
      </c>
      <c r="G638" s="1">
        <v>6</v>
      </c>
      <c r="H638" s="1" t="s">
        <v>579</v>
      </c>
      <c r="I638" s="1" t="s">
        <v>186</v>
      </c>
      <c r="J638" s="1">
        <f t="shared" si="77"/>
        <v>6</v>
      </c>
      <c r="K638" s="1">
        <f t="shared" si="74"/>
        <v>6</v>
      </c>
      <c r="L638" s="1" t="s">
        <v>305</v>
      </c>
      <c r="M638" s="1">
        <f t="shared" si="71"/>
        <v>11</v>
      </c>
      <c r="N638" s="1" t="s">
        <v>46</v>
      </c>
      <c r="O638" s="1" t="s">
        <v>583</v>
      </c>
      <c r="Q638" s="1" t="s">
        <v>47</v>
      </c>
      <c r="R638" s="1">
        <v>0</v>
      </c>
      <c r="S638" s="1">
        <v>0</v>
      </c>
      <c r="T638" s="1" t="str">
        <f t="shared" si="75"/>
        <v>rema_2_6_6_11</v>
      </c>
    </row>
    <row r="639" spans="1:20" x14ac:dyDescent="0.2">
      <c r="A639" s="1" t="s">
        <v>310</v>
      </c>
      <c r="B639" s="1" t="s">
        <v>40</v>
      </c>
      <c r="C639" s="1">
        <f t="shared" si="76"/>
        <v>2</v>
      </c>
      <c r="D639" s="1">
        <v>1</v>
      </c>
      <c r="E639" s="1" t="s">
        <v>186</v>
      </c>
      <c r="F639" s="1">
        <f t="shared" si="80"/>
        <v>6</v>
      </c>
      <c r="G639" s="1">
        <v>6</v>
      </c>
      <c r="H639" s="1" t="s">
        <v>579</v>
      </c>
      <c r="I639" s="1" t="s">
        <v>186</v>
      </c>
      <c r="J639" s="1">
        <f t="shared" si="77"/>
        <v>6</v>
      </c>
      <c r="K639" s="1">
        <f t="shared" si="74"/>
        <v>6</v>
      </c>
      <c r="L639" s="1" t="s">
        <v>305</v>
      </c>
      <c r="M639" s="1">
        <f t="shared" si="71"/>
        <v>12</v>
      </c>
      <c r="N639" s="1" t="s">
        <v>46</v>
      </c>
      <c r="O639" s="1" t="s">
        <v>583</v>
      </c>
      <c r="Q639" s="1" t="s">
        <v>47</v>
      </c>
      <c r="R639" s="1">
        <v>0</v>
      </c>
      <c r="S639" s="1">
        <v>0</v>
      </c>
      <c r="T639" s="1" t="str">
        <f t="shared" si="75"/>
        <v>rema_2_6_6_12</v>
      </c>
    </row>
    <row r="640" spans="1:20" x14ac:dyDescent="0.2">
      <c r="A640" s="1" t="s">
        <v>310</v>
      </c>
      <c r="B640" s="1" t="s">
        <v>40</v>
      </c>
      <c r="C640" s="1">
        <f t="shared" si="76"/>
        <v>2</v>
      </c>
      <c r="D640" s="1">
        <v>1</v>
      </c>
      <c r="E640" s="1" t="s">
        <v>186</v>
      </c>
      <c r="F640" s="1">
        <f t="shared" si="80"/>
        <v>6</v>
      </c>
      <c r="G640" s="1">
        <v>6</v>
      </c>
      <c r="H640" s="1" t="s">
        <v>579</v>
      </c>
      <c r="I640" s="1" t="s">
        <v>186</v>
      </c>
      <c r="J640" s="1">
        <f t="shared" si="77"/>
        <v>6</v>
      </c>
      <c r="K640" s="1">
        <f t="shared" si="74"/>
        <v>6</v>
      </c>
      <c r="L640" s="1" t="s">
        <v>305</v>
      </c>
      <c r="M640" s="1">
        <f t="shared" si="71"/>
        <v>13</v>
      </c>
      <c r="N640" s="1" t="s">
        <v>46</v>
      </c>
      <c r="O640" s="1" t="s">
        <v>583</v>
      </c>
      <c r="Q640" s="1" t="s">
        <v>47</v>
      </c>
      <c r="R640" s="1">
        <v>0</v>
      </c>
      <c r="S640" s="1">
        <v>0</v>
      </c>
      <c r="T640" s="1" t="str">
        <f t="shared" si="75"/>
        <v>rema_2_6_6_13</v>
      </c>
    </row>
    <row r="641" spans="1:20" x14ac:dyDescent="0.2">
      <c r="A641" s="1" t="s">
        <v>310</v>
      </c>
      <c r="B641" s="1" t="s">
        <v>40</v>
      </c>
      <c r="C641" s="1">
        <f t="shared" si="76"/>
        <v>2</v>
      </c>
      <c r="D641" s="1">
        <v>1</v>
      </c>
      <c r="E641" s="1" t="s">
        <v>186</v>
      </c>
      <c r="F641" s="1">
        <f t="shared" si="80"/>
        <v>6</v>
      </c>
      <c r="G641" s="1">
        <v>6</v>
      </c>
      <c r="H641" s="1" t="s">
        <v>579</v>
      </c>
      <c r="I641" s="1" t="s">
        <v>186</v>
      </c>
      <c r="J641" s="1">
        <f t="shared" si="77"/>
        <v>6</v>
      </c>
      <c r="K641" s="1">
        <f t="shared" si="74"/>
        <v>6</v>
      </c>
      <c r="L641" s="1" t="s">
        <v>305</v>
      </c>
      <c r="M641" s="1">
        <f t="shared" si="71"/>
        <v>14</v>
      </c>
      <c r="N641" s="1" t="s">
        <v>46</v>
      </c>
      <c r="O641" s="1" t="s">
        <v>583</v>
      </c>
      <c r="Q641" s="1" t="s">
        <v>47</v>
      </c>
      <c r="R641" s="1">
        <v>0</v>
      </c>
      <c r="S641" s="1">
        <v>0</v>
      </c>
      <c r="T641" s="1" t="str">
        <f t="shared" si="75"/>
        <v>rema_2_6_6_14</v>
      </c>
    </row>
    <row r="642" spans="1:20" x14ac:dyDescent="0.2">
      <c r="A642" s="1" t="s">
        <v>310</v>
      </c>
      <c r="B642" s="1" t="s">
        <v>40</v>
      </c>
      <c r="C642" s="1">
        <f t="shared" si="76"/>
        <v>2</v>
      </c>
      <c r="D642" s="1">
        <v>1</v>
      </c>
      <c r="E642" s="1" t="s">
        <v>186</v>
      </c>
      <c r="F642" s="1">
        <f t="shared" si="80"/>
        <v>6</v>
      </c>
      <c r="G642" s="1">
        <v>6</v>
      </c>
      <c r="H642" s="1" t="s">
        <v>579</v>
      </c>
      <c r="I642" s="1" t="s">
        <v>186</v>
      </c>
      <c r="J642" s="1">
        <f t="shared" si="77"/>
        <v>6</v>
      </c>
      <c r="K642" s="1">
        <f t="shared" si="74"/>
        <v>6</v>
      </c>
      <c r="L642" s="1" t="s">
        <v>305</v>
      </c>
      <c r="M642" s="1">
        <f t="shared" ref="M642:M705" si="81">IF(I642=I641, M641+1, 1)</f>
        <v>15</v>
      </c>
      <c r="N642" s="1" t="s">
        <v>46</v>
      </c>
      <c r="O642" s="1" t="s">
        <v>583</v>
      </c>
      <c r="Q642" s="1" t="s">
        <v>47</v>
      </c>
      <c r="R642" s="1">
        <v>0</v>
      </c>
      <c r="S642" s="1">
        <v>0</v>
      </c>
      <c r="T642" s="1" t="str">
        <f t="shared" si="75"/>
        <v>rema_2_6_6_15</v>
      </c>
    </row>
    <row r="643" spans="1:20" x14ac:dyDescent="0.2">
      <c r="A643" s="1" t="s">
        <v>310</v>
      </c>
      <c r="B643" s="1" t="s">
        <v>40</v>
      </c>
      <c r="C643" s="1">
        <f t="shared" si="76"/>
        <v>2</v>
      </c>
      <c r="D643" s="1">
        <v>1</v>
      </c>
      <c r="E643" s="1" t="s">
        <v>186</v>
      </c>
      <c r="F643" s="1">
        <f t="shared" si="80"/>
        <v>6</v>
      </c>
      <c r="G643" s="1">
        <v>6</v>
      </c>
      <c r="H643" s="1" t="s">
        <v>579</v>
      </c>
      <c r="I643" s="1" t="s">
        <v>186</v>
      </c>
      <c r="J643" s="1">
        <f t="shared" si="77"/>
        <v>6</v>
      </c>
      <c r="K643" s="1">
        <f t="shared" si="74"/>
        <v>6</v>
      </c>
      <c r="L643" s="1" t="s">
        <v>305</v>
      </c>
      <c r="M643" s="1">
        <f t="shared" si="81"/>
        <v>16</v>
      </c>
      <c r="N643" s="1" t="s">
        <v>46</v>
      </c>
      <c r="O643" s="1" t="s">
        <v>583</v>
      </c>
      <c r="Q643" s="1" t="s">
        <v>47</v>
      </c>
      <c r="R643" s="1">
        <v>0</v>
      </c>
      <c r="S643" s="1">
        <v>0</v>
      </c>
      <c r="T643" s="1" t="str">
        <f t="shared" si="75"/>
        <v>rema_2_6_6_16</v>
      </c>
    </row>
    <row r="644" spans="1:20" x14ac:dyDescent="0.2">
      <c r="A644" s="1" t="s">
        <v>310</v>
      </c>
      <c r="B644" s="1" t="s">
        <v>40</v>
      </c>
      <c r="C644" s="1">
        <f t="shared" si="76"/>
        <v>2</v>
      </c>
      <c r="D644" s="1">
        <v>1</v>
      </c>
      <c r="E644" s="1" t="s">
        <v>186</v>
      </c>
      <c r="F644" s="1">
        <f t="shared" si="80"/>
        <v>6</v>
      </c>
      <c r="G644" s="1">
        <v>6</v>
      </c>
      <c r="H644" s="1" t="s">
        <v>579</v>
      </c>
      <c r="I644" s="1" t="s">
        <v>186</v>
      </c>
      <c r="J644" s="1">
        <f t="shared" si="77"/>
        <v>6</v>
      </c>
      <c r="K644" s="1">
        <f t="shared" si="74"/>
        <v>6</v>
      </c>
      <c r="L644" s="1" t="s">
        <v>305</v>
      </c>
      <c r="M644" s="1">
        <f t="shared" si="81"/>
        <v>17</v>
      </c>
      <c r="N644" s="1" t="s">
        <v>46</v>
      </c>
      <c r="O644" s="1" t="s">
        <v>583</v>
      </c>
      <c r="Q644" s="1" t="s">
        <v>47</v>
      </c>
      <c r="R644" s="1">
        <v>0</v>
      </c>
      <c r="S644" s="1">
        <v>0</v>
      </c>
      <c r="T644" s="1" t="str">
        <f t="shared" si="75"/>
        <v>rema_2_6_6_17</v>
      </c>
    </row>
    <row r="645" spans="1:20" x14ac:dyDescent="0.2">
      <c r="A645" s="1" t="s">
        <v>310</v>
      </c>
      <c r="B645" s="1" t="s">
        <v>40</v>
      </c>
      <c r="C645" s="1">
        <f t="shared" si="76"/>
        <v>2</v>
      </c>
      <c r="D645" s="1">
        <v>1</v>
      </c>
      <c r="E645" s="1" t="s">
        <v>205</v>
      </c>
      <c r="F645" s="1">
        <f t="shared" si="80"/>
        <v>7</v>
      </c>
      <c r="G645" s="1">
        <v>7</v>
      </c>
      <c r="H645" s="1" t="s">
        <v>45</v>
      </c>
      <c r="I645" s="1" t="s">
        <v>48</v>
      </c>
      <c r="J645" s="1">
        <f t="shared" si="77"/>
        <v>1</v>
      </c>
      <c r="K645" s="1">
        <f t="shared" si="74"/>
        <v>1</v>
      </c>
      <c r="L645" s="1" t="s">
        <v>305</v>
      </c>
      <c r="M645" s="1">
        <f t="shared" si="81"/>
        <v>1</v>
      </c>
      <c r="N645" s="1" t="s">
        <v>49</v>
      </c>
      <c r="O645" s="1" t="s">
        <v>332</v>
      </c>
      <c r="Q645" s="1" t="s">
        <v>222</v>
      </c>
      <c r="R645" s="1">
        <v>0</v>
      </c>
      <c r="S645" s="1">
        <v>0</v>
      </c>
      <c r="T645" s="1" t="str">
        <f t="shared" si="75"/>
        <v>rema_2_7_1_1</v>
      </c>
    </row>
    <row r="646" spans="1:20" x14ac:dyDescent="0.2">
      <c r="A646" s="1" t="s">
        <v>310</v>
      </c>
      <c r="B646" s="1" t="s">
        <v>40</v>
      </c>
      <c r="C646" s="1">
        <f t="shared" si="76"/>
        <v>2</v>
      </c>
      <c r="D646" s="1">
        <v>1</v>
      </c>
      <c r="E646" s="1" t="s">
        <v>205</v>
      </c>
      <c r="F646" s="1">
        <f t="shared" si="80"/>
        <v>7</v>
      </c>
      <c r="G646" s="1">
        <v>7</v>
      </c>
      <c r="H646" s="1" t="s">
        <v>45</v>
      </c>
      <c r="I646" s="1" t="s">
        <v>48</v>
      </c>
      <c r="J646" s="1">
        <f t="shared" si="77"/>
        <v>1</v>
      </c>
      <c r="K646" s="1">
        <f t="shared" si="74"/>
        <v>1</v>
      </c>
      <c r="L646" s="1" t="s">
        <v>305</v>
      </c>
      <c r="M646" s="1">
        <f t="shared" si="81"/>
        <v>2</v>
      </c>
      <c r="N646" s="1" t="s">
        <v>335</v>
      </c>
      <c r="O646" s="1" t="s">
        <v>334</v>
      </c>
      <c r="Q646" s="1" t="s">
        <v>54</v>
      </c>
      <c r="R646" s="1">
        <v>0</v>
      </c>
      <c r="S646" s="1">
        <v>0</v>
      </c>
      <c r="T646" s="1" t="str">
        <f t="shared" si="75"/>
        <v>rema_2_7_1_2</v>
      </c>
    </row>
    <row r="647" spans="1:20" x14ac:dyDescent="0.2">
      <c r="A647" s="1" t="s">
        <v>310</v>
      </c>
      <c r="B647" s="1" t="s">
        <v>40</v>
      </c>
      <c r="C647" s="1">
        <f t="shared" si="76"/>
        <v>2</v>
      </c>
      <c r="D647" s="1">
        <v>1</v>
      </c>
      <c r="E647" s="1" t="s">
        <v>205</v>
      </c>
      <c r="F647" s="1">
        <f t="shared" si="80"/>
        <v>7</v>
      </c>
      <c r="G647" s="1">
        <v>7</v>
      </c>
      <c r="H647" s="1" t="s">
        <v>45</v>
      </c>
      <c r="I647" s="1" t="s">
        <v>48</v>
      </c>
      <c r="J647" s="1">
        <f t="shared" si="77"/>
        <v>1</v>
      </c>
      <c r="K647" s="1">
        <f t="shared" si="74"/>
        <v>1</v>
      </c>
      <c r="L647" s="1" t="s">
        <v>305</v>
      </c>
      <c r="M647" s="1">
        <f t="shared" si="81"/>
        <v>3</v>
      </c>
      <c r="N647" s="1" t="s">
        <v>30</v>
      </c>
      <c r="O647" s="1" t="s">
        <v>334</v>
      </c>
      <c r="Q647" s="1" t="s">
        <v>54</v>
      </c>
      <c r="R647" s="1">
        <v>0</v>
      </c>
      <c r="S647" s="1">
        <v>0</v>
      </c>
      <c r="T647" s="1" t="str">
        <f t="shared" si="75"/>
        <v>rema_2_7_1_3</v>
      </c>
    </row>
    <row r="648" spans="1:20" x14ac:dyDescent="0.2">
      <c r="A648" s="1" t="s">
        <v>310</v>
      </c>
      <c r="B648" s="1" t="s">
        <v>40</v>
      </c>
      <c r="C648" s="1">
        <f t="shared" si="76"/>
        <v>2</v>
      </c>
      <c r="D648" s="1">
        <v>1</v>
      </c>
      <c r="E648" s="1" t="s">
        <v>205</v>
      </c>
      <c r="F648" s="1">
        <f t="shared" si="80"/>
        <v>7</v>
      </c>
      <c r="G648" s="1">
        <v>7</v>
      </c>
      <c r="H648" s="1" t="s">
        <v>45</v>
      </c>
      <c r="I648" s="1" t="s">
        <v>48</v>
      </c>
      <c r="J648" s="1">
        <f t="shared" si="77"/>
        <v>1</v>
      </c>
      <c r="K648" s="1">
        <f t="shared" si="74"/>
        <v>1</v>
      </c>
      <c r="L648" s="1" t="s">
        <v>305</v>
      </c>
      <c r="M648" s="1">
        <f t="shared" si="81"/>
        <v>4</v>
      </c>
      <c r="N648" s="1" t="s">
        <v>551</v>
      </c>
      <c r="O648" s="1" t="s">
        <v>552</v>
      </c>
      <c r="Q648" s="1" t="s">
        <v>54</v>
      </c>
      <c r="R648" s="1">
        <v>0</v>
      </c>
      <c r="S648" s="1">
        <v>0</v>
      </c>
      <c r="T648" s="1" t="str">
        <f t="shared" si="75"/>
        <v>rema_2_7_1_4</v>
      </c>
    </row>
    <row r="649" spans="1:20" x14ac:dyDescent="0.2">
      <c r="A649" s="1" t="s">
        <v>310</v>
      </c>
      <c r="B649" s="1" t="s">
        <v>40</v>
      </c>
      <c r="C649" s="1">
        <f t="shared" si="76"/>
        <v>2</v>
      </c>
      <c r="D649" s="1">
        <v>1</v>
      </c>
      <c r="E649" s="1" t="s">
        <v>205</v>
      </c>
      <c r="F649" s="1">
        <f t="shared" si="80"/>
        <v>7</v>
      </c>
      <c r="G649" s="1">
        <v>7</v>
      </c>
      <c r="H649" s="1" t="s">
        <v>45</v>
      </c>
      <c r="I649" s="1" t="s">
        <v>48</v>
      </c>
      <c r="J649" s="1">
        <f t="shared" si="77"/>
        <v>1</v>
      </c>
      <c r="K649" s="1">
        <f t="shared" si="74"/>
        <v>1</v>
      </c>
      <c r="L649" s="1" t="s">
        <v>305</v>
      </c>
      <c r="M649" s="1">
        <f t="shared" si="81"/>
        <v>5</v>
      </c>
      <c r="N649" s="1" t="s">
        <v>51</v>
      </c>
      <c r="O649" s="1" t="s">
        <v>334</v>
      </c>
      <c r="Q649" s="1" t="s">
        <v>54</v>
      </c>
      <c r="R649" s="1">
        <v>0</v>
      </c>
      <c r="S649" s="1">
        <v>0</v>
      </c>
      <c r="T649" s="1" t="str">
        <f t="shared" si="75"/>
        <v>rema_2_7_1_5</v>
      </c>
    </row>
    <row r="650" spans="1:20" x14ac:dyDescent="0.2">
      <c r="A650" s="1" t="s">
        <v>310</v>
      </c>
      <c r="B650" s="1" t="s">
        <v>40</v>
      </c>
      <c r="C650" s="1">
        <f t="shared" si="76"/>
        <v>2</v>
      </c>
      <c r="D650" s="1">
        <v>1</v>
      </c>
      <c r="E650" s="1" t="s">
        <v>205</v>
      </c>
      <c r="F650" s="1">
        <f t="shared" si="80"/>
        <v>7</v>
      </c>
      <c r="G650" s="1">
        <v>7</v>
      </c>
      <c r="H650" s="1" t="s">
        <v>45</v>
      </c>
      <c r="I650" s="1" t="s">
        <v>48</v>
      </c>
      <c r="J650" s="1">
        <f t="shared" si="77"/>
        <v>1</v>
      </c>
      <c r="K650" s="1">
        <f t="shared" si="74"/>
        <v>1</v>
      </c>
      <c r="L650" s="1" t="s">
        <v>305</v>
      </c>
      <c r="M650" s="1">
        <f t="shared" si="81"/>
        <v>6</v>
      </c>
      <c r="N650" s="1" t="s">
        <v>33</v>
      </c>
      <c r="O650" s="1" t="s">
        <v>325</v>
      </c>
      <c r="Q650" s="1" t="s">
        <v>34</v>
      </c>
      <c r="R650" s="1">
        <v>0</v>
      </c>
      <c r="S650" s="1">
        <v>0</v>
      </c>
      <c r="T650" s="1" t="str">
        <f t="shared" si="75"/>
        <v>rema_2_7_1_6</v>
      </c>
    </row>
    <row r="651" spans="1:20" x14ac:dyDescent="0.2">
      <c r="A651" s="1" t="s">
        <v>310</v>
      </c>
      <c r="B651" s="1" t="s">
        <v>40</v>
      </c>
      <c r="C651" s="1">
        <f t="shared" si="76"/>
        <v>2</v>
      </c>
      <c r="D651" s="1">
        <v>1</v>
      </c>
      <c r="E651" s="1" t="s">
        <v>205</v>
      </c>
      <c r="F651" s="1">
        <f t="shared" si="80"/>
        <v>7</v>
      </c>
      <c r="G651" s="1">
        <v>7</v>
      </c>
      <c r="H651" s="1" t="s">
        <v>45</v>
      </c>
      <c r="I651" s="1" t="s">
        <v>48</v>
      </c>
      <c r="J651" s="1">
        <f t="shared" si="77"/>
        <v>1</v>
      </c>
      <c r="K651" s="1">
        <f t="shared" si="74"/>
        <v>1</v>
      </c>
      <c r="L651" s="1" t="s">
        <v>305</v>
      </c>
      <c r="M651" s="1">
        <f t="shared" si="81"/>
        <v>7</v>
      </c>
      <c r="N651" s="1" t="s">
        <v>35</v>
      </c>
      <c r="O651" s="1" t="s">
        <v>36</v>
      </c>
      <c r="Q651" s="1" t="s">
        <v>222</v>
      </c>
      <c r="R651" s="1">
        <v>0</v>
      </c>
      <c r="S651" s="1">
        <v>0</v>
      </c>
      <c r="T651" s="1" t="str">
        <f t="shared" si="75"/>
        <v>rema_2_7_1_7</v>
      </c>
    </row>
    <row r="652" spans="1:20" x14ac:dyDescent="0.2">
      <c r="A652" s="1" t="s">
        <v>310</v>
      </c>
      <c r="B652" s="1" t="s">
        <v>40</v>
      </c>
      <c r="C652" s="1">
        <f t="shared" si="76"/>
        <v>2</v>
      </c>
      <c r="D652" s="1">
        <v>1</v>
      </c>
      <c r="E652" s="1" t="s">
        <v>205</v>
      </c>
      <c r="F652" s="1">
        <f t="shared" si="80"/>
        <v>7</v>
      </c>
      <c r="G652" s="1">
        <v>7</v>
      </c>
      <c r="H652" s="1" t="s">
        <v>45</v>
      </c>
      <c r="I652" s="1" t="s">
        <v>48</v>
      </c>
      <c r="J652" s="1">
        <f t="shared" si="77"/>
        <v>1</v>
      </c>
      <c r="K652" s="1">
        <f t="shared" si="74"/>
        <v>1</v>
      </c>
      <c r="L652" s="1" t="s">
        <v>305</v>
      </c>
      <c r="M652" s="1">
        <f t="shared" si="81"/>
        <v>8</v>
      </c>
      <c r="N652" s="1" t="s">
        <v>28</v>
      </c>
      <c r="O652" s="1" t="s">
        <v>29</v>
      </c>
      <c r="Q652" s="1" t="s">
        <v>222</v>
      </c>
      <c r="R652" s="1">
        <v>0</v>
      </c>
      <c r="S652" s="1">
        <v>0</v>
      </c>
      <c r="T652" s="1" t="str">
        <f t="shared" si="75"/>
        <v>rema_2_7_1_8</v>
      </c>
    </row>
    <row r="653" spans="1:20" x14ac:dyDescent="0.2">
      <c r="A653" s="1" t="s">
        <v>310</v>
      </c>
      <c r="B653" s="1" t="s">
        <v>40</v>
      </c>
      <c r="C653" s="1">
        <f t="shared" si="76"/>
        <v>2</v>
      </c>
      <c r="D653" s="1">
        <v>1</v>
      </c>
      <c r="E653" s="1" t="s">
        <v>205</v>
      </c>
      <c r="F653" s="1">
        <f t="shared" si="80"/>
        <v>7</v>
      </c>
      <c r="G653" s="1">
        <v>7</v>
      </c>
      <c r="H653" s="1" t="s">
        <v>45</v>
      </c>
      <c r="I653" s="1" t="s">
        <v>48</v>
      </c>
      <c r="J653" s="1">
        <f t="shared" si="77"/>
        <v>1</v>
      </c>
      <c r="K653" s="1">
        <f t="shared" si="74"/>
        <v>1</v>
      </c>
      <c r="L653" s="1" t="s">
        <v>305</v>
      </c>
      <c r="M653" s="1">
        <f t="shared" si="81"/>
        <v>9</v>
      </c>
      <c r="N653" s="1" t="s">
        <v>32</v>
      </c>
      <c r="O653" s="1" t="s">
        <v>324</v>
      </c>
      <c r="Q653" s="1" t="s">
        <v>222</v>
      </c>
      <c r="R653" s="1">
        <v>0</v>
      </c>
      <c r="S653" s="1">
        <v>0</v>
      </c>
      <c r="T653" s="1" t="str">
        <f t="shared" si="75"/>
        <v>rema_2_7_1_9</v>
      </c>
    </row>
    <row r="654" spans="1:20" x14ac:dyDescent="0.2">
      <c r="A654" s="1" t="s">
        <v>310</v>
      </c>
      <c r="B654" s="1" t="s">
        <v>40</v>
      </c>
      <c r="C654" s="1">
        <f t="shared" si="76"/>
        <v>2</v>
      </c>
      <c r="D654" s="1">
        <v>1</v>
      </c>
      <c r="E654" s="1" t="s">
        <v>205</v>
      </c>
      <c r="F654" s="1">
        <f t="shared" si="80"/>
        <v>7</v>
      </c>
      <c r="G654" s="1">
        <v>7</v>
      </c>
      <c r="H654" s="1" t="s">
        <v>45</v>
      </c>
      <c r="I654" s="1" t="s">
        <v>48</v>
      </c>
      <c r="J654" s="1">
        <f t="shared" si="77"/>
        <v>1</v>
      </c>
      <c r="K654" s="1">
        <f t="shared" si="74"/>
        <v>1</v>
      </c>
      <c r="L654" s="1" t="s">
        <v>305</v>
      </c>
      <c r="M654" s="1">
        <f t="shared" si="81"/>
        <v>10</v>
      </c>
      <c r="N654" s="1" t="s">
        <v>569</v>
      </c>
      <c r="O654" s="1" t="s">
        <v>570</v>
      </c>
      <c r="Q654" s="1" t="s">
        <v>222</v>
      </c>
      <c r="R654" s="1">
        <v>0</v>
      </c>
      <c r="S654" s="1">
        <v>0</v>
      </c>
      <c r="T654" s="1" t="str">
        <f t="shared" si="75"/>
        <v>rema_2_7_1_10</v>
      </c>
    </row>
    <row r="655" spans="1:20" x14ac:dyDescent="0.2">
      <c r="A655" s="1" t="s">
        <v>310</v>
      </c>
      <c r="B655" s="1" t="s">
        <v>40</v>
      </c>
      <c r="C655" s="1">
        <f t="shared" si="76"/>
        <v>2</v>
      </c>
      <c r="D655" s="1">
        <v>1</v>
      </c>
      <c r="E655" s="1" t="s">
        <v>205</v>
      </c>
      <c r="F655" s="1">
        <f t="shared" si="80"/>
        <v>7</v>
      </c>
      <c r="G655" s="1">
        <v>7</v>
      </c>
      <c r="H655" s="1" t="s">
        <v>579</v>
      </c>
      <c r="I655" s="1" t="s">
        <v>48</v>
      </c>
      <c r="J655" s="1">
        <f t="shared" si="77"/>
        <v>1</v>
      </c>
      <c r="K655" s="1">
        <f t="shared" ref="K655:K664" si="82">J655</f>
        <v>1</v>
      </c>
      <c r="L655" s="1" t="s">
        <v>305</v>
      </c>
      <c r="M655" s="1">
        <f t="shared" si="81"/>
        <v>11</v>
      </c>
      <c r="N655" s="1" t="s">
        <v>46</v>
      </c>
      <c r="O655" s="1" t="s">
        <v>583</v>
      </c>
      <c r="Q655" s="1" t="s">
        <v>47</v>
      </c>
      <c r="R655" s="1">
        <v>0</v>
      </c>
      <c r="S655" s="1">
        <v>0</v>
      </c>
      <c r="T655" s="1" t="str">
        <f t="shared" ref="T655:T664" si="83">LOWER(_xlfn.CONCAT(A655,"_",C655,"_",LEFT(F655,3), "_",J655,"_", M655))</f>
        <v>rema_2_7_1_11</v>
      </c>
    </row>
    <row r="656" spans="1:20" x14ac:dyDescent="0.2">
      <c r="A656" s="1" t="s">
        <v>310</v>
      </c>
      <c r="B656" s="1" t="s">
        <v>40</v>
      </c>
      <c r="C656" s="1">
        <f t="shared" si="76"/>
        <v>2</v>
      </c>
      <c r="D656" s="1">
        <v>1</v>
      </c>
      <c r="E656" s="1" t="s">
        <v>205</v>
      </c>
      <c r="F656" s="1">
        <f t="shared" si="80"/>
        <v>7</v>
      </c>
      <c r="G656" s="1">
        <v>7</v>
      </c>
      <c r="H656" s="1" t="s">
        <v>579</v>
      </c>
      <c r="I656" s="1" t="s">
        <v>48</v>
      </c>
      <c r="J656" s="1">
        <f t="shared" si="77"/>
        <v>1</v>
      </c>
      <c r="K656" s="1">
        <f t="shared" si="82"/>
        <v>1</v>
      </c>
      <c r="L656" s="1" t="s">
        <v>305</v>
      </c>
      <c r="M656" s="1">
        <f t="shared" si="81"/>
        <v>12</v>
      </c>
      <c r="N656" s="1" t="s">
        <v>46</v>
      </c>
      <c r="O656" s="1" t="s">
        <v>583</v>
      </c>
      <c r="Q656" s="1" t="s">
        <v>47</v>
      </c>
      <c r="R656" s="1">
        <v>0</v>
      </c>
      <c r="S656" s="1">
        <v>0</v>
      </c>
      <c r="T656" s="1" t="str">
        <f t="shared" si="83"/>
        <v>rema_2_7_1_12</v>
      </c>
    </row>
    <row r="657" spans="1:20" x14ac:dyDescent="0.2">
      <c r="A657" s="1" t="s">
        <v>310</v>
      </c>
      <c r="B657" s="1" t="s">
        <v>40</v>
      </c>
      <c r="C657" s="1">
        <f t="shared" si="76"/>
        <v>2</v>
      </c>
      <c r="D657" s="1">
        <v>1</v>
      </c>
      <c r="E657" s="1" t="s">
        <v>205</v>
      </c>
      <c r="F657" s="1">
        <f t="shared" si="80"/>
        <v>7</v>
      </c>
      <c r="G657" s="1">
        <v>7</v>
      </c>
      <c r="H657" s="1" t="s">
        <v>579</v>
      </c>
      <c r="I657" s="1" t="s">
        <v>48</v>
      </c>
      <c r="J657" s="1">
        <f t="shared" si="77"/>
        <v>1</v>
      </c>
      <c r="K657" s="1">
        <f t="shared" si="82"/>
        <v>1</v>
      </c>
      <c r="L657" s="1" t="s">
        <v>305</v>
      </c>
      <c r="M657" s="1">
        <f t="shared" si="81"/>
        <v>13</v>
      </c>
      <c r="N657" s="1" t="s">
        <v>46</v>
      </c>
      <c r="O657" s="1" t="s">
        <v>583</v>
      </c>
      <c r="Q657" s="1" t="s">
        <v>47</v>
      </c>
      <c r="R657" s="1">
        <v>0</v>
      </c>
      <c r="S657" s="1">
        <v>0</v>
      </c>
      <c r="T657" s="1" t="str">
        <f t="shared" si="83"/>
        <v>rema_2_7_1_13</v>
      </c>
    </row>
    <row r="658" spans="1:20" x14ac:dyDescent="0.2">
      <c r="A658" s="1" t="s">
        <v>310</v>
      </c>
      <c r="B658" s="1" t="s">
        <v>40</v>
      </c>
      <c r="C658" s="1">
        <f t="shared" si="76"/>
        <v>2</v>
      </c>
      <c r="D658" s="1">
        <v>1</v>
      </c>
      <c r="E658" s="1" t="s">
        <v>205</v>
      </c>
      <c r="F658" s="1">
        <f t="shared" si="80"/>
        <v>7</v>
      </c>
      <c r="G658" s="1">
        <v>7</v>
      </c>
      <c r="H658" s="1" t="s">
        <v>579</v>
      </c>
      <c r="I658" s="1" t="s">
        <v>48</v>
      </c>
      <c r="J658" s="1">
        <f t="shared" si="77"/>
        <v>1</v>
      </c>
      <c r="K658" s="1">
        <f t="shared" si="82"/>
        <v>1</v>
      </c>
      <c r="L658" s="1" t="s">
        <v>305</v>
      </c>
      <c r="M658" s="1">
        <f t="shared" si="81"/>
        <v>14</v>
      </c>
      <c r="N658" s="1" t="s">
        <v>46</v>
      </c>
      <c r="O658" s="1" t="s">
        <v>583</v>
      </c>
      <c r="Q658" s="1" t="s">
        <v>47</v>
      </c>
      <c r="R658" s="1">
        <v>0</v>
      </c>
      <c r="S658" s="1">
        <v>0</v>
      </c>
      <c r="T658" s="1" t="str">
        <f t="shared" si="83"/>
        <v>rema_2_7_1_14</v>
      </c>
    </row>
    <row r="659" spans="1:20" x14ac:dyDescent="0.2">
      <c r="A659" s="1" t="s">
        <v>310</v>
      </c>
      <c r="B659" s="1" t="s">
        <v>40</v>
      </c>
      <c r="C659" s="1">
        <f t="shared" si="76"/>
        <v>2</v>
      </c>
      <c r="D659" s="1">
        <v>1</v>
      </c>
      <c r="E659" s="1" t="s">
        <v>205</v>
      </c>
      <c r="F659" s="1">
        <f t="shared" si="80"/>
        <v>7</v>
      </c>
      <c r="G659" s="1">
        <v>7</v>
      </c>
      <c r="H659" s="1" t="s">
        <v>579</v>
      </c>
      <c r="I659" s="1" t="s">
        <v>48</v>
      </c>
      <c r="J659" s="1">
        <f t="shared" si="77"/>
        <v>1</v>
      </c>
      <c r="K659" s="1">
        <f t="shared" si="82"/>
        <v>1</v>
      </c>
      <c r="L659" s="1" t="s">
        <v>305</v>
      </c>
      <c r="M659" s="1">
        <f t="shared" si="81"/>
        <v>15</v>
      </c>
      <c r="N659" s="1" t="s">
        <v>46</v>
      </c>
      <c r="O659" s="1" t="s">
        <v>583</v>
      </c>
      <c r="Q659" s="1" t="s">
        <v>47</v>
      </c>
      <c r="R659" s="1">
        <v>0</v>
      </c>
      <c r="S659" s="1">
        <v>0</v>
      </c>
      <c r="T659" s="1" t="str">
        <f t="shared" si="83"/>
        <v>rema_2_7_1_15</v>
      </c>
    </row>
    <row r="660" spans="1:20" x14ac:dyDescent="0.2">
      <c r="A660" s="1" t="s">
        <v>310</v>
      </c>
      <c r="B660" s="1" t="s">
        <v>40</v>
      </c>
      <c r="C660" s="1">
        <f t="shared" si="76"/>
        <v>2</v>
      </c>
      <c r="D660" s="1">
        <v>1</v>
      </c>
      <c r="E660" s="1" t="s">
        <v>205</v>
      </c>
      <c r="F660" s="1">
        <f t="shared" si="80"/>
        <v>7</v>
      </c>
      <c r="G660" s="1">
        <v>7</v>
      </c>
      <c r="H660" s="1" t="s">
        <v>579</v>
      </c>
      <c r="I660" s="1" t="s">
        <v>48</v>
      </c>
      <c r="J660" s="1">
        <f t="shared" si="77"/>
        <v>1</v>
      </c>
      <c r="K660" s="1">
        <f t="shared" si="82"/>
        <v>1</v>
      </c>
      <c r="L660" s="1" t="s">
        <v>305</v>
      </c>
      <c r="M660" s="1">
        <f t="shared" si="81"/>
        <v>16</v>
      </c>
      <c r="N660" s="1" t="s">
        <v>46</v>
      </c>
      <c r="O660" s="1" t="s">
        <v>583</v>
      </c>
      <c r="Q660" s="1" t="s">
        <v>47</v>
      </c>
      <c r="R660" s="1">
        <v>0</v>
      </c>
      <c r="S660" s="1">
        <v>0</v>
      </c>
      <c r="T660" s="1" t="str">
        <f t="shared" si="83"/>
        <v>rema_2_7_1_16</v>
      </c>
    </row>
    <row r="661" spans="1:20" x14ac:dyDescent="0.2">
      <c r="A661" s="1" t="s">
        <v>310</v>
      </c>
      <c r="B661" s="1" t="s">
        <v>40</v>
      </c>
      <c r="C661" s="1">
        <f t="shared" si="76"/>
        <v>2</v>
      </c>
      <c r="D661" s="1">
        <v>1</v>
      </c>
      <c r="E661" s="1" t="s">
        <v>205</v>
      </c>
      <c r="F661" s="1">
        <f t="shared" si="80"/>
        <v>7</v>
      </c>
      <c r="G661" s="1">
        <v>7</v>
      </c>
      <c r="H661" s="1" t="s">
        <v>579</v>
      </c>
      <c r="I661" s="1" t="s">
        <v>48</v>
      </c>
      <c r="J661" s="1">
        <f t="shared" si="77"/>
        <v>1</v>
      </c>
      <c r="K661" s="1">
        <f t="shared" si="82"/>
        <v>1</v>
      </c>
      <c r="L661" s="1" t="s">
        <v>305</v>
      </c>
      <c r="M661" s="1">
        <f t="shared" si="81"/>
        <v>17</v>
      </c>
      <c r="N661" s="1" t="s">
        <v>46</v>
      </c>
      <c r="O661" s="1" t="s">
        <v>583</v>
      </c>
      <c r="Q661" s="1" t="s">
        <v>47</v>
      </c>
      <c r="R661" s="1">
        <v>0</v>
      </c>
      <c r="S661" s="1">
        <v>0</v>
      </c>
      <c r="T661" s="1" t="str">
        <f t="shared" si="83"/>
        <v>rema_2_7_1_17</v>
      </c>
    </row>
    <row r="662" spans="1:20" x14ac:dyDescent="0.2">
      <c r="A662" s="1" t="s">
        <v>310</v>
      </c>
      <c r="B662" s="1" t="s">
        <v>40</v>
      </c>
      <c r="C662" s="1">
        <f t="shared" si="76"/>
        <v>2</v>
      </c>
      <c r="D662" s="1">
        <v>1</v>
      </c>
      <c r="E662" s="1" t="s">
        <v>205</v>
      </c>
      <c r="F662" s="1">
        <f t="shared" si="80"/>
        <v>7</v>
      </c>
      <c r="G662" s="1">
        <v>7</v>
      </c>
      <c r="H662" s="1" t="s">
        <v>579</v>
      </c>
      <c r="I662" s="1" t="s">
        <v>48</v>
      </c>
      <c r="J662" s="1">
        <f t="shared" si="77"/>
        <v>1</v>
      </c>
      <c r="K662" s="1">
        <f t="shared" si="82"/>
        <v>1</v>
      </c>
      <c r="L662" s="1" t="s">
        <v>305</v>
      </c>
      <c r="M662" s="1">
        <f t="shared" si="81"/>
        <v>18</v>
      </c>
      <c r="N662" s="1" t="s">
        <v>46</v>
      </c>
      <c r="O662" s="1" t="s">
        <v>583</v>
      </c>
      <c r="Q662" s="1" t="s">
        <v>47</v>
      </c>
      <c r="R662" s="1">
        <v>0</v>
      </c>
      <c r="S662" s="1">
        <v>0</v>
      </c>
      <c r="T662" s="1" t="str">
        <f t="shared" si="83"/>
        <v>rema_2_7_1_18</v>
      </c>
    </row>
    <row r="663" spans="1:20" x14ac:dyDescent="0.2">
      <c r="A663" s="1" t="s">
        <v>310</v>
      </c>
      <c r="B663" s="1" t="s">
        <v>40</v>
      </c>
      <c r="C663" s="1">
        <f t="shared" si="76"/>
        <v>2</v>
      </c>
      <c r="D663" s="1">
        <v>1</v>
      </c>
      <c r="E663" s="1" t="s">
        <v>205</v>
      </c>
      <c r="F663" s="1">
        <f t="shared" si="80"/>
        <v>7</v>
      </c>
      <c r="G663" s="1">
        <v>7</v>
      </c>
      <c r="H663" s="1" t="s">
        <v>579</v>
      </c>
      <c r="I663" s="1" t="s">
        <v>48</v>
      </c>
      <c r="J663" s="1">
        <f t="shared" si="77"/>
        <v>1</v>
      </c>
      <c r="K663" s="1">
        <f t="shared" si="82"/>
        <v>1</v>
      </c>
      <c r="L663" s="1" t="s">
        <v>305</v>
      </c>
      <c r="M663" s="1">
        <f t="shared" si="81"/>
        <v>19</v>
      </c>
      <c r="N663" s="1" t="s">
        <v>46</v>
      </c>
      <c r="O663" s="1" t="s">
        <v>583</v>
      </c>
      <c r="Q663" s="1" t="s">
        <v>47</v>
      </c>
      <c r="R663" s="1">
        <v>0</v>
      </c>
      <c r="S663" s="1">
        <v>0</v>
      </c>
      <c r="T663" s="1" t="str">
        <f t="shared" si="83"/>
        <v>rema_2_7_1_19</v>
      </c>
    </row>
    <row r="664" spans="1:20" x14ac:dyDescent="0.2">
      <c r="A664" s="1" t="s">
        <v>310</v>
      </c>
      <c r="B664" s="1" t="s">
        <v>40</v>
      </c>
      <c r="C664" s="1">
        <f t="shared" si="76"/>
        <v>2</v>
      </c>
      <c r="D664" s="1">
        <v>1</v>
      </c>
      <c r="E664" s="1" t="s">
        <v>205</v>
      </c>
      <c r="F664" s="1">
        <f t="shared" si="80"/>
        <v>7</v>
      </c>
      <c r="G664" s="1">
        <v>7</v>
      </c>
      <c r="H664" s="1" t="s">
        <v>579</v>
      </c>
      <c r="I664" s="1" t="s">
        <v>48</v>
      </c>
      <c r="J664" s="1">
        <f t="shared" si="77"/>
        <v>1</v>
      </c>
      <c r="K664" s="1">
        <f t="shared" si="82"/>
        <v>1</v>
      </c>
      <c r="L664" s="1" t="s">
        <v>305</v>
      </c>
      <c r="M664" s="1">
        <f t="shared" si="81"/>
        <v>20</v>
      </c>
      <c r="N664" s="1" t="s">
        <v>46</v>
      </c>
      <c r="O664" s="1" t="s">
        <v>583</v>
      </c>
      <c r="Q664" s="1" t="s">
        <v>47</v>
      </c>
      <c r="R664" s="1">
        <v>0</v>
      </c>
      <c r="S664" s="1">
        <v>0</v>
      </c>
      <c r="T664" s="1" t="str">
        <f t="shared" si="83"/>
        <v>rema_2_7_1_20</v>
      </c>
    </row>
    <row r="665" spans="1:20" x14ac:dyDescent="0.2">
      <c r="A665" s="1" t="s">
        <v>310</v>
      </c>
      <c r="B665" s="1" t="s">
        <v>40</v>
      </c>
      <c r="C665" s="1">
        <f t="shared" si="76"/>
        <v>2</v>
      </c>
      <c r="D665" s="1">
        <v>1</v>
      </c>
      <c r="E665" s="1" t="s">
        <v>205</v>
      </c>
      <c r="F665" s="1">
        <f t="shared" si="80"/>
        <v>7</v>
      </c>
      <c r="G665" s="1">
        <v>7</v>
      </c>
      <c r="H665" s="1" t="s">
        <v>162</v>
      </c>
      <c r="I665" s="1" t="s">
        <v>162</v>
      </c>
      <c r="J665" s="1">
        <f t="shared" si="77"/>
        <v>2</v>
      </c>
      <c r="K665" s="1">
        <f t="shared" si="74"/>
        <v>2</v>
      </c>
      <c r="L665" s="1" t="s">
        <v>305</v>
      </c>
      <c r="M665" s="1">
        <f t="shared" si="81"/>
        <v>1</v>
      </c>
      <c r="N665" s="1" t="s">
        <v>206</v>
      </c>
      <c r="O665" s="1" t="s">
        <v>417</v>
      </c>
      <c r="Q665" s="1" t="s">
        <v>54</v>
      </c>
      <c r="R665" s="1">
        <v>0</v>
      </c>
      <c r="S665" s="1">
        <v>0</v>
      </c>
      <c r="T665" s="1" t="str">
        <f t="shared" si="75"/>
        <v>rema_2_7_2_1</v>
      </c>
    </row>
    <row r="666" spans="1:20" x14ac:dyDescent="0.2">
      <c r="A666" s="1" t="s">
        <v>310</v>
      </c>
      <c r="B666" s="1" t="s">
        <v>40</v>
      </c>
      <c r="C666" s="1">
        <f t="shared" si="76"/>
        <v>2</v>
      </c>
      <c r="D666" s="1">
        <v>1</v>
      </c>
      <c r="E666" s="1" t="s">
        <v>205</v>
      </c>
      <c r="F666" s="1">
        <f t="shared" si="80"/>
        <v>7</v>
      </c>
      <c r="G666" s="1">
        <v>7</v>
      </c>
      <c r="H666" s="1" t="s">
        <v>162</v>
      </c>
      <c r="I666" s="1" t="s">
        <v>162</v>
      </c>
      <c r="J666" s="1">
        <f t="shared" si="77"/>
        <v>2</v>
      </c>
      <c r="K666" s="1">
        <f t="shared" si="74"/>
        <v>2</v>
      </c>
      <c r="L666" s="1" t="s">
        <v>305</v>
      </c>
      <c r="M666" s="1">
        <f t="shared" si="81"/>
        <v>2</v>
      </c>
      <c r="N666" s="1" t="s">
        <v>207</v>
      </c>
      <c r="O666" s="1" t="s">
        <v>208</v>
      </c>
      <c r="Q666" s="1" t="s">
        <v>54</v>
      </c>
      <c r="R666" s="1">
        <v>0</v>
      </c>
      <c r="S666" s="1">
        <v>0</v>
      </c>
      <c r="T666" s="1" t="str">
        <f t="shared" si="75"/>
        <v>rema_2_7_2_2</v>
      </c>
    </row>
    <row r="667" spans="1:20" x14ac:dyDescent="0.2">
      <c r="A667" s="1" t="s">
        <v>310</v>
      </c>
      <c r="B667" s="1" t="s">
        <v>40</v>
      </c>
      <c r="C667" s="1">
        <f t="shared" si="76"/>
        <v>2</v>
      </c>
      <c r="D667" s="1">
        <v>1</v>
      </c>
      <c r="E667" s="1" t="s">
        <v>205</v>
      </c>
      <c r="F667" s="1">
        <f t="shared" si="80"/>
        <v>7</v>
      </c>
      <c r="G667" s="1">
        <v>7</v>
      </c>
      <c r="H667" s="1" t="s">
        <v>579</v>
      </c>
      <c r="I667" s="1" t="s">
        <v>162</v>
      </c>
      <c r="J667" s="1">
        <f t="shared" si="77"/>
        <v>2</v>
      </c>
      <c r="K667" s="1">
        <f t="shared" si="74"/>
        <v>2</v>
      </c>
      <c r="L667" s="1" t="s">
        <v>305</v>
      </c>
      <c r="M667" s="1">
        <f t="shared" si="81"/>
        <v>3</v>
      </c>
      <c r="N667" s="1" t="s">
        <v>46</v>
      </c>
      <c r="O667" s="1" t="s">
        <v>583</v>
      </c>
      <c r="Q667" s="1" t="s">
        <v>47</v>
      </c>
      <c r="R667" s="1">
        <v>0</v>
      </c>
      <c r="S667" s="1">
        <v>0</v>
      </c>
      <c r="T667" s="1" t="str">
        <f t="shared" si="75"/>
        <v>rema_2_7_2_3</v>
      </c>
    </row>
    <row r="668" spans="1:20" x14ac:dyDescent="0.2">
      <c r="A668" s="1" t="s">
        <v>310</v>
      </c>
      <c r="B668" s="1" t="s">
        <v>40</v>
      </c>
      <c r="C668" s="1">
        <f t="shared" si="76"/>
        <v>2</v>
      </c>
      <c r="D668" s="1">
        <v>1</v>
      </c>
      <c r="E668" s="1" t="s">
        <v>205</v>
      </c>
      <c r="F668" s="1">
        <f t="shared" si="80"/>
        <v>7</v>
      </c>
      <c r="G668" s="1">
        <v>7</v>
      </c>
      <c r="H668" s="1" t="s">
        <v>579</v>
      </c>
      <c r="I668" s="1" t="s">
        <v>162</v>
      </c>
      <c r="J668" s="1">
        <f t="shared" si="77"/>
        <v>2</v>
      </c>
      <c r="K668" s="1">
        <f t="shared" si="74"/>
        <v>2</v>
      </c>
      <c r="L668" s="1" t="s">
        <v>305</v>
      </c>
      <c r="M668" s="1">
        <f t="shared" si="81"/>
        <v>4</v>
      </c>
      <c r="N668" s="1" t="s">
        <v>46</v>
      </c>
      <c r="O668" s="1" t="s">
        <v>583</v>
      </c>
      <c r="Q668" s="1" t="s">
        <v>47</v>
      </c>
      <c r="R668" s="1">
        <v>0</v>
      </c>
      <c r="S668" s="1">
        <v>0</v>
      </c>
      <c r="T668" s="1" t="str">
        <f t="shared" si="75"/>
        <v>rema_2_7_2_4</v>
      </c>
    </row>
    <row r="669" spans="1:20" x14ac:dyDescent="0.2">
      <c r="A669" s="1" t="s">
        <v>310</v>
      </c>
      <c r="B669" s="1" t="s">
        <v>40</v>
      </c>
      <c r="C669" s="1">
        <f t="shared" si="76"/>
        <v>2</v>
      </c>
      <c r="D669" s="1">
        <v>1</v>
      </c>
      <c r="E669" s="1" t="s">
        <v>205</v>
      </c>
      <c r="F669" s="1">
        <f t="shared" si="80"/>
        <v>7</v>
      </c>
      <c r="G669" s="1">
        <v>7</v>
      </c>
      <c r="H669" s="1" t="s">
        <v>579</v>
      </c>
      <c r="I669" s="1" t="s">
        <v>162</v>
      </c>
      <c r="J669" s="1">
        <f t="shared" si="77"/>
        <v>2</v>
      </c>
      <c r="K669" s="1">
        <f t="shared" si="74"/>
        <v>2</v>
      </c>
      <c r="L669" s="1" t="s">
        <v>305</v>
      </c>
      <c r="M669" s="1">
        <f t="shared" si="81"/>
        <v>5</v>
      </c>
      <c r="N669" s="1" t="s">
        <v>46</v>
      </c>
      <c r="O669" s="1" t="s">
        <v>583</v>
      </c>
      <c r="Q669" s="1" t="s">
        <v>47</v>
      </c>
      <c r="R669" s="1">
        <v>0</v>
      </c>
      <c r="S669" s="1">
        <v>0</v>
      </c>
      <c r="T669" s="1" t="str">
        <f t="shared" si="75"/>
        <v>rema_2_7_2_5</v>
      </c>
    </row>
    <row r="670" spans="1:20" x14ac:dyDescent="0.2">
      <c r="A670" s="1" t="s">
        <v>310</v>
      </c>
      <c r="B670" s="1" t="s">
        <v>40</v>
      </c>
      <c r="C670" s="1">
        <f t="shared" si="76"/>
        <v>2</v>
      </c>
      <c r="D670" s="1">
        <v>1</v>
      </c>
      <c r="E670" s="1" t="s">
        <v>205</v>
      </c>
      <c r="F670" s="1">
        <f t="shared" si="80"/>
        <v>7</v>
      </c>
      <c r="G670" s="1">
        <v>7</v>
      </c>
      <c r="H670" s="1" t="s">
        <v>579</v>
      </c>
      <c r="I670" s="1" t="s">
        <v>162</v>
      </c>
      <c r="J670" s="1">
        <f t="shared" si="77"/>
        <v>2</v>
      </c>
      <c r="K670" s="1">
        <f t="shared" si="74"/>
        <v>2</v>
      </c>
      <c r="L670" s="1" t="s">
        <v>305</v>
      </c>
      <c r="M670" s="1">
        <f t="shared" si="81"/>
        <v>6</v>
      </c>
      <c r="N670" s="1" t="s">
        <v>46</v>
      </c>
      <c r="O670" s="1" t="s">
        <v>583</v>
      </c>
      <c r="Q670" s="1" t="s">
        <v>47</v>
      </c>
      <c r="R670" s="1">
        <v>0</v>
      </c>
      <c r="S670" s="1">
        <v>0</v>
      </c>
      <c r="T670" s="1" t="str">
        <f t="shared" si="75"/>
        <v>rema_2_7_2_6</v>
      </c>
    </row>
    <row r="671" spans="1:20" x14ac:dyDescent="0.2">
      <c r="A671" s="1" t="s">
        <v>310</v>
      </c>
      <c r="B671" s="1" t="s">
        <v>40</v>
      </c>
      <c r="C671" s="1">
        <f t="shared" si="76"/>
        <v>2</v>
      </c>
      <c r="D671" s="1">
        <v>1</v>
      </c>
      <c r="E671" s="1" t="s">
        <v>205</v>
      </c>
      <c r="F671" s="1">
        <f t="shared" si="80"/>
        <v>7</v>
      </c>
      <c r="G671" s="1">
        <v>7</v>
      </c>
      <c r="H671" s="1" t="s">
        <v>579</v>
      </c>
      <c r="I671" s="1" t="s">
        <v>162</v>
      </c>
      <c r="J671" s="1">
        <f t="shared" si="77"/>
        <v>2</v>
      </c>
      <c r="K671" s="1">
        <f t="shared" si="74"/>
        <v>2</v>
      </c>
      <c r="L671" s="1" t="s">
        <v>305</v>
      </c>
      <c r="M671" s="1">
        <f t="shared" si="81"/>
        <v>7</v>
      </c>
      <c r="N671" s="1" t="s">
        <v>46</v>
      </c>
      <c r="O671" s="1" t="s">
        <v>583</v>
      </c>
      <c r="Q671" s="1" t="s">
        <v>47</v>
      </c>
      <c r="R671" s="1">
        <v>0</v>
      </c>
      <c r="S671" s="1">
        <v>0</v>
      </c>
      <c r="T671" s="1" t="str">
        <f t="shared" si="75"/>
        <v>rema_2_7_2_7</v>
      </c>
    </row>
    <row r="672" spans="1:20" x14ac:dyDescent="0.2">
      <c r="A672" s="1" t="s">
        <v>310</v>
      </c>
      <c r="B672" s="1" t="s">
        <v>40</v>
      </c>
      <c r="C672" s="1">
        <f t="shared" si="76"/>
        <v>2</v>
      </c>
      <c r="D672" s="1">
        <v>1</v>
      </c>
      <c r="E672" s="1" t="s">
        <v>205</v>
      </c>
      <c r="F672" s="1">
        <f t="shared" si="80"/>
        <v>7</v>
      </c>
      <c r="G672" s="1">
        <v>7</v>
      </c>
      <c r="H672" s="1" t="s">
        <v>579</v>
      </c>
      <c r="I672" s="1" t="s">
        <v>162</v>
      </c>
      <c r="J672" s="1">
        <f t="shared" si="77"/>
        <v>2</v>
      </c>
      <c r="K672" s="1">
        <f t="shared" si="74"/>
        <v>2</v>
      </c>
      <c r="L672" s="1" t="s">
        <v>305</v>
      </c>
      <c r="M672" s="1">
        <f t="shared" si="81"/>
        <v>8</v>
      </c>
      <c r="N672" s="1" t="s">
        <v>46</v>
      </c>
      <c r="O672" s="1" t="s">
        <v>583</v>
      </c>
      <c r="Q672" s="1" t="s">
        <v>47</v>
      </c>
      <c r="R672" s="1">
        <v>0</v>
      </c>
      <c r="S672" s="1">
        <v>0</v>
      </c>
      <c r="T672" s="1" t="str">
        <f t="shared" si="75"/>
        <v>rema_2_7_2_8</v>
      </c>
    </row>
    <row r="673" spans="1:20" x14ac:dyDescent="0.2">
      <c r="A673" s="1" t="s">
        <v>310</v>
      </c>
      <c r="B673" s="1" t="s">
        <v>40</v>
      </c>
      <c r="C673" s="1">
        <f t="shared" si="76"/>
        <v>2</v>
      </c>
      <c r="D673" s="1">
        <v>1</v>
      </c>
      <c r="E673" s="1" t="s">
        <v>205</v>
      </c>
      <c r="F673" s="1">
        <f t="shared" si="80"/>
        <v>7</v>
      </c>
      <c r="G673" s="1">
        <v>7</v>
      </c>
      <c r="H673" s="1" t="s">
        <v>579</v>
      </c>
      <c r="I673" s="1" t="s">
        <v>162</v>
      </c>
      <c r="J673" s="1">
        <f t="shared" si="77"/>
        <v>2</v>
      </c>
      <c r="K673" s="1">
        <f t="shared" si="74"/>
        <v>2</v>
      </c>
      <c r="L673" s="1" t="s">
        <v>305</v>
      </c>
      <c r="M673" s="1">
        <f t="shared" si="81"/>
        <v>9</v>
      </c>
      <c r="N673" s="1" t="s">
        <v>46</v>
      </c>
      <c r="O673" s="1" t="s">
        <v>583</v>
      </c>
      <c r="Q673" s="1" t="s">
        <v>47</v>
      </c>
      <c r="R673" s="1">
        <v>0</v>
      </c>
      <c r="S673" s="1">
        <v>0</v>
      </c>
      <c r="T673" s="1" t="str">
        <f t="shared" si="75"/>
        <v>rema_2_7_2_9</v>
      </c>
    </row>
    <row r="674" spans="1:20" x14ac:dyDescent="0.2">
      <c r="A674" s="1" t="s">
        <v>310</v>
      </c>
      <c r="B674" s="1" t="s">
        <v>40</v>
      </c>
      <c r="C674" s="1">
        <f t="shared" si="76"/>
        <v>2</v>
      </c>
      <c r="D674" s="1">
        <v>1</v>
      </c>
      <c r="E674" s="1" t="s">
        <v>205</v>
      </c>
      <c r="F674" s="1">
        <f t="shared" si="80"/>
        <v>7</v>
      </c>
      <c r="G674" s="1">
        <v>7</v>
      </c>
      <c r="H674" s="1" t="s">
        <v>579</v>
      </c>
      <c r="I674" s="1" t="s">
        <v>162</v>
      </c>
      <c r="J674" s="1">
        <f t="shared" si="77"/>
        <v>2</v>
      </c>
      <c r="K674" s="1">
        <f t="shared" si="74"/>
        <v>2</v>
      </c>
      <c r="L674" s="1" t="s">
        <v>305</v>
      </c>
      <c r="M674" s="1">
        <f t="shared" si="81"/>
        <v>10</v>
      </c>
      <c r="N674" s="1" t="s">
        <v>46</v>
      </c>
      <c r="O674" s="1" t="s">
        <v>583</v>
      </c>
      <c r="Q674" s="1" t="s">
        <v>47</v>
      </c>
      <c r="R674" s="1">
        <v>0</v>
      </c>
      <c r="S674" s="1">
        <v>0</v>
      </c>
      <c r="T674" s="1" t="str">
        <f t="shared" si="75"/>
        <v>rema_2_7_2_10</v>
      </c>
    </row>
    <row r="675" spans="1:20" x14ac:dyDescent="0.2">
      <c r="A675" s="1" t="s">
        <v>310</v>
      </c>
      <c r="B675" s="1" t="s">
        <v>40</v>
      </c>
      <c r="C675" s="1">
        <f t="shared" si="76"/>
        <v>2</v>
      </c>
      <c r="D675" s="1">
        <v>1</v>
      </c>
      <c r="E675" s="1" t="s">
        <v>205</v>
      </c>
      <c r="F675" s="1">
        <f t="shared" si="80"/>
        <v>7</v>
      </c>
      <c r="G675" s="1">
        <v>7</v>
      </c>
      <c r="H675" s="1" t="s">
        <v>579</v>
      </c>
      <c r="I675" s="1" t="s">
        <v>162</v>
      </c>
      <c r="J675" s="1">
        <f t="shared" si="77"/>
        <v>2</v>
      </c>
      <c r="K675" s="1">
        <f t="shared" si="74"/>
        <v>2</v>
      </c>
      <c r="L675" s="1" t="s">
        <v>305</v>
      </c>
      <c r="M675" s="1">
        <f t="shared" si="81"/>
        <v>11</v>
      </c>
      <c r="N675" s="1" t="s">
        <v>46</v>
      </c>
      <c r="O675" s="1" t="s">
        <v>583</v>
      </c>
      <c r="Q675" s="1" t="s">
        <v>47</v>
      </c>
      <c r="R675" s="1">
        <v>0</v>
      </c>
      <c r="S675" s="1">
        <v>0</v>
      </c>
      <c r="T675" s="1" t="str">
        <f t="shared" si="75"/>
        <v>rema_2_7_2_11</v>
      </c>
    </row>
    <row r="676" spans="1:20" x14ac:dyDescent="0.2">
      <c r="A676" s="1" t="s">
        <v>310</v>
      </c>
      <c r="B676" s="1" t="s">
        <v>40</v>
      </c>
      <c r="C676" s="1">
        <f t="shared" si="76"/>
        <v>2</v>
      </c>
      <c r="D676" s="1">
        <v>1</v>
      </c>
      <c r="E676" s="1" t="s">
        <v>205</v>
      </c>
      <c r="F676" s="1">
        <f t="shared" si="80"/>
        <v>7</v>
      </c>
      <c r="G676" s="1">
        <v>7</v>
      </c>
      <c r="H676" s="1" t="s">
        <v>579</v>
      </c>
      <c r="I676" s="1" t="s">
        <v>162</v>
      </c>
      <c r="J676" s="1">
        <f t="shared" si="77"/>
        <v>2</v>
      </c>
      <c r="K676" s="1">
        <f t="shared" si="74"/>
        <v>2</v>
      </c>
      <c r="L676" s="1" t="s">
        <v>305</v>
      </c>
      <c r="M676" s="1">
        <f t="shared" si="81"/>
        <v>12</v>
      </c>
      <c r="N676" s="1" t="s">
        <v>46</v>
      </c>
      <c r="O676" s="1" t="s">
        <v>583</v>
      </c>
      <c r="Q676" s="1" t="s">
        <v>47</v>
      </c>
      <c r="R676" s="1">
        <v>0</v>
      </c>
      <c r="S676" s="1">
        <v>0</v>
      </c>
      <c r="T676" s="1" t="str">
        <f t="shared" si="75"/>
        <v>rema_2_7_2_12</v>
      </c>
    </row>
    <row r="677" spans="1:20" x14ac:dyDescent="0.2">
      <c r="A677" s="1" t="s">
        <v>310</v>
      </c>
      <c r="B677" s="1" t="s">
        <v>40</v>
      </c>
      <c r="C677" s="1">
        <f t="shared" si="76"/>
        <v>2</v>
      </c>
      <c r="D677" s="1">
        <v>1</v>
      </c>
      <c r="E677" s="1" t="s">
        <v>205</v>
      </c>
      <c r="F677" s="1">
        <f t="shared" si="80"/>
        <v>7</v>
      </c>
      <c r="G677" s="1">
        <v>7</v>
      </c>
      <c r="H677" s="1" t="s">
        <v>66</v>
      </c>
      <c r="I677" s="1" t="s">
        <v>66</v>
      </c>
      <c r="J677" s="1">
        <f t="shared" si="77"/>
        <v>3</v>
      </c>
      <c r="K677" s="1">
        <f t="shared" si="74"/>
        <v>3</v>
      </c>
      <c r="L677" s="1" t="s">
        <v>305</v>
      </c>
      <c r="M677" s="1">
        <f t="shared" si="81"/>
        <v>1</v>
      </c>
      <c r="N677" s="1" t="s">
        <v>418</v>
      </c>
      <c r="O677" s="1" t="s">
        <v>419</v>
      </c>
      <c r="Q677" s="1" t="s">
        <v>54</v>
      </c>
      <c r="R677" s="1">
        <v>0</v>
      </c>
      <c r="S677" s="1">
        <v>0</v>
      </c>
      <c r="T677" s="1" t="str">
        <f t="shared" si="75"/>
        <v>rema_2_7_3_1</v>
      </c>
    </row>
    <row r="678" spans="1:20" x14ac:dyDescent="0.2">
      <c r="A678" s="1" t="s">
        <v>310</v>
      </c>
      <c r="B678" s="1" t="s">
        <v>40</v>
      </c>
      <c r="C678" s="1">
        <f t="shared" si="76"/>
        <v>2</v>
      </c>
      <c r="D678" s="1">
        <v>1</v>
      </c>
      <c r="E678" s="1" t="s">
        <v>205</v>
      </c>
      <c r="F678" s="1">
        <f t="shared" si="80"/>
        <v>7</v>
      </c>
      <c r="G678" s="1">
        <v>7</v>
      </c>
      <c r="H678" s="1" t="s">
        <v>66</v>
      </c>
      <c r="I678" s="1" t="s">
        <v>66</v>
      </c>
      <c r="J678" s="1">
        <f t="shared" si="77"/>
        <v>3</v>
      </c>
      <c r="K678" s="1">
        <f t="shared" si="74"/>
        <v>3</v>
      </c>
      <c r="L678" s="1" t="s">
        <v>305</v>
      </c>
      <c r="M678" s="1">
        <f t="shared" si="81"/>
        <v>2</v>
      </c>
      <c r="N678" s="1" t="s">
        <v>209</v>
      </c>
      <c r="O678" s="1" t="s">
        <v>210</v>
      </c>
      <c r="Q678" s="1" t="s">
        <v>54</v>
      </c>
      <c r="R678" s="1">
        <v>0</v>
      </c>
      <c r="S678" s="1">
        <v>0</v>
      </c>
      <c r="T678" s="1" t="str">
        <f t="shared" si="75"/>
        <v>rema_2_7_3_2</v>
      </c>
    </row>
    <row r="679" spans="1:20" x14ac:dyDescent="0.2">
      <c r="A679" s="1" t="s">
        <v>310</v>
      </c>
      <c r="B679" s="1" t="s">
        <v>40</v>
      </c>
      <c r="C679" s="1">
        <f t="shared" si="76"/>
        <v>2</v>
      </c>
      <c r="D679" s="1">
        <v>1</v>
      </c>
      <c r="E679" s="1" t="s">
        <v>205</v>
      </c>
      <c r="F679" s="1">
        <f t="shared" si="80"/>
        <v>7</v>
      </c>
      <c r="G679" s="1">
        <v>7</v>
      </c>
      <c r="H679" s="1" t="s">
        <v>66</v>
      </c>
      <c r="I679" s="1" t="s">
        <v>66</v>
      </c>
      <c r="J679" s="1">
        <f t="shared" si="77"/>
        <v>3</v>
      </c>
      <c r="K679" s="1">
        <f t="shared" ref="K679:K694" si="84">J679</f>
        <v>3</v>
      </c>
      <c r="L679" s="1" t="s">
        <v>305</v>
      </c>
      <c r="M679" s="1">
        <f t="shared" si="81"/>
        <v>3</v>
      </c>
      <c r="N679" s="1" t="s">
        <v>575</v>
      </c>
      <c r="O679" s="1" t="s">
        <v>576</v>
      </c>
      <c r="Q679" s="1" t="s">
        <v>54</v>
      </c>
      <c r="R679" s="1">
        <v>0</v>
      </c>
      <c r="S679" s="1">
        <v>0</v>
      </c>
      <c r="T679" s="1" t="str">
        <f t="shared" si="75"/>
        <v>rema_2_7_3_3</v>
      </c>
    </row>
    <row r="680" spans="1:20" x14ac:dyDescent="0.2">
      <c r="A680" s="1" t="s">
        <v>310</v>
      </c>
      <c r="B680" s="1" t="s">
        <v>40</v>
      </c>
      <c r="C680" s="1">
        <f t="shared" si="76"/>
        <v>2</v>
      </c>
      <c r="D680" s="1">
        <v>1</v>
      </c>
      <c r="E680" s="1" t="s">
        <v>205</v>
      </c>
      <c r="F680" s="1">
        <f t="shared" si="80"/>
        <v>7</v>
      </c>
      <c r="G680" s="1">
        <v>7</v>
      </c>
      <c r="H680" s="1" t="s">
        <v>66</v>
      </c>
      <c r="I680" s="1" t="s">
        <v>66</v>
      </c>
      <c r="J680" s="1">
        <f t="shared" si="77"/>
        <v>3</v>
      </c>
      <c r="K680" s="1">
        <f t="shared" si="84"/>
        <v>3</v>
      </c>
      <c r="L680" s="1" t="s">
        <v>305</v>
      </c>
      <c r="M680" s="1">
        <f t="shared" si="81"/>
        <v>4</v>
      </c>
      <c r="N680" s="1" t="s">
        <v>577</v>
      </c>
      <c r="O680" s="1" t="s">
        <v>578</v>
      </c>
      <c r="Q680" s="1" t="s">
        <v>54</v>
      </c>
      <c r="R680" s="1">
        <v>0</v>
      </c>
      <c r="S680" s="1">
        <v>0</v>
      </c>
      <c r="T680" s="1" t="str">
        <f t="shared" si="75"/>
        <v>rema_2_7_3_4</v>
      </c>
    </row>
    <row r="681" spans="1:20" x14ac:dyDescent="0.2">
      <c r="A681" s="1" t="s">
        <v>310</v>
      </c>
      <c r="B681" s="1" t="s">
        <v>40</v>
      </c>
      <c r="C681" s="1">
        <f t="shared" si="76"/>
        <v>2</v>
      </c>
      <c r="D681" s="1">
        <v>1</v>
      </c>
      <c r="E681" s="1" t="s">
        <v>205</v>
      </c>
      <c r="F681" s="1">
        <f t="shared" si="80"/>
        <v>7</v>
      </c>
      <c r="G681" s="1">
        <v>7</v>
      </c>
      <c r="H681" s="1" t="s">
        <v>66</v>
      </c>
      <c r="I681" s="1" t="s">
        <v>66</v>
      </c>
      <c r="J681" s="1">
        <f t="shared" si="77"/>
        <v>3</v>
      </c>
      <c r="K681" s="1">
        <f t="shared" si="84"/>
        <v>3</v>
      </c>
      <c r="L681" s="1" t="s">
        <v>305</v>
      </c>
      <c r="M681" s="1">
        <f t="shared" si="81"/>
        <v>5</v>
      </c>
      <c r="N681" s="1" t="s">
        <v>105</v>
      </c>
      <c r="O681" s="1" t="s">
        <v>106</v>
      </c>
      <c r="Q681" s="1" t="s">
        <v>54</v>
      </c>
      <c r="R681" s="1">
        <v>0</v>
      </c>
      <c r="S681" s="1">
        <v>0</v>
      </c>
      <c r="T681" s="1" t="str">
        <f t="shared" si="75"/>
        <v>rema_2_7_3_5</v>
      </c>
    </row>
    <row r="682" spans="1:20" x14ac:dyDescent="0.2">
      <c r="A682" s="1" t="s">
        <v>310</v>
      </c>
      <c r="B682" s="1" t="s">
        <v>40</v>
      </c>
      <c r="C682" s="1">
        <f t="shared" ref="C682:C745" si="85">IF(B682=B681, C681,C681+1)</f>
        <v>2</v>
      </c>
      <c r="D682" s="1">
        <v>1</v>
      </c>
      <c r="E682" s="1" t="s">
        <v>205</v>
      </c>
      <c r="F682" s="1">
        <f t="shared" si="80"/>
        <v>7</v>
      </c>
      <c r="G682" s="1">
        <v>7</v>
      </c>
      <c r="H682" s="1" t="s">
        <v>66</v>
      </c>
      <c r="I682" s="1" t="s">
        <v>66</v>
      </c>
      <c r="J682" s="1">
        <f t="shared" ref="J682:J745" si="86">IF(E682=E681, IF(I682=I681,J681,J681+1-IF(E682=E681,0,1)), 1)</f>
        <v>3</v>
      </c>
      <c r="K682" s="1">
        <f t="shared" si="84"/>
        <v>3</v>
      </c>
      <c r="L682" s="1" t="s">
        <v>305</v>
      </c>
      <c r="M682" s="1">
        <f t="shared" si="81"/>
        <v>6</v>
      </c>
      <c r="N682" s="1" t="s">
        <v>107</v>
      </c>
      <c r="O682" s="1" t="s">
        <v>108</v>
      </c>
      <c r="Q682" s="1" t="s">
        <v>54</v>
      </c>
      <c r="R682" s="1">
        <v>0</v>
      </c>
      <c r="S682" s="1">
        <v>0</v>
      </c>
      <c r="T682" s="1" t="str">
        <f t="shared" si="75"/>
        <v>rema_2_7_3_6</v>
      </c>
    </row>
    <row r="683" spans="1:20" x14ac:dyDescent="0.2">
      <c r="A683" s="1" t="s">
        <v>310</v>
      </c>
      <c r="B683" s="1" t="s">
        <v>40</v>
      </c>
      <c r="C683" s="1">
        <f t="shared" si="85"/>
        <v>2</v>
      </c>
      <c r="D683" s="1">
        <v>1</v>
      </c>
      <c r="E683" s="1" t="s">
        <v>205</v>
      </c>
      <c r="F683" s="1">
        <f t="shared" ref="F683:F746" si="87">IF(B683=B682, IF(E683=E682,F682,F682+1-IF(B683=B682,0,1)), 1)</f>
        <v>7</v>
      </c>
      <c r="G683" s="1">
        <v>7</v>
      </c>
      <c r="H683" s="1" t="s">
        <v>66</v>
      </c>
      <c r="I683" s="1" t="s">
        <v>66</v>
      </c>
      <c r="J683" s="1">
        <f t="shared" si="86"/>
        <v>3</v>
      </c>
      <c r="K683" s="1">
        <f t="shared" si="84"/>
        <v>3</v>
      </c>
      <c r="L683" s="1" t="s">
        <v>305</v>
      </c>
      <c r="M683" s="1">
        <f t="shared" si="81"/>
        <v>7</v>
      </c>
      <c r="N683" s="1" t="s">
        <v>98</v>
      </c>
      <c r="O683" s="1" t="s">
        <v>556</v>
      </c>
      <c r="Q683" s="1" t="s">
        <v>54</v>
      </c>
      <c r="R683" s="1">
        <v>0</v>
      </c>
      <c r="S683" s="1">
        <v>0</v>
      </c>
      <c r="T683" s="1" t="str">
        <f t="shared" si="75"/>
        <v>rema_2_7_3_7</v>
      </c>
    </row>
    <row r="684" spans="1:20" x14ac:dyDescent="0.2">
      <c r="A684" s="1" t="s">
        <v>310</v>
      </c>
      <c r="B684" s="1" t="s">
        <v>40</v>
      </c>
      <c r="C684" s="1">
        <f t="shared" si="85"/>
        <v>2</v>
      </c>
      <c r="D684" s="1">
        <v>1</v>
      </c>
      <c r="E684" s="1" t="s">
        <v>205</v>
      </c>
      <c r="F684" s="1">
        <f t="shared" si="87"/>
        <v>7</v>
      </c>
      <c r="G684" s="1">
        <v>7</v>
      </c>
      <c r="H684" s="1" t="s">
        <v>66</v>
      </c>
      <c r="I684" s="1" t="s">
        <v>66</v>
      </c>
      <c r="J684" s="1">
        <f t="shared" si="86"/>
        <v>3</v>
      </c>
      <c r="K684" s="1">
        <f t="shared" si="84"/>
        <v>3</v>
      </c>
      <c r="L684" s="1" t="s">
        <v>305</v>
      </c>
      <c r="M684" s="1">
        <f t="shared" si="81"/>
        <v>8</v>
      </c>
      <c r="N684" s="1" t="s">
        <v>428</v>
      </c>
      <c r="O684" s="1" t="s">
        <v>429</v>
      </c>
      <c r="Q684" s="1" t="s">
        <v>54</v>
      </c>
      <c r="R684" s="1">
        <v>0</v>
      </c>
      <c r="S684" s="1">
        <v>0</v>
      </c>
      <c r="T684" s="1" t="str">
        <f t="shared" si="75"/>
        <v>rema_2_7_3_8</v>
      </c>
    </row>
    <row r="685" spans="1:20" x14ac:dyDescent="0.2">
      <c r="A685" s="1" t="s">
        <v>310</v>
      </c>
      <c r="B685" s="1" t="s">
        <v>40</v>
      </c>
      <c r="C685" s="1">
        <f t="shared" si="85"/>
        <v>2</v>
      </c>
      <c r="D685" s="1">
        <v>1</v>
      </c>
      <c r="E685" s="1" t="s">
        <v>205</v>
      </c>
      <c r="F685" s="1">
        <f t="shared" si="87"/>
        <v>7</v>
      </c>
      <c r="G685" s="1">
        <v>7</v>
      </c>
      <c r="H685" s="1" t="s">
        <v>579</v>
      </c>
      <c r="I685" s="1" t="s">
        <v>66</v>
      </c>
      <c r="J685" s="1">
        <f t="shared" si="86"/>
        <v>3</v>
      </c>
      <c r="K685" s="1">
        <f t="shared" si="84"/>
        <v>3</v>
      </c>
      <c r="L685" s="1" t="s">
        <v>305</v>
      </c>
      <c r="M685" s="1">
        <f t="shared" si="81"/>
        <v>9</v>
      </c>
      <c r="N685" s="1" t="s">
        <v>46</v>
      </c>
      <c r="O685" s="1" t="s">
        <v>583</v>
      </c>
      <c r="Q685" s="1" t="s">
        <v>47</v>
      </c>
      <c r="R685" s="1">
        <v>0</v>
      </c>
      <c r="S685" s="1">
        <v>0</v>
      </c>
      <c r="T685" s="1" t="str">
        <f t="shared" ref="T685:T694" si="88">LOWER(_xlfn.CONCAT(A685,"_",C685,"_",LEFT(F685,3), "_",J685,"_", M685))</f>
        <v>rema_2_7_3_9</v>
      </c>
    </row>
    <row r="686" spans="1:20" x14ac:dyDescent="0.2">
      <c r="A686" s="1" t="s">
        <v>310</v>
      </c>
      <c r="B686" s="1" t="s">
        <v>40</v>
      </c>
      <c r="C686" s="1">
        <f t="shared" si="85"/>
        <v>2</v>
      </c>
      <c r="D686" s="1">
        <v>1</v>
      </c>
      <c r="E686" s="1" t="s">
        <v>205</v>
      </c>
      <c r="F686" s="1">
        <f t="shared" si="87"/>
        <v>7</v>
      </c>
      <c r="G686" s="1">
        <v>7</v>
      </c>
      <c r="H686" s="1" t="s">
        <v>579</v>
      </c>
      <c r="I686" s="1" t="s">
        <v>66</v>
      </c>
      <c r="J686" s="1">
        <f t="shared" si="86"/>
        <v>3</v>
      </c>
      <c r="K686" s="1">
        <f t="shared" si="84"/>
        <v>3</v>
      </c>
      <c r="L686" s="1" t="s">
        <v>305</v>
      </c>
      <c r="M686" s="1">
        <f t="shared" si="81"/>
        <v>10</v>
      </c>
      <c r="N686" s="1" t="s">
        <v>46</v>
      </c>
      <c r="O686" s="1" t="s">
        <v>583</v>
      </c>
      <c r="Q686" s="1" t="s">
        <v>47</v>
      </c>
      <c r="R686" s="1">
        <v>0</v>
      </c>
      <c r="S686" s="1">
        <v>0</v>
      </c>
      <c r="T686" s="1" t="str">
        <f t="shared" si="88"/>
        <v>rema_2_7_3_10</v>
      </c>
    </row>
    <row r="687" spans="1:20" x14ac:dyDescent="0.2">
      <c r="A687" s="1" t="s">
        <v>310</v>
      </c>
      <c r="B687" s="1" t="s">
        <v>40</v>
      </c>
      <c r="C687" s="1">
        <f t="shared" si="85"/>
        <v>2</v>
      </c>
      <c r="D687" s="1">
        <v>1</v>
      </c>
      <c r="E687" s="1" t="s">
        <v>205</v>
      </c>
      <c r="F687" s="1">
        <f t="shared" si="87"/>
        <v>7</v>
      </c>
      <c r="G687" s="1">
        <v>7</v>
      </c>
      <c r="H687" s="1" t="s">
        <v>579</v>
      </c>
      <c r="I687" s="1" t="s">
        <v>66</v>
      </c>
      <c r="J687" s="1">
        <f t="shared" si="86"/>
        <v>3</v>
      </c>
      <c r="K687" s="1">
        <f t="shared" si="84"/>
        <v>3</v>
      </c>
      <c r="L687" s="1" t="s">
        <v>305</v>
      </c>
      <c r="M687" s="1">
        <f t="shared" si="81"/>
        <v>11</v>
      </c>
      <c r="N687" s="1" t="s">
        <v>46</v>
      </c>
      <c r="O687" s="1" t="s">
        <v>583</v>
      </c>
      <c r="Q687" s="1" t="s">
        <v>47</v>
      </c>
      <c r="R687" s="1">
        <v>0</v>
      </c>
      <c r="S687" s="1">
        <v>0</v>
      </c>
      <c r="T687" s="1" t="str">
        <f t="shared" si="88"/>
        <v>rema_2_7_3_11</v>
      </c>
    </row>
    <row r="688" spans="1:20" x14ac:dyDescent="0.2">
      <c r="A688" s="1" t="s">
        <v>310</v>
      </c>
      <c r="B688" s="1" t="s">
        <v>40</v>
      </c>
      <c r="C688" s="1">
        <f t="shared" si="85"/>
        <v>2</v>
      </c>
      <c r="D688" s="1">
        <v>1</v>
      </c>
      <c r="E688" s="1" t="s">
        <v>205</v>
      </c>
      <c r="F688" s="1">
        <f t="shared" si="87"/>
        <v>7</v>
      </c>
      <c r="G688" s="1">
        <v>7</v>
      </c>
      <c r="H688" s="1" t="s">
        <v>579</v>
      </c>
      <c r="I688" s="1" t="s">
        <v>66</v>
      </c>
      <c r="J688" s="1">
        <f t="shared" si="86"/>
        <v>3</v>
      </c>
      <c r="K688" s="1">
        <f t="shared" si="84"/>
        <v>3</v>
      </c>
      <c r="L688" s="1" t="s">
        <v>305</v>
      </c>
      <c r="M688" s="1">
        <f t="shared" si="81"/>
        <v>12</v>
      </c>
      <c r="N688" s="1" t="s">
        <v>46</v>
      </c>
      <c r="O688" s="1" t="s">
        <v>583</v>
      </c>
      <c r="Q688" s="1" t="s">
        <v>47</v>
      </c>
      <c r="R688" s="1">
        <v>0</v>
      </c>
      <c r="S688" s="1">
        <v>0</v>
      </c>
      <c r="T688" s="1" t="str">
        <f t="shared" si="88"/>
        <v>rema_2_7_3_12</v>
      </c>
    </row>
    <row r="689" spans="1:20" x14ac:dyDescent="0.2">
      <c r="A689" s="1" t="s">
        <v>310</v>
      </c>
      <c r="B689" s="1" t="s">
        <v>40</v>
      </c>
      <c r="C689" s="1">
        <f t="shared" si="85"/>
        <v>2</v>
      </c>
      <c r="D689" s="1">
        <v>1</v>
      </c>
      <c r="E689" s="1" t="s">
        <v>205</v>
      </c>
      <c r="F689" s="1">
        <f t="shared" si="87"/>
        <v>7</v>
      </c>
      <c r="G689" s="1">
        <v>7</v>
      </c>
      <c r="H689" s="1" t="s">
        <v>579</v>
      </c>
      <c r="I689" s="1" t="s">
        <v>66</v>
      </c>
      <c r="J689" s="1">
        <f t="shared" si="86"/>
        <v>3</v>
      </c>
      <c r="K689" s="1">
        <f t="shared" si="84"/>
        <v>3</v>
      </c>
      <c r="L689" s="1" t="s">
        <v>305</v>
      </c>
      <c r="M689" s="1">
        <f t="shared" si="81"/>
        <v>13</v>
      </c>
      <c r="N689" s="1" t="s">
        <v>46</v>
      </c>
      <c r="O689" s="1" t="s">
        <v>583</v>
      </c>
      <c r="Q689" s="1" t="s">
        <v>47</v>
      </c>
      <c r="R689" s="1">
        <v>0</v>
      </c>
      <c r="S689" s="1">
        <v>0</v>
      </c>
      <c r="T689" s="1" t="str">
        <f t="shared" si="88"/>
        <v>rema_2_7_3_13</v>
      </c>
    </row>
    <row r="690" spans="1:20" x14ac:dyDescent="0.2">
      <c r="A690" s="1" t="s">
        <v>310</v>
      </c>
      <c r="B690" s="1" t="s">
        <v>40</v>
      </c>
      <c r="C690" s="1">
        <f t="shared" si="85"/>
        <v>2</v>
      </c>
      <c r="D690" s="1">
        <v>1</v>
      </c>
      <c r="E690" s="1" t="s">
        <v>205</v>
      </c>
      <c r="F690" s="1">
        <f t="shared" si="87"/>
        <v>7</v>
      </c>
      <c r="G690" s="1">
        <v>7</v>
      </c>
      <c r="H690" s="1" t="s">
        <v>579</v>
      </c>
      <c r="I690" s="1" t="s">
        <v>66</v>
      </c>
      <c r="J690" s="1">
        <f t="shared" si="86"/>
        <v>3</v>
      </c>
      <c r="K690" s="1">
        <f t="shared" si="84"/>
        <v>3</v>
      </c>
      <c r="L690" s="1" t="s">
        <v>305</v>
      </c>
      <c r="M690" s="1">
        <f t="shared" si="81"/>
        <v>14</v>
      </c>
      <c r="N690" s="1" t="s">
        <v>46</v>
      </c>
      <c r="O690" s="1" t="s">
        <v>583</v>
      </c>
      <c r="Q690" s="1" t="s">
        <v>47</v>
      </c>
      <c r="R690" s="1">
        <v>0</v>
      </c>
      <c r="S690" s="1">
        <v>0</v>
      </c>
      <c r="T690" s="1" t="str">
        <f t="shared" si="88"/>
        <v>rema_2_7_3_14</v>
      </c>
    </row>
    <row r="691" spans="1:20" x14ac:dyDescent="0.2">
      <c r="A691" s="1" t="s">
        <v>310</v>
      </c>
      <c r="B691" s="1" t="s">
        <v>40</v>
      </c>
      <c r="C691" s="1">
        <f t="shared" si="85"/>
        <v>2</v>
      </c>
      <c r="D691" s="1">
        <v>1</v>
      </c>
      <c r="E691" s="1" t="s">
        <v>205</v>
      </c>
      <c r="F691" s="1">
        <f t="shared" si="87"/>
        <v>7</v>
      </c>
      <c r="G691" s="1">
        <v>7</v>
      </c>
      <c r="H691" s="1" t="s">
        <v>579</v>
      </c>
      <c r="I691" s="1" t="s">
        <v>66</v>
      </c>
      <c r="J691" s="1">
        <f t="shared" si="86"/>
        <v>3</v>
      </c>
      <c r="K691" s="1">
        <f t="shared" si="84"/>
        <v>3</v>
      </c>
      <c r="L691" s="1" t="s">
        <v>305</v>
      </c>
      <c r="M691" s="1">
        <f t="shared" si="81"/>
        <v>15</v>
      </c>
      <c r="N691" s="1" t="s">
        <v>46</v>
      </c>
      <c r="O691" s="1" t="s">
        <v>583</v>
      </c>
      <c r="Q691" s="1" t="s">
        <v>47</v>
      </c>
      <c r="R691" s="1">
        <v>0</v>
      </c>
      <c r="S691" s="1">
        <v>0</v>
      </c>
      <c r="T691" s="1" t="str">
        <f t="shared" si="88"/>
        <v>rema_2_7_3_15</v>
      </c>
    </row>
    <row r="692" spans="1:20" x14ac:dyDescent="0.2">
      <c r="A692" s="1" t="s">
        <v>310</v>
      </c>
      <c r="B692" s="1" t="s">
        <v>40</v>
      </c>
      <c r="C692" s="1">
        <f t="shared" si="85"/>
        <v>2</v>
      </c>
      <c r="D692" s="1">
        <v>1</v>
      </c>
      <c r="E692" s="1" t="s">
        <v>205</v>
      </c>
      <c r="F692" s="1">
        <f t="shared" si="87"/>
        <v>7</v>
      </c>
      <c r="G692" s="1">
        <v>7</v>
      </c>
      <c r="H692" s="1" t="s">
        <v>579</v>
      </c>
      <c r="I692" s="1" t="s">
        <v>66</v>
      </c>
      <c r="J692" s="1">
        <f t="shared" si="86"/>
        <v>3</v>
      </c>
      <c r="K692" s="1">
        <f t="shared" si="84"/>
        <v>3</v>
      </c>
      <c r="L692" s="1" t="s">
        <v>305</v>
      </c>
      <c r="M692" s="1">
        <f t="shared" si="81"/>
        <v>16</v>
      </c>
      <c r="N692" s="1" t="s">
        <v>46</v>
      </c>
      <c r="O692" s="1" t="s">
        <v>583</v>
      </c>
      <c r="Q692" s="1" t="s">
        <v>47</v>
      </c>
      <c r="R692" s="1">
        <v>0</v>
      </c>
      <c r="S692" s="1">
        <v>0</v>
      </c>
      <c r="T692" s="1" t="str">
        <f t="shared" si="88"/>
        <v>rema_2_7_3_16</v>
      </c>
    </row>
    <row r="693" spans="1:20" x14ac:dyDescent="0.2">
      <c r="A693" s="1" t="s">
        <v>310</v>
      </c>
      <c r="B693" s="1" t="s">
        <v>40</v>
      </c>
      <c r="C693" s="1">
        <f t="shared" si="85"/>
        <v>2</v>
      </c>
      <c r="D693" s="1">
        <v>1</v>
      </c>
      <c r="E693" s="1" t="s">
        <v>205</v>
      </c>
      <c r="F693" s="1">
        <f t="shared" si="87"/>
        <v>7</v>
      </c>
      <c r="G693" s="1">
        <v>7</v>
      </c>
      <c r="H693" s="1" t="s">
        <v>579</v>
      </c>
      <c r="I693" s="1" t="s">
        <v>66</v>
      </c>
      <c r="J693" s="1">
        <f t="shared" si="86"/>
        <v>3</v>
      </c>
      <c r="K693" s="1">
        <f t="shared" si="84"/>
        <v>3</v>
      </c>
      <c r="L693" s="1" t="s">
        <v>305</v>
      </c>
      <c r="M693" s="1">
        <f t="shared" si="81"/>
        <v>17</v>
      </c>
      <c r="N693" s="1" t="s">
        <v>46</v>
      </c>
      <c r="O693" s="1" t="s">
        <v>583</v>
      </c>
      <c r="Q693" s="1" t="s">
        <v>47</v>
      </c>
      <c r="R693" s="1">
        <v>0</v>
      </c>
      <c r="S693" s="1">
        <v>0</v>
      </c>
      <c r="T693" s="1" t="str">
        <f t="shared" si="88"/>
        <v>rema_2_7_3_17</v>
      </c>
    </row>
    <row r="694" spans="1:20" x14ac:dyDescent="0.2">
      <c r="A694" s="1" t="s">
        <v>310</v>
      </c>
      <c r="B694" s="1" t="s">
        <v>40</v>
      </c>
      <c r="C694" s="1">
        <f t="shared" si="85"/>
        <v>2</v>
      </c>
      <c r="D694" s="1">
        <v>1</v>
      </c>
      <c r="E694" s="1" t="s">
        <v>205</v>
      </c>
      <c r="F694" s="1">
        <f t="shared" si="87"/>
        <v>7</v>
      </c>
      <c r="G694" s="1">
        <v>7</v>
      </c>
      <c r="H694" s="1" t="s">
        <v>579</v>
      </c>
      <c r="I694" s="1" t="s">
        <v>66</v>
      </c>
      <c r="J694" s="1">
        <f t="shared" si="86"/>
        <v>3</v>
      </c>
      <c r="K694" s="1">
        <f t="shared" si="84"/>
        <v>3</v>
      </c>
      <c r="L694" s="1" t="s">
        <v>305</v>
      </c>
      <c r="M694" s="1">
        <f t="shared" si="81"/>
        <v>18</v>
      </c>
      <c r="N694" s="1" t="s">
        <v>46</v>
      </c>
      <c r="O694" s="1" t="s">
        <v>583</v>
      </c>
      <c r="Q694" s="1" t="s">
        <v>47</v>
      </c>
      <c r="R694" s="1">
        <v>0</v>
      </c>
      <c r="S694" s="1">
        <v>0</v>
      </c>
      <c r="T694" s="1" t="str">
        <f t="shared" si="88"/>
        <v>rema_2_7_3_18</v>
      </c>
    </row>
    <row r="695" spans="1:20" x14ac:dyDescent="0.2">
      <c r="A695" s="1" t="s">
        <v>310</v>
      </c>
      <c r="B695" s="1" t="s">
        <v>40</v>
      </c>
      <c r="C695" s="1">
        <f t="shared" si="85"/>
        <v>2</v>
      </c>
      <c r="D695" s="1">
        <v>1</v>
      </c>
      <c r="E695" s="1" t="s">
        <v>205</v>
      </c>
      <c r="F695" s="1">
        <f t="shared" si="87"/>
        <v>7</v>
      </c>
      <c r="G695" s="1">
        <v>7</v>
      </c>
      <c r="H695" s="1" t="s">
        <v>140</v>
      </c>
      <c r="I695" s="1" t="s">
        <v>141</v>
      </c>
      <c r="J695" s="1">
        <f t="shared" si="86"/>
        <v>4</v>
      </c>
      <c r="K695" s="1">
        <f t="shared" si="74"/>
        <v>4</v>
      </c>
      <c r="L695" s="1" t="s">
        <v>305</v>
      </c>
      <c r="M695" s="1">
        <f t="shared" si="81"/>
        <v>1</v>
      </c>
      <c r="N695" s="1" t="s">
        <v>211</v>
      </c>
      <c r="O695" s="1" t="s">
        <v>212</v>
      </c>
      <c r="Q695" s="1" t="s">
        <v>54</v>
      </c>
      <c r="R695" s="1">
        <v>0</v>
      </c>
      <c r="S695" s="1">
        <v>0</v>
      </c>
      <c r="T695" s="1" t="str">
        <f t="shared" si="75"/>
        <v>rema_2_7_4_1</v>
      </c>
    </row>
    <row r="696" spans="1:20" x14ac:dyDescent="0.2">
      <c r="A696" s="1" t="s">
        <v>310</v>
      </c>
      <c r="B696" s="1" t="s">
        <v>40</v>
      </c>
      <c r="C696" s="1">
        <f t="shared" si="85"/>
        <v>2</v>
      </c>
      <c r="D696" s="1">
        <v>1</v>
      </c>
      <c r="E696" s="1" t="s">
        <v>205</v>
      </c>
      <c r="F696" s="1">
        <f t="shared" si="87"/>
        <v>7</v>
      </c>
      <c r="G696" s="1">
        <v>7</v>
      </c>
      <c r="H696" s="1" t="s">
        <v>579</v>
      </c>
      <c r="I696" s="1" t="s">
        <v>141</v>
      </c>
      <c r="J696" s="1">
        <f t="shared" si="86"/>
        <v>4</v>
      </c>
      <c r="K696" s="1">
        <f t="shared" si="74"/>
        <v>4</v>
      </c>
      <c r="L696" s="1" t="s">
        <v>305</v>
      </c>
      <c r="M696" s="1">
        <f t="shared" si="81"/>
        <v>2</v>
      </c>
      <c r="N696" s="1" t="s">
        <v>46</v>
      </c>
      <c r="O696" s="1" t="s">
        <v>583</v>
      </c>
      <c r="Q696" s="1" t="s">
        <v>47</v>
      </c>
      <c r="R696" s="1">
        <v>0</v>
      </c>
      <c r="S696" s="1">
        <v>0</v>
      </c>
      <c r="T696" s="1" t="str">
        <f t="shared" si="75"/>
        <v>rema_2_7_4_2</v>
      </c>
    </row>
    <row r="697" spans="1:20" x14ac:dyDescent="0.2">
      <c r="A697" s="1" t="s">
        <v>310</v>
      </c>
      <c r="B697" s="1" t="s">
        <v>40</v>
      </c>
      <c r="C697" s="1">
        <f t="shared" si="85"/>
        <v>2</v>
      </c>
      <c r="D697" s="1">
        <v>1</v>
      </c>
      <c r="E697" s="1" t="s">
        <v>205</v>
      </c>
      <c r="F697" s="1">
        <f t="shared" si="87"/>
        <v>7</v>
      </c>
      <c r="G697" s="1">
        <v>7</v>
      </c>
      <c r="H697" s="1" t="s">
        <v>579</v>
      </c>
      <c r="I697" s="1" t="s">
        <v>141</v>
      </c>
      <c r="J697" s="1">
        <f t="shared" si="86"/>
        <v>4</v>
      </c>
      <c r="K697" s="1">
        <f t="shared" si="74"/>
        <v>4</v>
      </c>
      <c r="L697" s="1" t="s">
        <v>305</v>
      </c>
      <c r="M697" s="1">
        <f t="shared" si="81"/>
        <v>3</v>
      </c>
      <c r="N697" s="1" t="s">
        <v>46</v>
      </c>
      <c r="O697" s="1" t="s">
        <v>583</v>
      </c>
      <c r="Q697" s="1" t="s">
        <v>47</v>
      </c>
      <c r="R697" s="1">
        <v>0</v>
      </c>
      <c r="S697" s="1">
        <v>0</v>
      </c>
      <c r="T697" s="1" t="str">
        <f t="shared" si="75"/>
        <v>rema_2_7_4_3</v>
      </c>
    </row>
    <row r="698" spans="1:20" x14ac:dyDescent="0.2">
      <c r="A698" s="1" t="s">
        <v>310</v>
      </c>
      <c r="B698" s="1" t="s">
        <v>40</v>
      </c>
      <c r="C698" s="1">
        <f t="shared" si="85"/>
        <v>2</v>
      </c>
      <c r="D698" s="1">
        <v>1</v>
      </c>
      <c r="E698" s="1" t="s">
        <v>205</v>
      </c>
      <c r="F698" s="1">
        <f t="shared" si="87"/>
        <v>7</v>
      </c>
      <c r="G698" s="1">
        <v>7</v>
      </c>
      <c r="H698" s="1" t="s">
        <v>579</v>
      </c>
      <c r="I698" s="1" t="s">
        <v>141</v>
      </c>
      <c r="J698" s="1">
        <f t="shared" si="86"/>
        <v>4</v>
      </c>
      <c r="K698" s="1">
        <f t="shared" si="74"/>
        <v>4</v>
      </c>
      <c r="L698" s="1" t="s">
        <v>305</v>
      </c>
      <c r="M698" s="1">
        <f t="shared" si="81"/>
        <v>4</v>
      </c>
      <c r="N698" s="1" t="s">
        <v>46</v>
      </c>
      <c r="O698" s="1" t="s">
        <v>583</v>
      </c>
      <c r="Q698" s="1" t="s">
        <v>47</v>
      </c>
      <c r="R698" s="1">
        <v>0</v>
      </c>
      <c r="S698" s="1">
        <v>0</v>
      </c>
      <c r="T698" s="1" t="str">
        <f t="shared" si="75"/>
        <v>rema_2_7_4_4</v>
      </c>
    </row>
    <row r="699" spans="1:20" x14ac:dyDescent="0.2">
      <c r="A699" s="1" t="s">
        <v>310</v>
      </c>
      <c r="B699" s="1" t="s">
        <v>40</v>
      </c>
      <c r="C699" s="1">
        <f t="shared" si="85"/>
        <v>2</v>
      </c>
      <c r="D699" s="1">
        <v>1</v>
      </c>
      <c r="E699" s="1" t="s">
        <v>205</v>
      </c>
      <c r="F699" s="1">
        <f t="shared" si="87"/>
        <v>7</v>
      </c>
      <c r="G699" s="1">
        <v>7</v>
      </c>
      <c r="H699" s="1" t="s">
        <v>579</v>
      </c>
      <c r="I699" s="1" t="s">
        <v>141</v>
      </c>
      <c r="J699" s="1">
        <f t="shared" si="86"/>
        <v>4</v>
      </c>
      <c r="K699" s="1">
        <f t="shared" si="74"/>
        <v>4</v>
      </c>
      <c r="L699" s="1" t="s">
        <v>305</v>
      </c>
      <c r="M699" s="1">
        <f t="shared" si="81"/>
        <v>5</v>
      </c>
      <c r="N699" s="1" t="s">
        <v>46</v>
      </c>
      <c r="O699" s="1" t="s">
        <v>583</v>
      </c>
      <c r="Q699" s="1" t="s">
        <v>47</v>
      </c>
      <c r="R699" s="1">
        <v>0</v>
      </c>
      <c r="S699" s="1">
        <v>0</v>
      </c>
      <c r="T699" s="1" t="str">
        <f t="shared" si="75"/>
        <v>rema_2_7_4_5</v>
      </c>
    </row>
    <row r="700" spans="1:20" x14ac:dyDescent="0.2">
      <c r="A700" s="1" t="s">
        <v>310</v>
      </c>
      <c r="B700" s="1" t="s">
        <v>40</v>
      </c>
      <c r="C700" s="1">
        <f t="shared" si="85"/>
        <v>2</v>
      </c>
      <c r="D700" s="1">
        <v>1</v>
      </c>
      <c r="E700" s="1" t="s">
        <v>205</v>
      </c>
      <c r="F700" s="1">
        <f t="shared" si="87"/>
        <v>7</v>
      </c>
      <c r="G700" s="1">
        <v>7</v>
      </c>
      <c r="H700" s="1" t="s">
        <v>579</v>
      </c>
      <c r="I700" s="1" t="s">
        <v>141</v>
      </c>
      <c r="J700" s="1">
        <f t="shared" si="86"/>
        <v>4</v>
      </c>
      <c r="K700" s="1">
        <f t="shared" si="74"/>
        <v>4</v>
      </c>
      <c r="L700" s="1" t="s">
        <v>305</v>
      </c>
      <c r="M700" s="1">
        <f t="shared" si="81"/>
        <v>6</v>
      </c>
      <c r="N700" s="1" t="s">
        <v>46</v>
      </c>
      <c r="O700" s="1" t="s">
        <v>583</v>
      </c>
      <c r="Q700" s="1" t="s">
        <v>47</v>
      </c>
      <c r="R700" s="1">
        <v>0</v>
      </c>
      <c r="S700" s="1">
        <v>0</v>
      </c>
      <c r="T700" s="1" t="str">
        <f t="shared" si="75"/>
        <v>rema_2_7_4_6</v>
      </c>
    </row>
    <row r="701" spans="1:20" x14ac:dyDescent="0.2">
      <c r="A701" s="1" t="s">
        <v>310</v>
      </c>
      <c r="B701" s="1" t="s">
        <v>40</v>
      </c>
      <c r="C701" s="1">
        <f t="shared" si="85"/>
        <v>2</v>
      </c>
      <c r="D701" s="1">
        <v>1</v>
      </c>
      <c r="E701" s="1" t="s">
        <v>205</v>
      </c>
      <c r="F701" s="1">
        <f t="shared" si="87"/>
        <v>7</v>
      </c>
      <c r="G701" s="1">
        <v>7</v>
      </c>
      <c r="H701" s="1" t="s">
        <v>579</v>
      </c>
      <c r="I701" s="1" t="s">
        <v>141</v>
      </c>
      <c r="J701" s="1">
        <f t="shared" si="86"/>
        <v>4</v>
      </c>
      <c r="K701" s="1">
        <f t="shared" si="74"/>
        <v>4</v>
      </c>
      <c r="L701" s="1" t="s">
        <v>305</v>
      </c>
      <c r="M701" s="1">
        <f t="shared" si="81"/>
        <v>7</v>
      </c>
      <c r="N701" s="1" t="s">
        <v>46</v>
      </c>
      <c r="O701" s="1" t="s">
        <v>583</v>
      </c>
      <c r="Q701" s="1" t="s">
        <v>47</v>
      </c>
      <c r="R701" s="1">
        <v>0</v>
      </c>
      <c r="S701" s="1">
        <v>0</v>
      </c>
      <c r="T701" s="1" t="str">
        <f t="shared" si="75"/>
        <v>rema_2_7_4_7</v>
      </c>
    </row>
    <row r="702" spans="1:20" x14ac:dyDescent="0.2">
      <c r="A702" s="1" t="s">
        <v>310</v>
      </c>
      <c r="B702" s="1" t="s">
        <v>40</v>
      </c>
      <c r="C702" s="1">
        <f t="shared" si="85"/>
        <v>2</v>
      </c>
      <c r="D702" s="1">
        <v>1</v>
      </c>
      <c r="E702" s="1" t="s">
        <v>205</v>
      </c>
      <c r="F702" s="1">
        <f t="shared" si="87"/>
        <v>7</v>
      </c>
      <c r="G702" s="1">
        <v>7</v>
      </c>
      <c r="H702" s="1" t="s">
        <v>579</v>
      </c>
      <c r="I702" s="1" t="s">
        <v>141</v>
      </c>
      <c r="J702" s="1">
        <f t="shared" si="86"/>
        <v>4</v>
      </c>
      <c r="K702" s="1">
        <f t="shared" si="74"/>
        <v>4</v>
      </c>
      <c r="L702" s="1" t="s">
        <v>305</v>
      </c>
      <c r="M702" s="1">
        <f t="shared" si="81"/>
        <v>8</v>
      </c>
      <c r="N702" s="1" t="s">
        <v>46</v>
      </c>
      <c r="O702" s="1" t="s">
        <v>583</v>
      </c>
      <c r="Q702" s="1" t="s">
        <v>47</v>
      </c>
      <c r="R702" s="1">
        <v>0</v>
      </c>
      <c r="S702" s="1">
        <v>0</v>
      </c>
      <c r="T702" s="1" t="str">
        <f t="shared" si="75"/>
        <v>rema_2_7_4_8</v>
      </c>
    </row>
    <row r="703" spans="1:20" x14ac:dyDescent="0.2">
      <c r="A703" s="1" t="s">
        <v>310</v>
      </c>
      <c r="B703" s="1" t="s">
        <v>40</v>
      </c>
      <c r="C703" s="1">
        <f t="shared" si="85"/>
        <v>2</v>
      </c>
      <c r="D703" s="1">
        <v>1</v>
      </c>
      <c r="E703" s="1" t="s">
        <v>205</v>
      </c>
      <c r="F703" s="1">
        <f t="shared" si="87"/>
        <v>7</v>
      </c>
      <c r="G703" s="1">
        <v>7</v>
      </c>
      <c r="H703" s="1" t="s">
        <v>579</v>
      </c>
      <c r="I703" s="1" t="s">
        <v>141</v>
      </c>
      <c r="J703" s="1">
        <f t="shared" si="86"/>
        <v>4</v>
      </c>
      <c r="K703" s="1">
        <f t="shared" si="74"/>
        <v>4</v>
      </c>
      <c r="L703" s="1" t="s">
        <v>305</v>
      </c>
      <c r="M703" s="1">
        <f t="shared" si="81"/>
        <v>9</v>
      </c>
      <c r="N703" s="1" t="s">
        <v>46</v>
      </c>
      <c r="O703" s="1" t="s">
        <v>583</v>
      </c>
      <c r="Q703" s="1" t="s">
        <v>47</v>
      </c>
      <c r="R703" s="1">
        <v>0</v>
      </c>
      <c r="S703" s="1">
        <v>0</v>
      </c>
      <c r="T703" s="1" t="str">
        <f t="shared" si="75"/>
        <v>rema_2_7_4_9</v>
      </c>
    </row>
    <row r="704" spans="1:20" x14ac:dyDescent="0.2">
      <c r="A704" s="1" t="s">
        <v>310</v>
      </c>
      <c r="B704" s="1" t="s">
        <v>40</v>
      </c>
      <c r="C704" s="1">
        <f t="shared" si="85"/>
        <v>2</v>
      </c>
      <c r="D704" s="1">
        <v>1</v>
      </c>
      <c r="E704" s="1" t="s">
        <v>205</v>
      </c>
      <c r="F704" s="1">
        <f t="shared" si="87"/>
        <v>7</v>
      </c>
      <c r="G704" s="1">
        <v>7</v>
      </c>
      <c r="H704" s="1" t="s">
        <v>579</v>
      </c>
      <c r="I704" s="1" t="s">
        <v>141</v>
      </c>
      <c r="J704" s="1">
        <f t="shared" si="86"/>
        <v>4</v>
      </c>
      <c r="K704" s="1">
        <f t="shared" si="74"/>
        <v>4</v>
      </c>
      <c r="L704" s="1" t="s">
        <v>305</v>
      </c>
      <c r="M704" s="1">
        <f t="shared" si="81"/>
        <v>10</v>
      </c>
      <c r="N704" s="1" t="s">
        <v>46</v>
      </c>
      <c r="O704" s="1" t="s">
        <v>583</v>
      </c>
      <c r="Q704" s="1" t="s">
        <v>47</v>
      </c>
      <c r="R704" s="1">
        <v>0</v>
      </c>
      <c r="S704" s="1">
        <v>0</v>
      </c>
      <c r="T704" s="1" t="str">
        <f t="shared" si="75"/>
        <v>rema_2_7_4_10</v>
      </c>
    </row>
    <row r="705" spans="1:20" x14ac:dyDescent="0.2">
      <c r="A705" s="1" t="s">
        <v>310</v>
      </c>
      <c r="B705" s="1" t="s">
        <v>40</v>
      </c>
      <c r="C705" s="1">
        <f t="shared" si="85"/>
        <v>2</v>
      </c>
      <c r="D705" s="1">
        <v>1</v>
      </c>
      <c r="E705" s="1" t="s">
        <v>205</v>
      </c>
      <c r="F705" s="1">
        <f t="shared" si="87"/>
        <v>7</v>
      </c>
      <c r="G705" s="1">
        <v>7</v>
      </c>
      <c r="H705" s="1" t="s">
        <v>579</v>
      </c>
      <c r="I705" s="1" t="s">
        <v>141</v>
      </c>
      <c r="J705" s="1">
        <f t="shared" si="86"/>
        <v>4</v>
      </c>
      <c r="K705" s="1">
        <f t="shared" si="74"/>
        <v>4</v>
      </c>
      <c r="L705" s="1" t="s">
        <v>305</v>
      </c>
      <c r="M705" s="1">
        <f t="shared" si="81"/>
        <v>11</v>
      </c>
      <c r="N705" s="1" t="s">
        <v>46</v>
      </c>
      <c r="O705" s="1" t="s">
        <v>583</v>
      </c>
      <c r="Q705" s="1" t="s">
        <v>47</v>
      </c>
      <c r="R705" s="1">
        <v>0</v>
      </c>
      <c r="S705" s="1">
        <v>0</v>
      </c>
      <c r="T705" s="1" t="str">
        <f t="shared" si="75"/>
        <v>rema_2_7_4_11</v>
      </c>
    </row>
    <row r="706" spans="1:20" x14ac:dyDescent="0.2">
      <c r="A706" s="1" t="s">
        <v>310</v>
      </c>
      <c r="B706" s="1" t="s">
        <v>40</v>
      </c>
      <c r="C706" s="1">
        <f t="shared" si="85"/>
        <v>2</v>
      </c>
      <c r="D706" s="1">
        <v>1</v>
      </c>
      <c r="E706" s="1" t="s">
        <v>205</v>
      </c>
      <c r="F706" s="1">
        <f t="shared" si="87"/>
        <v>7</v>
      </c>
      <c r="G706" s="1">
        <v>7</v>
      </c>
      <c r="H706" s="1" t="s">
        <v>213</v>
      </c>
      <c r="I706" s="1" t="s">
        <v>420</v>
      </c>
      <c r="J706" s="1">
        <f t="shared" si="86"/>
        <v>5</v>
      </c>
      <c r="K706" s="1">
        <f t="shared" si="74"/>
        <v>5</v>
      </c>
      <c r="L706" s="1" t="s">
        <v>305</v>
      </c>
      <c r="M706" s="1">
        <f t="shared" ref="M706:M769" si="89">IF(I706=I705, M705+1, 1)</f>
        <v>1</v>
      </c>
      <c r="N706" s="1" t="s">
        <v>421</v>
      </c>
      <c r="O706" s="1" t="s">
        <v>422</v>
      </c>
      <c r="Q706" s="1" t="s">
        <v>54</v>
      </c>
      <c r="R706" s="1">
        <v>0</v>
      </c>
      <c r="S706" s="1">
        <v>0</v>
      </c>
      <c r="T706" s="1" t="str">
        <f t="shared" si="75"/>
        <v>rema_2_7_5_1</v>
      </c>
    </row>
    <row r="707" spans="1:20" x14ac:dyDescent="0.2">
      <c r="A707" s="1" t="s">
        <v>310</v>
      </c>
      <c r="B707" s="1" t="s">
        <v>40</v>
      </c>
      <c r="C707" s="1">
        <f t="shared" si="85"/>
        <v>2</v>
      </c>
      <c r="D707" s="1">
        <v>1</v>
      </c>
      <c r="E707" s="1" t="s">
        <v>205</v>
      </c>
      <c r="F707" s="1">
        <f t="shared" si="87"/>
        <v>7</v>
      </c>
      <c r="G707" s="1">
        <v>7</v>
      </c>
      <c r="H707" s="1" t="s">
        <v>579</v>
      </c>
      <c r="I707" s="1" t="s">
        <v>420</v>
      </c>
      <c r="J707" s="1">
        <f t="shared" si="86"/>
        <v>5</v>
      </c>
      <c r="K707" s="1">
        <f t="shared" ref="K707:K716" si="90">J707</f>
        <v>5</v>
      </c>
      <c r="L707" s="1" t="s">
        <v>305</v>
      </c>
      <c r="M707" s="1">
        <f t="shared" si="89"/>
        <v>2</v>
      </c>
      <c r="N707" s="1" t="s">
        <v>46</v>
      </c>
      <c r="O707" s="1" t="s">
        <v>583</v>
      </c>
      <c r="Q707" s="1" t="s">
        <v>47</v>
      </c>
      <c r="R707" s="1">
        <v>0</v>
      </c>
      <c r="S707" s="1">
        <v>0</v>
      </c>
      <c r="T707" s="1" t="str">
        <f t="shared" ref="T707:T716" si="91">LOWER(_xlfn.CONCAT(A707,"_",C707,"_",LEFT(F707,3), "_",J707,"_", M707))</f>
        <v>rema_2_7_5_2</v>
      </c>
    </row>
    <row r="708" spans="1:20" x14ac:dyDescent="0.2">
      <c r="A708" s="1" t="s">
        <v>310</v>
      </c>
      <c r="B708" s="1" t="s">
        <v>40</v>
      </c>
      <c r="C708" s="1">
        <f t="shared" si="85"/>
        <v>2</v>
      </c>
      <c r="D708" s="1">
        <v>1</v>
      </c>
      <c r="E708" s="1" t="s">
        <v>205</v>
      </c>
      <c r="F708" s="1">
        <f t="shared" si="87"/>
        <v>7</v>
      </c>
      <c r="G708" s="1">
        <v>7</v>
      </c>
      <c r="H708" s="1" t="s">
        <v>579</v>
      </c>
      <c r="I708" s="1" t="s">
        <v>420</v>
      </c>
      <c r="J708" s="1">
        <f t="shared" si="86"/>
        <v>5</v>
      </c>
      <c r="K708" s="1">
        <f t="shared" si="90"/>
        <v>5</v>
      </c>
      <c r="L708" s="1" t="s">
        <v>305</v>
      </c>
      <c r="M708" s="1">
        <f t="shared" si="89"/>
        <v>3</v>
      </c>
      <c r="N708" s="1" t="s">
        <v>46</v>
      </c>
      <c r="O708" s="1" t="s">
        <v>583</v>
      </c>
      <c r="Q708" s="1" t="s">
        <v>47</v>
      </c>
      <c r="R708" s="1">
        <v>0</v>
      </c>
      <c r="S708" s="1">
        <v>0</v>
      </c>
      <c r="T708" s="1" t="str">
        <f t="shared" si="91"/>
        <v>rema_2_7_5_3</v>
      </c>
    </row>
    <row r="709" spans="1:20" x14ac:dyDescent="0.2">
      <c r="A709" s="1" t="s">
        <v>310</v>
      </c>
      <c r="B709" s="1" t="s">
        <v>40</v>
      </c>
      <c r="C709" s="1">
        <f t="shared" si="85"/>
        <v>2</v>
      </c>
      <c r="D709" s="1">
        <v>1</v>
      </c>
      <c r="E709" s="1" t="s">
        <v>205</v>
      </c>
      <c r="F709" s="1">
        <f t="shared" si="87"/>
        <v>7</v>
      </c>
      <c r="G709" s="1">
        <v>7</v>
      </c>
      <c r="H709" s="1" t="s">
        <v>579</v>
      </c>
      <c r="I709" s="1" t="s">
        <v>420</v>
      </c>
      <c r="J709" s="1">
        <f t="shared" si="86"/>
        <v>5</v>
      </c>
      <c r="K709" s="1">
        <f t="shared" si="90"/>
        <v>5</v>
      </c>
      <c r="L709" s="1" t="s">
        <v>305</v>
      </c>
      <c r="M709" s="1">
        <f t="shared" si="89"/>
        <v>4</v>
      </c>
      <c r="N709" s="1" t="s">
        <v>46</v>
      </c>
      <c r="O709" s="1" t="s">
        <v>583</v>
      </c>
      <c r="Q709" s="1" t="s">
        <v>47</v>
      </c>
      <c r="R709" s="1">
        <v>0</v>
      </c>
      <c r="S709" s="1">
        <v>0</v>
      </c>
      <c r="T709" s="1" t="str">
        <f t="shared" si="91"/>
        <v>rema_2_7_5_4</v>
      </c>
    </row>
    <row r="710" spans="1:20" x14ac:dyDescent="0.2">
      <c r="A710" s="1" t="s">
        <v>310</v>
      </c>
      <c r="B710" s="1" t="s">
        <v>40</v>
      </c>
      <c r="C710" s="1">
        <f t="shared" si="85"/>
        <v>2</v>
      </c>
      <c r="D710" s="1">
        <v>1</v>
      </c>
      <c r="E710" s="1" t="s">
        <v>205</v>
      </c>
      <c r="F710" s="1">
        <f t="shared" si="87"/>
        <v>7</v>
      </c>
      <c r="G710" s="1">
        <v>7</v>
      </c>
      <c r="H710" s="1" t="s">
        <v>579</v>
      </c>
      <c r="I710" s="1" t="s">
        <v>420</v>
      </c>
      <c r="J710" s="1">
        <f t="shared" si="86"/>
        <v>5</v>
      </c>
      <c r="K710" s="1">
        <f t="shared" si="90"/>
        <v>5</v>
      </c>
      <c r="L710" s="1" t="s">
        <v>305</v>
      </c>
      <c r="M710" s="1">
        <f t="shared" si="89"/>
        <v>5</v>
      </c>
      <c r="N710" s="1" t="s">
        <v>46</v>
      </c>
      <c r="O710" s="1" t="s">
        <v>583</v>
      </c>
      <c r="Q710" s="1" t="s">
        <v>47</v>
      </c>
      <c r="R710" s="1">
        <v>0</v>
      </c>
      <c r="S710" s="1">
        <v>0</v>
      </c>
      <c r="T710" s="1" t="str">
        <f t="shared" si="91"/>
        <v>rema_2_7_5_5</v>
      </c>
    </row>
    <row r="711" spans="1:20" x14ac:dyDescent="0.2">
      <c r="A711" s="1" t="s">
        <v>310</v>
      </c>
      <c r="B711" s="1" t="s">
        <v>40</v>
      </c>
      <c r="C711" s="1">
        <f t="shared" si="85"/>
        <v>2</v>
      </c>
      <c r="D711" s="1">
        <v>1</v>
      </c>
      <c r="E711" s="1" t="s">
        <v>205</v>
      </c>
      <c r="F711" s="1">
        <f t="shared" si="87"/>
        <v>7</v>
      </c>
      <c r="G711" s="1">
        <v>7</v>
      </c>
      <c r="H711" s="1" t="s">
        <v>579</v>
      </c>
      <c r="I711" s="1" t="s">
        <v>420</v>
      </c>
      <c r="J711" s="1">
        <f t="shared" si="86"/>
        <v>5</v>
      </c>
      <c r="K711" s="1">
        <f t="shared" si="90"/>
        <v>5</v>
      </c>
      <c r="L711" s="1" t="s">
        <v>305</v>
      </c>
      <c r="M711" s="1">
        <f t="shared" si="89"/>
        <v>6</v>
      </c>
      <c r="N711" s="1" t="s">
        <v>46</v>
      </c>
      <c r="O711" s="1" t="s">
        <v>583</v>
      </c>
      <c r="Q711" s="1" t="s">
        <v>47</v>
      </c>
      <c r="R711" s="1">
        <v>0</v>
      </c>
      <c r="S711" s="1">
        <v>0</v>
      </c>
      <c r="T711" s="1" t="str">
        <f t="shared" si="91"/>
        <v>rema_2_7_5_6</v>
      </c>
    </row>
    <row r="712" spans="1:20" x14ac:dyDescent="0.2">
      <c r="A712" s="1" t="s">
        <v>310</v>
      </c>
      <c r="B712" s="1" t="s">
        <v>40</v>
      </c>
      <c r="C712" s="1">
        <f t="shared" si="85"/>
        <v>2</v>
      </c>
      <c r="D712" s="1">
        <v>1</v>
      </c>
      <c r="E712" s="1" t="s">
        <v>205</v>
      </c>
      <c r="F712" s="1">
        <f t="shared" si="87"/>
        <v>7</v>
      </c>
      <c r="G712" s="1">
        <v>7</v>
      </c>
      <c r="H712" s="1" t="s">
        <v>579</v>
      </c>
      <c r="I712" s="1" t="s">
        <v>420</v>
      </c>
      <c r="J712" s="1">
        <f t="shared" si="86"/>
        <v>5</v>
      </c>
      <c r="K712" s="1">
        <f t="shared" si="90"/>
        <v>5</v>
      </c>
      <c r="L712" s="1" t="s">
        <v>305</v>
      </c>
      <c r="M712" s="1">
        <f t="shared" si="89"/>
        <v>7</v>
      </c>
      <c r="N712" s="1" t="s">
        <v>46</v>
      </c>
      <c r="O712" s="1" t="s">
        <v>583</v>
      </c>
      <c r="Q712" s="1" t="s">
        <v>47</v>
      </c>
      <c r="R712" s="1">
        <v>0</v>
      </c>
      <c r="S712" s="1">
        <v>0</v>
      </c>
      <c r="T712" s="1" t="str">
        <f t="shared" si="91"/>
        <v>rema_2_7_5_7</v>
      </c>
    </row>
    <row r="713" spans="1:20" x14ac:dyDescent="0.2">
      <c r="A713" s="1" t="s">
        <v>310</v>
      </c>
      <c r="B713" s="1" t="s">
        <v>40</v>
      </c>
      <c r="C713" s="1">
        <f t="shared" si="85"/>
        <v>2</v>
      </c>
      <c r="D713" s="1">
        <v>1</v>
      </c>
      <c r="E713" s="1" t="s">
        <v>205</v>
      </c>
      <c r="F713" s="1">
        <f t="shared" si="87"/>
        <v>7</v>
      </c>
      <c r="G713" s="1">
        <v>7</v>
      </c>
      <c r="H713" s="1" t="s">
        <v>579</v>
      </c>
      <c r="I713" s="1" t="s">
        <v>420</v>
      </c>
      <c r="J713" s="1">
        <f t="shared" si="86"/>
        <v>5</v>
      </c>
      <c r="K713" s="1">
        <f t="shared" si="90"/>
        <v>5</v>
      </c>
      <c r="L713" s="1" t="s">
        <v>305</v>
      </c>
      <c r="M713" s="1">
        <f t="shared" si="89"/>
        <v>8</v>
      </c>
      <c r="N713" s="1" t="s">
        <v>46</v>
      </c>
      <c r="O713" s="1" t="s">
        <v>583</v>
      </c>
      <c r="Q713" s="1" t="s">
        <v>47</v>
      </c>
      <c r="R713" s="1">
        <v>0</v>
      </c>
      <c r="S713" s="1">
        <v>0</v>
      </c>
      <c r="T713" s="1" t="str">
        <f t="shared" si="91"/>
        <v>rema_2_7_5_8</v>
      </c>
    </row>
    <row r="714" spans="1:20" x14ac:dyDescent="0.2">
      <c r="A714" s="1" t="s">
        <v>310</v>
      </c>
      <c r="B714" s="1" t="s">
        <v>40</v>
      </c>
      <c r="C714" s="1">
        <f t="shared" si="85"/>
        <v>2</v>
      </c>
      <c r="D714" s="1">
        <v>1</v>
      </c>
      <c r="E714" s="1" t="s">
        <v>205</v>
      </c>
      <c r="F714" s="1">
        <f t="shared" si="87"/>
        <v>7</v>
      </c>
      <c r="G714" s="1">
        <v>7</v>
      </c>
      <c r="H714" s="1" t="s">
        <v>579</v>
      </c>
      <c r="I714" s="1" t="s">
        <v>420</v>
      </c>
      <c r="J714" s="1">
        <f t="shared" si="86"/>
        <v>5</v>
      </c>
      <c r="K714" s="1">
        <f t="shared" si="90"/>
        <v>5</v>
      </c>
      <c r="L714" s="1" t="s">
        <v>305</v>
      </c>
      <c r="M714" s="1">
        <f t="shared" si="89"/>
        <v>9</v>
      </c>
      <c r="N714" s="1" t="s">
        <v>46</v>
      </c>
      <c r="O714" s="1" t="s">
        <v>583</v>
      </c>
      <c r="Q714" s="1" t="s">
        <v>47</v>
      </c>
      <c r="R714" s="1">
        <v>0</v>
      </c>
      <c r="S714" s="1">
        <v>0</v>
      </c>
      <c r="T714" s="1" t="str">
        <f t="shared" si="91"/>
        <v>rema_2_7_5_9</v>
      </c>
    </row>
    <row r="715" spans="1:20" x14ac:dyDescent="0.2">
      <c r="A715" s="1" t="s">
        <v>310</v>
      </c>
      <c r="B715" s="1" t="s">
        <v>40</v>
      </c>
      <c r="C715" s="1">
        <f t="shared" si="85"/>
        <v>2</v>
      </c>
      <c r="D715" s="1">
        <v>1</v>
      </c>
      <c r="E715" s="1" t="s">
        <v>205</v>
      </c>
      <c r="F715" s="1">
        <f t="shared" si="87"/>
        <v>7</v>
      </c>
      <c r="G715" s="1">
        <v>7</v>
      </c>
      <c r="H715" s="1" t="s">
        <v>579</v>
      </c>
      <c r="I715" s="1" t="s">
        <v>420</v>
      </c>
      <c r="J715" s="1">
        <f t="shared" si="86"/>
        <v>5</v>
      </c>
      <c r="K715" s="1">
        <f t="shared" si="90"/>
        <v>5</v>
      </c>
      <c r="L715" s="1" t="s">
        <v>305</v>
      </c>
      <c r="M715" s="1">
        <f t="shared" si="89"/>
        <v>10</v>
      </c>
      <c r="N715" s="1" t="s">
        <v>46</v>
      </c>
      <c r="O715" s="1" t="s">
        <v>583</v>
      </c>
      <c r="Q715" s="1" t="s">
        <v>47</v>
      </c>
      <c r="R715" s="1">
        <v>0</v>
      </c>
      <c r="S715" s="1">
        <v>0</v>
      </c>
      <c r="T715" s="1" t="str">
        <f t="shared" si="91"/>
        <v>rema_2_7_5_10</v>
      </c>
    </row>
    <row r="716" spans="1:20" x14ac:dyDescent="0.2">
      <c r="A716" s="1" t="s">
        <v>310</v>
      </c>
      <c r="B716" s="1" t="s">
        <v>40</v>
      </c>
      <c r="C716" s="1">
        <f t="shared" si="85"/>
        <v>2</v>
      </c>
      <c r="D716" s="1">
        <v>1</v>
      </c>
      <c r="E716" s="1" t="s">
        <v>205</v>
      </c>
      <c r="F716" s="1">
        <f t="shared" si="87"/>
        <v>7</v>
      </c>
      <c r="G716" s="1">
        <v>7</v>
      </c>
      <c r="H716" s="1" t="s">
        <v>579</v>
      </c>
      <c r="I716" s="1" t="s">
        <v>420</v>
      </c>
      <c r="J716" s="1">
        <f t="shared" si="86"/>
        <v>5</v>
      </c>
      <c r="K716" s="1">
        <f t="shared" si="90"/>
        <v>5</v>
      </c>
      <c r="L716" s="1" t="s">
        <v>305</v>
      </c>
      <c r="M716" s="1">
        <f t="shared" si="89"/>
        <v>11</v>
      </c>
      <c r="N716" s="1" t="s">
        <v>46</v>
      </c>
      <c r="O716" s="1" t="s">
        <v>583</v>
      </c>
      <c r="Q716" s="1" t="s">
        <v>47</v>
      </c>
      <c r="R716" s="1">
        <v>0</v>
      </c>
      <c r="S716" s="1">
        <v>0</v>
      </c>
      <c r="T716" s="1" t="str">
        <f t="shared" si="91"/>
        <v>rema_2_7_5_11</v>
      </c>
    </row>
    <row r="717" spans="1:20" x14ac:dyDescent="0.2">
      <c r="A717" s="1" t="s">
        <v>310</v>
      </c>
      <c r="B717" s="1" t="s">
        <v>40</v>
      </c>
      <c r="C717" s="1">
        <f t="shared" si="85"/>
        <v>2</v>
      </c>
      <c r="D717" s="1">
        <v>1</v>
      </c>
      <c r="E717" s="1" t="s">
        <v>205</v>
      </c>
      <c r="F717" s="1">
        <f t="shared" si="87"/>
        <v>7</v>
      </c>
      <c r="G717" s="1">
        <v>7</v>
      </c>
      <c r="H717" s="1" t="s">
        <v>566</v>
      </c>
      <c r="I717" s="1" t="s">
        <v>205</v>
      </c>
      <c r="J717" s="1">
        <f t="shared" si="86"/>
        <v>6</v>
      </c>
      <c r="K717" s="1">
        <f t="shared" si="74"/>
        <v>6</v>
      </c>
      <c r="L717" s="1" t="s">
        <v>305</v>
      </c>
      <c r="M717" s="1">
        <f t="shared" si="89"/>
        <v>1</v>
      </c>
      <c r="N717" s="1" t="s">
        <v>526</v>
      </c>
      <c r="O717" s="1" t="s">
        <v>527</v>
      </c>
      <c r="Q717" s="1" t="s">
        <v>54</v>
      </c>
      <c r="R717" s="1">
        <v>0</v>
      </c>
      <c r="S717" s="1">
        <v>0</v>
      </c>
      <c r="T717" s="1" t="str">
        <f t="shared" si="75"/>
        <v>rema_2_7_6_1</v>
      </c>
    </row>
    <row r="718" spans="1:20" x14ac:dyDescent="0.2">
      <c r="A718" s="1" t="s">
        <v>310</v>
      </c>
      <c r="B718" s="1" t="s">
        <v>40</v>
      </c>
      <c r="C718" s="1">
        <f t="shared" si="85"/>
        <v>2</v>
      </c>
      <c r="D718" s="1">
        <v>1</v>
      </c>
      <c r="E718" s="1" t="s">
        <v>205</v>
      </c>
      <c r="F718" s="1">
        <f t="shared" si="87"/>
        <v>7</v>
      </c>
      <c r="G718" s="1">
        <v>7</v>
      </c>
      <c r="H718" s="1" t="s">
        <v>566</v>
      </c>
      <c r="I718" s="1" t="s">
        <v>205</v>
      </c>
      <c r="J718" s="1">
        <f t="shared" si="86"/>
        <v>6</v>
      </c>
      <c r="K718" s="1">
        <f t="shared" si="74"/>
        <v>6</v>
      </c>
      <c r="L718" s="1" t="s">
        <v>305</v>
      </c>
      <c r="M718" s="1">
        <f t="shared" si="89"/>
        <v>2</v>
      </c>
      <c r="N718" s="1" t="s">
        <v>528</v>
      </c>
      <c r="O718" s="1" t="s">
        <v>529</v>
      </c>
      <c r="Q718" s="1" t="s">
        <v>54</v>
      </c>
      <c r="R718" s="1">
        <v>0</v>
      </c>
      <c r="S718" s="1">
        <v>0</v>
      </c>
      <c r="T718" s="1" t="str">
        <f t="shared" si="75"/>
        <v>rema_2_7_6_2</v>
      </c>
    </row>
    <row r="719" spans="1:20" x14ac:dyDescent="0.2">
      <c r="A719" s="1" t="s">
        <v>310</v>
      </c>
      <c r="B719" s="1" t="s">
        <v>40</v>
      </c>
      <c r="C719" s="1">
        <f t="shared" si="85"/>
        <v>2</v>
      </c>
      <c r="D719" s="1">
        <v>1</v>
      </c>
      <c r="E719" s="1" t="s">
        <v>205</v>
      </c>
      <c r="F719" s="1">
        <f t="shared" si="87"/>
        <v>7</v>
      </c>
      <c r="G719" s="1">
        <v>7</v>
      </c>
      <c r="H719" s="1" t="s">
        <v>566</v>
      </c>
      <c r="I719" s="1" t="s">
        <v>205</v>
      </c>
      <c r="J719" s="1">
        <f t="shared" si="86"/>
        <v>6</v>
      </c>
      <c r="K719" s="1">
        <f t="shared" si="74"/>
        <v>6</v>
      </c>
      <c r="L719" s="1" t="s">
        <v>305</v>
      </c>
      <c r="M719" s="1">
        <f t="shared" si="89"/>
        <v>3</v>
      </c>
      <c r="N719" s="1" t="s">
        <v>530</v>
      </c>
      <c r="O719" s="1" t="s">
        <v>531</v>
      </c>
      <c r="Q719" s="1" t="s">
        <v>54</v>
      </c>
      <c r="R719" s="1">
        <v>0</v>
      </c>
      <c r="S719" s="1">
        <v>0</v>
      </c>
      <c r="T719" s="1" t="str">
        <f t="shared" si="75"/>
        <v>rema_2_7_6_3</v>
      </c>
    </row>
    <row r="720" spans="1:20" x14ac:dyDescent="0.2">
      <c r="A720" s="1" t="s">
        <v>310</v>
      </c>
      <c r="B720" s="1" t="s">
        <v>40</v>
      </c>
      <c r="C720" s="1">
        <f t="shared" si="85"/>
        <v>2</v>
      </c>
      <c r="D720" s="1">
        <v>1</v>
      </c>
      <c r="E720" s="1" t="s">
        <v>205</v>
      </c>
      <c r="F720" s="1">
        <f t="shared" si="87"/>
        <v>7</v>
      </c>
      <c r="G720" s="1">
        <v>7</v>
      </c>
      <c r="H720" s="1" t="s">
        <v>566</v>
      </c>
      <c r="I720" s="1" t="s">
        <v>205</v>
      </c>
      <c r="J720" s="1">
        <f t="shared" si="86"/>
        <v>6</v>
      </c>
      <c r="K720" s="1">
        <f t="shared" si="74"/>
        <v>6</v>
      </c>
      <c r="L720" s="1" t="s">
        <v>305</v>
      </c>
      <c r="M720" s="1">
        <f t="shared" si="89"/>
        <v>4</v>
      </c>
      <c r="N720" s="1" t="s">
        <v>532</v>
      </c>
      <c r="O720" s="1" t="s">
        <v>533</v>
      </c>
      <c r="Q720" s="1" t="s">
        <v>54</v>
      </c>
      <c r="R720" s="1">
        <v>0</v>
      </c>
      <c r="S720" s="1">
        <v>0</v>
      </c>
      <c r="T720" s="1" t="str">
        <f t="shared" si="75"/>
        <v>rema_2_7_6_4</v>
      </c>
    </row>
    <row r="721" spans="1:20" x14ac:dyDescent="0.2">
      <c r="A721" s="1" t="s">
        <v>310</v>
      </c>
      <c r="B721" s="1" t="s">
        <v>40</v>
      </c>
      <c r="C721" s="1">
        <f t="shared" si="85"/>
        <v>2</v>
      </c>
      <c r="D721" s="1">
        <v>1</v>
      </c>
      <c r="E721" s="1" t="s">
        <v>205</v>
      </c>
      <c r="F721" s="1">
        <f t="shared" si="87"/>
        <v>7</v>
      </c>
      <c r="G721" s="1">
        <v>7</v>
      </c>
      <c r="H721" s="1" t="s">
        <v>566</v>
      </c>
      <c r="I721" s="1" t="s">
        <v>205</v>
      </c>
      <c r="J721" s="1">
        <f t="shared" si="86"/>
        <v>6</v>
      </c>
      <c r="K721" s="1">
        <f t="shared" si="74"/>
        <v>6</v>
      </c>
      <c r="L721" s="1" t="s">
        <v>305</v>
      </c>
      <c r="M721" s="1">
        <f t="shared" si="89"/>
        <v>5</v>
      </c>
      <c r="N721" s="1" t="s">
        <v>582</v>
      </c>
      <c r="O721" s="1" t="s">
        <v>535</v>
      </c>
      <c r="Q721" s="1" t="s">
        <v>54</v>
      </c>
      <c r="R721" s="1">
        <v>0</v>
      </c>
      <c r="S721" s="1">
        <v>0</v>
      </c>
      <c r="T721" s="1" t="str">
        <f t="shared" si="75"/>
        <v>rema_2_7_6_5</v>
      </c>
    </row>
    <row r="722" spans="1:20" x14ac:dyDescent="0.2">
      <c r="A722" s="1" t="s">
        <v>310</v>
      </c>
      <c r="B722" s="1" t="s">
        <v>40</v>
      </c>
      <c r="C722" s="1">
        <f t="shared" si="85"/>
        <v>2</v>
      </c>
      <c r="D722" s="1">
        <v>1</v>
      </c>
      <c r="E722" s="1" t="s">
        <v>205</v>
      </c>
      <c r="F722" s="1">
        <f t="shared" si="87"/>
        <v>7</v>
      </c>
      <c r="G722" s="1">
        <v>7</v>
      </c>
      <c r="H722" s="1" t="s">
        <v>566</v>
      </c>
      <c r="I722" s="1" t="s">
        <v>205</v>
      </c>
      <c r="J722" s="1">
        <f t="shared" si="86"/>
        <v>6</v>
      </c>
      <c r="K722" s="1">
        <f t="shared" si="74"/>
        <v>6</v>
      </c>
      <c r="L722" s="1" t="s">
        <v>305</v>
      </c>
      <c r="M722" s="1">
        <f t="shared" si="89"/>
        <v>6</v>
      </c>
      <c r="N722" s="1" t="s">
        <v>536</v>
      </c>
      <c r="O722" s="1" t="s">
        <v>537</v>
      </c>
      <c r="Q722" s="1" t="s">
        <v>54</v>
      </c>
      <c r="R722" s="1">
        <v>0</v>
      </c>
      <c r="S722" s="1">
        <v>0</v>
      </c>
      <c r="T722" s="1" t="str">
        <f t="shared" si="75"/>
        <v>rema_2_7_6_6</v>
      </c>
    </row>
    <row r="723" spans="1:20" x14ac:dyDescent="0.2">
      <c r="A723" s="1" t="s">
        <v>310</v>
      </c>
      <c r="B723" s="1" t="s">
        <v>40</v>
      </c>
      <c r="C723" s="1">
        <f t="shared" si="85"/>
        <v>2</v>
      </c>
      <c r="D723" s="1">
        <v>1</v>
      </c>
      <c r="E723" s="1" t="s">
        <v>205</v>
      </c>
      <c r="F723" s="1">
        <f t="shared" si="87"/>
        <v>7</v>
      </c>
      <c r="G723" s="1">
        <v>7</v>
      </c>
      <c r="H723" s="1" t="s">
        <v>566</v>
      </c>
      <c r="I723" s="1" t="s">
        <v>205</v>
      </c>
      <c r="J723" s="1">
        <f t="shared" si="86"/>
        <v>6</v>
      </c>
      <c r="K723" s="1">
        <f t="shared" si="74"/>
        <v>6</v>
      </c>
      <c r="L723" s="1" t="s">
        <v>305</v>
      </c>
      <c r="M723" s="1">
        <f t="shared" si="89"/>
        <v>7</v>
      </c>
      <c r="N723" s="1" t="s">
        <v>549</v>
      </c>
      <c r="O723" s="1" t="s">
        <v>550</v>
      </c>
      <c r="Q723" s="1" t="s">
        <v>54</v>
      </c>
      <c r="R723" s="1">
        <v>0</v>
      </c>
      <c r="S723" s="1">
        <v>0</v>
      </c>
      <c r="T723" s="1" t="str">
        <f t="shared" si="75"/>
        <v>rema_2_7_6_7</v>
      </c>
    </row>
    <row r="724" spans="1:20" x14ac:dyDescent="0.2">
      <c r="A724" s="1" t="s">
        <v>310</v>
      </c>
      <c r="B724" s="1" t="s">
        <v>40</v>
      </c>
      <c r="C724" s="1">
        <f t="shared" si="85"/>
        <v>2</v>
      </c>
      <c r="D724" s="1">
        <v>1</v>
      </c>
      <c r="E724" s="1" t="s">
        <v>205</v>
      </c>
      <c r="F724" s="1">
        <f t="shared" si="87"/>
        <v>7</v>
      </c>
      <c r="G724" s="1">
        <v>7</v>
      </c>
      <c r="H724" s="1" t="s">
        <v>579</v>
      </c>
      <c r="I724" s="1" t="s">
        <v>205</v>
      </c>
      <c r="J724" s="1">
        <f t="shared" si="86"/>
        <v>6</v>
      </c>
      <c r="K724" s="1">
        <f t="shared" si="74"/>
        <v>6</v>
      </c>
      <c r="L724" s="1" t="s">
        <v>305</v>
      </c>
      <c r="M724" s="1">
        <f t="shared" si="89"/>
        <v>8</v>
      </c>
      <c r="N724" s="1" t="s">
        <v>46</v>
      </c>
      <c r="O724" s="1" t="s">
        <v>583</v>
      </c>
      <c r="Q724" s="1" t="s">
        <v>47</v>
      </c>
      <c r="R724" s="1">
        <v>0</v>
      </c>
      <c r="S724" s="1">
        <v>0</v>
      </c>
      <c r="T724" s="1" t="str">
        <f t="shared" si="75"/>
        <v>rema_2_7_6_8</v>
      </c>
    </row>
    <row r="725" spans="1:20" x14ac:dyDescent="0.2">
      <c r="A725" s="1" t="s">
        <v>310</v>
      </c>
      <c r="B725" s="1" t="s">
        <v>40</v>
      </c>
      <c r="C725" s="1">
        <f t="shared" si="85"/>
        <v>2</v>
      </c>
      <c r="D725" s="1">
        <v>1</v>
      </c>
      <c r="E725" s="1" t="s">
        <v>205</v>
      </c>
      <c r="F725" s="1">
        <f t="shared" si="87"/>
        <v>7</v>
      </c>
      <c r="G725" s="1">
        <v>7</v>
      </c>
      <c r="H725" s="1" t="s">
        <v>579</v>
      </c>
      <c r="I725" s="1" t="s">
        <v>205</v>
      </c>
      <c r="J725" s="1">
        <f t="shared" si="86"/>
        <v>6</v>
      </c>
      <c r="K725" s="1">
        <f t="shared" si="74"/>
        <v>6</v>
      </c>
      <c r="L725" s="1" t="s">
        <v>305</v>
      </c>
      <c r="M725" s="1">
        <f t="shared" si="89"/>
        <v>9</v>
      </c>
      <c r="N725" s="1" t="s">
        <v>46</v>
      </c>
      <c r="O725" s="1" t="s">
        <v>583</v>
      </c>
      <c r="Q725" s="1" t="s">
        <v>47</v>
      </c>
      <c r="R725" s="1">
        <v>0</v>
      </c>
      <c r="S725" s="1">
        <v>0</v>
      </c>
      <c r="T725" s="1" t="str">
        <f t="shared" si="75"/>
        <v>rema_2_7_6_9</v>
      </c>
    </row>
    <row r="726" spans="1:20" x14ac:dyDescent="0.2">
      <c r="A726" s="1" t="s">
        <v>310</v>
      </c>
      <c r="B726" s="1" t="s">
        <v>40</v>
      </c>
      <c r="C726" s="1">
        <f t="shared" si="85"/>
        <v>2</v>
      </c>
      <c r="D726" s="1">
        <v>1</v>
      </c>
      <c r="E726" s="1" t="s">
        <v>205</v>
      </c>
      <c r="F726" s="1">
        <f t="shared" si="87"/>
        <v>7</v>
      </c>
      <c r="G726" s="1">
        <v>7</v>
      </c>
      <c r="H726" s="1" t="s">
        <v>579</v>
      </c>
      <c r="I726" s="1" t="s">
        <v>205</v>
      </c>
      <c r="J726" s="1">
        <f t="shared" si="86"/>
        <v>6</v>
      </c>
      <c r="K726" s="1">
        <f t="shared" si="74"/>
        <v>6</v>
      </c>
      <c r="L726" s="1" t="s">
        <v>305</v>
      </c>
      <c r="M726" s="1">
        <f t="shared" si="89"/>
        <v>10</v>
      </c>
      <c r="N726" s="1" t="s">
        <v>46</v>
      </c>
      <c r="O726" s="1" t="s">
        <v>583</v>
      </c>
      <c r="Q726" s="1" t="s">
        <v>47</v>
      </c>
      <c r="R726" s="1">
        <v>0</v>
      </c>
      <c r="S726" s="1">
        <v>0</v>
      </c>
      <c r="T726" s="1" t="str">
        <f t="shared" si="75"/>
        <v>rema_2_7_6_10</v>
      </c>
    </row>
    <row r="727" spans="1:20" x14ac:dyDescent="0.2">
      <c r="A727" s="1" t="s">
        <v>310</v>
      </c>
      <c r="B727" s="1" t="s">
        <v>40</v>
      </c>
      <c r="C727" s="1">
        <f t="shared" si="85"/>
        <v>2</v>
      </c>
      <c r="D727" s="1">
        <v>1</v>
      </c>
      <c r="E727" s="1" t="s">
        <v>205</v>
      </c>
      <c r="F727" s="1">
        <f t="shared" si="87"/>
        <v>7</v>
      </c>
      <c r="G727" s="1">
        <v>7</v>
      </c>
      <c r="H727" s="1" t="s">
        <v>579</v>
      </c>
      <c r="I727" s="1" t="s">
        <v>205</v>
      </c>
      <c r="J727" s="1">
        <f t="shared" si="86"/>
        <v>6</v>
      </c>
      <c r="K727" s="1">
        <f t="shared" si="74"/>
        <v>6</v>
      </c>
      <c r="L727" s="1" t="s">
        <v>305</v>
      </c>
      <c r="M727" s="1">
        <f t="shared" si="89"/>
        <v>11</v>
      </c>
      <c r="N727" s="1" t="s">
        <v>46</v>
      </c>
      <c r="O727" s="1" t="s">
        <v>583</v>
      </c>
      <c r="Q727" s="1" t="s">
        <v>47</v>
      </c>
      <c r="R727" s="1">
        <v>0</v>
      </c>
      <c r="S727" s="1">
        <v>0</v>
      </c>
      <c r="T727" s="1" t="str">
        <f t="shared" si="75"/>
        <v>rema_2_7_6_11</v>
      </c>
    </row>
    <row r="728" spans="1:20" x14ac:dyDescent="0.2">
      <c r="A728" s="1" t="s">
        <v>310</v>
      </c>
      <c r="B728" s="1" t="s">
        <v>40</v>
      </c>
      <c r="C728" s="1">
        <f t="shared" si="85"/>
        <v>2</v>
      </c>
      <c r="D728" s="1">
        <v>1</v>
      </c>
      <c r="E728" s="1" t="s">
        <v>205</v>
      </c>
      <c r="F728" s="1">
        <f t="shared" si="87"/>
        <v>7</v>
      </c>
      <c r="G728" s="1">
        <v>7</v>
      </c>
      <c r="H728" s="1" t="s">
        <v>579</v>
      </c>
      <c r="I728" s="1" t="s">
        <v>205</v>
      </c>
      <c r="J728" s="1">
        <f t="shared" si="86"/>
        <v>6</v>
      </c>
      <c r="K728" s="1">
        <f t="shared" si="74"/>
        <v>6</v>
      </c>
      <c r="L728" s="1" t="s">
        <v>305</v>
      </c>
      <c r="M728" s="1">
        <f t="shared" si="89"/>
        <v>12</v>
      </c>
      <c r="N728" s="1" t="s">
        <v>46</v>
      </c>
      <c r="O728" s="1" t="s">
        <v>583</v>
      </c>
      <c r="Q728" s="1" t="s">
        <v>47</v>
      </c>
      <c r="R728" s="1">
        <v>0</v>
      </c>
      <c r="S728" s="1">
        <v>0</v>
      </c>
      <c r="T728" s="1" t="str">
        <f t="shared" si="75"/>
        <v>rema_2_7_6_12</v>
      </c>
    </row>
    <row r="729" spans="1:20" x14ac:dyDescent="0.2">
      <c r="A729" s="1" t="s">
        <v>310</v>
      </c>
      <c r="B729" s="1" t="s">
        <v>40</v>
      </c>
      <c r="C729" s="1">
        <f t="shared" si="85"/>
        <v>2</v>
      </c>
      <c r="D729" s="1">
        <v>1</v>
      </c>
      <c r="E729" s="1" t="s">
        <v>205</v>
      </c>
      <c r="F729" s="1">
        <f t="shared" si="87"/>
        <v>7</v>
      </c>
      <c r="G729" s="1">
        <v>7</v>
      </c>
      <c r="H729" s="1" t="s">
        <v>579</v>
      </c>
      <c r="I729" s="1" t="s">
        <v>205</v>
      </c>
      <c r="J729" s="1">
        <f t="shared" si="86"/>
        <v>6</v>
      </c>
      <c r="K729" s="1">
        <f t="shared" si="74"/>
        <v>6</v>
      </c>
      <c r="L729" s="1" t="s">
        <v>305</v>
      </c>
      <c r="M729" s="1">
        <f t="shared" si="89"/>
        <v>13</v>
      </c>
      <c r="N729" s="1" t="s">
        <v>46</v>
      </c>
      <c r="O729" s="1" t="s">
        <v>583</v>
      </c>
      <c r="Q729" s="1" t="s">
        <v>47</v>
      </c>
      <c r="R729" s="1">
        <v>0</v>
      </c>
      <c r="S729" s="1">
        <v>0</v>
      </c>
      <c r="T729" s="1" t="str">
        <f t="shared" si="75"/>
        <v>rema_2_7_6_13</v>
      </c>
    </row>
    <row r="730" spans="1:20" x14ac:dyDescent="0.2">
      <c r="A730" s="1" t="s">
        <v>310</v>
      </c>
      <c r="B730" s="1" t="s">
        <v>40</v>
      </c>
      <c r="C730" s="1">
        <f t="shared" si="85"/>
        <v>2</v>
      </c>
      <c r="D730" s="1">
        <v>1</v>
      </c>
      <c r="E730" s="1" t="s">
        <v>205</v>
      </c>
      <c r="F730" s="1">
        <f t="shared" si="87"/>
        <v>7</v>
      </c>
      <c r="G730" s="1">
        <v>7</v>
      </c>
      <c r="H730" s="1" t="s">
        <v>579</v>
      </c>
      <c r="I730" s="1" t="s">
        <v>205</v>
      </c>
      <c r="J730" s="1">
        <f t="shared" si="86"/>
        <v>6</v>
      </c>
      <c r="K730" s="1">
        <f t="shared" si="74"/>
        <v>6</v>
      </c>
      <c r="L730" s="1" t="s">
        <v>305</v>
      </c>
      <c r="M730" s="1">
        <f t="shared" si="89"/>
        <v>14</v>
      </c>
      <c r="N730" s="1" t="s">
        <v>46</v>
      </c>
      <c r="O730" s="1" t="s">
        <v>583</v>
      </c>
      <c r="Q730" s="1" t="s">
        <v>47</v>
      </c>
      <c r="R730" s="1">
        <v>0</v>
      </c>
      <c r="S730" s="1">
        <v>0</v>
      </c>
      <c r="T730" s="1" t="str">
        <f t="shared" si="75"/>
        <v>rema_2_7_6_14</v>
      </c>
    </row>
    <row r="731" spans="1:20" x14ac:dyDescent="0.2">
      <c r="A731" s="1" t="s">
        <v>310</v>
      </c>
      <c r="B731" s="1" t="s">
        <v>40</v>
      </c>
      <c r="C731" s="1">
        <f t="shared" si="85"/>
        <v>2</v>
      </c>
      <c r="D731" s="1">
        <v>1</v>
      </c>
      <c r="E731" s="1" t="s">
        <v>205</v>
      </c>
      <c r="F731" s="1">
        <f t="shared" si="87"/>
        <v>7</v>
      </c>
      <c r="G731" s="1">
        <v>7</v>
      </c>
      <c r="H731" s="1" t="s">
        <v>579</v>
      </c>
      <c r="I731" s="1" t="s">
        <v>205</v>
      </c>
      <c r="J731" s="1">
        <f t="shared" si="86"/>
        <v>6</v>
      </c>
      <c r="K731" s="1">
        <f t="shared" si="74"/>
        <v>6</v>
      </c>
      <c r="L731" s="1" t="s">
        <v>305</v>
      </c>
      <c r="M731" s="1">
        <f t="shared" si="89"/>
        <v>15</v>
      </c>
      <c r="N731" s="1" t="s">
        <v>46</v>
      </c>
      <c r="O731" s="1" t="s">
        <v>583</v>
      </c>
      <c r="Q731" s="1" t="s">
        <v>47</v>
      </c>
      <c r="R731" s="1">
        <v>0</v>
      </c>
      <c r="S731" s="1">
        <v>0</v>
      </c>
      <c r="T731" s="1" t="str">
        <f t="shared" si="75"/>
        <v>rema_2_7_6_15</v>
      </c>
    </row>
    <row r="732" spans="1:20" x14ac:dyDescent="0.2">
      <c r="A732" s="1" t="s">
        <v>310</v>
      </c>
      <c r="B732" s="1" t="s">
        <v>40</v>
      </c>
      <c r="C732" s="1">
        <f t="shared" si="85"/>
        <v>2</v>
      </c>
      <c r="D732" s="1">
        <v>1</v>
      </c>
      <c r="E732" s="1" t="s">
        <v>205</v>
      </c>
      <c r="F732" s="1">
        <f t="shared" si="87"/>
        <v>7</v>
      </c>
      <c r="G732" s="1">
        <v>7</v>
      </c>
      <c r="H732" s="1" t="s">
        <v>579</v>
      </c>
      <c r="I732" s="1" t="s">
        <v>205</v>
      </c>
      <c r="J732" s="1">
        <f t="shared" si="86"/>
        <v>6</v>
      </c>
      <c r="K732" s="1">
        <f t="shared" si="74"/>
        <v>6</v>
      </c>
      <c r="L732" s="1" t="s">
        <v>305</v>
      </c>
      <c r="M732" s="1">
        <f t="shared" si="89"/>
        <v>16</v>
      </c>
      <c r="N732" s="1" t="s">
        <v>46</v>
      </c>
      <c r="O732" s="1" t="s">
        <v>583</v>
      </c>
      <c r="Q732" s="1" t="s">
        <v>47</v>
      </c>
      <c r="R732" s="1">
        <v>0</v>
      </c>
      <c r="S732" s="1">
        <v>0</v>
      </c>
      <c r="T732" s="1" t="str">
        <f t="shared" si="75"/>
        <v>rema_2_7_6_16</v>
      </c>
    </row>
    <row r="733" spans="1:20" x14ac:dyDescent="0.2">
      <c r="A733" s="1" t="s">
        <v>310</v>
      </c>
      <c r="B733" s="1" t="s">
        <v>40</v>
      </c>
      <c r="C733" s="1">
        <f t="shared" si="85"/>
        <v>2</v>
      </c>
      <c r="D733" s="1">
        <v>1</v>
      </c>
      <c r="E733" s="1" t="s">
        <v>205</v>
      </c>
      <c r="F733" s="1">
        <f t="shared" si="87"/>
        <v>7</v>
      </c>
      <c r="G733" s="1">
        <v>7</v>
      </c>
      <c r="H733" s="1" t="s">
        <v>579</v>
      </c>
      <c r="I733" s="1" t="s">
        <v>205</v>
      </c>
      <c r="J733" s="1">
        <f t="shared" si="86"/>
        <v>6</v>
      </c>
      <c r="K733" s="1">
        <f t="shared" si="74"/>
        <v>6</v>
      </c>
      <c r="L733" s="1" t="s">
        <v>305</v>
      </c>
      <c r="M733" s="1">
        <f t="shared" si="89"/>
        <v>17</v>
      </c>
      <c r="N733" s="1" t="s">
        <v>46</v>
      </c>
      <c r="O733" s="1" t="s">
        <v>583</v>
      </c>
      <c r="Q733" s="1" t="s">
        <v>47</v>
      </c>
      <c r="R733" s="1">
        <v>0</v>
      </c>
      <c r="S733" s="1">
        <v>0</v>
      </c>
      <c r="T733" s="1" t="str">
        <f t="shared" si="75"/>
        <v>rema_2_7_6_17</v>
      </c>
    </row>
    <row r="734" spans="1:20" x14ac:dyDescent="0.2">
      <c r="A734" s="1" t="s">
        <v>310</v>
      </c>
      <c r="B734" s="1" t="s">
        <v>40</v>
      </c>
      <c r="C734" s="1">
        <f t="shared" si="85"/>
        <v>2</v>
      </c>
      <c r="D734" s="1">
        <v>1</v>
      </c>
      <c r="E734" s="1" t="s">
        <v>423</v>
      </c>
      <c r="F734" s="1">
        <f t="shared" si="87"/>
        <v>8</v>
      </c>
      <c r="G734" s="1">
        <v>8</v>
      </c>
      <c r="H734" s="1" t="s">
        <v>45</v>
      </c>
      <c r="I734" s="1" t="s">
        <v>424</v>
      </c>
      <c r="J734" s="1">
        <f t="shared" si="86"/>
        <v>1</v>
      </c>
      <c r="K734" s="1">
        <f t="shared" si="74"/>
        <v>1</v>
      </c>
      <c r="L734" s="1" t="s">
        <v>305</v>
      </c>
      <c r="M734" s="1">
        <f t="shared" si="89"/>
        <v>1</v>
      </c>
      <c r="N734" s="1" t="s">
        <v>30</v>
      </c>
      <c r="O734" s="1" t="s">
        <v>425</v>
      </c>
      <c r="Q734" s="1" t="s">
        <v>54</v>
      </c>
      <c r="R734" s="1">
        <v>0</v>
      </c>
      <c r="S734" s="1">
        <v>0</v>
      </c>
      <c r="T734" s="1" t="str">
        <f t="shared" si="75"/>
        <v>rema_2_8_1_1</v>
      </c>
    </row>
    <row r="735" spans="1:20" x14ac:dyDescent="0.2">
      <c r="A735" s="1" t="s">
        <v>310</v>
      </c>
      <c r="B735" s="1" t="s">
        <v>40</v>
      </c>
      <c r="C735" s="1">
        <f t="shared" si="85"/>
        <v>2</v>
      </c>
      <c r="D735" s="1">
        <v>1</v>
      </c>
      <c r="E735" s="1" t="s">
        <v>423</v>
      </c>
      <c r="F735" s="1">
        <f t="shared" si="87"/>
        <v>8</v>
      </c>
      <c r="G735" s="1">
        <v>8</v>
      </c>
      <c r="H735" s="1" t="s">
        <v>66</v>
      </c>
      <c r="I735" s="1" t="s">
        <v>424</v>
      </c>
      <c r="J735" s="1">
        <f t="shared" si="86"/>
        <v>1</v>
      </c>
      <c r="K735" s="1">
        <f t="shared" si="74"/>
        <v>1</v>
      </c>
      <c r="L735" s="1" t="s">
        <v>305</v>
      </c>
      <c r="M735" s="1">
        <f t="shared" si="89"/>
        <v>2</v>
      </c>
      <c r="N735" s="1" t="s">
        <v>428</v>
      </c>
      <c r="O735" s="1" t="s">
        <v>429</v>
      </c>
      <c r="Q735" s="1" t="s">
        <v>54</v>
      </c>
      <c r="R735" s="1">
        <v>0</v>
      </c>
      <c r="S735" s="1">
        <v>0</v>
      </c>
      <c r="T735" s="1" t="str">
        <f t="shared" si="75"/>
        <v>rema_2_8_1_2</v>
      </c>
    </row>
    <row r="736" spans="1:20" x14ac:dyDescent="0.2">
      <c r="A736" s="1" t="s">
        <v>310</v>
      </c>
      <c r="B736" s="1" t="s">
        <v>40</v>
      </c>
      <c r="C736" s="1">
        <f t="shared" si="85"/>
        <v>2</v>
      </c>
      <c r="D736" s="1">
        <v>1</v>
      </c>
      <c r="E736" s="1" t="s">
        <v>423</v>
      </c>
      <c r="F736" s="1">
        <f t="shared" si="87"/>
        <v>8</v>
      </c>
      <c r="G736" s="1">
        <v>8</v>
      </c>
      <c r="H736" s="1" t="s">
        <v>566</v>
      </c>
      <c r="I736" s="1" t="s">
        <v>424</v>
      </c>
      <c r="J736" s="1">
        <f t="shared" si="86"/>
        <v>1</v>
      </c>
      <c r="K736" s="1">
        <f t="shared" si="74"/>
        <v>1</v>
      </c>
      <c r="L736" s="1" t="s">
        <v>305</v>
      </c>
      <c r="M736" s="1">
        <f t="shared" si="89"/>
        <v>3</v>
      </c>
      <c r="N736" s="1" t="s">
        <v>526</v>
      </c>
      <c r="O736" s="1" t="s">
        <v>527</v>
      </c>
      <c r="Q736" s="1" t="s">
        <v>54</v>
      </c>
      <c r="R736" s="1">
        <v>0</v>
      </c>
      <c r="S736" s="1">
        <v>0</v>
      </c>
      <c r="T736" s="1" t="str">
        <f t="shared" si="75"/>
        <v>rema_2_8_1_3</v>
      </c>
    </row>
    <row r="737" spans="1:20" x14ac:dyDescent="0.2">
      <c r="A737" s="1" t="s">
        <v>310</v>
      </c>
      <c r="B737" s="1" t="s">
        <v>40</v>
      </c>
      <c r="C737" s="1">
        <f t="shared" si="85"/>
        <v>2</v>
      </c>
      <c r="D737" s="1">
        <v>1</v>
      </c>
      <c r="E737" s="1" t="s">
        <v>423</v>
      </c>
      <c r="F737" s="1">
        <f t="shared" si="87"/>
        <v>8</v>
      </c>
      <c r="G737" s="1">
        <v>8</v>
      </c>
      <c r="H737" s="1" t="s">
        <v>566</v>
      </c>
      <c r="I737" s="1" t="s">
        <v>424</v>
      </c>
      <c r="J737" s="1">
        <f t="shared" si="86"/>
        <v>1</v>
      </c>
      <c r="K737" s="1">
        <f t="shared" si="74"/>
        <v>1</v>
      </c>
      <c r="L737" s="1" t="s">
        <v>305</v>
      </c>
      <c r="M737" s="1">
        <f t="shared" si="89"/>
        <v>4</v>
      </c>
      <c r="N737" s="1" t="s">
        <v>528</v>
      </c>
      <c r="O737" s="1" t="s">
        <v>529</v>
      </c>
      <c r="Q737" s="1" t="s">
        <v>54</v>
      </c>
      <c r="R737" s="1">
        <v>0</v>
      </c>
      <c r="S737" s="1">
        <v>0</v>
      </c>
      <c r="T737" s="1" t="str">
        <f t="shared" si="75"/>
        <v>rema_2_8_1_4</v>
      </c>
    </row>
    <row r="738" spans="1:20" x14ac:dyDescent="0.2">
      <c r="A738" s="1" t="s">
        <v>310</v>
      </c>
      <c r="B738" s="1" t="s">
        <v>40</v>
      </c>
      <c r="C738" s="1">
        <f t="shared" si="85"/>
        <v>2</v>
      </c>
      <c r="D738" s="1">
        <v>1</v>
      </c>
      <c r="E738" s="1" t="s">
        <v>423</v>
      </c>
      <c r="F738" s="1">
        <f t="shared" si="87"/>
        <v>8</v>
      </c>
      <c r="G738" s="1">
        <v>8</v>
      </c>
      <c r="H738" s="1" t="s">
        <v>566</v>
      </c>
      <c r="I738" s="1" t="s">
        <v>424</v>
      </c>
      <c r="J738" s="1">
        <f t="shared" si="86"/>
        <v>1</v>
      </c>
      <c r="K738" s="1">
        <f t="shared" si="74"/>
        <v>1</v>
      </c>
      <c r="L738" s="1" t="s">
        <v>305</v>
      </c>
      <c r="M738" s="1">
        <f t="shared" si="89"/>
        <v>5</v>
      </c>
      <c r="N738" s="1" t="s">
        <v>530</v>
      </c>
      <c r="O738" s="1" t="s">
        <v>531</v>
      </c>
      <c r="Q738" s="1" t="s">
        <v>54</v>
      </c>
      <c r="R738" s="1">
        <v>0</v>
      </c>
      <c r="S738" s="1">
        <v>0</v>
      </c>
      <c r="T738" s="1" t="str">
        <f t="shared" si="75"/>
        <v>rema_2_8_1_5</v>
      </c>
    </row>
    <row r="739" spans="1:20" x14ac:dyDescent="0.2">
      <c r="A739" s="1" t="s">
        <v>310</v>
      </c>
      <c r="B739" s="1" t="s">
        <v>40</v>
      </c>
      <c r="C739" s="1">
        <f t="shared" si="85"/>
        <v>2</v>
      </c>
      <c r="D739" s="1">
        <v>1</v>
      </c>
      <c r="E739" s="1" t="s">
        <v>423</v>
      </c>
      <c r="F739" s="1">
        <f t="shared" si="87"/>
        <v>8</v>
      </c>
      <c r="G739" s="1">
        <v>8</v>
      </c>
      <c r="H739" s="1" t="s">
        <v>566</v>
      </c>
      <c r="I739" s="1" t="s">
        <v>424</v>
      </c>
      <c r="J739" s="1">
        <f t="shared" si="86"/>
        <v>1</v>
      </c>
      <c r="K739" s="1">
        <f t="shared" si="74"/>
        <v>1</v>
      </c>
      <c r="L739" s="1" t="s">
        <v>305</v>
      </c>
      <c r="M739" s="1">
        <f t="shared" si="89"/>
        <v>6</v>
      </c>
      <c r="N739" s="1" t="s">
        <v>532</v>
      </c>
      <c r="O739" s="1" t="s">
        <v>533</v>
      </c>
      <c r="Q739" s="1" t="s">
        <v>54</v>
      </c>
      <c r="R739" s="1">
        <v>0</v>
      </c>
      <c r="S739" s="1">
        <v>0</v>
      </c>
      <c r="T739" s="1" t="str">
        <f t="shared" si="75"/>
        <v>rema_2_8_1_6</v>
      </c>
    </row>
    <row r="740" spans="1:20" x14ac:dyDescent="0.2">
      <c r="A740" s="1" t="s">
        <v>310</v>
      </c>
      <c r="B740" s="1" t="s">
        <v>40</v>
      </c>
      <c r="C740" s="1">
        <f t="shared" si="85"/>
        <v>2</v>
      </c>
      <c r="D740" s="1">
        <v>1</v>
      </c>
      <c r="E740" s="1" t="s">
        <v>423</v>
      </c>
      <c r="F740" s="1">
        <f t="shared" si="87"/>
        <v>8</v>
      </c>
      <c r="G740" s="1">
        <v>8</v>
      </c>
      <c r="H740" s="1" t="s">
        <v>566</v>
      </c>
      <c r="I740" s="1" t="s">
        <v>424</v>
      </c>
      <c r="J740" s="1">
        <f t="shared" si="86"/>
        <v>1</v>
      </c>
      <c r="K740" s="1">
        <f t="shared" si="74"/>
        <v>1</v>
      </c>
      <c r="L740" s="1" t="s">
        <v>305</v>
      </c>
      <c r="M740" s="1">
        <f t="shared" si="89"/>
        <v>7</v>
      </c>
      <c r="N740" s="1" t="s">
        <v>582</v>
      </c>
      <c r="O740" s="1" t="s">
        <v>535</v>
      </c>
      <c r="Q740" s="1" t="s">
        <v>54</v>
      </c>
      <c r="R740" s="1">
        <v>0</v>
      </c>
      <c r="S740" s="1">
        <v>0</v>
      </c>
      <c r="T740" s="1" t="str">
        <f t="shared" si="75"/>
        <v>rema_2_8_1_7</v>
      </c>
    </row>
    <row r="741" spans="1:20" x14ac:dyDescent="0.2">
      <c r="A741" s="1" t="s">
        <v>310</v>
      </c>
      <c r="B741" s="1" t="s">
        <v>40</v>
      </c>
      <c r="C741" s="1">
        <f t="shared" si="85"/>
        <v>2</v>
      </c>
      <c r="D741" s="1">
        <v>1</v>
      </c>
      <c r="E741" s="1" t="s">
        <v>423</v>
      </c>
      <c r="F741" s="1">
        <f t="shared" si="87"/>
        <v>8</v>
      </c>
      <c r="G741" s="1">
        <v>8</v>
      </c>
      <c r="H741" s="1" t="s">
        <v>566</v>
      </c>
      <c r="I741" s="1" t="s">
        <v>424</v>
      </c>
      <c r="J741" s="1">
        <f t="shared" si="86"/>
        <v>1</v>
      </c>
      <c r="K741" s="1">
        <f t="shared" si="74"/>
        <v>1</v>
      </c>
      <c r="L741" s="1" t="s">
        <v>305</v>
      </c>
      <c r="M741" s="1">
        <f t="shared" si="89"/>
        <v>8</v>
      </c>
      <c r="N741" s="1" t="s">
        <v>536</v>
      </c>
      <c r="O741" s="1" t="s">
        <v>537</v>
      </c>
      <c r="Q741" s="1" t="s">
        <v>54</v>
      </c>
      <c r="R741" s="1">
        <v>0</v>
      </c>
      <c r="S741" s="1">
        <v>0</v>
      </c>
      <c r="T741" s="1" t="str">
        <f t="shared" si="75"/>
        <v>rema_2_8_1_8</v>
      </c>
    </row>
    <row r="742" spans="1:20" x14ac:dyDescent="0.2">
      <c r="A742" s="1" t="s">
        <v>310</v>
      </c>
      <c r="B742" s="1" t="s">
        <v>40</v>
      </c>
      <c r="C742" s="1">
        <f t="shared" si="85"/>
        <v>2</v>
      </c>
      <c r="D742" s="1">
        <v>1</v>
      </c>
      <c r="E742" s="1" t="s">
        <v>423</v>
      </c>
      <c r="F742" s="1">
        <f t="shared" si="87"/>
        <v>8</v>
      </c>
      <c r="G742" s="1">
        <v>8</v>
      </c>
      <c r="H742" s="1" t="s">
        <v>566</v>
      </c>
      <c r="I742" s="1" t="s">
        <v>424</v>
      </c>
      <c r="J742" s="1">
        <f t="shared" si="86"/>
        <v>1</v>
      </c>
      <c r="K742" s="1">
        <f t="shared" si="74"/>
        <v>1</v>
      </c>
      <c r="L742" s="1" t="s">
        <v>305</v>
      </c>
      <c r="M742" s="1">
        <f t="shared" si="89"/>
        <v>9</v>
      </c>
      <c r="N742" s="1" t="s">
        <v>549</v>
      </c>
      <c r="O742" s="1" t="s">
        <v>550</v>
      </c>
      <c r="Q742" s="1" t="s">
        <v>54</v>
      </c>
      <c r="R742" s="1">
        <v>0</v>
      </c>
      <c r="S742" s="1">
        <v>0</v>
      </c>
      <c r="T742" s="1" t="str">
        <f t="shared" si="75"/>
        <v>rema_2_8_1_9</v>
      </c>
    </row>
    <row r="743" spans="1:20" x14ac:dyDescent="0.2">
      <c r="A743" s="1" t="s">
        <v>310</v>
      </c>
      <c r="B743" s="1" t="s">
        <v>40</v>
      </c>
      <c r="C743" s="1">
        <f t="shared" si="85"/>
        <v>2</v>
      </c>
      <c r="D743" s="1">
        <v>1</v>
      </c>
      <c r="E743" s="1" t="s">
        <v>423</v>
      </c>
      <c r="F743" s="1">
        <f t="shared" si="87"/>
        <v>8</v>
      </c>
      <c r="G743" s="1">
        <v>8</v>
      </c>
      <c r="H743" s="1" t="s">
        <v>579</v>
      </c>
      <c r="I743" s="1" t="s">
        <v>424</v>
      </c>
      <c r="J743" s="1">
        <f t="shared" si="86"/>
        <v>1</v>
      </c>
      <c r="K743" s="1">
        <f t="shared" ref="K743:K752" si="92">J743</f>
        <v>1</v>
      </c>
      <c r="L743" s="1" t="s">
        <v>305</v>
      </c>
      <c r="M743" s="1">
        <f t="shared" si="89"/>
        <v>10</v>
      </c>
      <c r="N743" s="1" t="s">
        <v>46</v>
      </c>
      <c r="O743" s="1" t="s">
        <v>583</v>
      </c>
      <c r="Q743" s="1" t="s">
        <v>47</v>
      </c>
      <c r="R743" s="1">
        <v>0</v>
      </c>
      <c r="S743" s="1">
        <v>0</v>
      </c>
      <c r="T743" s="1" t="str">
        <f t="shared" ref="T743:T752" si="93">LOWER(_xlfn.CONCAT(A743,"_",C743,"_",LEFT(F743,3), "_",J743,"_", M743))</f>
        <v>rema_2_8_1_10</v>
      </c>
    </row>
    <row r="744" spans="1:20" x14ac:dyDescent="0.2">
      <c r="A744" s="1" t="s">
        <v>310</v>
      </c>
      <c r="B744" s="1" t="s">
        <v>40</v>
      </c>
      <c r="C744" s="1">
        <f t="shared" si="85"/>
        <v>2</v>
      </c>
      <c r="D744" s="1">
        <v>1</v>
      </c>
      <c r="E744" s="1" t="s">
        <v>423</v>
      </c>
      <c r="F744" s="1">
        <f t="shared" si="87"/>
        <v>8</v>
      </c>
      <c r="G744" s="1">
        <v>8</v>
      </c>
      <c r="H744" s="1" t="s">
        <v>579</v>
      </c>
      <c r="I744" s="1" t="s">
        <v>424</v>
      </c>
      <c r="J744" s="1">
        <f t="shared" si="86"/>
        <v>1</v>
      </c>
      <c r="K744" s="1">
        <f t="shared" si="92"/>
        <v>1</v>
      </c>
      <c r="L744" s="1" t="s">
        <v>305</v>
      </c>
      <c r="M744" s="1">
        <f t="shared" si="89"/>
        <v>11</v>
      </c>
      <c r="N744" s="1" t="s">
        <v>46</v>
      </c>
      <c r="O744" s="1" t="s">
        <v>583</v>
      </c>
      <c r="Q744" s="1" t="s">
        <v>47</v>
      </c>
      <c r="R744" s="1">
        <v>0</v>
      </c>
      <c r="S744" s="1">
        <v>0</v>
      </c>
      <c r="T744" s="1" t="str">
        <f t="shared" si="93"/>
        <v>rema_2_8_1_11</v>
      </c>
    </row>
    <row r="745" spans="1:20" x14ac:dyDescent="0.2">
      <c r="A745" s="1" t="s">
        <v>310</v>
      </c>
      <c r="B745" s="1" t="s">
        <v>40</v>
      </c>
      <c r="C745" s="1">
        <f t="shared" si="85"/>
        <v>2</v>
      </c>
      <c r="D745" s="1">
        <v>1</v>
      </c>
      <c r="E745" s="1" t="s">
        <v>423</v>
      </c>
      <c r="F745" s="1">
        <f t="shared" si="87"/>
        <v>8</v>
      </c>
      <c r="G745" s="1">
        <v>8</v>
      </c>
      <c r="H745" s="1" t="s">
        <v>579</v>
      </c>
      <c r="I745" s="1" t="s">
        <v>424</v>
      </c>
      <c r="J745" s="1">
        <f t="shared" si="86"/>
        <v>1</v>
      </c>
      <c r="K745" s="1">
        <f t="shared" si="92"/>
        <v>1</v>
      </c>
      <c r="L745" s="1" t="s">
        <v>305</v>
      </c>
      <c r="M745" s="1">
        <f t="shared" si="89"/>
        <v>12</v>
      </c>
      <c r="N745" s="1" t="s">
        <v>46</v>
      </c>
      <c r="O745" s="1" t="s">
        <v>583</v>
      </c>
      <c r="Q745" s="1" t="s">
        <v>47</v>
      </c>
      <c r="R745" s="1">
        <v>0</v>
      </c>
      <c r="S745" s="1">
        <v>0</v>
      </c>
      <c r="T745" s="1" t="str">
        <f t="shared" si="93"/>
        <v>rema_2_8_1_12</v>
      </c>
    </row>
    <row r="746" spans="1:20" x14ac:dyDescent="0.2">
      <c r="A746" s="1" t="s">
        <v>310</v>
      </c>
      <c r="B746" s="1" t="s">
        <v>40</v>
      </c>
      <c r="C746" s="1">
        <f t="shared" ref="C746:C783" si="94">IF(B746=B745, C745,C745+1)</f>
        <v>2</v>
      </c>
      <c r="D746" s="1">
        <v>1</v>
      </c>
      <c r="E746" s="1" t="s">
        <v>423</v>
      </c>
      <c r="F746" s="1">
        <f t="shared" si="87"/>
        <v>8</v>
      </c>
      <c r="G746" s="1">
        <v>8</v>
      </c>
      <c r="H746" s="1" t="s">
        <v>579</v>
      </c>
      <c r="I746" s="1" t="s">
        <v>424</v>
      </c>
      <c r="J746" s="1">
        <f t="shared" ref="J746:J783" si="95">IF(E746=E745, IF(I746=I745,J745,J745+1-IF(E746=E745,0,1)), 1)</f>
        <v>1</v>
      </c>
      <c r="K746" s="1">
        <f t="shared" si="92"/>
        <v>1</v>
      </c>
      <c r="L746" s="1" t="s">
        <v>305</v>
      </c>
      <c r="M746" s="1">
        <f t="shared" si="89"/>
        <v>13</v>
      </c>
      <c r="N746" s="1" t="s">
        <v>46</v>
      </c>
      <c r="O746" s="1" t="s">
        <v>583</v>
      </c>
      <c r="Q746" s="1" t="s">
        <v>47</v>
      </c>
      <c r="R746" s="1">
        <v>0</v>
      </c>
      <c r="S746" s="1">
        <v>0</v>
      </c>
      <c r="T746" s="1" t="str">
        <f t="shared" si="93"/>
        <v>rema_2_8_1_13</v>
      </c>
    </row>
    <row r="747" spans="1:20" x14ac:dyDescent="0.2">
      <c r="A747" s="1" t="s">
        <v>310</v>
      </c>
      <c r="B747" s="1" t="s">
        <v>40</v>
      </c>
      <c r="C747" s="1">
        <f t="shared" si="94"/>
        <v>2</v>
      </c>
      <c r="D747" s="1">
        <v>1</v>
      </c>
      <c r="E747" s="1" t="s">
        <v>423</v>
      </c>
      <c r="F747" s="1">
        <f t="shared" ref="F747:F783" si="96">IF(B747=B746, IF(E747=E746,F746,F746+1-IF(B747=B746,0,1)), 1)</f>
        <v>8</v>
      </c>
      <c r="G747" s="1">
        <v>8</v>
      </c>
      <c r="H747" s="1" t="s">
        <v>579</v>
      </c>
      <c r="I747" s="1" t="s">
        <v>424</v>
      </c>
      <c r="J747" s="1">
        <f t="shared" si="95"/>
        <v>1</v>
      </c>
      <c r="K747" s="1">
        <f t="shared" si="92"/>
        <v>1</v>
      </c>
      <c r="L747" s="1" t="s">
        <v>305</v>
      </c>
      <c r="M747" s="1">
        <f t="shared" si="89"/>
        <v>14</v>
      </c>
      <c r="N747" s="1" t="s">
        <v>46</v>
      </c>
      <c r="O747" s="1" t="s">
        <v>583</v>
      </c>
      <c r="Q747" s="1" t="s">
        <v>47</v>
      </c>
      <c r="R747" s="1">
        <v>0</v>
      </c>
      <c r="S747" s="1">
        <v>0</v>
      </c>
      <c r="T747" s="1" t="str">
        <f t="shared" si="93"/>
        <v>rema_2_8_1_14</v>
      </c>
    </row>
    <row r="748" spans="1:20" x14ac:dyDescent="0.2">
      <c r="A748" s="1" t="s">
        <v>310</v>
      </c>
      <c r="B748" s="1" t="s">
        <v>40</v>
      </c>
      <c r="C748" s="1">
        <f t="shared" si="94"/>
        <v>2</v>
      </c>
      <c r="D748" s="1">
        <v>1</v>
      </c>
      <c r="E748" s="1" t="s">
        <v>423</v>
      </c>
      <c r="F748" s="1">
        <f t="shared" si="96"/>
        <v>8</v>
      </c>
      <c r="G748" s="1">
        <v>8</v>
      </c>
      <c r="H748" s="1" t="s">
        <v>579</v>
      </c>
      <c r="I748" s="1" t="s">
        <v>424</v>
      </c>
      <c r="J748" s="1">
        <f t="shared" si="95"/>
        <v>1</v>
      </c>
      <c r="K748" s="1">
        <f t="shared" si="92"/>
        <v>1</v>
      </c>
      <c r="L748" s="1" t="s">
        <v>305</v>
      </c>
      <c r="M748" s="1">
        <f t="shared" si="89"/>
        <v>15</v>
      </c>
      <c r="N748" s="1" t="s">
        <v>46</v>
      </c>
      <c r="O748" s="1" t="s">
        <v>583</v>
      </c>
      <c r="Q748" s="1" t="s">
        <v>47</v>
      </c>
      <c r="R748" s="1">
        <v>0</v>
      </c>
      <c r="S748" s="1">
        <v>0</v>
      </c>
      <c r="T748" s="1" t="str">
        <f t="shared" si="93"/>
        <v>rema_2_8_1_15</v>
      </c>
    </row>
    <row r="749" spans="1:20" x14ac:dyDescent="0.2">
      <c r="A749" s="1" t="s">
        <v>310</v>
      </c>
      <c r="B749" s="1" t="s">
        <v>40</v>
      </c>
      <c r="C749" s="1">
        <f t="shared" si="94"/>
        <v>2</v>
      </c>
      <c r="D749" s="1">
        <v>1</v>
      </c>
      <c r="E749" s="1" t="s">
        <v>423</v>
      </c>
      <c r="F749" s="1">
        <f t="shared" si="96"/>
        <v>8</v>
      </c>
      <c r="G749" s="1">
        <v>8</v>
      </c>
      <c r="H749" s="1" t="s">
        <v>579</v>
      </c>
      <c r="I749" s="1" t="s">
        <v>424</v>
      </c>
      <c r="J749" s="1">
        <f t="shared" si="95"/>
        <v>1</v>
      </c>
      <c r="K749" s="1">
        <f t="shared" si="92"/>
        <v>1</v>
      </c>
      <c r="L749" s="1" t="s">
        <v>305</v>
      </c>
      <c r="M749" s="1">
        <f t="shared" si="89"/>
        <v>16</v>
      </c>
      <c r="N749" s="1" t="s">
        <v>46</v>
      </c>
      <c r="O749" s="1" t="s">
        <v>583</v>
      </c>
      <c r="Q749" s="1" t="s">
        <v>47</v>
      </c>
      <c r="R749" s="1">
        <v>0</v>
      </c>
      <c r="S749" s="1">
        <v>0</v>
      </c>
      <c r="T749" s="1" t="str">
        <f t="shared" si="93"/>
        <v>rema_2_8_1_16</v>
      </c>
    </row>
    <row r="750" spans="1:20" x14ac:dyDescent="0.2">
      <c r="A750" s="1" t="s">
        <v>310</v>
      </c>
      <c r="B750" s="1" t="s">
        <v>40</v>
      </c>
      <c r="C750" s="1">
        <f t="shared" si="94"/>
        <v>2</v>
      </c>
      <c r="D750" s="1">
        <v>1</v>
      </c>
      <c r="E750" s="1" t="s">
        <v>423</v>
      </c>
      <c r="F750" s="1">
        <f t="shared" si="96"/>
        <v>8</v>
      </c>
      <c r="G750" s="1">
        <v>8</v>
      </c>
      <c r="H750" s="1" t="s">
        <v>579</v>
      </c>
      <c r="I750" s="1" t="s">
        <v>424</v>
      </c>
      <c r="J750" s="1">
        <f t="shared" si="95"/>
        <v>1</v>
      </c>
      <c r="K750" s="1">
        <f t="shared" si="92"/>
        <v>1</v>
      </c>
      <c r="L750" s="1" t="s">
        <v>305</v>
      </c>
      <c r="M750" s="1">
        <f t="shared" si="89"/>
        <v>17</v>
      </c>
      <c r="N750" s="1" t="s">
        <v>46</v>
      </c>
      <c r="O750" s="1" t="s">
        <v>583</v>
      </c>
      <c r="Q750" s="1" t="s">
        <v>47</v>
      </c>
      <c r="R750" s="1">
        <v>0</v>
      </c>
      <c r="S750" s="1">
        <v>0</v>
      </c>
      <c r="T750" s="1" t="str">
        <f t="shared" si="93"/>
        <v>rema_2_8_1_17</v>
      </c>
    </row>
    <row r="751" spans="1:20" x14ac:dyDescent="0.2">
      <c r="A751" s="1" t="s">
        <v>310</v>
      </c>
      <c r="B751" s="1" t="s">
        <v>40</v>
      </c>
      <c r="C751" s="1">
        <f t="shared" si="94"/>
        <v>2</v>
      </c>
      <c r="D751" s="1">
        <v>1</v>
      </c>
      <c r="E751" s="1" t="s">
        <v>423</v>
      </c>
      <c r="F751" s="1">
        <f t="shared" si="96"/>
        <v>8</v>
      </c>
      <c r="G751" s="1">
        <v>8</v>
      </c>
      <c r="H751" s="1" t="s">
        <v>579</v>
      </c>
      <c r="I751" s="1" t="s">
        <v>424</v>
      </c>
      <c r="J751" s="1">
        <f t="shared" si="95"/>
        <v>1</v>
      </c>
      <c r="K751" s="1">
        <f t="shared" si="92"/>
        <v>1</v>
      </c>
      <c r="L751" s="1" t="s">
        <v>305</v>
      </c>
      <c r="M751" s="1">
        <f t="shared" si="89"/>
        <v>18</v>
      </c>
      <c r="N751" s="1" t="s">
        <v>46</v>
      </c>
      <c r="O751" s="1" t="s">
        <v>583</v>
      </c>
      <c r="Q751" s="1" t="s">
        <v>47</v>
      </c>
      <c r="R751" s="1">
        <v>0</v>
      </c>
      <c r="S751" s="1">
        <v>0</v>
      </c>
      <c r="T751" s="1" t="str">
        <f t="shared" si="93"/>
        <v>rema_2_8_1_18</v>
      </c>
    </row>
    <row r="752" spans="1:20" x14ac:dyDescent="0.2">
      <c r="A752" s="1" t="s">
        <v>310</v>
      </c>
      <c r="B752" s="1" t="s">
        <v>40</v>
      </c>
      <c r="C752" s="1">
        <f t="shared" si="94"/>
        <v>2</v>
      </c>
      <c r="D752" s="1">
        <v>1</v>
      </c>
      <c r="E752" s="1" t="s">
        <v>423</v>
      </c>
      <c r="F752" s="1">
        <f t="shared" si="96"/>
        <v>8</v>
      </c>
      <c r="G752" s="1">
        <v>8</v>
      </c>
      <c r="H752" s="1" t="s">
        <v>579</v>
      </c>
      <c r="I752" s="1" t="s">
        <v>424</v>
      </c>
      <c r="J752" s="1">
        <f t="shared" si="95"/>
        <v>1</v>
      </c>
      <c r="K752" s="1">
        <f t="shared" si="92"/>
        <v>1</v>
      </c>
      <c r="L752" s="1" t="s">
        <v>305</v>
      </c>
      <c r="M752" s="1">
        <f t="shared" si="89"/>
        <v>19</v>
      </c>
      <c r="N752" s="1" t="s">
        <v>46</v>
      </c>
      <c r="O752" s="1" t="s">
        <v>583</v>
      </c>
      <c r="Q752" s="1" t="s">
        <v>47</v>
      </c>
      <c r="R752" s="1">
        <v>0</v>
      </c>
      <c r="S752" s="1">
        <v>0</v>
      </c>
      <c r="T752" s="1" t="str">
        <f t="shared" si="93"/>
        <v>rema_2_8_1_19</v>
      </c>
    </row>
    <row r="753" spans="1:20" x14ac:dyDescent="0.2">
      <c r="A753" s="1" t="s">
        <v>310</v>
      </c>
      <c r="B753" s="1" t="s">
        <v>214</v>
      </c>
      <c r="C753" s="1">
        <f t="shared" si="94"/>
        <v>3</v>
      </c>
      <c r="D753" s="1">
        <v>1</v>
      </c>
      <c r="E753" s="1" t="s">
        <v>215</v>
      </c>
      <c r="F753" s="1">
        <f t="shared" si="96"/>
        <v>1</v>
      </c>
      <c r="G753" s="1">
        <v>8</v>
      </c>
      <c r="H753" s="1" t="s">
        <v>37</v>
      </c>
      <c r="I753" s="1" t="s">
        <v>426</v>
      </c>
      <c r="J753" s="1">
        <f t="shared" si="95"/>
        <v>1</v>
      </c>
      <c r="K753" s="1">
        <f t="shared" si="74"/>
        <v>1</v>
      </c>
      <c r="L753" s="1" t="s">
        <v>305</v>
      </c>
      <c r="M753" s="1">
        <f t="shared" si="89"/>
        <v>1</v>
      </c>
      <c r="N753" s="1" t="s">
        <v>427</v>
      </c>
      <c r="O753" s="1" t="s">
        <v>216</v>
      </c>
      <c r="Q753" s="1" t="s">
        <v>54</v>
      </c>
      <c r="R753" s="1">
        <v>0</v>
      </c>
      <c r="S753" s="1">
        <v>0</v>
      </c>
      <c r="T753" s="1" t="str">
        <f t="shared" si="75"/>
        <v>rema_3_1_1_1</v>
      </c>
    </row>
    <row r="754" spans="1:20" x14ac:dyDescent="0.2">
      <c r="A754" s="1" t="s">
        <v>310</v>
      </c>
      <c r="B754" s="1" t="s">
        <v>214</v>
      </c>
      <c r="C754" s="1">
        <f t="shared" si="94"/>
        <v>3</v>
      </c>
      <c r="D754" s="1">
        <v>1</v>
      </c>
      <c r="E754" s="1" t="s">
        <v>215</v>
      </c>
      <c r="F754" s="1">
        <f t="shared" si="96"/>
        <v>1</v>
      </c>
      <c r="G754" s="1">
        <v>8</v>
      </c>
      <c r="H754" s="1" t="s">
        <v>37</v>
      </c>
      <c r="I754" s="1" t="s">
        <v>426</v>
      </c>
      <c r="J754" s="1">
        <f t="shared" si="95"/>
        <v>1</v>
      </c>
      <c r="K754" s="1">
        <f t="shared" si="74"/>
        <v>1</v>
      </c>
      <c r="L754" s="1" t="s">
        <v>305</v>
      </c>
      <c r="M754" s="1">
        <f t="shared" si="89"/>
        <v>2</v>
      </c>
      <c r="N754" s="1" t="s">
        <v>13</v>
      </c>
      <c r="O754" s="1" t="s">
        <v>14</v>
      </c>
      <c r="Q754" s="1" t="s">
        <v>54</v>
      </c>
      <c r="R754" s="1">
        <v>0</v>
      </c>
      <c r="S754" s="1">
        <v>0</v>
      </c>
      <c r="T754" s="1" t="str">
        <f t="shared" si="75"/>
        <v>rema_3_1_1_2</v>
      </c>
    </row>
    <row r="755" spans="1:20" x14ac:dyDescent="0.2">
      <c r="A755" s="1" t="s">
        <v>310</v>
      </c>
      <c r="B755" s="1" t="s">
        <v>214</v>
      </c>
      <c r="C755" s="1">
        <f t="shared" si="94"/>
        <v>3</v>
      </c>
      <c r="D755" s="1">
        <v>1</v>
      </c>
      <c r="E755" s="1" t="s">
        <v>215</v>
      </c>
      <c r="F755" s="1">
        <f t="shared" si="96"/>
        <v>1</v>
      </c>
      <c r="G755" s="1">
        <v>8</v>
      </c>
      <c r="H755" s="1" t="s">
        <v>37</v>
      </c>
      <c r="I755" s="1" t="s">
        <v>426</v>
      </c>
      <c r="J755" s="1">
        <f t="shared" si="95"/>
        <v>1</v>
      </c>
      <c r="K755" s="1">
        <f t="shared" si="74"/>
        <v>1</v>
      </c>
      <c r="L755" s="1" t="s">
        <v>305</v>
      </c>
      <c r="M755" s="1">
        <f t="shared" si="89"/>
        <v>3</v>
      </c>
      <c r="N755" s="1" t="s">
        <v>428</v>
      </c>
      <c r="O755" s="1" t="s">
        <v>429</v>
      </c>
      <c r="Q755" s="1" t="s">
        <v>54</v>
      </c>
      <c r="R755" s="1">
        <v>0</v>
      </c>
      <c r="S755" s="1">
        <v>0</v>
      </c>
      <c r="T755" s="1" t="str">
        <f t="shared" si="75"/>
        <v>rema_3_1_1_3</v>
      </c>
    </row>
    <row r="756" spans="1:20" x14ac:dyDescent="0.2">
      <c r="A756" s="1" t="s">
        <v>310</v>
      </c>
      <c r="B756" s="1" t="s">
        <v>214</v>
      </c>
      <c r="C756" s="1">
        <f t="shared" si="94"/>
        <v>3</v>
      </c>
      <c r="D756" s="1">
        <v>1</v>
      </c>
      <c r="E756" s="1" t="s">
        <v>215</v>
      </c>
      <c r="F756" s="1">
        <f t="shared" si="96"/>
        <v>1</v>
      </c>
      <c r="G756" s="1">
        <v>8</v>
      </c>
      <c r="H756" s="1" t="s">
        <v>37</v>
      </c>
      <c r="I756" s="1" t="s">
        <v>426</v>
      </c>
      <c r="J756" s="1">
        <f t="shared" si="95"/>
        <v>1</v>
      </c>
      <c r="K756" s="1">
        <f t="shared" si="74"/>
        <v>1</v>
      </c>
      <c r="L756" s="1" t="s">
        <v>305</v>
      </c>
      <c r="M756" s="1">
        <f t="shared" si="89"/>
        <v>4</v>
      </c>
      <c r="N756" s="1" t="s">
        <v>15</v>
      </c>
      <c r="O756" s="1" t="s">
        <v>16</v>
      </c>
      <c r="Q756" s="1" t="s">
        <v>54</v>
      </c>
      <c r="R756" s="1">
        <v>0</v>
      </c>
      <c r="S756" s="1">
        <v>0</v>
      </c>
      <c r="T756" s="1" t="str">
        <f t="shared" si="75"/>
        <v>rema_3_1_1_4</v>
      </c>
    </row>
    <row r="757" spans="1:20" x14ac:dyDescent="0.2">
      <c r="A757" s="1" t="s">
        <v>310</v>
      </c>
      <c r="B757" s="1" t="s">
        <v>214</v>
      </c>
      <c r="C757" s="1">
        <f t="shared" si="94"/>
        <v>3</v>
      </c>
      <c r="D757" s="1">
        <v>1</v>
      </c>
      <c r="E757" s="1" t="s">
        <v>215</v>
      </c>
      <c r="F757" s="1">
        <f t="shared" si="96"/>
        <v>1</v>
      </c>
      <c r="G757" s="1">
        <v>8</v>
      </c>
      <c r="H757" s="1" t="s">
        <v>37</v>
      </c>
      <c r="I757" s="1" t="s">
        <v>426</v>
      </c>
      <c r="J757" s="1">
        <f t="shared" si="95"/>
        <v>1</v>
      </c>
      <c r="K757" s="1">
        <f t="shared" ref="K757:K783" si="97">J757</f>
        <v>1</v>
      </c>
      <c r="L757" s="1" t="s">
        <v>305</v>
      </c>
      <c r="M757" s="1">
        <f t="shared" si="89"/>
        <v>5</v>
      </c>
      <c r="N757" s="1" t="s">
        <v>444</v>
      </c>
      <c r="O757" s="1" t="s">
        <v>17</v>
      </c>
      <c r="Q757" s="1" t="s">
        <v>54</v>
      </c>
      <c r="R757" s="1">
        <v>0</v>
      </c>
      <c r="S757" s="1">
        <v>0</v>
      </c>
      <c r="T757" s="1" t="str">
        <f t="shared" ref="T757:T783" si="98">LOWER(_xlfn.CONCAT(A757,"_",C757,"_",LEFT(F757,3), "_",J757,"_", M757))</f>
        <v>rema_3_1_1_5</v>
      </c>
    </row>
    <row r="758" spans="1:20" x14ac:dyDescent="0.2">
      <c r="A758" s="1" t="s">
        <v>310</v>
      </c>
      <c r="B758" s="1" t="s">
        <v>214</v>
      </c>
      <c r="C758" s="1">
        <f t="shared" si="94"/>
        <v>3</v>
      </c>
      <c r="D758" s="1">
        <v>1</v>
      </c>
      <c r="E758" s="1" t="s">
        <v>215</v>
      </c>
      <c r="F758" s="1">
        <f t="shared" si="96"/>
        <v>1</v>
      </c>
      <c r="G758" s="1">
        <v>8</v>
      </c>
      <c r="H758" s="1" t="s">
        <v>37</v>
      </c>
      <c r="I758" s="1" t="s">
        <v>426</v>
      </c>
      <c r="J758" s="1">
        <f t="shared" si="95"/>
        <v>1</v>
      </c>
      <c r="K758" s="1">
        <f t="shared" si="97"/>
        <v>1</v>
      </c>
      <c r="L758" s="1" t="s">
        <v>305</v>
      </c>
      <c r="M758" s="1">
        <f t="shared" si="89"/>
        <v>6</v>
      </c>
      <c r="N758" s="1" t="s">
        <v>18</v>
      </c>
      <c r="O758" s="1" t="s">
        <v>19</v>
      </c>
      <c r="Q758" s="1" t="s">
        <v>54</v>
      </c>
      <c r="R758" s="1">
        <v>0</v>
      </c>
      <c r="S758" s="1">
        <v>0</v>
      </c>
      <c r="T758" s="1" t="str">
        <f t="shared" si="98"/>
        <v>rema_3_1_1_6</v>
      </c>
    </row>
    <row r="759" spans="1:20" x14ac:dyDescent="0.2">
      <c r="A759" s="1" t="s">
        <v>310</v>
      </c>
      <c r="B759" s="1" t="s">
        <v>214</v>
      </c>
      <c r="C759" s="1">
        <f t="shared" si="94"/>
        <v>3</v>
      </c>
      <c r="D759" s="1">
        <v>1</v>
      </c>
      <c r="E759" s="1" t="s">
        <v>215</v>
      </c>
      <c r="F759" s="1">
        <f t="shared" si="96"/>
        <v>1</v>
      </c>
      <c r="G759" s="1">
        <v>8</v>
      </c>
      <c r="H759" s="1" t="s">
        <v>11</v>
      </c>
      <c r="I759" s="1" t="s">
        <v>426</v>
      </c>
      <c r="J759" s="1">
        <f t="shared" si="95"/>
        <v>1</v>
      </c>
      <c r="K759" s="1">
        <f t="shared" si="97"/>
        <v>1</v>
      </c>
      <c r="L759" s="1" t="s">
        <v>305</v>
      </c>
      <c r="M759" s="1">
        <f t="shared" si="89"/>
        <v>7</v>
      </c>
      <c r="N759" s="1" t="s">
        <v>20</v>
      </c>
      <c r="O759" s="1" t="s">
        <v>430</v>
      </c>
      <c r="Q759" s="1" t="s">
        <v>54</v>
      </c>
      <c r="R759" s="1">
        <v>0</v>
      </c>
      <c r="S759" s="1">
        <v>0</v>
      </c>
      <c r="T759" s="1" t="str">
        <f t="shared" si="98"/>
        <v>rema_3_1_1_7</v>
      </c>
    </row>
    <row r="760" spans="1:20" x14ac:dyDescent="0.2">
      <c r="A760" s="1" t="s">
        <v>310</v>
      </c>
      <c r="B760" s="1" t="s">
        <v>214</v>
      </c>
      <c r="C760" s="1">
        <f t="shared" si="94"/>
        <v>3</v>
      </c>
      <c r="D760" s="1">
        <v>1</v>
      </c>
      <c r="E760" s="1" t="s">
        <v>215</v>
      </c>
      <c r="F760" s="1">
        <f t="shared" si="96"/>
        <v>1</v>
      </c>
      <c r="G760" s="1">
        <v>8</v>
      </c>
      <c r="H760" s="1" t="s">
        <v>11</v>
      </c>
      <c r="I760" s="1" t="s">
        <v>426</v>
      </c>
      <c r="J760" s="1">
        <f t="shared" si="95"/>
        <v>1</v>
      </c>
      <c r="K760" s="1">
        <f t="shared" si="97"/>
        <v>1</v>
      </c>
      <c r="L760" s="1" t="s">
        <v>305</v>
      </c>
      <c r="M760" s="1">
        <f t="shared" si="89"/>
        <v>8</v>
      </c>
      <c r="N760" s="1" t="s">
        <v>21</v>
      </c>
      <c r="O760" s="1" t="s">
        <v>431</v>
      </c>
      <c r="Q760" s="1" t="s">
        <v>54</v>
      </c>
      <c r="R760" s="1">
        <v>0</v>
      </c>
      <c r="S760" s="1">
        <v>0</v>
      </c>
      <c r="T760" s="1" t="str">
        <f t="shared" si="98"/>
        <v>rema_3_1_1_8</v>
      </c>
    </row>
    <row r="761" spans="1:20" x14ac:dyDescent="0.2">
      <c r="A761" s="1" t="s">
        <v>310</v>
      </c>
      <c r="B761" s="1" t="s">
        <v>214</v>
      </c>
      <c r="C761" s="1">
        <f t="shared" si="94"/>
        <v>3</v>
      </c>
      <c r="D761" s="1">
        <v>1</v>
      </c>
      <c r="E761" s="1" t="s">
        <v>215</v>
      </c>
      <c r="F761" s="1">
        <f t="shared" si="96"/>
        <v>1</v>
      </c>
      <c r="G761" s="1">
        <v>8</v>
      </c>
      <c r="H761" s="1" t="s">
        <v>11</v>
      </c>
      <c r="I761" s="1" t="s">
        <v>426</v>
      </c>
      <c r="J761" s="1">
        <f t="shared" si="95"/>
        <v>1</v>
      </c>
      <c r="K761" s="1">
        <f t="shared" si="97"/>
        <v>1</v>
      </c>
      <c r="L761" s="1" t="s">
        <v>305</v>
      </c>
      <c r="M761" s="1">
        <f t="shared" si="89"/>
        <v>9</v>
      </c>
      <c r="N761" s="1" t="s">
        <v>432</v>
      </c>
      <c r="O761" s="1" t="s">
        <v>22</v>
      </c>
      <c r="Q761" s="1" t="s">
        <v>54</v>
      </c>
      <c r="R761" s="1">
        <v>0</v>
      </c>
      <c r="S761" s="1">
        <v>0</v>
      </c>
      <c r="T761" s="1" t="str">
        <f t="shared" si="98"/>
        <v>rema_3_1_1_9</v>
      </c>
    </row>
    <row r="762" spans="1:20" x14ac:dyDescent="0.2">
      <c r="A762" s="1" t="s">
        <v>310</v>
      </c>
      <c r="B762" s="1" t="s">
        <v>214</v>
      </c>
      <c r="C762" s="1">
        <f t="shared" si="94"/>
        <v>3</v>
      </c>
      <c r="D762" s="1">
        <v>1</v>
      </c>
      <c r="E762" s="1" t="s">
        <v>215</v>
      </c>
      <c r="F762" s="1">
        <f t="shared" si="96"/>
        <v>1</v>
      </c>
      <c r="G762" s="1">
        <v>8</v>
      </c>
      <c r="H762" s="1" t="s">
        <v>11</v>
      </c>
      <c r="I762" s="1" t="s">
        <v>426</v>
      </c>
      <c r="J762" s="1">
        <f t="shared" si="95"/>
        <v>1</v>
      </c>
      <c r="K762" s="1">
        <f t="shared" si="97"/>
        <v>1</v>
      </c>
      <c r="L762" s="1" t="s">
        <v>305</v>
      </c>
      <c r="M762" s="1">
        <f t="shared" si="89"/>
        <v>10</v>
      </c>
      <c r="N762" s="1" t="s">
        <v>23</v>
      </c>
      <c r="O762" s="1" t="s">
        <v>24</v>
      </c>
      <c r="Q762" s="1" t="s">
        <v>54</v>
      </c>
      <c r="R762" s="1">
        <v>0</v>
      </c>
      <c r="S762" s="1">
        <v>0</v>
      </c>
      <c r="T762" s="1" t="str">
        <f t="shared" si="98"/>
        <v>rema_3_1_1_10</v>
      </c>
    </row>
    <row r="763" spans="1:20" x14ac:dyDescent="0.2">
      <c r="A763" s="1" t="s">
        <v>310</v>
      </c>
      <c r="B763" s="1" t="s">
        <v>214</v>
      </c>
      <c r="C763" s="1">
        <f t="shared" si="94"/>
        <v>3</v>
      </c>
      <c r="D763" s="1">
        <v>1</v>
      </c>
      <c r="E763" s="1" t="s">
        <v>215</v>
      </c>
      <c r="F763" s="1">
        <f t="shared" si="96"/>
        <v>1</v>
      </c>
      <c r="G763" s="1">
        <v>8</v>
      </c>
      <c r="H763" s="1" t="s">
        <v>11</v>
      </c>
      <c r="I763" s="1" t="s">
        <v>426</v>
      </c>
      <c r="J763" s="1">
        <f t="shared" si="95"/>
        <v>1</v>
      </c>
      <c r="K763" s="1">
        <f t="shared" si="97"/>
        <v>1</v>
      </c>
      <c r="L763" s="1" t="s">
        <v>305</v>
      </c>
      <c r="M763" s="1">
        <f t="shared" si="89"/>
        <v>11</v>
      </c>
      <c r="N763" s="1" t="s">
        <v>433</v>
      </c>
      <c r="O763" s="1" t="s">
        <v>25</v>
      </c>
      <c r="Q763" s="1" t="s">
        <v>54</v>
      </c>
      <c r="R763" s="1">
        <v>0</v>
      </c>
      <c r="S763" s="1">
        <v>0</v>
      </c>
      <c r="T763" s="1" t="str">
        <f t="shared" si="98"/>
        <v>rema_3_1_1_11</v>
      </c>
    </row>
    <row r="764" spans="1:20" x14ac:dyDescent="0.2">
      <c r="A764" s="1" t="s">
        <v>310</v>
      </c>
      <c r="B764" s="1" t="s">
        <v>214</v>
      </c>
      <c r="C764" s="1">
        <f t="shared" si="94"/>
        <v>3</v>
      </c>
      <c r="D764" s="1">
        <v>1</v>
      </c>
      <c r="E764" s="1" t="s">
        <v>215</v>
      </c>
      <c r="F764" s="1">
        <f t="shared" si="96"/>
        <v>1</v>
      </c>
      <c r="G764" s="1">
        <v>8</v>
      </c>
      <c r="H764" s="1" t="s">
        <v>11</v>
      </c>
      <c r="I764" s="1" t="s">
        <v>426</v>
      </c>
      <c r="J764" s="1">
        <f t="shared" si="95"/>
        <v>1</v>
      </c>
      <c r="K764" s="1">
        <f t="shared" si="97"/>
        <v>1</v>
      </c>
      <c r="L764" s="1" t="s">
        <v>305</v>
      </c>
      <c r="M764" s="1">
        <f t="shared" si="89"/>
        <v>12</v>
      </c>
      <c r="N764" s="1" t="s">
        <v>33</v>
      </c>
      <c r="O764" s="1" t="s">
        <v>325</v>
      </c>
      <c r="Q764" s="1" t="s">
        <v>34</v>
      </c>
      <c r="R764" s="1">
        <v>0</v>
      </c>
      <c r="S764" s="1">
        <v>0</v>
      </c>
      <c r="T764" s="1" t="str">
        <f t="shared" si="98"/>
        <v>rema_3_1_1_12</v>
      </c>
    </row>
    <row r="765" spans="1:20" x14ac:dyDescent="0.2">
      <c r="A765" s="1" t="s">
        <v>310</v>
      </c>
      <c r="B765" s="1" t="s">
        <v>214</v>
      </c>
      <c r="C765" s="1">
        <f t="shared" si="94"/>
        <v>3</v>
      </c>
      <c r="D765" s="1">
        <v>1</v>
      </c>
      <c r="E765" s="1" t="s">
        <v>215</v>
      </c>
      <c r="F765" s="1">
        <f t="shared" si="96"/>
        <v>1</v>
      </c>
      <c r="G765" s="1">
        <v>8</v>
      </c>
      <c r="H765" s="1" t="s">
        <v>11</v>
      </c>
      <c r="I765" s="1" t="s">
        <v>426</v>
      </c>
      <c r="J765" s="1">
        <f t="shared" si="95"/>
        <v>1</v>
      </c>
      <c r="K765" s="1">
        <f t="shared" si="97"/>
        <v>1</v>
      </c>
      <c r="L765" s="1" t="s">
        <v>305</v>
      </c>
      <c r="M765" s="1">
        <f t="shared" si="89"/>
        <v>13</v>
      </c>
      <c r="N765" s="1" t="s">
        <v>35</v>
      </c>
      <c r="O765" s="1" t="s">
        <v>36</v>
      </c>
      <c r="Q765" s="1" t="s">
        <v>222</v>
      </c>
      <c r="R765" s="1">
        <v>0</v>
      </c>
      <c r="S765" s="1">
        <v>0</v>
      </c>
      <c r="T765" s="1" t="str">
        <f t="shared" si="98"/>
        <v>rema_3_1_1_13</v>
      </c>
    </row>
    <row r="766" spans="1:20" x14ac:dyDescent="0.2">
      <c r="A766" s="1" t="s">
        <v>310</v>
      </c>
      <c r="B766" s="1" t="s">
        <v>214</v>
      </c>
      <c r="C766" s="1">
        <f t="shared" si="94"/>
        <v>3</v>
      </c>
      <c r="D766" s="1">
        <v>1</v>
      </c>
      <c r="E766" s="1" t="s">
        <v>215</v>
      </c>
      <c r="F766" s="1">
        <f t="shared" si="96"/>
        <v>1</v>
      </c>
      <c r="G766" s="1">
        <v>8</v>
      </c>
      <c r="H766" s="1" t="s">
        <v>11</v>
      </c>
      <c r="I766" s="1" t="s">
        <v>426</v>
      </c>
      <c r="J766" s="1">
        <f t="shared" si="95"/>
        <v>1</v>
      </c>
      <c r="K766" s="1">
        <f t="shared" si="97"/>
        <v>1</v>
      </c>
      <c r="L766" s="1" t="s">
        <v>305</v>
      </c>
      <c r="M766" s="1">
        <f t="shared" si="89"/>
        <v>14</v>
      </c>
      <c r="N766" s="1" t="s">
        <v>28</v>
      </c>
      <c r="O766" s="1" t="s">
        <v>29</v>
      </c>
      <c r="Q766" s="1" t="s">
        <v>222</v>
      </c>
      <c r="R766" s="1">
        <v>0</v>
      </c>
      <c r="S766" s="1">
        <v>0</v>
      </c>
      <c r="T766" s="1" t="str">
        <f t="shared" si="98"/>
        <v>rema_3_1_1_14</v>
      </c>
    </row>
    <row r="767" spans="1:20" x14ac:dyDescent="0.2">
      <c r="A767" s="1" t="s">
        <v>310</v>
      </c>
      <c r="B767" s="1" t="s">
        <v>214</v>
      </c>
      <c r="C767" s="1">
        <f t="shared" si="94"/>
        <v>3</v>
      </c>
      <c r="D767" s="1">
        <v>1</v>
      </c>
      <c r="E767" s="1" t="s">
        <v>215</v>
      </c>
      <c r="F767" s="1">
        <f t="shared" si="96"/>
        <v>1</v>
      </c>
      <c r="G767" s="1">
        <v>8</v>
      </c>
      <c r="H767" s="1" t="s">
        <v>11</v>
      </c>
      <c r="I767" s="1" t="s">
        <v>426</v>
      </c>
      <c r="J767" s="1">
        <f t="shared" si="95"/>
        <v>1</v>
      </c>
      <c r="K767" s="1">
        <f t="shared" si="97"/>
        <v>1</v>
      </c>
      <c r="L767" s="1" t="s">
        <v>305</v>
      </c>
      <c r="M767" s="1">
        <f t="shared" si="89"/>
        <v>15</v>
      </c>
      <c r="N767" s="1" t="s">
        <v>32</v>
      </c>
      <c r="O767" s="1" t="s">
        <v>324</v>
      </c>
      <c r="Q767" s="1" t="s">
        <v>222</v>
      </c>
      <c r="R767" s="1">
        <v>0</v>
      </c>
      <c r="S767" s="1">
        <v>0</v>
      </c>
      <c r="T767" s="1" t="str">
        <f t="shared" si="98"/>
        <v>rema_3_1_1_15</v>
      </c>
    </row>
    <row r="768" spans="1:20" x14ac:dyDescent="0.2">
      <c r="A768" s="1" t="s">
        <v>310</v>
      </c>
      <c r="B768" s="1" t="s">
        <v>214</v>
      </c>
      <c r="C768" s="1">
        <f t="shared" si="94"/>
        <v>3</v>
      </c>
      <c r="D768" s="1">
        <v>1</v>
      </c>
      <c r="E768" s="1" t="s">
        <v>215</v>
      </c>
      <c r="F768" s="1">
        <f t="shared" si="96"/>
        <v>1</v>
      </c>
      <c r="G768" s="1">
        <v>8</v>
      </c>
      <c r="H768" s="1" t="s">
        <v>156</v>
      </c>
      <c r="I768" s="1" t="s">
        <v>426</v>
      </c>
      <c r="J768" s="1">
        <f t="shared" si="95"/>
        <v>1</v>
      </c>
      <c r="K768" s="1">
        <f t="shared" si="97"/>
        <v>1</v>
      </c>
      <c r="L768" s="1" t="s">
        <v>305</v>
      </c>
      <c r="M768" s="1">
        <f t="shared" si="89"/>
        <v>16</v>
      </c>
      <c r="N768" s="1" t="s">
        <v>526</v>
      </c>
      <c r="O768" s="1" t="s">
        <v>527</v>
      </c>
      <c r="Q768" s="1" t="s">
        <v>54</v>
      </c>
      <c r="R768" s="1">
        <v>0</v>
      </c>
      <c r="S768" s="1">
        <v>0</v>
      </c>
      <c r="T768" s="1" t="str">
        <f t="shared" si="98"/>
        <v>rema_3_1_1_16</v>
      </c>
    </row>
    <row r="769" spans="1:20" x14ac:dyDescent="0.2">
      <c r="A769" s="1" t="s">
        <v>310</v>
      </c>
      <c r="B769" s="1" t="s">
        <v>214</v>
      </c>
      <c r="C769" s="1">
        <f t="shared" si="94"/>
        <v>3</v>
      </c>
      <c r="D769" s="1">
        <v>1</v>
      </c>
      <c r="E769" s="1" t="s">
        <v>215</v>
      </c>
      <c r="F769" s="1">
        <f t="shared" si="96"/>
        <v>1</v>
      </c>
      <c r="G769" s="1">
        <v>8</v>
      </c>
      <c r="H769" s="1" t="s">
        <v>156</v>
      </c>
      <c r="I769" s="1" t="s">
        <v>426</v>
      </c>
      <c r="J769" s="1">
        <f t="shared" si="95"/>
        <v>1</v>
      </c>
      <c r="K769" s="1">
        <f t="shared" si="97"/>
        <v>1</v>
      </c>
      <c r="L769" s="1" t="s">
        <v>305</v>
      </c>
      <c r="M769" s="1">
        <f t="shared" si="89"/>
        <v>17</v>
      </c>
      <c r="N769" s="1" t="s">
        <v>528</v>
      </c>
      <c r="O769" s="1" t="s">
        <v>529</v>
      </c>
      <c r="Q769" s="1" t="s">
        <v>54</v>
      </c>
      <c r="R769" s="1">
        <v>0</v>
      </c>
      <c r="S769" s="1">
        <v>0</v>
      </c>
      <c r="T769" s="1" t="str">
        <f t="shared" si="98"/>
        <v>rema_3_1_1_17</v>
      </c>
    </row>
    <row r="770" spans="1:20" x14ac:dyDescent="0.2">
      <c r="A770" s="1" t="s">
        <v>310</v>
      </c>
      <c r="B770" s="1" t="s">
        <v>214</v>
      </c>
      <c r="C770" s="1">
        <f t="shared" si="94"/>
        <v>3</v>
      </c>
      <c r="D770" s="1">
        <v>1</v>
      </c>
      <c r="E770" s="1" t="s">
        <v>215</v>
      </c>
      <c r="F770" s="1">
        <f t="shared" si="96"/>
        <v>1</v>
      </c>
      <c r="G770" s="1">
        <v>8</v>
      </c>
      <c r="H770" s="1" t="s">
        <v>156</v>
      </c>
      <c r="I770" s="1" t="s">
        <v>426</v>
      </c>
      <c r="J770" s="1">
        <f t="shared" si="95"/>
        <v>1</v>
      </c>
      <c r="K770" s="1">
        <f t="shared" si="97"/>
        <v>1</v>
      </c>
      <c r="L770" s="1" t="s">
        <v>305</v>
      </c>
      <c r="M770" s="1">
        <f t="shared" ref="M770:M783" si="99">IF(I770=I769, M769+1, 1)</f>
        <v>18</v>
      </c>
      <c r="N770" s="1" t="s">
        <v>530</v>
      </c>
      <c r="O770" s="1" t="s">
        <v>531</v>
      </c>
      <c r="Q770" s="1" t="s">
        <v>54</v>
      </c>
      <c r="R770" s="1">
        <v>0</v>
      </c>
      <c r="S770" s="1">
        <v>0</v>
      </c>
      <c r="T770" s="1" t="str">
        <f t="shared" si="98"/>
        <v>rema_3_1_1_18</v>
      </c>
    </row>
    <row r="771" spans="1:20" x14ac:dyDescent="0.2">
      <c r="A771" s="1" t="s">
        <v>310</v>
      </c>
      <c r="B771" s="1" t="s">
        <v>214</v>
      </c>
      <c r="C771" s="1">
        <f t="shared" si="94"/>
        <v>3</v>
      </c>
      <c r="D771" s="1">
        <v>1</v>
      </c>
      <c r="E771" s="1" t="s">
        <v>215</v>
      </c>
      <c r="F771" s="1">
        <f t="shared" si="96"/>
        <v>1</v>
      </c>
      <c r="G771" s="1">
        <v>8</v>
      </c>
      <c r="H771" s="1" t="s">
        <v>156</v>
      </c>
      <c r="I771" s="1" t="s">
        <v>426</v>
      </c>
      <c r="J771" s="1">
        <f t="shared" si="95"/>
        <v>1</v>
      </c>
      <c r="K771" s="1">
        <f t="shared" si="97"/>
        <v>1</v>
      </c>
      <c r="L771" s="1" t="s">
        <v>305</v>
      </c>
      <c r="M771" s="1">
        <f t="shared" si="99"/>
        <v>19</v>
      </c>
      <c r="N771" s="1" t="s">
        <v>532</v>
      </c>
      <c r="O771" s="1" t="s">
        <v>533</v>
      </c>
      <c r="Q771" s="1" t="s">
        <v>54</v>
      </c>
      <c r="R771" s="1">
        <v>0</v>
      </c>
      <c r="S771" s="1">
        <v>0</v>
      </c>
      <c r="T771" s="1" t="str">
        <f t="shared" si="98"/>
        <v>rema_3_1_1_19</v>
      </c>
    </row>
    <row r="772" spans="1:20" x14ac:dyDescent="0.2">
      <c r="A772" s="1" t="s">
        <v>310</v>
      </c>
      <c r="B772" s="1" t="s">
        <v>214</v>
      </c>
      <c r="C772" s="1">
        <f t="shared" si="94"/>
        <v>3</v>
      </c>
      <c r="D772" s="1">
        <v>1</v>
      </c>
      <c r="E772" s="1" t="s">
        <v>215</v>
      </c>
      <c r="F772" s="1">
        <f t="shared" si="96"/>
        <v>1</v>
      </c>
      <c r="G772" s="1">
        <v>8</v>
      </c>
      <c r="H772" s="1" t="s">
        <v>156</v>
      </c>
      <c r="I772" s="1" t="s">
        <v>426</v>
      </c>
      <c r="J772" s="1">
        <f t="shared" si="95"/>
        <v>1</v>
      </c>
      <c r="K772" s="1">
        <f t="shared" si="97"/>
        <v>1</v>
      </c>
      <c r="L772" s="1" t="s">
        <v>305</v>
      </c>
      <c r="M772" s="1">
        <f t="shared" si="99"/>
        <v>20</v>
      </c>
      <c r="N772" s="1" t="s">
        <v>582</v>
      </c>
      <c r="O772" s="1" t="s">
        <v>535</v>
      </c>
      <c r="Q772" s="1" t="s">
        <v>54</v>
      </c>
      <c r="R772" s="1">
        <v>0</v>
      </c>
      <c r="S772" s="1">
        <v>0</v>
      </c>
      <c r="T772" s="1" t="str">
        <f t="shared" si="98"/>
        <v>rema_3_1_1_20</v>
      </c>
    </row>
    <row r="773" spans="1:20" x14ac:dyDescent="0.2">
      <c r="A773" s="1" t="s">
        <v>310</v>
      </c>
      <c r="B773" s="1" t="s">
        <v>214</v>
      </c>
      <c r="C773" s="1">
        <f t="shared" si="94"/>
        <v>3</v>
      </c>
      <c r="D773" s="1">
        <v>1</v>
      </c>
      <c r="E773" s="1" t="s">
        <v>215</v>
      </c>
      <c r="F773" s="1">
        <f t="shared" si="96"/>
        <v>1</v>
      </c>
      <c r="G773" s="1">
        <v>8</v>
      </c>
      <c r="H773" s="1" t="s">
        <v>156</v>
      </c>
      <c r="I773" s="1" t="s">
        <v>426</v>
      </c>
      <c r="J773" s="1">
        <f t="shared" si="95"/>
        <v>1</v>
      </c>
      <c r="K773" s="1">
        <f t="shared" si="97"/>
        <v>1</v>
      </c>
      <c r="L773" s="1" t="s">
        <v>305</v>
      </c>
      <c r="M773" s="1">
        <f t="shared" si="99"/>
        <v>21</v>
      </c>
      <c r="N773" s="1" t="s">
        <v>536</v>
      </c>
      <c r="O773" s="1" t="s">
        <v>537</v>
      </c>
      <c r="Q773" s="1" t="s">
        <v>54</v>
      </c>
      <c r="R773" s="1">
        <v>0</v>
      </c>
      <c r="S773" s="1">
        <v>0</v>
      </c>
      <c r="T773" s="1" t="str">
        <f t="shared" si="98"/>
        <v>rema_3_1_1_21</v>
      </c>
    </row>
    <row r="774" spans="1:20" x14ac:dyDescent="0.2">
      <c r="A774" s="1" t="s">
        <v>310</v>
      </c>
      <c r="B774" s="1" t="s">
        <v>214</v>
      </c>
      <c r="C774" s="1">
        <f t="shared" si="94"/>
        <v>3</v>
      </c>
      <c r="D774" s="1">
        <v>1</v>
      </c>
      <c r="E774" s="1" t="s">
        <v>215</v>
      </c>
      <c r="F774" s="1">
        <f t="shared" si="96"/>
        <v>1</v>
      </c>
      <c r="G774" s="1">
        <v>8</v>
      </c>
      <c r="H774" s="1" t="s">
        <v>579</v>
      </c>
      <c r="I774" s="1" t="s">
        <v>426</v>
      </c>
      <c r="J774" s="1">
        <f t="shared" si="95"/>
        <v>1</v>
      </c>
      <c r="K774" s="1">
        <f t="shared" si="97"/>
        <v>1</v>
      </c>
      <c r="L774" s="1" t="s">
        <v>305</v>
      </c>
      <c r="M774" s="1">
        <f t="shared" si="99"/>
        <v>22</v>
      </c>
      <c r="N774" s="1" t="s">
        <v>46</v>
      </c>
      <c r="O774" s="1" t="s">
        <v>583</v>
      </c>
      <c r="Q774" s="1" t="s">
        <v>47</v>
      </c>
      <c r="R774" s="1">
        <v>0</v>
      </c>
      <c r="S774" s="1">
        <v>0</v>
      </c>
      <c r="T774" s="1" t="str">
        <f t="shared" si="98"/>
        <v>rema_3_1_1_22</v>
      </c>
    </row>
    <row r="775" spans="1:20" x14ac:dyDescent="0.2">
      <c r="A775" s="1" t="s">
        <v>310</v>
      </c>
      <c r="B775" s="1" t="s">
        <v>214</v>
      </c>
      <c r="C775" s="1">
        <f t="shared" si="94"/>
        <v>3</v>
      </c>
      <c r="D775" s="1">
        <v>1</v>
      </c>
      <c r="E775" s="1" t="s">
        <v>215</v>
      </c>
      <c r="F775" s="1">
        <f t="shared" si="96"/>
        <v>1</v>
      </c>
      <c r="G775" s="1">
        <v>8</v>
      </c>
      <c r="H775" s="1" t="s">
        <v>579</v>
      </c>
      <c r="I775" s="1" t="s">
        <v>426</v>
      </c>
      <c r="J775" s="1">
        <f t="shared" si="95"/>
        <v>1</v>
      </c>
      <c r="K775" s="1">
        <f t="shared" si="97"/>
        <v>1</v>
      </c>
      <c r="L775" s="1" t="s">
        <v>305</v>
      </c>
      <c r="M775" s="1">
        <f t="shared" si="99"/>
        <v>23</v>
      </c>
      <c r="N775" s="1" t="s">
        <v>46</v>
      </c>
      <c r="O775" s="1" t="s">
        <v>583</v>
      </c>
      <c r="Q775" s="1" t="s">
        <v>47</v>
      </c>
      <c r="R775" s="1">
        <v>0</v>
      </c>
      <c r="S775" s="1">
        <v>0</v>
      </c>
      <c r="T775" s="1" t="str">
        <f t="shared" si="98"/>
        <v>rema_3_1_1_23</v>
      </c>
    </row>
    <row r="776" spans="1:20" x14ac:dyDescent="0.2">
      <c r="A776" s="1" t="s">
        <v>310</v>
      </c>
      <c r="B776" s="1" t="s">
        <v>214</v>
      </c>
      <c r="C776" s="1">
        <f t="shared" si="94"/>
        <v>3</v>
      </c>
      <c r="D776" s="1">
        <v>1</v>
      </c>
      <c r="E776" s="1" t="s">
        <v>215</v>
      </c>
      <c r="F776" s="1">
        <f t="shared" si="96"/>
        <v>1</v>
      </c>
      <c r="G776" s="1">
        <v>8</v>
      </c>
      <c r="H776" s="1" t="s">
        <v>579</v>
      </c>
      <c r="I776" s="1" t="s">
        <v>426</v>
      </c>
      <c r="J776" s="1">
        <f t="shared" si="95"/>
        <v>1</v>
      </c>
      <c r="K776" s="1">
        <f t="shared" si="97"/>
        <v>1</v>
      </c>
      <c r="L776" s="1" t="s">
        <v>305</v>
      </c>
      <c r="M776" s="1">
        <f t="shared" si="99"/>
        <v>24</v>
      </c>
      <c r="N776" s="1" t="s">
        <v>46</v>
      </c>
      <c r="O776" s="1" t="s">
        <v>583</v>
      </c>
      <c r="Q776" s="1" t="s">
        <v>47</v>
      </c>
      <c r="R776" s="1">
        <v>0</v>
      </c>
      <c r="S776" s="1">
        <v>0</v>
      </c>
      <c r="T776" s="1" t="str">
        <f t="shared" si="98"/>
        <v>rema_3_1_1_24</v>
      </c>
    </row>
    <row r="777" spans="1:20" x14ac:dyDescent="0.2">
      <c r="A777" s="1" t="s">
        <v>310</v>
      </c>
      <c r="B777" s="1" t="s">
        <v>214</v>
      </c>
      <c r="C777" s="1">
        <f t="shared" si="94"/>
        <v>3</v>
      </c>
      <c r="D777" s="1">
        <v>1</v>
      </c>
      <c r="E777" s="1" t="s">
        <v>215</v>
      </c>
      <c r="F777" s="1">
        <f t="shared" si="96"/>
        <v>1</v>
      </c>
      <c r="G777" s="1">
        <v>8</v>
      </c>
      <c r="H777" s="1" t="s">
        <v>579</v>
      </c>
      <c r="I777" s="1" t="s">
        <v>426</v>
      </c>
      <c r="J777" s="1">
        <f t="shared" si="95"/>
        <v>1</v>
      </c>
      <c r="K777" s="1">
        <f t="shared" si="97"/>
        <v>1</v>
      </c>
      <c r="L777" s="1" t="s">
        <v>305</v>
      </c>
      <c r="M777" s="1">
        <f t="shared" si="99"/>
        <v>25</v>
      </c>
      <c r="N777" s="1" t="s">
        <v>46</v>
      </c>
      <c r="O777" s="1" t="s">
        <v>583</v>
      </c>
      <c r="Q777" s="1" t="s">
        <v>47</v>
      </c>
      <c r="R777" s="1">
        <v>0</v>
      </c>
      <c r="S777" s="1">
        <v>0</v>
      </c>
      <c r="T777" s="1" t="str">
        <f t="shared" si="98"/>
        <v>rema_3_1_1_25</v>
      </c>
    </row>
    <row r="778" spans="1:20" x14ac:dyDescent="0.2">
      <c r="A778" s="1" t="s">
        <v>310</v>
      </c>
      <c r="B778" s="1" t="s">
        <v>214</v>
      </c>
      <c r="C778" s="1">
        <f t="shared" si="94"/>
        <v>3</v>
      </c>
      <c r="D778" s="1">
        <v>1</v>
      </c>
      <c r="E778" s="1" t="s">
        <v>215</v>
      </c>
      <c r="F778" s="1">
        <f t="shared" si="96"/>
        <v>1</v>
      </c>
      <c r="G778" s="1">
        <v>8</v>
      </c>
      <c r="H778" s="1" t="s">
        <v>579</v>
      </c>
      <c r="I778" s="1" t="s">
        <v>426</v>
      </c>
      <c r="J778" s="1">
        <f t="shared" si="95"/>
        <v>1</v>
      </c>
      <c r="K778" s="1">
        <f t="shared" si="97"/>
        <v>1</v>
      </c>
      <c r="L778" s="1" t="s">
        <v>305</v>
      </c>
      <c r="M778" s="1">
        <f t="shared" si="99"/>
        <v>26</v>
      </c>
      <c r="N778" s="1" t="s">
        <v>46</v>
      </c>
      <c r="O778" s="1" t="s">
        <v>583</v>
      </c>
      <c r="Q778" s="1" t="s">
        <v>47</v>
      </c>
      <c r="R778" s="1">
        <v>0</v>
      </c>
      <c r="S778" s="1">
        <v>0</v>
      </c>
      <c r="T778" s="1" t="str">
        <f t="shared" si="98"/>
        <v>rema_3_1_1_26</v>
      </c>
    </row>
    <row r="779" spans="1:20" x14ac:dyDescent="0.2">
      <c r="A779" s="1" t="s">
        <v>310</v>
      </c>
      <c r="B779" s="1" t="s">
        <v>214</v>
      </c>
      <c r="C779" s="1">
        <f t="shared" si="94"/>
        <v>3</v>
      </c>
      <c r="D779" s="1">
        <v>1</v>
      </c>
      <c r="E779" s="1" t="s">
        <v>215</v>
      </c>
      <c r="F779" s="1">
        <f t="shared" si="96"/>
        <v>1</v>
      </c>
      <c r="G779" s="1">
        <v>8</v>
      </c>
      <c r="H779" s="1" t="s">
        <v>579</v>
      </c>
      <c r="I779" s="1" t="s">
        <v>426</v>
      </c>
      <c r="J779" s="1">
        <f t="shared" si="95"/>
        <v>1</v>
      </c>
      <c r="K779" s="1">
        <f t="shared" si="97"/>
        <v>1</v>
      </c>
      <c r="L779" s="1" t="s">
        <v>305</v>
      </c>
      <c r="M779" s="1">
        <f t="shared" si="99"/>
        <v>27</v>
      </c>
      <c r="N779" s="1" t="s">
        <v>46</v>
      </c>
      <c r="O779" s="1" t="s">
        <v>583</v>
      </c>
      <c r="Q779" s="1" t="s">
        <v>47</v>
      </c>
      <c r="R779" s="1">
        <v>0</v>
      </c>
      <c r="S779" s="1">
        <v>0</v>
      </c>
      <c r="T779" s="1" t="str">
        <f t="shared" si="98"/>
        <v>rema_3_1_1_27</v>
      </c>
    </row>
    <row r="780" spans="1:20" x14ac:dyDescent="0.2">
      <c r="A780" s="1" t="s">
        <v>310</v>
      </c>
      <c r="B780" s="1" t="s">
        <v>214</v>
      </c>
      <c r="C780" s="1">
        <f t="shared" si="94"/>
        <v>3</v>
      </c>
      <c r="D780" s="1">
        <v>1</v>
      </c>
      <c r="E780" s="1" t="s">
        <v>215</v>
      </c>
      <c r="F780" s="1">
        <f t="shared" si="96"/>
        <v>1</v>
      </c>
      <c r="G780" s="1">
        <v>8</v>
      </c>
      <c r="H780" s="1" t="s">
        <v>579</v>
      </c>
      <c r="I780" s="1" t="s">
        <v>426</v>
      </c>
      <c r="J780" s="1">
        <f t="shared" si="95"/>
        <v>1</v>
      </c>
      <c r="K780" s="1">
        <f t="shared" si="97"/>
        <v>1</v>
      </c>
      <c r="L780" s="1" t="s">
        <v>305</v>
      </c>
      <c r="M780" s="1">
        <f t="shared" si="99"/>
        <v>28</v>
      </c>
      <c r="N780" s="1" t="s">
        <v>46</v>
      </c>
      <c r="O780" s="1" t="s">
        <v>583</v>
      </c>
      <c r="Q780" s="1" t="s">
        <v>47</v>
      </c>
      <c r="R780" s="1">
        <v>0</v>
      </c>
      <c r="S780" s="1">
        <v>0</v>
      </c>
      <c r="T780" s="1" t="str">
        <f t="shared" si="98"/>
        <v>rema_3_1_1_28</v>
      </c>
    </row>
    <row r="781" spans="1:20" x14ac:dyDescent="0.2">
      <c r="A781" s="1" t="s">
        <v>310</v>
      </c>
      <c r="B781" s="1" t="s">
        <v>214</v>
      </c>
      <c r="C781" s="1">
        <f t="shared" si="94"/>
        <v>3</v>
      </c>
      <c r="D781" s="1">
        <v>1</v>
      </c>
      <c r="E781" s="1" t="s">
        <v>215</v>
      </c>
      <c r="F781" s="1">
        <f t="shared" si="96"/>
        <v>1</v>
      </c>
      <c r="G781" s="1">
        <v>8</v>
      </c>
      <c r="H781" s="1" t="s">
        <v>579</v>
      </c>
      <c r="I781" s="1" t="s">
        <v>426</v>
      </c>
      <c r="J781" s="1">
        <f t="shared" si="95"/>
        <v>1</v>
      </c>
      <c r="K781" s="1">
        <f t="shared" si="97"/>
        <v>1</v>
      </c>
      <c r="L781" s="1" t="s">
        <v>305</v>
      </c>
      <c r="M781" s="1">
        <f t="shared" si="99"/>
        <v>29</v>
      </c>
      <c r="N781" s="1" t="s">
        <v>46</v>
      </c>
      <c r="O781" s="1" t="s">
        <v>583</v>
      </c>
      <c r="Q781" s="1" t="s">
        <v>47</v>
      </c>
      <c r="R781" s="1">
        <v>0</v>
      </c>
      <c r="S781" s="1">
        <v>0</v>
      </c>
      <c r="T781" s="1" t="str">
        <f t="shared" si="98"/>
        <v>rema_3_1_1_29</v>
      </c>
    </row>
    <row r="782" spans="1:20" x14ac:dyDescent="0.2">
      <c r="A782" s="1" t="s">
        <v>310</v>
      </c>
      <c r="B782" s="1" t="s">
        <v>214</v>
      </c>
      <c r="C782" s="1">
        <f t="shared" si="94"/>
        <v>3</v>
      </c>
      <c r="D782" s="1">
        <v>1</v>
      </c>
      <c r="E782" s="1" t="s">
        <v>215</v>
      </c>
      <c r="F782" s="1">
        <f t="shared" si="96"/>
        <v>1</v>
      </c>
      <c r="G782" s="1">
        <v>8</v>
      </c>
      <c r="H782" s="1" t="s">
        <v>579</v>
      </c>
      <c r="I782" s="1" t="s">
        <v>426</v>
      </c>
      <c r="J782" s="1">
        <f t="shared" si="95"/>
        <v>1</v>
      </c>
      <c r="K782" s="1">
        <f t="shared" si="97"/>
        <v>1</v>
      </c>
      <c r="L782" s="1" t="s">
        <v>305</v>
      </c>
      <c r="M782" s="1">
        <f t="shared" si="99"/>
        <v>30</v>
      </c>
      <c r="N782" s="1" t="s">
        <v>46</v>
      </c>
      <c r="O782" s="1" t="s">
        <v>583</v>
      </c>
      <c r="Q782" s="1" t="s">
        <v>47</v>
      </c>
      <c r="R782" s="1">
        <v>0</v>
      </c>
      <c r="S782" s="1">
        <v>0</v>
      </c>
      <c r="T782" s="1" t="str">
        <f t="shared" si="98"/>
        <v>rema_3_1_1_30</v>
      </c>
    </row>
    <row r="783" spans="1:20" x14ac:dyDescent="0.2">
      <c r="A783" s="1" t="s">
        <v>310</v>
      </c>
      <c r="B783" s="1" t="s">
        <v>214</v>
      </c>
      <c r="C783" s="1">
        <f t="shared" si="94"/>
        <v>3</v>
      </c>
      <c r="D783" s="1">
        <v>1</v>
      </c>
      <c r="E783" s="1" t="s">
        <v>215</v>
      </c>
      <c r="F783" s="1">
        <f t="shared" si="96"/>
        <v>1</v>
      </c>
      <c r="G783" s="1">
        <v>8</v>
      </c>
      <c r="H783" s="1" t="s">
        <v>579</v>
      </c>
      <c r="I783" s="1" t="s">
        <v>426</v>
      </c>
      <c r="J783" s="1">
        <f t="shared" si="95"/>
        <v>1</v>
      </c>
      <c r="K783" s="1">
        <f t="shared" si="97"/>
        <v>1</v>
      </c>
      <c r="L783" s="1" t="s">
        <v>305</v>
      </c>
      <c r="M783" s="1">
        <f t="shared" si="99"/>
        <v>31</v>
      </c>
      <c r="N783" s="1" t="s">
        <v>46</v>
      </c>
      <c r="O783" s="1" t="s">
        <v>583</v>
      </c>
      <c r="Q783" s="1" t="s">
        <v>47</v>
      </c>
      <c r="R783" s="1">
        <v>0</v>
      </c>
      <c r="S783" s="1">
        <v>0</v>
      </c>
      <c r="T783" s="1" t="str">
        <f t="shared" si="98"/>
        <v>rema_3_1_1_31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8"/>
  <sheetViews>
    <sheetView zoomScale="80" zoomScaleNormal="80" workbookViewId="0">
      <selection activeCell="E11" sqref="E11"/>
    </sheetView>
  </sheetViews>
  <sheetFormatPr baseColWidth="10" defaultColWidth="10.83203125" defaultRowHeight="16" x14ac:dyDescent="0.2"/>
  <cols>
    <col min="1" max="1" width="7.5" bestFit="1" customWidth="1"/>
    <col min="2" max="2" width="15.1640625" bestFit="1" customWidth="1"/>
    <col min="3" max="3" width="9.83203125" bestFit="1" customWidth="1"/>
    <col min="4" max="4" width="13.1640625" bestFit="1" customWidth="1"/>
    <col min="5" max="5" width="62" bestFit="1" customWidth="1"/>
    <col min="6" max="6" width="12.5" bestFit="1" customWidth="1"/>
    <col min="7" max="7" width="13.6640625" bestFit="1" customWidth="1"/>
    <col min="8" max="8" width="21.83203125" bestFit="1" customWidth="1"/>
    <col min="9" max="9" width="111.5" bestFit="1" customWidth="1"/>
    <col min="10" max="10" width="13.5" bestFit="1" customWidth="1"/>
    <col min="11" max="11" width="14.83203125" bestFit="1" customWidth="1"/>
    <col min="12" max="12" width="18.6640625" style="1" bestFit="1" customWidth="1"/>
    <col min="13" max="13" width="6.1640625" bestFit="1" customWidth="1"/>
    <col min="14" max="14" width="33.1640625" bestFit="1" customWidth="1"/>
    <col min="15" max="15" width="84.5" bestFit="1" customWidth="1"/>
    <col min="16" max="16" width="11.83203125" bestFit="1" customWidth="1"/>
    <col min="17" max="17" width="9.5" bestFit="1" customWidth="1"/>
    <col min="18" max="18" width="10.6640625" bestFit="1" customWidth="1"/>
    <col min="19" max="19" width="6.5" bestFit="1" customWidth="1"/>
    <col min="20" max="20" width="12.83203125" style="3" bestFit="1" customWidth="1"/>
  </cols>
  <sheetData>
    <row r="1" spans="1:20" ht="16" customHeight="1" x14ac:dyDescent="0.2">
      <c r="A1" t="s">
        <v>309</v>
      </c>
      <c r="B1" t="s">
        <v>0</v>
      </c>
      <c r="C1" t="s">
        <v>308</v>
      </c>
      <c r="D1" t="s">
        <v>315</v>
      </c>
      <c r="E1" t="s">
        <v>1</v>
      </c>
      <c r="F1" t="s">
        <v>307</v>
      </c>
      <c r="G1" t="s">
        <v>302</v>
      </c>
      <c r="H1" t="s">
        <v>2</v>
      </c>
      <c r="I1" t="s">
        <v>3</v>
      </c>
      <c r="J1" t="s">
        <v>306</v>
      </c>
      <c r="K1" t="s">
        <v>303</v>
      </c>
      <c r="L1" s="1" t="s">
        <v>304</v>
      </c>
      <c r="M1" t="s">
        <v>4</v>
      </c>
      <c r="N1" t="s">
        <v>5</v>
      </c>
      <c r="O1" t="s">
        <v>217</v>
      </c>
      <c r="P1" t="s">
        <v>316</v>
      </c>
      <c r="Q1" s="1" t="s">
        <v>7</v>
      </c>
      <c r="R1" s="1" t="s">
        <v>312</v>
      </c>
      <c r="S1" s="1" t="s">
        <v>313</v>
      </c>
      <c r="T1" s="3" t="s">
        <v>8</v>
      </c>
    </row>
    <row r="2" spans="1:20" ht="16" customHeight="1" x14ac:dyDescent="0.2">
      <c r="A2" t="s">
        <v>311</v>
      </c>
      <c r="B2" t="s">
        <v>9</v>
      </c>
      <c r="C2">
        <v>1</v>
      </c>
      <c r="D2">
        <v>1</v>
      </c>
      <c r="E2" t="s">
        <v>218</v>
      </c>
      <c r="F2">
        <v>1</v>
      </c>
      <c r="G2">
        <v>1</v>
      </c>
      <c r="H2" t="s">
        <v>220</v>
      </c>
      <c r="I2" s="2" t="s">
        <v>219</v>
      </c>
      <c r="J2" s="2">
        <v>1</v>
      </c>
      <c r="K2" s="2">
        <v>1</v>
      </c>
      <c r="L2" s="1" t="s">
        <v>305</v>
      </c>
      <c r="M2" s="1">
        <f t="shared" ref="M2:M11" si="0">IF(I2=I1, M1+1, 1)</f>
        <v>1</v>
      </c>
      <c r="N2" t="s">
        <v>28</v>
      </c>
      <c r="O2" t="s">
        <v>221</v>
      </c>
      <c r="Q2" t="s">
        <v>222</v>
      </c>
      <c r="R2">
        <v>0</v>
      </c>
      <c r="S2">
        <v>0</v>
      </c>
      <c r="T2" s="4" t="s">
        <v>580</v>
      </c>
    </row>
    <row r="3" spans="1:20" ht="16" customHeight="1" x14ac:dyDescent="0.2">
      <c r="A3" t="s">
        <v>311</v>
      </c>
      <c r="B3" t="s">
        <v>9</v>
      </c>
      <c r="C3">
        <f>IF(B3=B2, C2, C2+1)</f>
        <v>1</v>
      </c>
      <c r="D3">
        <v>1</v>
      </c>
      <c r="E3" t="s">
        <v>218</v>
      </c>
      <c r="F3" s="1">
        <f>IF(B3=B2, IF(E3=E2,F2,F2+1-IF(B3=B2,0,1)), 1)</f>
        <v>1</v>
      </c>
      <c r="G3">
        <v>1</v>
      </c>
      <c r="H3" t="s">
        <v>45</v>
      </c>
      <c r="I3" s="2" t="s">
        <v>219</v>
      </c>
      <c r="J3" s="2">
        <f>IF(E3=E2, IF(I3=I2,J2,J2+1-IF(E3=E2,0,1)), 1)</f>
        <v>1</v>
      </c>
      <c r="K3" s="2">
        <v>1</v>
      </c>
      <c r="L3" s="1" t="s">
        <v>305</v>
      </c>
      <c r="M3" s="1">
        <f t="shared" si="0"/>
        <v>2</v>
      </c>
      <c r="N3" t="s">
        <v>223</v>
      </c>
      <c r="O3" t="s">
        <v>434</v>
      </c>
      <c r="Q3" t="s">
        <v>222</v>
      </c>
      <c r="R3">
        <v>0</v>
      </c>
      <c r="S3">
        <v>0</v>
      </c>
      <c r="T3" s="4" t="str">
        <f t="shared" ref="T3:T44" si="1">LOWER(_xlfn.CONCAT(A3,"_",LEFT(C3, 3), "_", LEFT(F3,3), "_",J3, "_", M3))</f>
        <v>fip_1_1_1_2</v>
      </c>
    </row>
    <row r="4" spans="1:20" ht="16" customHeight="1" x14ac:dyDescent="0.2">
      <c r="A4" t="s">
        <v>311</v>
      </c>
      <c r="B4" t="s">
        <v>9</v>
      </c>
      <c r="C4">
        <f t="shared" ref="C4:C218" si="2">IF(B4=B3, C3, C3+1)</f>
        <v>1</v>
      </c>
      <c r="D4">
        <v>1</v>
      </c>
      <c r="E4" t="s">
        <v>218</v>
      </c>
      <c r="F4" s="1">
        <f t="shared" ref="F4:F212" si="3">IF(B4=B3, IF(E4=E3,F3,F3+1-IF(B4=B3,0,1)), 1)</f>
        <v>1</v>
      </c>
      <c r="G4">
        <v>1</v>
      </c>
      <c r="H4" t="s">
        <v>220</v>
      </c>
      <c r="I4" s="2" t="s">
        <v>219</v>
      </c>
      <c r="J4" s="2">
        <f t="shared" ref="J4:J11" si="4">IF(E4=E3, IF(I4=I3,J3,J3+1-IF(E4=E3,0,1)), 1)</f>
        <v>1</v>
      </c>
      <c r="K4" s="2">
        <v>1</v>
      </c>
      <c r="L4" s="1" t="s">
        <v>305</v>
      </c>
      <c r="M4" s="1">
        <f t="shared" si="0"/>
        <v>3</v>
      </c>
      <c r="N4" t="s">
        <v>32</v>
      </c>
      <c r="O4" t="s">
        <v>32</v>
      </c>
      <c r="Q4" t="s">
        <v>222</v>
      </c>
      <c r="R4">
        <v>0</v>
      </c>
      <c r="S4">
        <v>0</v>
      </c>
      <c r="T4" s="4" t="str">
        <f t="shared" si="1"/>
        <v>fip_1_1_1_3</v>
      </c>
    </row>
    <row r="5" spans="1:20" ht="16" customHeight="1" x14ac:dyDescent="0.2">
      <c r="A5" t="s">
        <v>311</v>
      </c>
      <c r="B5" t="s">
        <v>9</v>
      </c>
      <c r="C5">
        <f t="shared" si="2"/>
        <v>1</v>
      </c>
      <c r="D5">
        <v>1</v>
      </c>
      <c r="E5" t="s">
        <v>218</v>
      </c>
      <c r="F5" s="1">
        <f t="shared" si="3"/>
        <v>1</v>
      </c>
      <c r="G5">
        <v>1</v>
      </c>
      <c r="H5" t="s">
        <v>45</v>
      </c>
      <c r="I5" s="2" t="s">
        <v>219</v>
      </c>
      <c r="J5" s="2">
        <f t="shared" si="4"/>
        <v>1</v>
      </c>
      <c r="K5" s="2">
        <v>1</v>
      </c>
      <c r="L5" s="1" t="s">
        <v>305</v>
      </c>
      <c r="M5" s="1">
        <f t="shared" si="0"/>
        <v>4</v>
      </c>
      <c r="N5" t="s">
        <v>224</v>
      </c>
      <c r="O5" t="s">
        <v>434</v>
      </c>
      <c r="Q5" t="s">
        <v>222</v>
      </c>
      <c r="R5">
        <v>0</v>
      </c>
      <c r="S5">
        <v>0</v>
      </c>
      <c r="T5" s="4" t="str">
        <f t="shared" si="1"/>
        <v>fip_1_1_1_4</v>
      </c>
    </row>
    <row r="6" spans="1:20" ht="16" customHeight="1" x14ac:dyDescent="0.2">
      <c r="A6" t="s">
        <v>311</v>
      </c>
      <c r="B6" t="s">
        <v>9</v>
      </c>
      <c r="C6">
        <f t="shared" si="2"/>
        <v>1</v>
      </c>
      <c r="D6">
        <v>1</v>
      </c>
      <c r="E6" t="s">
        <v>218</v>
      </c>
      <c r="F6" s="1">
        <f t="shared" si="3"/>
        <v>1</v>
      </c>
      <c r="G6">
        <v>1</v>
      </c>
      <c r="H6" t="s">
        <v>220</v>
      </c>
      <c r="I6" s="2" t="s">
        <v>219</v>
      </c>
      <c r="J6" s="2">
        <f t="shared" si="4"/>
        <v>1</v>
      </c>
      <c r="K6" s="2">
        <v>1</v>
      </c>
      <c r="L6" s="1" t="s">
        <v>305</v>
      </c>
      <c r="M6" s="1">
        <f t="shared" si="0"/>
        <v>5</v>
      </c>
      <c r="N6" t="s">
        <v>33</v>
      </c>
      <c r="O6" t="s">
        <v>33</v>
      </c>
      <c r="Q6" t="s">
        <v>225</v>
      </c>
      <c r="R6">
        <v>0</v>
      </c>
      <c r="S6">
        <v>0</v>
      </c>
      <c r="T6" s="4" t="str">
        <f t="shared" si="1"/>
        <v>fip_1_1_1_5</v>
      </c>
    </row>
    <row r="7" spans="1:20" ht="16" customHeight="1" x14ac:dyDescent="0.2">
      <c r="A7" t="s">
        <v>311</v>
      </c>
      <c r="B7" t="s">
        <v>9</v>
      </c>
      <c r="C7">
        <f t="shared" si="2"/>
        <v>1</v>
      </c>
      <c r="D7">
        <v>1</v>
      </c>
      <c r="E7" t="s">
        <v>218</v>
      </c>
      <c r="F7" s="1">
        <f t="shared" si="3"/>
        <v>1</v>
      </c>
      <c r="G7">
        <v>1</v>
      </c>
      <c r="H7" t="s">
        <v>220</v>
      </c>
      <c r="I7" s="2" t="s">
        <v>219</v>
      </c>
      <c r="J7" s="2">
        <f t="shared" si="4"/>
        <v>1</v>
      </c>
      <c r="K7" s="2">
        <v>1</v>
      </c>
      <c r="L7" s="1" t="s">
        <v>305</v>
      </c>
      <c r="M7" s="1">
        <f t="shared" si="0"/>
        <v>6</v>
      </c>
      <c r="N7" t="s">
        <v>226</v>
      </c>
      <c r="O7" t="s">
        <v>226</v>
      </c>
      <c r="Q7" t="s">
        <v>222</v>
      </c>
      <c r="R7">
        <v>0</v>
      </c>
      <c r="S7">
        <v>0</v>
      </c>
      <c r="T7" s="4" t="str">
        <f t="shared" si="1"/>
        <v>fip_1_1_1_6</v>
      </c>
    </row>
    <row r="8" spans="1:20" ht="16" customHeight="1" x14ac:dyDescent="0.2">
      <c r="A8" t="s">
        <v>311</v>
      </c>
      <c r="B8" t="s">
        <v>9</v>
      </c>
      <c r="C8">
        <f t="shared" si="2"/>
        <v>1</v>
      </c>
      <c r="D8">
        <v>1</v>
      </c>
      <c r="E8" t="s">
        <v>218</v>
      </c>
      <c r="F8" s="1">
        <f t="shared" si="3"/>
        <v>1</v>
      </c>
      <c r="G8">
        <v>1</v>
      </c>
      <c r="H8" t="s">
        <v>220</v>
      </c>
      <c r="I8" s="2" t="s">
        <v>219</v>
      </c>
      <c r="J8" s="2">
        <f t="shared" si="4"/>
        <v>1</v>
      </c>
      <c r="K8" s="2">
        <v>1</v>
      </c>
      <c r="L8" s="1" t="s">
        <v>305</v>
      </c>
      <c r="M8" s="1">
        <f t="shared" si="0"/>
        <v>7</v>
      </c>
      <c r="N8" t="s">
        <v>227</v>
      </c>
      <c r="O8" t="s">
        <v>228</v>
      </c>
      <c r="Q8" t="s">
        <v>229</v>
      </c>
      <c r="R8">
        <v>0</v>
      </c>
      <c r="S8">
        <v>0</v>
      </c>
      <c r="T8" s="4" t="str">
        <f t="shared" si="1"/>
        <v>fip_1_1_1_7</v>
      </c>
    </row>
    <row r="9" spans="1:20" ht="16" customHeight="1" x14ac:dyDescent="0.2">
      <c r="A9" t="s">
        <v>311</v>
      </c>
      <c r="B9" t="s">
        <v>9</v>
      </c>
      <c r="C9">
        <f t="shared" si="2"/>
        <v>1</v>
      </c>
      <c r="D9">
        <v>1</v>
      </c>
      <c r="E9" t="s">
        <v>218</v>
      </c>
      <c r="F9" s="1">
        <f t="shared" si="3"/>
        <v>1</v>
      </c>
      <c r="G9">
        <v>1</v>
      </c>
      <c r="H9" t="s">
        <v>220</v>
      </c>
      <c r="I9" s="2" t="s">
        <v>219</v>
      </c>
      <c r="J9" s="2">
        <f t="shared" si="4"/>
        <v>1</v>
      </c>
      <c r="K9" s="2">
        <v>1</v>
      </c>
      <c r="L9" s="1" t="s">
        <v>305</v>
      </c>
      <c r="M9" s="1">
        <f t="shared" si="0"/>
        <v>8</v>
      </c>
      <c r="N9" t="s">
        <v>230</v>
      </c>
      <c r="O9" t="s">
        <v>231</v>
      </c>
      <c r="Q9" t="s">
        <v>229</v>
      </c>
      <c r="R9">
        <v>0</v>
      </c>
      <c r="S9">
        <v>0</v>
      </c>
      <c r="T9" s="4" t="str">
        <f t="shared" si="1"/>
        <v>fip_1_1_1_8</v>
      </c>
    </row>
    <row r="10" spans="1:20" ht="16" customHeight="1" x14ac:dyDescent="0.2">
      <c r="A10" t="s">
        <v>311</v>
      </c>
      <c r="B10" t="s">
        <v>9</v>
      </c>
      <c r="C10">
        <f t="shared" si="2"/>
        <v>1</v>
      </c>
      <c r="D10">
        <v>1</v>
      </c>
      <c r="E10" t="s">
        <v>218</v>
      </c>
      <c r="F10" s="1">
        <f t="shared" si="3"/>
        <v>1</v>
      </c>
      <c r="G10">
        <v>1</v>
      </c>
      <c r="H10" t="s">
        <v>220</v>
      </c>
      <c r="I10" s="2" t="s">
        <v>219</v>
      </c>
      <c r="J10" s="2">
        <f t="shared" si="4"/>
        <v>1</v>
      </c>
      <c r="K10" s="2">
        <v>1</v>
      </c>
      <c r="L10" s="1" t="s">
        <v>305</v>
      </c>
      <c r="M10" s="1">
        <f t="shared" si="0"/>
        <v>9</v>
      </c>
      <c r="N10" t="s">
        <v>232</v>
      </c>
      <c r="O10" t="s">
        <v>233</v>
      </c>
      <c r="Q10" t="s">
        <v>234</v>
      </c>
      <c r="R10">
        <v>0</v>
      </c>
      <c r="S10">
        <v>0</v>
      </c>
      <c r="T10" s="4" t="str">
        <f t="shared" si="1"/>
        <v>fip_1_1_1_9</v>
      </c>
    </row>
    <row r="11" spans="1:20" ht="16" customHeight="1" x14ac:dyDescent="0.2">
      <c r="A11" t="s">
        <v>311</v>
      </c>
      <c r="B11" t="s">
        <v>9</v>
      </c>
      <c r="C11">
        <f t="shared" si="2"/>
        <v>1</v>
      </c>
      <c r="D11">
        <v>1</v>
      </c>
      <c r="E11" t="s">
        <v>218</v>
      </c>
      <c r="F11" s="1">
        <f t="shared" si="3"/>
        <v>1</v>
      </c>
      <c r="G11">
        <v>1</v>
      </c>
      <c r="H11" t="s">
        <v>220</v>
      </c>
      <c r="I11" s="2" t="s">
        <v>219</v>
      </c>
      <c r="J11" s="2">
        <f t="shared" si="4"/>
        <v>1</v>
      </c>
      <c r="K11" s="2">
        <v>1</v>
      </c>
      <c r="L11" s="1" t="s">
        <v>305</v>
      </c>
      <c r="M11" s="1">
        <f t="shared" si="0"/>
        <v>10</v>
      </c>
      <c r="N11" t="s">
        <v>235</v>
      </c>
      <c r="O11" t="s">
        <v>236</v>
      </c>
      <c r="Q11" t="s">
        <v>237</v>
      </c>
      <c r="R11">
        <v>0</v>
      </c>
      <c r="S11">
        <v>0</v>
      </c>
      <c r="T11" s="4" t="str">
        <f t="shared" si="1"/>
        <v>fip_1_1_1_10</v>
      </c>
    </row>
    <row r="12" spans="1:20" ht="16" customHeight="1" x14ac:dyDescent="0.2">
      <c r="A12" t="s">
        <v>311</v>
      </c>
      <c r="B12" t="s">
        <v>9</v>
      </c>
      <c r="C12">
        <f t="shared" si="2"/>
        <v>1</v>
      </c>
      <c r="D12">
        <v>1</v>
      </c>
      <c r="E12" t="s">
        <v>218</v>
      </c>
      <c r="F12" s="1">
        <f t="shared" si="3"/>
        <v>1</v>
      </c>
      <c r="G12">
        <v>1</v>
      </c>
      <c r="H12" t="s">
        <v>486</v>
      </c>
      <c r="I12" s="2" t="s">
        <v>219</v>
      </c>
      <c r="J12" s="2">
        <f>IF(E12=E11, IF(I12=I11,J11,J11+1-IF(E12=E11,0,1)), 1)</f>
        <v>1</v>
      </c>
      <c r="K12" s="2">
        <v>1</v>
      </c>
      <c r="L12" s="1" t="s">
        <v>305</v>
      </c>
      <c r="M12" s="1">
        <f>IF(I12=I11, M11+1, 1)</f>
        <v>11</v>
      </c>
      <c r="N12" t="s">
        <v>238</v>
      </c>
      <c r="O12" s="5" t="s">
        <v>492</v>
      </c>
      <c r="Q12" t="s">
        <v>229</v>
      </c>
      <c r="R12">
        <v>0</v>
      </c>
      <c r="S12">
        <v>0</v>
      </c>
      <c r="T12" s="4" t="str">
        <f t="shared" si="1"/>
        <v>fip_1_1_1_11</v>
      </c>
    </row>
    <row r="13" spans="1:20" ht="16" customHeight="1" x14ac:dyDescent="0.2">
      <c r="A13" t="s">
        <v>311</v>
      </c>
      <c r="B13" s="5" t="s">
        <v>9</v>
      </c>
      <c r="C13">
        <f t="shared" si="2"/>
        <v>1</v>
      </c>
      <c r="D13">
        <v>1</v>
      </c>
      <c r="E13" s="5" t="s">
        <v>218</v>
      </c>
      <c r="F13" s="1">
        <f t="shared" si="3"/>
        <v>1</v>
      </c>
      <c r="G13" s="5"/>
      <c r="H13" s="5" t="s">
        <v>486</v>
      </c>
      <c r="I13" s="7" t="s">
        <v>219</v>
      </c>
      <c r="J13" s="2">
        <f t="shared" ref="J13:J76" si="5">IF(E13=E12, IF(I13=I12,J12,J12+1-IF(E13=E12,0,1)), 1)</f>
        <v>1</v>
      </c>
      <c r="K13" s="7"/>
      <c r="L13" s="5"/>
      <c r="M13" s="1">
        <f t="shared" ref="M13:M76" si="6">IF(I13=I12, M12+1, 1)</f>
        <v>12</v>
      </c>
      <c r="N13" s="5" t="s">
        <v>499</v>
      </c>
      <c r="O13" s="5" t="s">
        <v>507</v>
      </c>
      <c r="P13" s="5"/>
      <c r="Q13" s="5" t="s">
        <v>222</v>
      </c>
      <c r="T13" s="4"/>
    </row>
    <row r="14" spans="1:20" ht="16" customHeight="1" x14ac:dyDescent="0.2">
      <c r="A14" t="s">
        <v>311</v>
      </c>
      <c r="B14" s="5" t="s">
        <v>9</v>
      </c>
      <c r="C14">
        <f t="shared" si="2"/>
        <v>1</v>
      </c>
      <c r="D14">
        <v>1</v>
      </c>
      <c r="E14" s="5" t="s">
        <v>218</v>
      </c>
      <c r="F14" s="1">
        <f t="shared" si="3"/>
        <v>1</v>
      </c>
      <c r="G14" s="5"/>
      <c r="H14" s="5" t="s">
        <v>486</v>
      </c>
      <c r="I14" s="7" t="s">
        <v>219</v>
      </c>
      <c r="J14" s="2">
        <f t="shared" si="5"/>
        <v>1</v>
      </c>
      <c r="K14" s="7"/>
      <c r="L14" s="5"/>
      <c r="M14" s="1">
        <f t="shared" si="6"/>
        <v>13</v>
      </c>
      <c r="N14" s="5" t="s">
        <v>500</v>
      </c>
      <c r="O14" s="5" t="s">
        <v>503</v>
      </c>
      <c r="P14" s="5"/>
      <c r="Q14" s="5" t="s">
        <v>222</v>
      </c>
      <c r="T14" s="4"/>
    </row>
    <row r="15" spans="1:20" ht="16" customHeight="1" x14ac:dyDescent="0.2">
      <c r="A15" t="s">
        <v>311</v>
      </c>
      <c r="B15" s="5" t="s">
        <v>9</v>
      </c>
      <c r="C15">
        <f t="shared" si="2"/>
        <v>1</v>
      </c>
      <c r="D15">
        <v>1</v>
      </c>
      <c r="E15" s="5" t="s">
        <v>218</v>
      </c>
      <c r="F15" s="1">
        <f t="shared" si="3"/>
        <v>1</v>
      </c>
      <c r="G15" s="5"/>
      <c r="H15" s="5" t="s">
        <v>486</v>
      </c>
      <c r="I15" s="7" t="s">
        <v>219</v>
      </c>
      <c r="J15" s="2">
        <f t="shared" si="5"/>
        <v>1</v>
      </c>
      <c r="K15" s="7"/>
      <c r="L15" s="5"/>
      <c r="M15" s="1">
        <f t="shared" si="6"/>
        <v>14</v>
      </c>
      <c r="N15" s="5" t="s">
        <v>501</v>
      </c>
      <c r="O15" s="5" t="s">
        <v>504</v>
      </c>
      <c r="P15" s="5"/>
      <c r="Q15" s="5" t="s">
        <v>222</v>
      </c>
      <c r="T15" s="4"/>
    </row>
    <row r="16" spans="1:20" ht="16" customHeight="1" x14ac:dyDescent="0.2">
      <c r="A16" t="s">
        <v>311</v>
      </c>
      <c r="B16" s="5" t="s">
        <v>9</v>
      </c>
      <c r="C16">
        <f t="shared" si="2"/>
        <v>1</v>
      </c>
      <c r="D16">
        <v>1</v>
      </c>
      <c r="E16" s="5" t="s">
        <v>218</v>
      </c>
      <c r="F16" s="1">
        <f t="shared" si="3"/>
        <v>1</v>
      </c>
      <c r="G16" s="5"/>
      <c r="H16" s="5" t="s">
        <v>486</v>
      </c>
      <c r="I16" s="7" t="s">
        <v>219</v>
      </c>
      <c r="J16" s="2">
        <f t="shared" si="5"/>
        <v>1</v>
      </c>
      <c r="K16" s="7"/>
      <c r="L16" s="5"/>
      <c r="M16" s="1">
        <f t="shared" si="6"/>
        <v>15</v>
      </c>
      <c r="N16" s="5" t="s">
        <v>502</v>
      </c>
      <c r="O16" s="5" t="s">
        <v>519</v>
      </c>
      <c r="P16" s="5"/>
      <c r="Q16" s="5" t="s">
        <v>222</v>
      </c>
      <c r="T16" s="4"/>
    </row>
    <row r="17" spans="1:20" ht="16" customHeight="1" x14ac:dyDescent="0.2">
      <c r="A17" t="s">
        <v>311</v>
      </c>
      <c r="B17" s="5" t="s">
        <v>9</v>
      </c>
      <c r="C17">
        <f t="shared" si="2"/>
        <v>1</v>
      </c>
      <c r="D17">
        <v>1</v>
      </c>
      <c r="E17" s="5" t="s">
        <v>218</v>
      </c>
      <c r="F17" s="1">
        <f t="shared" si="3"/>
        <v>1</v>
      </c>
      <c r="G17" s="5"/>
      <c r="H17" s="5" t="s">
        <v>486</v>
      </c>
      <c r="I17" s="7" t="s">
        <v>219</v>
      </c>
      <c r="J17" s="2">
        <f t="shared" si="5"/>
        <v>1</v>
      </c>
      <c r="K17" s="7"/>
      <c r="L17" s="5"/>
      <c r="M17" s="1">
        <f t="shared" si="6"/>
        <v>16</v>
      </c>
      <c r="N17" s="5" t="s">
        <v>508</v>
      </c>
      <c r="O17" s="5" t="s">
        <v>505</v>
      </c>
      <c r="P17" s="5"/>
      <c r="Q17" s="5" t="s">
        <v>222</v>
      </c>
      <c r="T17" s="4"/>
    </row>
    <row r="18" spans="1:20" ht="16" customHeight="1" x14ac:dyDescent="0.2">
      <c r="A18" t="s">
        <v>311</v>
      </c>
      <c r="B18" s="5" t="s">
        <v>9</v>
      </c>
      <c r="C18">
        <f t="shared" si="2"/>
        <v>1</v>
      </c>
      <c r="D18">
        <v>1</v>
      </c>
      <c r="E18" s="5" t="s">
        <v>218</v>
      </c>
      <c r="F18" s="1">
        <f t="shared" si="3"/>
        <v>1</v>
      </c>
      <c r="G18" s="5"/>
      <c r="H18" s="5" t="s">
        <v>486</v>
      </c>
      <c r="I18" s="7" t="s">
        <v>219</v>
      </c>
      <c r="J18" s="2">
        <f t="shared" si="5"/>
        <v>1</v>
      </c>
      <c r="K18" s="7"/>
      <c r="L18" s="5"/>
      <c r="M18" s="1">
        <f t="shared" si="6"/>
        <v>17</v>
      </c>
      <c r="N18" s="5" t="s">
        <v>509</v>
      </c>
      <c r="O18" s="5" t="s">
        <v>506</v>
      </c>
      <c r="P18" s="5"/>
      <c r="Q18" s="5" t="s">
        <v>222</v>
      </c>
      <c r="T18" s="4"/>
    </row>
    <row r="19" spans="1:20" ht="15.5" customHeight="1" x14ac:dyDescent="0.2">
      <c r="A19" t="s">
        <v>311</v>
      </c>
      <c r="B19" t="s">
        <v>9</v>
      </c>
      <c r="C19">
        <f t="shared" si="2"/>
        <v>1</v>
      </c>
      <c r="D19">
        <v>1</v>
      </c>
      <c r="E19" t="s">
        <v>218</v>
      </c>
      <c r="F19" s="1">
        <f t="shared" si="3"/>
        <v>1</v>
      </c>
      <c r="G19">
        <v>1</v>
      </c>
      <c r="H19" t="s">
        <v>213</v>
      </c>
      <c r="I19" s="2" t="s">
        <v>219</v>
      </c>
      <c r="J19" s="2">
        <f t="shared" si="5"/>
        <v>1</v>
      </c>
      <c r="K19" s="2">
        <v>1</v>
      </c>
      <c r="L19" s="1" t="s">
        <v>305</v>
      </c>
      <c r="M19" s="1">
        <f t="shared" si="6"/>
        <v>18</v>
      </c>
      <c r="N19" t="s">
        <v>38</v>
      </c>
      <c r="O19" t="s">
        <v>487</v>
      </c>
      <c r="Q19" t="s">
        <v>222</v>
      </c>
      <c r="R19">
        <v>0</v>
      </c>
      <c r="S19">
        <v>0</v>
      </c>
      <c r="T19" s="4" t="str">
        <f t="shared" si="1"/>
        <v>fip_1_1_1_18</v>
      </c>
    </row>
    <row r="20" spans="1:20" ht="16" customHeight="1" x14ac:dyDescent="0.2">
      <c r="A20" t="s">
        <v>311</v>
      </c>
      <c r="B20" t="s">
        <v>9</v>
      </c>
      <c r="C20">
        <f t="shared" si="2"/>
        <v>1</v>
      </c>
      <c r="D20">
        <v>1</v>
      </c>
      <c r="E20" t="s">
        <v>218</v>
      </c>
      <c r="F20" s="1">
        <f t="shared" si="3"/>
        <v>1</v>
      </c>
      <c r="G20">
        <v>1</v>
      </c>
      <c r="H20" t="s">
        <v>239</v>
      </c>
      <c r="I20" s="2" t="s">
        <v>219</v>
      </c>
      <c r="J20" s="2">
        <f t="shared" si="5"/>
        <v>1</v>
      </c>
      <c r="K20" s="2">
        <v>1</v>
      </c>
      <c r="L20" s="1" t="s">
        <v>305</v>
      </c>
      <c r="M20" s="1">
        <f t="shared" si="6"/>
        <v>19</v>
      </c>
      <c r="N20" t="s">
        <v>240</v>
      </c>
      <c r="O20" t="s">
        <v>241</v>
      </c>
      <c r="Q20" t="s">
        <v>242</v>
      </c>
      <c r="R20">
        <v>0</v>
      </c>
      <c r="S20">
        <v>0</v>
      </c>
      <c r="T20" s="4" t="str">
        <f t="shared" si="1"/>
        <v>fip_1_1_1_19</v>
      </c>
    </row>
    <row r="21" spans="1:20" ht="16" customHeight="1" x14ac:dyDescent="0.2">
      <c r="A21" t="s">
        <v>311</v>
      </c>
      <c r="B21" s="5" t="s">
        <v>9</v>
      </c>
      <c r="C21">
        <f t="shared" si="2"/>
        <v>1</v>
      </c>
      <c r="D21">
        <v>1</v>
      </c>
      <c r="E21" s="5" t="s">
        <v>218</v>
      </c>
      <c r="F21" s="1">
        <f t="shared" si="3"/>
        <v>1</v>
      </c>
      <c r="G21" s="5">
        <v>1</v>
      </c>
      <c r="H21" s="5" t="s">
        <v>243</v>
      </c>
      <c r="I21" s="7" t="s">
        <v>219</v>
      </c>
      <c r="J21" s="2">
        <f t="shared" si="5"/>
        <v>1</v>
      </c>
      <c r="K21" s="7">
        <v>1</v>
      </c>
      <c r="L21" s="5" t="s">
        <v>305</v>
      </c>
      <c r="M21" s="1">
        <f t="shared" si="6"/>
        <v>20</v>
      </c>
      <c r="N21" s="5" t="s">
        <v>510</v>
      </c>
      <c r="O21" s="5" t="s">
        <v>514</v>
      </c>
      <c r="P21" s="5"/>
      <c r="Q21" s="5" t="s">
        <v>222</v>
      </c>
      <c r="R21">
        <v>0</v>
      </c>
      <c r="S21">
        <v>0</v>
      </c>
      <c r="T21" s="4" t="str">
        <f t="shared" si="1"/>
        <v>fip_1_1_1_20</v>
      </c>
    </row>
    <row r="22" spans="1:20" ht="16" customHeight="1" x14ac:dyDescent="0.2">
      <c r="A22" t="s">
        <v>311</v>
      </c>
      <c r="B22" s="5" t="s">
        <v>9</v>
      </c>
      <c r="C22">
        <f t="shared" si="2"/>
        <v>1</v>
      </c>
      <c r="D22">
        <v>1</v>
      </c>
      <c r="E22" s="5" t="s">
        <v>218</v>
      </c>
      <c r="F22" s="1">
        <f t="shared" si="3"/>
        <v>1</v>
      </c>
      <c r="G22" s="5">
        <v>2</v>
      </c>
      <c r="H22" s="5" t="s">
        <v>243</v>
      </c>
      <c r="I22" s="7" t="s">
        <v>219</v>
      </c>
      <c r="J22" s="2">
        <f t="shared" si="5"/>
        <v>1</v>
      </c>
      <c r="K22" s="7"/>
      <c r="L22" s="5"/>
      <c r="M22" s="1">
        <f t="shared" si="6"/>
        <v>21</v>
      </c>
      <c r="N22" s="5" t="s">
        <v>511</v>
      </c>
      <c r="O22" s="5" t="s">
        <v>515</v>
      </c>
      <c r="P22" s="5"/>
      <c r="Q22" s="5" t="s">
        <v>222</v>
      </c>
      <c r="T22" s="4"/>
    </row>
    <row r="23" spans="1:20" ht="16" customHeight="1" x14ac:dyDescent="0.2">
      <c r="A23" t="s">
        <v>311</v>
      </c>
      <c r="B23" s="5" t="s">
        <v>9</v>
      </c>
      <c r="C23">
        <f t="shared" si="2"/>
        <v>1</v>
      </c>
      <c r="D23">
        <v>1</v>
      </c>
      <c r="E23" s="5" t="s">
        <v>218</v>
      </c>
      <c r="F23" s="1">
        <f t="shared" si="3"/>
        <v>1</v>
      </c>
      <c r="G23" s="5">
        <v>3</v>
      </c>
      <c r="H23" s="5" t="s">
        <v>243</v>
      </c>
      <c r="I23" s="7" t="s">
        <v>219</v>
      </c>
      <c r="J23" s="2">
        <f t="shared" si="5"/>
        <v>1</v>
      </c>
      <c r="K23" s="7"/>
      <c r="L23" s="5"/>
      <c r="M23" s="1">
        <f t="shared" si="6"/>
        <v>22</v>
      </c>
      <c r="N23" s="5" t="s">
        <v>512</v>
      </c>
      <c r="O23" s="5" t="s">
        <v>516</v>
      </c>
      <c r="P23" s="5"/>
      <c r="Q23" s="5" t="s">
        <v>222</v>
      </c>
      <c r="T23" s="4"/>
    </row>
    <row r="24" spans="1:20" ht="16" customHeight="1" x14ac:dyDescent="0.2">
      <c r="A24" t="s">
        <v>311</v>
      </c>
      <c r="B24" s="5" t="s">
        <v>9</v>
      </c>
      <c r="C24">
        <f t="shared" si="2"/>
        <v>1</v>
      </c>
      <c r="D24">
        <v>1</v>
      </c>
      <c r="E24" s="5" t="s">
        <v>218</v>
      </c>
      <c r="F24" s="1">
        <f t="shared" si="3"/>
        <v>1</v>
      </c>
      <c r="G24" s="5">
        <v>4</v>
      </c>
      <c r="H24" s="5" t="s">
        <v>243</v>
      </c>
      <c r="I24" s="7" t="s">
        <v>219</v>
      </c>
      <c r="J24" s="2">
        <f t="shared" si="5"/>
        <v>1</v>
      </c>
      <c r="K24" s="7"/>
      <c r="L24" s="5"/>
      <c r="M24" s="1">
        <f t="shared" si="6"/>
        <v>23</v>
      </c>
      <c r="N24" s="5" t="s">
        <v>513</v>
      </c>
      <c r="O24" s="5" t="s">
        <v>517</v>
      </c>
      <c r="P24" s="5"/>
      <c r="Q24" s="5" t="s">
        <v>222</v>
      </c>
      <c r="T24" s="4"/>
    </row>
    <row r="25" spans="1:20" ht="16" customHeight="1" x14ac:dyDescent="0.2">
      <c r="A25" t="s">
        <v>311</v>
      </c>
      <c r="B25" t="s">
        <v>9</v>
      </c>
      <c r="C25">
        <f t="shared" si="2"/>
        <v>1</v>
      </c>
      <c r="D25">
        <v>1</v>
      </c>
      <c r="E25" t="s">
        <v>218</v>
      </c>
      <c r="F25" s="1">
        <f t="shared" si="3"/>
        <v>1</v>
      </c>
      <c r="G25">
        <v>1</v>
      </c>
      <c r="H25" t="s">
        <v>220</v>
      </c>
      <c r="I25" t="s">
        <v>244</v>
      </c>
      <c r="J25" s="2">
        <f t="shared" si="5"/>
        <v>2</v>
      </c>
      <c r="K25" s="2">
        <v>1</v>
      </c>
      <c r="L25" s="1" t="s">
        <v>305</v>
      </c>
      <c r="M25" s="1">
        <f t="shared" si="6"/>
        <v>1</v>
      </c>
      <c r="N25" t="s">
        <v>28</v>
      </c>
      <c r="O25" t="s">
        <v>221</v>
      </c>
      <c r="Q25" t="s">
        <v>222</v>
      </c>
      <c r="R25">
        <v>0</v>
      </c>
      <c r="S25">
        <v>0</v>
      </c>
      <c r="T25" s="4" t="str">
        <f t="shared" si="1"/>
        <v>fip_1_1_2_1</v>
      </c>
    </row>
    <row r="26" spans="1:20" ht="16" customHeight="1" x14ac:dyDescent="0.2">
      <c r="A26" t="s">
        <v>311</v>
      </c>
      <c r="B26" t="s">
        <v>9</v>
      </c>
      <c r="C26">
        <f t="shared" si="2"/>
        <v>1</v>
      </c>
      <c r="D26">
        <v>1</v>
      </c>
      <c r="E26" t="s">
        <v>218</v>
      </c>
      <c r="F26" s="1">
        <f t="shared" si="3"/>
        <v>1</v>
      </c>
      <c r="G26">
        <v>1</v>
      </c>
      <c r="H26" t="s">
        <v>45</v>
      </c>
      <c r="I26" t="s">
        <v>244</v>
      </c>
      <c r="J26" s="2">
        <f t="shared" si="5"/>
        <v>2</v>
      </c>
      <c r="K26" s="2">
        <v>1</v>
      </c>
      <c r="L26" s="1" t="s">
        <v>305</v>
      </c>
      <c r="M26" s="1">
        <f t="shared" si="6"/>
        <v>2</v>
      </c>
      <c r="N26" t="s">
        <v>223</v>
      </c>
      <c r="O26" t="s">
        <v>434</v>
      </c>
      <c r="Q26" t="s">
        <v>222</v>
      </c>
      <c r="R26">
        <v>0</v>
      </c>
      <c r="S26">
        <v>0</v>
      </c>
      <c r="T26" s="4" t="str">
        <f t="shared" si="1"/>
        <v>fip_1_1_2_2</v>
      </c>
    </row>
    <row r="27" spans="1:20" ht="16" customHeight="1" x14ac:dyDescent="0.2">
      <c r="A27" t="s">
        <v>311</v>
      </c>
      <c r="B27" t="s">
        <v>9</v>
      </c>
      <c r="C27">
        <f t="shared" si="2"/>
        <v>1</v>
      </c>
      <c r="D27">
        <v>1</v>
      </c>
      <c r="E27" t="s">
        <v>218</v>
      </c>
      <c r="F27" s="1">
        <f t="shared" si="3"/>
        <v>1</v>
      </c>
      <c r="G27">
        <v>1</v>
      </c>
      <c r="H27" t="s">
        <v>220</v>
      </c>
      <c r="I27" t="s">
        <v>244</v>
      </c>
      <c r="J27" s="2">
        <f t="shared" si="5"/>
        <v>2</v>
      </c>
      <c r="K27" s="2">
        <v>1</v>
      </c>
      <c r="L27" s="1" t="s">
        <v>305</v>
      </c>
      <c r="M27" s="1">
        <f t="shared" si="6"/>
        <v>3</v>
      </c>
      <c r="N27" t="s">
        <v>32</v>
      </c>
      <c r="O27" t="s">
        <v>32</v>
      </c>
      <c r="Q27" t="s">
        <v>222</v>
      </c>
      <c r="R27">
        <v>0</v>
      </c>
      <c r="S27">
        <v>0</v>
      </c>
      <c r="T27" s="4" t="str">
        <f t="shared" si="1"/>
        <v>fip_1_1_2_3</v>
      </c>
    </row>
    <row r="28" spans="1:20" ht="16" customHeight="1" x14ac:dyDescent="0.2">
      <c r="A28" t="s">
        <v>311</v>
      </c>
      <c r="B28" t="s">
        <v>9</v>
      </c>
      <c r="C28">
        <f t="shared" si="2"/>
        <v>1</v>
      </c>
      <c r="D28">
        <v>1</v>
      </c>
      <c r="E28" t="s">
        <v>218</v>
      </c>
      <c r="F28" s="1">
        <f t="shared" si="3"/>
        <v>1</v>
      </c>
      <c r="G28">
        <v>1</v>
      </c>
      <c r="H28" t="s">
        <v>45</v>
      </c>
      <c r="I28" t="s">
        <v>244</v>
      </c>
      <c r="J28" s="2">
        <f t="shared" si="5"/>
        <v>2</v>
      </c>
      <c r="K28" s="2">
        <v>1</v>
      </c>
      <c r="L28" s="1" t="s">
        <v>305</v>
      </c>
      <c r="M28" s="1">
        <f t="shared" si="6"/>
        <v>4</v>
      </c>
      <c r="N28" t="s">
        <v>224</v>
      </c>
      <c r="O28" t="s">
        <v>434</v>
      </c>
      <c r="Q28" t="s">
        <v>222</v>
      </c>
      <c r="R28">
        <v>0</v>
      </c>
      <c r="S28">
        <v>0</v>
      </c>
      <c r="T28" s="4" t="str">
        <f t="shared" si="1"/>
        <v>fip_1_1_2_4</v>
      </c>
    </row>
    <row r="29" spans="1:20" ht="16" customHeight="1" x14ac:dyDescent="0.2">
      <c r="A29" t="s">
        <v>311</v>
      </c>
      <c r="B29" t="s">
        <v>9</v>
      </c>
      <c r="C29">
        <f t="shared" si="2"/>
        <v>1</v>
      </c>
      <c r="D29">
        <v>1</v>
      </c>
      <c r="E29" t="s">
        <v>218</v>
      </c>
      <c r="F29" s="1">
        <f t="shared" si="3"/>
        <v>1</v>
      </c>
      <c r="G29">
        <v>1</v>
      </c>
      <c r="H29" t="s">
        <v>220</v>
      </c>
      <c r="I29" t="s">
        <v>244</v>
      </c>
      <c r="J29" s="2">
        <f t="shared" si="5"/>
        <v>2</v>
      </c>
      <c r="K29" s="2">
        <v>1</v>
      </c>
      <c r="L29" s="1" t="s">
        <v>305</v>
      </c>
      <c r="M29" s="1">
        <f t="shared" si="6"/>
        <v>5</v>
      </c>
      <c r="N29" t="s">
        <v>33</v>
      </c>
      <c r="O29" t="s">
        <v>33</v>
      </c>
      <c r="Q29" t="s">
        <v>225</v>
      </c>
      <c r="R29">
        <v>0</v>
      </c>
      <c r="S29">
        <v>0</v>
      </c>
      <c r="T29" s="4" t="str">
        <f t="shared" si="1"/>
        <v>fip_1_1_2_5</v>
      </c>
    </row>
    <row r="30" spans="1:20" ht="16" customHeight="1" x14ac:dyDescent="0.2">
      <c r="A30" t="s">
        <v>311</v>
      </c>
      <c r="B30" t="s">
        <v>9</v>
      </c>
      <c r="C30">
        <f t="shared" si="2"/>
        <v>1</v>
      </c>
      <c r="D30">
        <v>1</v>
      </c>
      <c r="E30" t="s">
        <v>218</v>
      </c>
      <c r="F30" s="1">
        <f t="shared" si="3"/>
        <v>1</v>
      </c>
      <c r="G30">
        <v>1</v>
      </c>
      <c r="H30" t="s">
        <v>220</v>
      </c>
      <c r="I30" t="s">
        <v>244</v>
      </c>
      <c r="J30" s="2">
        <f t="shared" si="5"/>
        <v>2</v>
      </c>
      <c r="K30" s="2">
        <v>1</v>
      </c>
      <c r="L30" s="1" t="s">
        <v>305</v>
      </c>
      <c r="M30" s="1">
        <f t="shared" si="6"/>
        <v>6</v>
      </c>
      <c r="N30" t="s">
        <v>226</v>
      </c>
      <c r="O30" t="s">
        <v>226</v>
      </c>
      <c r="Q30" t="s">
        <v>222</v>
      </c>
      <c r="R30">
        <v>0</v>
      </c>
      <c r="S30">
        <v>0</v>
      </c>
      <c r="T30" s="4" t="str">
        <f t="shared" si="1"/>
        <v>fip_1_1_2_6</v>
      </c>
    </row>
    <row r="31" spans="1:20" ht="16" customHeight="1" x14ac:dyDescent="0.2">
      <c r="A31" t="s">
        <v>311</v>
      </c>
      <c r="B31" t="s">
        <v>9</v>
      </c>
      <c r="C31">
        <f t="shared" si="2"/>
        <v>1</v>
      </c>
      <c r="D31">
        <v>1</v>
      </c>
      <c r="E31" t="s">
        <v>218</v>
      </c>
      <c r="F31" s="1">
        <f t="shared" si="3"/>
        <v>1</v>
      </c>
      <c r="G31">
        <v>1</v>
      </c>
      <c r="H31" t="s">
        <v>220</v>
      </c>
      <c r="I31" t="s">
        <v>244</v>
      </c>
      <c r="J31" s="2">
        <f t="shared" si="5"/>
        <v>2</v>
      </c>
      <c r="K31" s="2">
        <v>1</v>
      </c>
      <c r="L31" s="1" t="s">
        <v>305</v>
      </c>
      <c r="M31" s="1">
        <f t="shared" si="6"/>
        <v>7</v>
      </c>
      <c r="N31" t="s">
        <v>227</v>
      </c>
      <c r="O31" t="s">
        <v>228</v>
      </c>
      <c r="Q31" t="s">
        <v>229</v>
      </c>
      <c r="R31">
        <v>0</v>
      </c>
      <c r="S31">
        <v>0</v>
      </c>
      <c r="T31" s="4" t="str">
        <f t="shared" si="1"/>
        <v>fip_1_1_2_7</v>
      </c>
    </row>
    <row r="32" spans="1:20" ht="16" customHeight="1" x14ac:dyDescent="0.2">
      <c r="A32" t="s">
        <v>311</v>
      </c>
      <c r="B32" t="s">
        <v>9</v>
      </c>
      <c r="C32">
        <f t="shared" si="2"/>
        <v>1</v>
      </c>
      <c r="D32">
        <v>1</v>
      </c>
      <c r="E32" t="s">
        <v>218</v>
      </c>
      <c r="F32" s="1">
        <f t="shared" si="3"/>
        <v>1</v>
      </c>
      <c r="G32">
        <v>1</v>
      </c>
      <c r="H32" t="s">
        <v>220</v>
      </c>
      <c r="I32" t="s">
        <v>244</v>
      </c>
      <c r="J32" s="2">
        <f t="shared" si="5"/>
        <v>2</v>
      </c>
      <c r="K32" s="2">
        <v>1</v>
      </c>
      <c r="L32" s="1" t="s">
        <v>305</v>
      </c>
      <c r="M32" s="1">
        <f t="shared" si="6"/>
        <v>8</v>
      </c>
      <c r="N32" t="s">
        <v>230</v>
      </c>
      <c r="O32" t="s">
        <v>231</v>
      </c>
      <c r="Q32" t="s">
        <v>229</v>
      </c>
      <c r="R32">
        <v>0</v>
      </c>
      <c r="S32">
        <v>0</v>
      </c>
      <c r="T32" s="4" t="str">
        <f t="shared" si="1"/>
        <v>fip_1_1_2_8</v>
      </c>
    </row>
    <row r="33" spans="1:20" ht="16" customHeight="1" x14ac:dyDescent="0.2">
      <c r="A33" t="s">
        <v>311</v>
      </c>
      <c r="B33" t="s">
        <v>9</v>
      </c>
      <c r="C33">
        <f t="shared" si="2"/>
        <v>1</v>
      </c>
      <c r="D33">
        <v>1</v>
      </c>
      <c r="E33" t="s">
        <v>218</v>
      </c>
      <c r="F33" s="1">
        <f t="shared" si="3"/>
        <v>1</v>
      </c>
      <c r="G33">
        <v>1</v>
      </c>
      <c r="H33" t="s">
        <v>220</v>
      </c>
      <c r="I33" t="s">
        <v>244</v>
      </c>
      <c r="J33" s="2">
        <f t="shared" si="5"/>
        <v>2</v>
      </c>
      <c r="K33" s="2">
        <v>1</v>
      </c>
      <c r="L33" s="1" t="s">
        <v>305</v>
      </c>
      <c r="M33" s="1">
        <f t="shared" si="6"/>
        <v>9</v>
      </c>
      <c r="N33" t="s">
        <v>232</v>
      </c>
      <c r="O33" t="s">
        <v>233</v>
      </c>
      <c r="Q33" t="s">
        <v>234</v>
      </c>
      <c r="R33">
        <v>0</v>
      </c>
      <c r="S33">
        <v>0</v>
      </c>
      <c r="T33" s="4" t="str">
        <f t="shared" si="1"/>
        <v>fip_1_1_2_9</v>
      </c>
    </row>
    <row r="34" spans="1:20" ht="16" customHeight="1" x14ac:dyDescent="0.2">
      <c r="A34" t="s">
        <v>311</v>
      </c>
      <c r="B34" t="s">
        <v>9</v>
      </c>
      <c r="C34">
        <f t="shared" si="2"/>
        <v>1</v>
      </c>
      <c r="D34">
        <v>1</v>
      </c>
      <c r="E34" t="s">
        <v>218</v>
      </c>
      <c r="F34" s="1">
        <f t="shared" si="3"/>
        <v>1</v>
      </c>
      <c r="G34">
        <v>1</v>
      </c>
      <c r="H34" t="s">
        <v>220</v>
      </c>
      <c r="I34" t="s">
        <v>244</v>
      </c>
      <c r="J34" s="2">
        <f t="shared" si="5"/>
        <v>2</v>
      </c>
      <c r="K34" s="2">
        <v>1</v>
      </c>
      <c r="L34" s="1" t="s">
        <v>305</v>
      </c>
      <c r="M34" s="1">
        <f t="shared" si="6"/>
        <v>10</v>
      </c>
      <c r="N34" t="s">
        <v>235</v>
      </c>
      <c r="O34" t="s">
        <v>236</v>
      </c>
      <c r="Q34" t="s">
        <v>237</v>
      </c>
      <c r="R34">
        <v>0</v>
      </c>
      <c r="S34">
        <v>0</v>
      </c>
      <c r="T34" s="4" t="str">
        <f t="shared" si="1"/>
        <v>fip_1_1_2_10</v>
      </c>
    </row>
    <row r="35" spans="1:20" ht="16" customHeight="1" x14ac:dyDescent="0.2">
      <c r="A35" t="s">
        <v>311</v>
      </c>
      <c r="B35" t="s">
        <v>9</v>
      </c>
      <c r="C35">
        <f t="shared" si="2"/>
        <v>1</v>
      </c>
      <c r="D35">
        <v>1</v>
      </c>
      <c r="E35" t="s">
        <v>218</v>
      </c>
      <c r="F35" s="1">
        <f t="shared" si="3"/>
        <v>1</v>
      </c>
      <c r="G35">
        <v>1</v>
      </c>
      <c r="H35" t="s">
        <v>486</v>
      </c>
      <c r="I35" t="s">
        <v>244</v>
      </c>
      <c r="J35" s="2">
        <f t="shared" si="5"/>
        <v>2</v>
      </c>
      <c r="K35" s="2">
        <v>1</v>
      </c>
      <c r="L35" s="1" t="s">
        <v>305</v>
      </c>
      <c r="M35" s="1">
        <f t="shared" si="6"/>
        <v>11</v>
      </c>
      <c r="N35" t="s">
        <v>238</v>
      </c>
      <c r="O35" s="5" t="s">
        <v>492</v>
      </c>
      <c r="Q35" t="s">
        <v>229</v>
      </c>
      <c r="R35">
        <v>0</v>
      </c>
      <c r="S35">
        <v>0</v>
      </c>
      <c r="T35" s="4" t="str">
        <f t="shared" si="1"/>
        <v>fip_1_1_2_11</v>
      </c>
    </row>
    <row r="36" spans="1:20" ht="16" customHeight="1" x14ac:dyDescent="0.2">
      <c r="A36" t="s">
        <v>311</v>
      </c>
      <c r="B36" s="5" t="s">
        <v>9</v>
      </c>
      <c r="C36">
        <f t="shared" si="2"/>
        <v>1</v>
      </c>
      <c r="D36">
        <v>1</v>
      </c>
      <c r="E36" s="5" t="s">
        <v>218</v>
      </c>
      <c r="F36" s="1">
        <f t="shared" si="3"/>
        <v>1</v>
      </c>
      <c r="G36" s="5">
        <v>0</v>
      </c>
      <c r="H36" s="5" t="s">
        <v>486</v>
      </c>
      <c r="I36" s="5" t="s">
        <v>244</v>
      </c>
      <c r="J36" s="2">
        <f t="shared" si="5"/>
        <v>2</v>
      </c>
      <c r="K36" s="7"/>
      <c r="L36" s="5"/>
      <c r="M36" s="1">
        <f t="shared" si="6"/>
        <v>12</v>
      </c>
      <c r="N36" s="5" t="s">
        <v>499</v>
      </c>
      <c r="O36" s="5" t="s">
        <v>507</v>
      </c>
      <c r="P36" s="5"/>
      <c r="Q36" s="5" t="s">
        <v>222</v>
      </c>
      <c r="T36" s="4"/>
    </row>
    <row r="37" spans="1:20" ht="16" customHeight="1" x14ac:dyDescent="0.2">
      <c r="A37" t="s">
        <v>311</v>
      </c>
      <c r="B37" s="5" t="s">
        <v>9</v>
      </c>
      <c r="C37">
        <f t="shared" si="2"/>
        <v>1</v>
      </c>
      <c r="D37">
        <v>1</v>
      </c>
      <c r="E37" s="5" t="s">
        <v>218</v>
      </c>
      <c r="F37" s="1">
        <f t="shared" si="3"/>
        <v>1</v>
      </c>
      <c r="G37" s="5">
        <v>1</v>
      </c>
      <c r="H37" s="5" t="s">
        <v>486</v>
      </c>
      <c r="I37" s="5" t="s">
        <v>244</v>
      </c>
      <c r="J37" s="2">
        <f t="shared" si="5"/>
        <v>2</v>
      </c>
      <c r="K37" s="7"/>
      <c r="L37" s="5"/>
      <c r="M37" s="1">
        <f t="shared" si="6"/>
        <v>13</v>
      </c>
      <c r="N37" s="5" t="s">
        <v>500</v>
      </c>
      <c r="O37" s="5" t="s">
        <v>503</v>
      </c>
      <c r="P37" s="5"/>
      <c r="Q37" s="5" t="s">
        <v>222</v>
      </c>
      <c r="T37" s="4"/>
    </row>
    <row r="38" spans="1:20" ht="16" customHeight="1" x14ac:dyDescent="0.2">
      <c r="A38" t="s">
        <v>311</v>
      </c>
      <c r="B38" s="5" t="s">
        <v>9</v>
      </c>
      <c r="C38">
        <f t="shared" si="2"/>
        <v>1</v>
      </c>
      <c r="D38">
        <v>1</v>
      </c>
      <c r="E38" s="5" t="s">
        <v>218</v>
      </c>
      <c r="F38" s="1">
        <f t="shared" si="3"/>
        <v>1</v>
      </c>
      <c r="G38" s="5">
        <v>2</v>
      </c>
      <c r="H38" s="5" t="s">
        <v>486</v>
      </c>
      <c r="I38" s="5" t="s">
        <v>244</v>
      </c>
      <c r="J38" s="2">
        <f t="shared" si="5"/>
        <v>2</v>
      </c>
      <c r="K38" s="7"/>
      <c r="L38" s="5"/>
      <c r="M38" s="1">
        <f t="shared" si="6"/>
        <v>14</v>
      </c>
      <c r="N38" s="5" t="s">
        <v>501</v>
      </c>
      <c r="O38" s="5" t="s">
        <v>504</v>
      </c>
      <c r="P38" s="5"/>
      <c r="Q38" s="5" t="s">
        <v>222</v>
      </c>
      <c r="T38" s="4"/>
    </row>
    <row r="39" spans="1:20" ht="16" customHeight="1" x14ac:dyDescent="0.2">
      <c r="A39" t="s">
        <v>311</v>
      </c>
      <c r="B39" s="5" t="s">
        <v>9</v>
      </c>
      <c r="C39">
        <f t="shared" si="2"/>
        <v>1</v>
      </c>
      <c r="D39">
        <v>1</v>
      </c>
      <c r="E39" s="5" t="s">
        <v>218</v>
      </c>
      <c r="F39" s="1">
        <f t="shared" si="3"/>
        <v>1</v>
      </c>
      <c r="G39" s="5">
        <v>3</v>
      </c>
      <c r="H39" s="5" t="s">
        <v>486</v>
      </c>
      <c r="I39" s="5" t="s">
        <v>244</v>
      </c>
      <c r="J39" s="2">
        <f t="shared" si="5"/>
        <v>2</v>
      </c>
      <c r="K39" s="7"/>
      <c r="L39" s="5"/>
      <c r="M39" s="1">
        <f t="shared" si="6"/>
        <v>15</v>
      </c>
      <c r="N39" s="5" t="s">
        <v>502</v>
      </c>
      <c r="O39" s="5" t="s">
        <v>519</v>
      </c>
      <c r="P39" s="5"/>
      <c r="Q39" s="5" t="s">
        <v>222</v>
      </c>
      <c r="T39" s="4"/>
    </row>
    <row r="40" spans="1:20" ht="16" customHeight="1" x14ac:dyDescent="0.2">
      <c r="A40" t="s">
        <v>311</v>
      </c>
      <c r="B40" s="5" t="s">
        <v>9</v>
      </c>
      <c r="C40">
        <f t="shared" si="2"/>
        <v>1</v>
      </c>
      <c r="D40">
        <v>1</v>
      </c>
      <c r="E40" s="5" t="s">
        <v>218</v>
      </c>
      <c r="F40" s="1">
        <f t="shared" si="3"/>
        <v>1</v>
      </c>
      <c r="G40" s="5">
        <v>4</v>
      </c>
      <c r="H40" s="5" t="s">
        <v>486</v>
      </c>
      <c r="I40" s="5" t="s">
        <v>244</v>
      </c>
      <c r="J40" s="2">
        <f t="shared" si="5"/>
        <v>2</v>
      </c>
      <c r="K40" s="7"/>
      <c r="L40" s="5"/>
      <c r="M40" s="1">
        <f t="shared" si="6"/>
        <v>16</v>
      </c>
      <c r="N40" s="5" t="s">
        <v>508</v>
      </c>
      <c r="O40" s="5" t="s">
        <v>505</v>
      </c>
      <c r="P40" s="5"/>
      <c r="Q40" s="5" t="s">
        <v>222</v>
      </c>
      <c r="T40" s="4"/>
    </row>
    <row r="41" spans="1:20" ht="16" customHeight="1" x14ac:dyDescent="0.2">
      <c r="A41" t="s">
        <v>311</v>
      </c>
      <c r="B41" s="5" t="s">
        <v>9</v>
      </c>
      <c r="C41">
        <f t="shared" si="2"/>
        <v>1</v>
      </c>
      <c r="D41">
        <v>1</v>
      </c>
      <c r="E41" s="5" t="s">
        <v>218</v>
      </c>
      <c r="F41" s="1">
        <f t="shared" si="3"/>
        <v>1</v>
      </c>
      <c r="G41" s="5">
        <v>5</v>
      </c>
      <c r="H41" s="5" t="s">
        <v>486</v>
      </c>
      <c r="I41" s="5" t="s">
        <v>244</v>
      </c>
      <c r="J41" s="2">
        <f t="shared" si="5"/>
        <v>2</v>
      </c>
      <c r="K41" s="7"/>
      <c r="L41" s="5"/>
      <c r="M41" s="1">
        <f t="shared" si="6"/>
        <v>17</v>
      </c>
      <c r="N41" s="5" t="s">
        <v>509</v>
      </c>
      <c r="O41" s="5" t="s">
        <v>506</v>
      </c>
      <c r="P41" s="5"/>
      <c r="Q41" s="5" t="s">
        <v>222</v>
      </c>
      <c r="T41" s="4"/>
    </row>
    <row r="42" spans="1:20" ht="16" customHeight="1" x14ac:dyDescent="0.2">
      <c r="A42" t="s">
        <v>311</v>
      </c>
      <c r="B42" t="s">
        <v>9</v>
      </c>
      <c r="C42">
        <f t="shared" si="2"/>
        <v>1</v>
      </c>
      <c r="D42">
        <v>1</v>
      </c>
      <c r="E42" t="s">
        <v>218</v>
      </c>
      <c r="F42" s="1">
        <f t="shared" si="3"/>
        <v>1</v>
      </c>
      <c r="G42">
        <v>1</v>
      </c>
      <c r="H42" t="s">
        <v>213</v>
      </c>
      <c r="I42" t="s">
        <v>244</v>
      </c>
      <c r="J42" s="2">
        <f t="shared" si="5"/>
        <v>2</v>
      </c>
      <c r="K42" s="2">
        <v>1</v>
      </c>
      <c r="L42" s="1" t="s">
        <v>305</v>
      </c>
      <c r="M42" s="1">
        <f t="shared" si="6"/>
        <v>18</v>
      </c>
      <c r="N42" t="s">
        <v>38</v>
      </c>
      <c r="O42" t="s">
        <v>487</v>
      </c>
      <c r="Q42" t="s">
        <v>222</v>
      </c>
      <c r="R42">
        <v>0</v>
      </c>
      <c r="S42">
        <v>0</v>
      </c>
      <c r="T42" s="4" t="str">
        <f t="shared" si="1"/>
        <v>fip_1_1_2_18</v>
      </c>
    </row>
    <row r="43" spans="1:20" ht="16" customHeight="1" x14ac:dyDescent="0.2">
      <c r="A43" t="s">
        <v>311</v>
      </c>
      <c r="B43" t="s">
        <v>9</v>
      </c>
      <c r="C43">
        <f t="shared" si="2"/>
        <v>1</v>
      </c>
      <c r="D43">
        <v>1</v>
      </c>
      <c r="E43" t="s">
        <v>218</v>
      </c>
      <c r="F43" s="1">
        <f t="shared" si="3"/>
        <v>1</v>
      </c>
      <c r="G43">
        <v>1</v>
      </c>
      <c r="H43" t="s">
        <v>239</v>
      </c>
      <c r="I43" t="s">
        <v>244</v>
      </c>
      <c r="J43" s="2">
        <f t="shared" si="5"/>
        <v>2</v>
      </c>
      <c r="K43" s="2">
        <v>1</v>
      </c>
      <c r="L43" s="1" t="s">
        <v>305</v>
      </c>
      <c r="M43" s="1">
        <f t="shared" si="6"/>
        <v>19</v>
      </c>
      <c r="N43" t="s">
        <v>240</v>
      </c>
      <c r="O43" t="s">
        <v>241</v>
      </c>
      <c r="Q43" t="s">
        <v>242</v>
      </c>
      <c r="R43">
        <v>0</v>
      </c>
      <c r="S43">
        <v>0</v>
      </c>
      <c r="T43" s="4" t="str">
        <f t="shared" si="1"/>
        <v>fip_1_1_2_19</v>
      </c>
    </row>
    <row r="44" spans="1:20" ht="16" customHeight="1" x14ac:dyDescent="0.2">
      <c r="A44" t="s">
        <v>311</v>
      </c>
      <c r="B44" s="5" t="s">
        <v>9</v>
      </c>
      <c r="C44">
        <f t="shared" si="2"/>
        <v>1</v>
      </c>
      <c r="D44">
        <v>1</v>
      </c>
      <c r="E44" s="5" t="s">
        <v>218</v>
      </c>
      <c r="F44" s="1">
        <f t="shared" si="3"/>
        <v>1</v>
      </c>
      <c r="G44" s="5">
        <v>1</v>
      </c>
      <c r="H44" s="5" t="s">
        <v>243</v>
      </c>
      <c r="I44" s="5" t="s">
        <v>244</v>
      </c>
      <c r="J44" s="2">
        <f t="shared" si="5"/>
        <v>2</v>
      </c>
      <c r="K44" s="2">
        <v>1</v>
      </c>
      <c r="L44" s="1" t="s">
        <v>305</v>
      </c>
      <c r="M44" s="1">
        <f t="shared" si="6"/>
        <v>20</v>
      </c>
      <c r="N44" s="5" t="s">
        <v>510</v>
      </c>
      <c r="O44" s="5" t="s">
        <v>514</v>
      </c>
      <c r="P44" s="5"/>
      <c r="Q44" s="5" t="s">
        <v>222</v>
      </c>
      <c r="R44">
        <v>0</v>
      </c>
      <c r="S44">
        <v>0</v>
      </c>
      <c r="T44" s="4" t="str">
        <f t="shared" si="1"/>
        <v>fip_1_1_2_20</v>
      </c>
    </row>
    <row r="45" spans="1:20" ht="16" customHeight="1" x14ac:dyDescent="0.2">
      <c r="A45" t="s">
        <v>311</v>
      </c>
      <c r="B45" s="5" t="s">
        <v>9</v>
      </c>
      <c r="C45">
        <f t="shared" si="2"/>
        <v>1</v>
      </c>
      <c r="D45">
        <v>1</v>
      </c>
      <c r="E45" s="5" t="s">
        <v>218</v>
      </c>
      <c r="F45" s="1">
        <f t="shared" si="3"/>
        <v>1</v>
      </c>
      <c r="G45" s="5">
        <v>2</v>
      </c>
      <c r="H45" s="5" t="s">
        <v>243</v>
      </c>
      <c r="I45" s="5" t="s">
        <v>244</v>
      </c>
      <c r="J45" s="2">
        <f t="shared" si="5"/>
        <v>2</v>
      </c>
      <c r="K45" s="2"/>
      <c r="M45" s="1">
        <f t="shared" si="6"/>
        <v>21</v>
      </c>
      <c r="N45" s="5" t="s">
        <v>511</v>
      </c>
      <c r="O45" s="5" t="s">
        <v>515</v>
      </c>
      <c r="P45" s="5"/>
      <c r="Q45" s="5" t="s">
        <v>222</v>
      </c>
      <c r="T45" s="4"/>
    </row>
    <row r="46" spans="1:20" ht="16" customHeight="1" x14ac:dyDescent="0.2">
      <c r="A46" t="s">
        <v>311</v>
      </c>
      <c r="B46" s="5" t="s">
        <v>9</v>
      </c>
      <c r="C46">
        <f t="shared" si="2"/>
        <v>1</v>
      </c>
      <c r="D46">
        <v>1</v>
      </c>
      <c r="E46" s="5" t="s">
        <v>218</v>
      </c>
      <c r="F46" s="1">
        <f t="shared" si="3"/>
        <v>1</v>
      </c>
      <c r="G46" s="5">
        <v>3</v>
      </c>
      <c r="H46" s="5" t="s">
        <v>243</v>
      </c>
      <c r="I46" s="5" t="s">
        <v>244</v>
      </c>
      <c r="J46" s="2">
        <f t="shared" si="5"/>
        <v>2</v>
      </c>
      <c r="K46" s="2"/>
      <c r="M46" s="1">
        <f t="shared" si="6"/>
        <v>22</v>
      </c>
      <c r="N46" s="5" t="s">
        <v>512</v>
      </c>
      <c r="O46" s="5" t="s">
        <v>516</v>
      </c>
      <c r="P46" s="5"/>
      <c r="Q46" s="5" t="s">
        <v>222</v>
      </c>
      <c r="T46" s="4"/>
    </row>
    <row r="47" spans="1:20" ht="16" customHeight="1" x14ac:dyDescent="0.2">
      <c r="A47" t="s">
        <v>311</v>
      </c>
      <c r="B47" s="5" t="s">
        <v>9</v>
      </c>
      <c r="C47">
        <f t="shared" si="2"/>
        <v>1</v>
      </c>
      <c r="D47">
        <v>1</v>
      </c>
      <c r="E47" s="5" t="s">
        <v>218</v>
      </c>
      <c r="F47" s="1">
        <f t="shared" si="3"/>
        <v>1</v>
      </c>
      <c r="G47" s="5">
        <v>4</v>
      </c>
      <c r="H47" s="5" t="s">
        <v>243</v>
      </c>
      <c r="I47" s="5" t="s">
        <v>244</v>
      </c>
      <c r="J47" s="2">
        <f t="shared" si="5"/>
        <v>2</v>
      </c>
      <c r="K47" s="2"/>
      <c r="M47" s="1">
        <f t="shared" si="6"/>
        <v>23</v>
      </c>
      <c r="N47" s="5" t="s">
        <v>513</v>
      </c>
      <c r="O47" s="5" t="s">
        <v>517</v>
      </c>
      <c r="P47" s="5"/>
      <c r="Q47" s="5" t="s">
        <v>222</v>
      </c>
      <c r="T47" s="4"/>
    </row>
    <row r="48" spans="1:20" ht="15.5" customHeight="1" x14ac:dyDescent="0.2">
      <c r="A48" t="s">
        <v>311</v>
      </c>
      <c r="B48" s="5" t="s">
        <v>9</v>
      </c>
      <c r="C48">
        <f t="shared" si="2"/>
        <v>1</v>
      </c>
      <c r="D48">
        <v>1</v>
      </c>
      <c r="E48" s="5" t="s">
        <v>520</v>
      </c>
      <c r="F48" s="1">
        <f t="shared" si="3"/>
        <v>2</v>
      </c>
      <c r="H48" t="s">
        <v>220</v>
      </c>
      <c r="I48" t="s">
        <v>523</v>
      </c>
      <c r="J48" s="2">
        <f t="shared" si="5"/>
        <v>1</v>
      </c>
      <c r="K48" s="2">
        <v>1</v>
      </c>
      <c r="L48" s="1" t="s">
        <v>305</v>
      </c>
      <c r="M48" s="1">
        <f t="shared" si="6"/>
        <v>1</v>
      </c>
      <c r="N48" t="s">
        <v>28</v>
      </c>
      <c r="O48" t="s">
        <v>221</v>
      </c>
      <c r="Q48" t="s">
        <v>222</v>
      </c>
      <c r="R48">
        <v>0</v>
      </c>
      <c r="S48">
        <v>0</v>
      </c>
      <c r="T48" s="4" t="str">
        <f>LOWER(_xlfn.CONCAT(A48,"_",LEFT(C72, 3), "_", LEFT(F72,3), "_",J72, "_", M72))</f>
        <v>fip_1_2_2_2</v>
      </c>
    </row>
    <row r="49" spans="1:20" ht="15.5" customHeight="1" x14ac:dyDescent="0.2">
      <c r="A49" t="s">
        <v>311</v>
      </c>
      <c r="B49" s="5" t="s">
        <v>9</v>
      </c>
      <c r="C49">
        <f t="shared" si="2"/>
        <v>1</v>
      </c>
      <c r="D49">
        <v>1</v>
      </c>
      <c r="E49" s="5" t="s">
        <v>520</v>
      </c>
      <c r="F49" s="1">
        <f t="shared" si="3"/>
        <v>2</v>
      </c>
      <c r="H49" t="s">
        <v>45</v>
      </c>
      <c r="I49" t="s">
        <v>523</v>
      </c>
      <c r="J49" s="2">
        <f t="shared" si="5"/>
        <v>1</v>
      </c>
      <c r="K49" s="2">
        <v>1</v>
      </c>
      <c r="L49" s="1" t="s">
        <v>305</v>
      </c>
      <c r="M49" s="1">
        <f t="shared" si="6"/>
        <v>2</v>
      </c>
      <c r="N49" t="s">
        <v>223</v>
      </c>
      <c r="O49" t="s">
        <v>434</v>
      </c>
      <c r="Q49" t="s">
        <v>222</v>
      </c>
      <c r="T49" s="4"/>
    </row>
    <row r="50" spans="1:20" ht="15.5" customHeight="1" x14ac:dyDescent="0.2">
      <c r="A50" t="s">
        <v>311</v>
      </c>
      <c r="B50" s="5" t="s">
        <v>9</v>
      </c>
      <c r="C50">
        <f t="shared" si="2"/>
        <v>1</v>
      </c>
      <c r="D50">
        <v>1</v>
      </c>
      <c r="E50" s="5" t="s">
        <v>520</v>
      </c>
      <c r="F50" s="1">
        <f t="shared" si="3"/>
        <v>2</v>
      </c>
      <c r="H50" t="s">
        <v>220</v>
      </c>
      <c r="I50" t="s">
        <v>523</v>
      </c>
      <c r="J50" s="2">
        <f t="shared" si="5"/>
        <v>1</v>
      </c>
      <c r="K50" s="2">
        <v>1</v>
      </c>
      <c r="L50" s="1" t="s">
        <v>305</v>
      </c>
      <c r="M50" s="1">
        <f t="shared" si="6"/>
        <v>3</v>
      </c>
      <c r="N50" t="s">
        <v>32</v>
      </c>
      <c r="O50" t="s">
        <v>32</v>
      </c>
      <c r="Q50" t="s">
        <v>222</v>
      </c>
      <c r="T50" s="4"/>
    </row>
    <row r="51" spans="1:20" ht="15.5" customHeight="1" x14ac:dyDescent="0.2">
      <c r="A51" t="s">
        <v>311</v>
      </c>
      <c r="B51" s="5" t="s">
        <v>9</v>
      </c>
      <c r="C51">
        <f t="shared" si="2"/>
        <v>1</v>
      </c>
      <c r="D51">
        <v>1</v>
      </c>
      <c r="E51" s="5" t="s">
        <v>520</v>
      </c>
      <c r="F51" s="1">
        <f t="shared" si="3"/>
        <v>2</v>
      </c>
      <c r="H51" t="s">
        <v>45</v>
      </c>
      <c r="I51" t="s">
        <v>523</v>
      </c>
      <c r="J51" s="2">
        <f t="shared" si="5"/>
        <v>1</v>
      </c>
      <c r="K51" s="2">
        <v>1</v>
      </c>
      <c r="L51" s="1" t="s">
        <v>305</v>
      </c>
      <c r="M51" s="1">
        <f t="shared" si="6"/>
        <v>4</v>
      </c>
      <c r="N51" t="s">
        <v>224</v>
      </c>
      <c r="O51" t="s">
        <v>434</v>
      </c>
      <c r="Q51" t="s">
        <v>222</v>
      </c>
      <c r="T51" s="4"/>
    </row>
    <row r="52" spans="1:20" ht="15.5" customHeight="1" x14ac:dyDescent="0.2">
      <c r="A52" t="s">
        <v>311</v>
      </c>
      <c r="B52" s="5" t="s">
        <v>9</v>
      </c>
      <c r="C52">
        <f t="shared" si="2"/>
        <v>1</v>
      </c>
      <c r="D52">
        <v>1</v>
      </c>
      <c r="E52" s="5" t="s">
        <v>520</v>
      </c>
      <c r="F52" s="1">
        <f t="shared" si="3"/>
        <v>2</v>
      </c>
      <c r="H52" t="s">
        <v>220</v>
      </c>
      <c r="I52" t="s">
        <v>523</v>
      </c>
      <c r="J52" s="2">
        <f t="shared" si="5"/>
        <v>1</v>
      </c>
      <c r="K52" s="2">
        <v>1</v>
      </c>
      <c r="L52" s="1" t="s">
        <v>305</v>
      </c>
      <c r="M52" s="1">
        <f t="shared" si="6"/>
        <v>5</v>
      </c>
      <c r="N52" t="s">
        <v>33</v>
      </c>
      <c r="O52" t="s">
        <v>33</v>
      </c>
      <c r="Q52" t="s">
        <v>225</v>
      </c>
      <c r="T52" s="4"/>
    </row>
    <row r="53" spans="1:20" ht="15.5" customHeight="1" x14ac:dyDescent="0.2">
      <c r="A53" t="s">
        <v>311</v>
      </c>
      <c r="B53" s="5" t="s">
        <v>9</v>
      </c>
      <c r="C53">
        <f t="shared" si="2"/>
        <v>1</v>
      </c>
      <c r="D53">
        <v>1</v>
      </c>
      <c r="E53" s="5" t="s">
        <v>520</v>
      </c>
      <c r="F53" s="1">
        <f t="shared" si="3"/>
        <v>2</v>
      </c>
      <c r="H53" t="s">
        <v>220</v>
      </c>
      <c r="I53" t="s">
        <v>523</v>
      </c>
      <c r="J53" s="2">
        <f t="shared" si="5"/>
        <v>1</v>
      </c>
      <c r="K53" s="2">
        <v>1</v>
      </c>
      <c r="L53" s="1" t="s">
        <v>305</v>
      </c>
      <c r="M53" s="1">
        <f t="shared" si="6"/>
        <v>6</v>
      </c>
      <c r="N53" t="s">
        <v>226</v>
      </c>
      <c r="O53" t="s">
        <v>226</v>
      </c>
      <c r="Q53" t="s">
        <v>222</v>
      </c>
      <c r="T53" s="4"/>
    </row>
    <row r="54" spans="1:20" ht="15.5" customHeight="1" x14ac:dyDescent="0.2">
      <c r="A54" t="s">
        <v>311</v>
      </c>
      <c r="B54" s="5" t="s">
        <v>9</v>
      </c>
      <c r="C54">
        <f t="shared" si="2"/>
        <v>1</v>
      </c>
      <c r="D54">
        <v>1</v>
      </c>
      <c r="E54" s="5" t="s">
        <v>520</v>
      </c>
      <c r="F54" s="1">
        <f t="shared" si="3"/>
        <v>2</v>
      </c>
      <c r="H54" t="s">
        <v>220</v>
      </c>
      <c r="I54" t="s">
        <v>523</v>
      </c>
      <c r="J54" s="2">
        <f t="shared" si="5"/>
        <v>1</v>
      </c>
      <c r="K54" s="2">
        <v>1</v>
      </c>
      <c r="L54" s="1" t="s">
        <v>305</v>
      </c>
      <c r="M54" s="1">
        <f t="shared" si="6"/>
        <v>7</v>
      </c>
      <c r="N54" t="s">
        <v>227</v>
      </c>
      <c r="O54" t="s">
        <v>228</v>
      </c>
      <c r="Q54" t="s">
        <v>229</v>
      </c>
      <c r="T54" s="4"/>
    </row>
    <row r="55" spans="1:20" ht="15.5" customHeight="1" x14ac:dyDescent="0.2">
      <c r="A55" t="s">
        <v>311</v>
      </c>
      <c r="B55" s="5" t="s">
        <v>9</v>
      </c>
      <c r="C55">
        <f t="shared" si="2"/>
        <v>1</v>
      </c>
      <c r="D55">
        <v>1</v>
      </c>
      <c r="E55" s="5" t="s">
        <v>520</v>
      </c>
      <c r="F55" s="1">
        <f t="shared" si="3"/>
        <v>2</v>
      </c>
      <c r="H55" t="s">
        <v>220</v>
      </c>
      <c r="I55" t="s">
        <v>523</v>
      </c>
      <c r="J55" s="2">
        <f t="shared" si="5"/>
        <v>1</v>
      </c>
      <c r="K55" s="2">
        <v>1</v>
      </c>
      <c r="L55" s="1" t="s">
        <v>305</v>
      </c>
      <c r="M55" s="1">
        <f t="shared" si="6"/>
        <v>8</v>
      </c>
      <c r="N55" t="s">
        <v>230</v>
      </c>
      <c r="O55" t="s">
        <v>231</v>
      </c>
      <c r="Q55" t="s">
        <v>229</v>
      </c>
      <c r="T55" s="4"/>
    </row>
    <row r="56" spans="1:20" ht="15.5" customHeight="1" x14ac:dyDescent="0.2">
      <c r="A56" t="s">
        <v>311</v>
      </c>
      <c r="B56" s="5" t="s">
        <v>9</v>
      </c>
      <c r="C56">
        <f t="shared" si="2"/>
        <v>1</v>
      </c>
      <c r="D56">
        <v>1</v>
      </c>
      <c r="E56" s="5" t="s">
        <v>520</v>
      </c>
      <c r="F56" s="1">
        <f t="shared" si="3"/>
        <v>2</v>
      </c>
      <c r="H56" t="s">
        <v>220</v>
      </c>
      <c r="I56" t="s">
        <v>523</v>
      </c>
      <c r="J56" s="2">
        <f t="shared" si="5"/>
        <v>1</v>
      </c>
      <c r="K56" s="2">
        <v>1</v>
      </c>
      <c r="L56" s="1" t="s">
        <v>305</v>
      </c>
      <c r="M56" s="1">
        <f t="shared" si="6"/>
        <v>9</v>
      </c>
      <c r="N56" t="s">
        <v>232</v>
      </c>
      <c r="O56" t="s">
        <v>233</v>
      </c>
      <c r="Q56" t="s">
        <v>234</v>
      </c>
      <c r="T56" s="4"/>
    </row>
    <row r="57" spans="1:20" ht="15.5" customHeight="1" x14ac:dyDescent="0.2">
      <c r="A57" t="s">
        <v>311</v>
      </c>
      <c r="B57" s="5" t="s">
        <v>9</v>
      </c>
      <c r="C57">
        <f t="shared" si="2"/>
        <v>1</v>
      </c>
      <c r="D57">
        <v>1</v>
      </c>
      <c r="E57" s="5" t="s">
        <v>520</v>
      </c>
      <c r="F57" s="1">
        <f t="shared" si="3"/>
        <v>2</v>
      </c>
      <c r="H57" t="s">
        <v>220</v>
      </c>
      <c r="I57" t="s">
        <v>523</v>
      </c>
      <c r="J57" s="2">
        <f t="shared" si="5"/>
        <v>1</v>
      </c>
      <c r="K57" s="2">
        <v>1</v>
      </c>
      <c r="L57" s="1" t="s">
        <v>305</v>
      </c>
      <c r="M57" s="1">
        <f t="shared" si="6"/>
        <v>10</v>
      </c>
      <c r="N57" t="s">
        <v>235</v>
      </c>
      <c r="O57" t="s">
        <v>236</v>
      </c>
      <c r="Q57" t="s">
        <v>237</v>
      </c>
      <c r="T57" s="4"/>
    </row>
    <row r="58" spans="1:20" ht="15.5" customHeight="1" x14ac:dyDescent="0.2">
      <c r="A58" t="s">
        <v>311</v>
      </c>
      <c r="B58" s="5" t="s">
        <v>9</v>
      </c>
      <c r="C58">
        <f t="shared" si="2"/>
        <v>1</v>
      </c>
      <c r="D58">
        <v>1</v>
      </c>
      <c r="E58" s="5" t="s">
        <v>520</v>
      </c>
      <c r="F58" s="1">
        <f t="shared" si="3"/>
        <v>2</v>
      </c>
      <c r="H58" t="s">
        <v>486</v>
      </c>
      <c r="I58" t="s">
        <v>523</v>
      </c>
      <c r="J58" s="2">
        <f t="shared" si="5"/>
        <v>1</v>
      </c>
      <c r="K58" s="2">
        <v>1</v>
      </c>
      <c r="L58" s="1" t="s">
        <v>305</v>
      </c>
      <c r="M58" s="1">
        <f t="shared" si="6"/>
        <v>11</v>
      </c>
      <c r="N58" t="s">
        <v>238</v>
      </c>
      <c r="O58" s="5" t="s">
        <v>492</v>
      </c>
      <c r="Q58" t="s">
        <v>229</v>
      </c>
      <c r="T58" s="4"/>
    </row>
    <row r="59" spans="1:20" ht="15.5" customHeight="1" x14ac:dyDescent="0.2">
      <c r="A59" t="s">
        <v>311</v>
      </c>
      <c r="B59" s="5" t="s">
        <v>9</v>
      </c>
      <c r="C59">
        <f t="shared" si="2"/>
        <v>1</v>
      </c>
      <c r="D59">
        <v>1</v>
      </c>
      <c r="E59" s="5" t="s">
        <v>520</v>
      </c>
      <c r="F59" s="1">
        <f t="shared" si="3"/>
        <v>2</v>
      </c>
      <c r="H59" s="5" t="s">
        <v>486</v>
      </c>
      <c r="I59" t="s">
        <v>523</v>
      </c>
      <c r="J59" s="2">
        <f t="shared" si="5"/>
        <v>1</v>
      </c>
      <c r="K59" s="2"/>
      <c r="M59" s="1">
        <f t="shared" si="6"/>
        <v>12</v>
      </c>
      <c r="N59" s="5" t="s">
        <v>499</v>
      </c>
      <c r="O59" s="5" t="s">
        <v>507</v>
      </c>
      <c r="P59" s="5"/>
      <c r="Q59" s="5" t="s">
        <v>222</v>
      </c>
      <c r="T59" s="4"/>
    </row>
    <row r="60" spans="1:20" ht="15.5" customHeight="1" x14ac:dyDescent="0.2">
      <c r="A60" t="s">
        <v>311</v>
      </c>
      <c r="B60" s="5" t="s">
        <v>9</v>
      </c>
      <c r="C60">
        <f t="shared" si="2"/>
        <v>1</v>
      </c>
      <c r="D60">
        <v>1</v>
      </c>
      <c r="E60" s="5" t="s">
        <v>520</v>
      </c>
      <c r="F60" s="1">
        <f t="shared" si="3"/>
        <v>2</v>
      </c>
      <c r="H60" s="5" t="s">
        <v>486</v>
      </c>
      <c r="I60" t="s">
        <v>523</v>
      </c>
      <c r="J60" s="2">
        <f t="shared" si="5"/>
        <v>1</v>
      </c>
      <c r="K60" s="2"/>
      <c r="M60" s="1">
        <f t="shared" si="6"/>
        <v>13</v>
      </c>
      <c r="N60" s="5" t="s">
        <v>500</v>
      </c>
      <c r="O60" s="5" t="s">
        <v>503</v>
      </c>
      <c r="P60" s="5"/>
      <c r="Q60" s="5" t="s">
        <v>222</v>
      </c>
      <c r="T60" s="4"/>
    </row>
    <row r="61" spans="1:20" ht="15.5" customHeight="1" x14ac:dyDescent="0.2">
      <c r="A61" t="s">
        <v>311</v>
      </c>
      <c r="B61" s="5" t="s">
        <v>9</v>
      </c>
      <c r="C61">
        <f t="shared" si="2"/>
        <v>1</v>
      </c>
      <c r="D61">
        <v>1</v>
      </c>
      <c r="E61" s="5" t="s">
        <v>520</v>
      </c>
      <c r="F61" s="1">
        <f t="shared" si="3"/>
        <v>2</v>
      </c>
      <c r="H61" s="5" t="s">
        <v>486</v>
      </c>
      <c r="I61" t="s">
        <v>523</v>
      </c>
      <c r="J61" s="2">
        <f t="shared" si="5"/>
        <v>1</v>
      </c>
      <c r="K61" s="2"/>
      <c r="M61" s="1">
        <f t="shared" si="6"/>
        <v>14</v>
      </c>
      <c r="N61" s="5" t="s">
        <v>501</v>
      </c>
      <c r="O61" s="5" t="s">
        <v>504</v>
      </c>
      <c r="P61" s="5"/>
      <c r="Q61" s="5" t="s">
        <v>222</v>
      </c>
      <c r="T61" s="4"/>
    </row>
    <row r="62" spans="1:20" ht="15.5" customHeight="1" x14ac:dyDescent="0.2">
      <c r="A62" t="s">
        <v>311</v>
      </c>
      <c r="B62" s="5" t="s">
        <v>9</v>
      </c>
      <c r="C62">
        <f t="shared" si="2"/>
        <v>1</v>
      </c>
      <c r="D62">
        <v>1</v>
      </c>
      <c r="E62" s="5" t="s">
        <v>520</v>
      </c>
      <c r="F62" s="1">
        <f t="shared" si="3"/>
        <v>2</v>
      </c>
      <c r="H62" s="5" t="s">
        <v>486</v>
      </c>
      <c r="I62" t="s">
        <v>523</v>
      </c>
      <c r="J62" s="2">
        <f t="shared" si="5"/>
        <v>1</v>
      </c>
      <c r="K62" s="2"/>
      <c r="M62" s="1">
        <f t="shared" si="6"/>
        <v>15</v>
      </c>
      <c r="N62" s="5" t="s">
        <v>502</v>
      </c>
      <c r="O62" s="5" t="s">
        <v>519</v>
      </c>
      <c r="P62" s="5"/>
      <c r="Q62" s="5" t="s">
        <v>222</v>
      </c>
      <c r="T62" s="4"/>
    </row>
    <row r="63" spans="1:20" ht="15.5" customHeight="1" x14ac:dyDescent="0.2">
      <c r="A63" t="s">
        <v>311</v>
      </c>
      <c r="B63" s="5" t="s">
        <v>9</v>
      </c>
      <c r="C63">
        <f t="shared" si="2"/>
        <v>1</v>
      </c>
      <c r="D63">
        <v>1</v>
      </c>
      <c r="E63" s="5" t="s">
        <v>520</v>
      </c>
      <c r="F63" s="1">
        <f t="shared" si="3"/>
        <v>2</v>
      </c>
      <c r="H63" s="5" t="s">
        <v>486</v>
      </c>
      <c r="I63" t="s">
        <v>523</v>
      </c>
      <c r="J63" s="2">
        <f t="shared" si="5"/>
        <v>1</v>
      </c>
      <c r="K63" s="2"/>
      <c r="M63" s="1">
        <f t="shared" si="6"/>
        <v>16</v>
      </c>
      <c r="N63" s="5" t="s">
        <v>508</v>
      </c>
      <c r="O63" s="5" t="s">
        <v>505</v>
      </c>
      <c r="P63" s="5"/>
      <c r="Q63" s="5" t="s">
        <v>222</v>
      </c>
      <c r="T63" s="4"/>
    </row>
    <row r="64" spans="1:20" ht="15.5" customHeight="1" x14ac:dyDescent="0.2">
      <c r="A64" t="s">
        <v>311</v>
      </c>
      <c r="B64" s="5" t="s">
        <v>9</v>
      </c>
      <c r="C64">
        <f t="shared" si="2"/>
        <v>1</v>
      </c>
      <c r="D64">
        <v>1</v>
      </c>
      <c r="E64" s="5" t="s">
        <v>520</v>
      </c>
      <c r="F64" s="1">
        <f t="shared" si="3"/>
        <v>2</v>
      </c>
      <c r="H64" s="5" t="s">
        <v>486</v>
      </c>
      <c r="I64" t="s">
        <v>523</v>
      </c>
      <c r="J64" s="2">
        <f t="shared" si="5"/>
        <v>1</v>
      </c>
      <c r="K64" s="2"/>
      <c r="M64" s="1">
        <f t="shared" si="6"/>
        <v>17</v>
      </c>
      <c r="N64" s="5" t="s">
        <v>509</v>
      </c>
      <c r="O64" s="5" t="s">
        <v>506</v>
      </c>
      <c r="P64" s="5"/>
      <c r="Q64" s="5" t="s">
        <v>222</v>
      </c>
      <c r="T64" s="4"/>
    </row>
    <row r="65" spans="1:20" ht="15.5" customHeight="1" x14ac:dyDescent="0.2">
      <c r="A65" t="s">
        <v>311</v>
      </c>
      <c r="B65" s="5" t="s">
        <v>9</v>
      </c>
      <c r="C65">
        <f t="shared" si="2"/>
        <v>1</v>
      </c>
      <c r="D65">
        <v>1</v>
      </c>
      <c r="E65" s="5" t="s">
        <v>520</v>
      </c>
      <c r="F65" s="1">
        <f t="shared" si="3"/>
        <v>2</v>
      </c>
      <c r="H65" t="s">
        <v>213</v>
      </c>
      <c r="I65" t="s">
        <v>523</v>
      </c>
      <c r="J65" s="2">
        <f t="shared" si="5"/>
        <v>1</v>
      </c>
      <c r="K65" s="2">
        <v>1</v>
      </c>
      <c r="L65" s="1" t="s">
        <v>305</v>
      </c>
      <c r="M65" s="1">
        <f t="shared" si="6"/>
        <v>18</v>
      </c>
      <c r="N65" t="s">
        <v>38</v>
      </c>
      <c r="O65" t="s">
        <v>487</v>
      </c>
      <c r="Q65" t="s">
        <v>222</v>
      </c>
      <c r="T65" s="4"/>
    </row>
    <row r="66" spans="1:20" ht="15.5" customHeight="1" x14ac:dyDescent="0.2">
      <c r="A66" t="s">
        <v>311</v>
      </c>
      <c r="B66" s="5" t="s">
        <v>9</v>
      </c>
      <c r="C66">
        <f t="shared" si="2"/>
        <v>1</v>
      </c>
      <c r="D66">
        <v>1</v>
      </c>
      <c r="E66" s="5" t="s">
        <v>520</v>
      </c>
      <c r="F66" s="1">
        <f t="shared" si="3"/>
        <v>2</v>
      </c>
      <c r="H66" t="s">
        <v>239</v>
      </c>
      <c r="I66" t="s">
        <v>523</v>
      </c>
      <c r="J66" s="2">
        <f t="shared" si="5"/>
        <v>1</v>
      </c>
      <c r="K66" s="2">
        <v>1</v>
      </c>
      <c r="L66" s="1" t="s">
        <v>305</v>
      </c>
      <c r="M66" s="1">
        <f t="shared" si="6"/>
        <v>19</v>
      </c>
      <c r="N66" t="s">
        <v>240</v>
      </c>
      <c r="O66" t="s">
        <v>241</v>
      </c>
      <c r="Q66" t="s">
        <v>242</v>
      </c>
      <c r="T66" s="4"/>
    </row>
    <row r="67" spans="1:20" ht="15.5" customHeight="1" x14ac:dyDescent="0.2">
      <c r="A67" t="s">
        <v>311</v>
      </c>
      <c r="B67" s="5" t="s">
        <v>9</v>
      </c>
      <c r="C67">
        <f t="shared" si="2"/>
        <v>1</v>
      </c>
      <c r="D67">
        <v>1</v>
      </c>
      <c r="E67" s="5" t="s">
        <v>520</v>
      </c>
      <c r="F67" s="1">
        <f t="shared" si="3"/>
        <v>2</v>
      </c>
      <c r="H67" s="5" t="s">
        <v>243</v>
      </c>
      <c r="I67" t="s">
        <v>523</v>
      </c>
      <c r="J67" s="2">
        <f t="shared" si="5"/>
        <v>1</v>
      </c>
      <c r="K67" s="2">
        <v>1</v>
      </c>
      <c r="L67" s="1" t="s">
        <v>305</v>
      </c>
      <c r="M67" s="1">
        <f t="shared" si="6"/>
        <v>20</v>
      </c>
      <c r="N67" s="5" t="s">
        <v>510</v>
      </c>
      <c r="O67" s="5" t="s">
        <v>514</v>
      </c>
      <c r="P67" s="5"/>
      <c r="Q67" s="5" t="s">
        <v>222</v>
      </c>
      <c r="T67" s="4"/>
    </row>
    <row r="68" spans="1:20" ht="15.5" customHeight="1" x14ac:dyDescent="0.2">
      <c r="A68" t="s">
        <v>311</v>
      </c>
      <c r="B68" s="5" t="s">
        <v>9</v>
      </c>
      <c r="C68">
        <f t="shared" si="2"/>
        <v>1</v>
      </c>
      <c r="D68">
        <v>1</v>
      </c>
      <c r="E68" s="5" t="s">
        <v>520</v>
      </c>
      <c r="F68" s="1">
        <f t="shared" si="3"/>
        <v>2</v>
      </c>
      <c r="H68" s="5" t="s">
        <v>243</v>
      </c>
      <c r="I68" t="s">
        <v>523</v>
      </c>
      <c r="J68" s="2">
        <f t="shared" si="5"/>
        <v>1</v>
      </c>
      <c r="K68" s="2"/>
      <c r="M68" s="1">
        <f t="shared" si="6"/>
        <v>21</v>
      </c>
      <c r="N68" s="5" t="s">
        <v>511</v>
      </c>
      <c r="O68" s="5" t="s">
        <v>515</v>
      </c>
      <c r="P68" s="5"/>
      <c r="Q68" s="5" t="s">
        <v>222</v>
      </c>
      <c r="T68" s="4"/>
    </row>
    <row r="69" spans="1:20" ht="15.5" customHeight="1" x14ac:dyDescent="0.2">
      <c r="A69" t="s">
        <v>311</v>
      </c>
      <c r="B69" s="5" t="s">
        <v>9</v>
      </c>
      <c r="C69">
        <f t="shared" si="2"/>
        <v>1</v>
      </c>
      <c r="D69">
        <v>1</v>
      </c>
      <c r="E69" s="5" t="s">
        <v>520</v>
      </c>
      <c r="F69" s="1">
        <f t="shared" si="3"/>
        <v>2</v>
      </c>
      <c r="H69" s="5" t="s">
        <v>243</v>
      </c>
      <c r="I69" t="s">
        <v>523</v>
      </c>
      <c r="J69" s="2">
        <f t="shared" si="5"/>
        <v>1</v>
      </c>
      <c r="K69" s="2"/>
      <c r="M69" s="1">
        <f t="shared" si="6"/>
        <v>22</v>
      </c>
      <c r="N69" s="5" t="s">
        <v>512</v>
      </c>
      <c r="O69" s="5" t="s">
        <v>516</v>
      </c>
      <c r="P69" s="5"/>
      <c r="Q69" s="5" t="s">
        <v>222</v>
      </c>
      <c r="T69" s="4"/>
    </row>
    <row r="70" spans="1:20" ht="15.5" customHeight="1" x14ac:dyDescent="0.2">
      <c r="A70" t="s">
        <v>311</v>
      </c>
      <c r="B70" s="5" t="s">
        <v>9</v>
      </c>
      <c r="C70">
        <f t="shared" si="2"/>
        <v>1</v>
      </c>
      <c r="D70">
        <v>1</v>
      </c>
      <c r="E70" s="5" t="s">
        <v>520</v>
      </c>
      <c r="F70" s="1">
        <f t="shared" si="3"/>
        <v>2</v>
      </c>
      <c r="H70" s="5" t="s">
        <v>243</v>
      </c>
      <c r="I70" t="s">
        <v>523</v>
      </c>
      <c r="J70" s="2">
        <f t="shared" si="5"/>
        <v>1</v>
      </c>
      <c r="K70" s="2"/>
      <c r="M70" s="1">
        <f t="shared" si="6"/>
        <v>23</v>
      </c>
      <c r="N70" s="5" t="s">
        <v>513</v>
      </c>
      <c r="O70" s="5" t="s">
        <v>517</v>
      </c>
      <c r="P70" s="5"/>
      <c r="Q70" s="5" t="s">
        <v>222</v>
      </c>
      <c r="T70" s="4"/>
    </row>
    <row r="71" spans="1:20" ht="15.5" customHeight="1" x14ac:dyDescent="0.2">
      <c r="A71" t="s">
        <v>311</v>
      </c>
      <c r="B71" s="5" t="s">
        <v>9</v>
      </c>
      <c r="C71">
        <f t="shared" si="2"/>
        <v>1</v>
      </c>
      <c r="D71">
        <v>1</v>
      </c>
      <c r="E71" s="5" t="s">
        <v>520</v>
      </c>
      <c r="F71" s="1">
        <f t="shared" si="3"/>
        <v>2</v>
      </c>
      <c r="H71" t="s">
        <v>220</v>
      </c>
      <c r="I71" t="s">
        <v>521</v>
      </c>
      <c r="J71" s="2">
        <f t="shared" si="5"/>
        <v>2</v>
      </c>
      <c r="K71" s="2">
        <v>1</v>
      </c>
      <c r="L71" s="1" t="s">
        <v>305</v>
      </c>
      <c r="M71" s="1">
        <f t="shared" si="6"/>
        <v>1</v>
      </c>
      <c r="N71" t="s">
        <v>28</v>
      </c>
      <c r="O71" t="s">
        <v>221</v>
      </c>
      <c r="Q71" t="s">
        <v>222</v>
      </c>
      <c r="T71" s="4"/>
    </row>
    <row r="72" spans="1:20" ht="15.5" customHeight="1" x14ac:dyDescent="0.2">
      <c r="A72" t="s">
        <v>311</v>
      </c>
      <c r="B72" s="5" t="s">
        <v>9</v>
      </c>
      <c r="C72">
        <f t="shared" si="2"/>
        <v>1</v>
      </c>
      <c r="D72">
        <v>1</v>
      </c>
      <c r="E72" s="5" t="s">
        <v>520</v>
      </c>
      <c r="F72" s="1">
        <f t="shared" si="3"/>
        <v>2</v>
      </c>
      <c r="H72" t="s">
        <v>45</v>
      </c>
      <c r="I72" t="s">
        <v>521</v>
      </c>
      <c r="J72" s="2">
        <f t="shared" si="5"/>
        <v>2</v>
      </c>
      <c r="K72" s="2">
        <v>1</v>
      </c>
      <c r="L72" s="1" t="s">
        <v>305</v>
      </c>
      <c r="M72" s="1">
        <f t="shared" si="6"/>
        <v>2</v>
      </c>
      <c r="N72" t="s">
        <v>223</v>
      </c>
      <c r="O72" t="s">
        <v>434</v>
      </c>
      <c r="Q72" t="s">
        <v>222</v>
      </c>
      <c r="T72" s="4"/>
    </row>
    <row r="73" spans="1:20" ht="15.5" customHeight="1" x14ac:dyDescent="0.2">
      <c r="A73" t="s">
        <v>311</v>
      </c>
      <c r="B73" s="5" t="s">
        <v>9</v>
      </c>
      <c r="C73">
        <f t="shared" si="2"/>
        <v>1</v>
      </c>
      <c r="D73">
        <v>1</v>
      </c>
      <c r="E73" s="5" t="s">
        <v>520</v>
      </c>
      <c r="F73" s="1">
        <f t="shared" si="3"/>
        <v>2</v>
      </c>
      <c r="H73" t="s">
        <v>220</v>
      </c>
      <c r="I73" t="s">
        <v>521</v>
      </c>
      <c r="J73" s="2">
        <f t="shared" si="5"/>
        <v>2</v>
      </c>
      <c r="K73" s="2">
        <v>1</v>
      </c>
      <c r="L73" s="1" t="s">
        <v>305</v>
      </c>
      <c r="M73" s="1">
        <f t="shared" si="6"/>
        <v>3</v>
      </c>
      <c r="N73" t="s">
        <v>32</v>
      </c>
      <c r="O73" t="s">
        <v>32</v>
      </c>
      <c r="Q73" t="s">
        <v>222</v>
      </c>
      <c r="T73" s="4"/>
    </row>
    <row r="74" spans="1:20" ht="15.5" customHeight="1" x14ac:dyDescent="0.2">
      <c r="A74" t="s">
        <v>311</v>
      </c>
      <c r="B74" s="5" t="s">
        <v>9</v>
      </c>
      <c r="C74">
        <f t="shared" si="2"/>
        <v>1</v>
      </c>
      <c r="D74">
        <v>1</v>
      </c>
      <c r="E74" s="5" t="s">
        <v>520</v>
      </c>
      <c r="F74" s="1">
        <f t="shared" si="3"/>
        <v>2</v>
      </c>
      <c r="H74" t="s">
        <v>45</v>
      </c>
      <c r="I74" t="s">
        <v>521</v>
      </c>
      <c r="J74" s="2">
        <f t="shared" si="5"/>
        <v>2</v>
      </c>
      <c r="K74" s="2">
        <v>1</v>
      </c>
      <c r="L74" s="1" t="s">
        <v>305</v>
      </c>
      <c r="M74" s="1">
        <f t="shared" si="6"/>
        <v>4</v>
      </c>
      <c r="N74" t="s">
        <v>224</v>
      </c>
      <c r="O74" t="s">
        <v>434</v>
      </c>
      <c r="Q74" t="s">
        <v>222</v>
      </c>
      <c r="T74" s="4"/>
    </row>
    <row r="75" spans="1:20" ht="15.5" customHeight="1" x14ac:dyDescent="0.2">
      <c r="A75" t="s">
        <v>311</v>
      </c>
      <c r="B75" s="5" t="s">
        <v>9</v>
      </c>
      <c r="C75">
        <f t="shared" si="2"/>
        <v>1</v>
      </c>
      <c r="D75">
        <v>1</v>
      </c>
      <c r="E75" s="5" t="s">
        <v>520</v>
      </c>
      <c r="F75" s="1">
        <f t="shared" si="3"/>
        <v>2</v>
      </c>
      <c r="H75" t="s">
        <v>220</v>
      </c>
      <c r="I75" t="s">
        <v>521</v>
      </c>
      <c r="J75" s="2">
        <f t="shared" si="5"/>
        <v>2</v>
      </c>
      <c r="K75" s="2">
        <v>1</v>
      </c>
      <c r="L75" s="1" t="s">
        <v>305</v>
      </c>
      <c r="M75" s="1">
        <f t="shared" si="6"/>
        <v>5</v>
      </c>
      <c r="N75" t="s">
        <v>33</v>
      </c>
      <c r="O75" t="s">
        <v>33</v>
      </c>
      <c r="Q75" t="s">
        <v>225</v>
      </c>
      <c r="T75" s="4"/>
    </row>
    <row r="76" spans="1:20" ht="15.5" customHeight="1" x14ac:dyDescent="0.2">
      <c r="A76" t="s">
        <v>311</v>
      </c>
      <c r="B76" s="5" t="s">
        <v>9</v>
      </c>
      <c r="C76">
        <f t="shared" si="2"/>
        <v>1</v>
      </c>
      <c r="D76">
        <v>1</v>
      </c>
      <c r="E76" s="5" t="s">
        <v>520</v>
      </c>
      <c r="F76" s="1">
        <f t="shared" si="3"/>
        <v>2</v>
      </c>
      <c r="H76" t="s">
        <v>220</v>
      </c>
      <c r="I76" t="s">
        <v>521</v>
      </c>
      <c r="J76" s="2">
        <f t="shared" si="5"/>
        <v>2</v>
      </c>
      <c r="K76" s="2">
        <v>1</v>
      </c>
      <c r="L76" s="1" t="s">
        <v>305</v>
      </c>
      <c r="M76" s="1">
        <f t="shared" si="6"/>
        <v>6</v>
      </c>
      <c r="N76" t="s">
        <v>226</v>
      </c>
      <c r="O76" t="s">
        <v>226</v>
      </c>
      <c r="Q76" t="s">
        <v>222</v>
      </c>
      <c r="T76" s="4"/>
    </row>
    <row r="77" spans="1:20" ht="15.5" customHeight="1" x14ac:dyDescent="0.2">
      <c r="A77" t="s">
        <v>311</v>
      </c>
      <c r="B77" s="5" t="s">
        <v>9</v>
      </c>
      <c r="C77">
        <f t="shared" si="2"/>
        <v>1</v>
      </c>
      <c r="D77">
        <v>1</v>
      </c>
      <c r="E77" s="5" t="s">
        <v>520</v>
      </c>
      <c r="F77" s="1">
        <f t="shared" si="3"/>
        <v>2</v>
      </c>
      <c r="H77" t="s">
        <v>220</v>
      </c>
      <c r="I77" t="s">
        <v>521</v>
      </c>
      <c r="J77" s="2">
        <f t="shared" ref="J77:J140" si="7">IF(E77=E76, IF(I77=I76,J76,J76+1-IF(E77=E76,0,1)), 1)</f>
        <v>2</v>
      </c>
      <c r="K77" s="2">
        <v>1</v>
      </c>
      <c r="L77" s="1" t="s">
        <v>305</v>
      </c>
      <c r="M77" s="1">
        <f t="shared" ref="M77:M140" si="8">IF(I77=I76, M76+1, 1)</f>
        <v>7</v>
      </c>
      <c r="N77" t="s">
        <v>227</v>
      </c>
      <c r="O77" t="s">
        <v>228</v>
      </c>
      <c r="Q77" t="s">
        <v>229</v>
      </c>
      <c r="T77" s="4"/>
    </row>
    <row r="78" spans="1:20" ht="15.5" customHeight="1" x14ac:dyDescent="0.2">
      <c r="A78" t="s">
        <v>311</v>
      </c>
      <c r="B78" s="5" t="s">
        <v>9</v>
      </c>
      <c r="C78">
        <f t="shared" si="2"/>
        <v>1</v>
      </c>
      <c r="D78">
        <v>1</v>
      </c>
      <c r="E78" s="5" t="s">
        <v>520</v>
      </c>
      <c r="F78" s="1">
        <f t="shared" si="3"/>
        <v>2</v>
      </c>
      <c r="H78" t="s">
        <v>220</v>
      </c>
      <c r="I78" t="s">
        <v>521</v>
      </c>
      <c r="J78" s="2">
        <f t="shared" si="7"/>
        <v>2</v>
      </c>
      <c r="K78" s="2">
        <v>1</v>
      </c>
      <c r="L78" s="1" t="s">
        <v>305</v>
      </c>
      <c r="M78" s="1">
        <f t="shared" si="8"/>
        <v>8</v>
      </c>
      <c r="N78" t="s">
        <v>230</v>
      </c>
      <c r="O78" t="s">
        <v>231</v>
      </c>
      <c r="Q78" t="s">
        <v>229</v>
      </c>
      <c r="T78" s="4"/>
    </row>
    <row r="79" spans="1:20" ht="15.5" customHeight="1" x14ac:dyDescent="0.2">
      <c r="A79" t="s">
        <v>311</v>
      </c>
      <c r="B79" s="5" t="s">
        <v>9</v>
      </c>
      <c r="C79">
        <f t="shared" si="2"/>
        <v>1</v>
      </c>
      <c r="D79">
        <v>1</v>
      </c>
      <c r="E79" s="5" t="s">
        <v>520</v>
      </c>
      <c r="F79" s="1">
        <f t="shared" si="3"/>
        <v>2</v>
      </c>
      <c r="H79" t="s">
        <v>220</v>
      </c>
      <c r="I79" t="s">
        <v>521</v>
      </c>
      <c r="J79" s="2">
        <f t="shared" si="7"/>
        <v>2</v>
      </c>
      <c r="K79" s="2">
        <v>1</v>
      </c>
      <c r="L79" s="1" t="s">
        <v>305</v>
      </c>
      <c r="M79" s="1">
        <f t="shared" si="8"/>
        <v>9</v>
      </c>
      <c r="N79" t="s">
        <v>232</v>
      </c>
      <c r="O79" t="s">
        <v>233</v>
      </c>
      <c r="Q79" t="s">
        <v>234</v>
      </c>
      <c r="T79" s="4"/>
    </row>
    <row r="80" spans="1:20" ht="15.5" customHeight="1" x14ac:dyDescent="0.2">
      <c r="A80" t="s">
        <v>311</v>
      </c>
      <c r="B80" s="5" t="s">
        <v>9</v>
      </c>
      <c r="C80">
        <f t="shared" si="2"/>
        <v>1</v>
      </c>
      <c r="D80">
        <v>1</v>
      </c>
      <c r="E80" s="5" t="s">
        <v>520</v>
      </c>
      <c r="F80" s="1">
        <f t="shared" si="3"/>
        <v>2</v>
      </c>
      <c r="H80" t="s">
        <v>220</v>
      </c>
      <c r="I80" t="s">
        <v>521</v>
      </c>
      <c r="J80" s="2">
        <f t="shared" si="7"/>
        <v>2</v>
      </c>
      <c r="K80" s="2">
        <v>1</v>
      </c>
      <c r="L80" s="1" t="s">
        <v>305</v>
      </c>
      <c r="M80" s="1">
        <f t="shared" si="8"/>
        <v>10</v>
      </c>
      <c r="N80" t="s">
        <v>235</v>
      </c>
      <c r="O80" t="s">
        <v>236</v>
      </c>
      <c r="Q80" t="s">
        <v>237</v>
      </c>
      <c r="T80" s="4"/>
    </row>
    <row r="81" spans="1:20" ht="15.5" customHeight="1" x14ac:dyDescent="0.2">
      <c r="A81" t="s">
        <v>311</v>
      </c>
      <c r="B81" s="5" t="s">
        <v>9</v>
      </c>
      <c r="C81">
        <f t="shared" si="2"/>
        <v>1</v>
      </c>
      <c r="D81">
        <v>1</v>
      </c>
      <c r="E81" s="5" t="s">
        <v>520</v>
      </c>
      <c r="F81" s="1">
        <f t="shared" si="3"/>
        <v>2</v>
      </c>
      <c r="H81" t="s">
        <v>486</v>
      </c>
      <c r="I81" t="s">
        <v>521</v>
      </c>
      <c r="J81" s="2">
        <f t="shared" si="7"/>
        <v>2</v>
      </c>
      <c r="K81" s="2">
        <v>1</v>
      </c>
      <c r="L81" s="1" t="s">
        <v>305</v>
      </c>
      <c r="M81" s="1">
        <f t="shared" si="8"/>
        <v>11</v>
      </c>
      <c r="N81" t="s">
        <v>238</v>
      </c>
      <c r="O81" s="5" t="s">
        <v>492</v>
      </c>
      <c r="Q81" t="s">
        <v>229</v>
      </c>
      <c r="T81" s="4"/>
    </row>
    <row r="82" spans="1:20" ht="15.5" customHeight="1" x14ac:dyDescent="0.2">
      <c r="A82" t="s">
        <v>311</v>
      </c>
      <c r="B82" s="5" t="s">
        <v>9</v>
      </c>
      <c r="C82">
        <f t="shared" si="2"/>
        <v>1</v>
      </c>
      <c r="D82">
        <v>1</v>
      </c>
      <c r="E82" s="5" t="s">
        <v>520</v>
      </c>
      <c r="F82" s="1">
        <f t="shared" si="3"/>
        <v>2</v>
      </c>
      <c r="H82" s="5" t="s">
        <v>486</v>
      </c>
      <c r="I82" t="s">
        <v>521</v>
      </c>
      <c r="J82" s="2">
        <f t="shared" si="7"/>
        <v>2</v>
      </c>
      <c r="K82" s="2"/>
      <c r="M82" s="1">
        <f t="shared" si="8"/>
        <v>12</v>
      </c>
      <c r="N82" s="5" t="s">
        <v>499</v>
      </c>
      <c r="O82" s="5" t="s">
        <v>507</v>
      </c>
      <c r="P82" s="5"/>
      <c r="Q82" s="5" t="s">
        <v>222</v>
      </c>
      <c r="T82" s="4"/>
    </row>
    <row r="83" spans="1:20" ht="15.5" customHeight="1" x14ac:dyDescent="0.2">
      <c r="A83" t="s">
        <v>311</v>
      </c>
      <c r="B83" s="5" t="s">
        <v>9</v>
      </c>
      <c r="C83">
        <f t="shared" si="2"/>
        <v>1</v>
      </c>
      <c r="D83">
        <v>1</v>
      </c>
      <c r="E83" s="5" t="s">
        <v>520</v>
      </c>
      <c r="F83" s="1">
        <f t="shared" si="3"/>
        <v>2</v>
      </c>
      <c r="H83" s="5" t="s">
        <v>486</v>
      </c>
      <c r="I83" t="s">
        <v>521</v>
      </c>
      <c r="J83" s="2">
        <f t="shared" si="7"/>
        <v>2</v>
      </c>
      <c r="K83" s="2"/>
      <c r="M83" s="1">
        <f t="shared" si="8"/>
        <v>13</v>
      </c>
      <c r="N83" s="5" t="s">
        <v>500</v>
      </c>
      <c r="O83" s="5" t="s">
        <v>503</v>
      </c>
      <c r="P83" s="5"/>
      <c r="Q83" s="5" t="s">
        <v>222</v>
      </c>
      <c r="T83" s="4"/>
    </row>
    <row r="84" spans="1:20" ht="15.5" customHeight="1" x14ac:dyDescent="0.2">
      <c r="A84" t="s">
        <v>311</v>
      </c>
      <c r="B84" s="5" t="s">
        <v>9</v>
      </c>
      <c r="C84">
        <f t="shared" si="2"/>
        <v>1</v>
      </c>
      <c r="D84">
        <v>1</v>
      </c>
      <c r="E84" s="5" t="s">
        <v>520</v>
      </c>
      <c r="F84" s="1">
        <f t="shared" si="3"/>
        <v>2</v>
      </c>
      <c r="H84" s="5" t="s">
        <v>486</v>
      </c>
      <c r="I84" t="s">
        <v>521</v>
      </c>
      <c r="J84" s="2">
        <f t="shared" si="7"/>
        <v>2</v>
      </c>
      <c r="K84" s="2"/>
      <c r="M84" s="1">
        <f t="shared" si="8"/>
        <v>14</v>
      </c>
      <c r="N84" s="5" t="s">
        <v>501</v>
      </c>
      <c r="O84" s="5" t="s">
        <v>504</v>
      </c>
      <c r="P84" s="5"/>
      <c r="Q84" s="5" t="s">
        <v>222</v>
      </c>
      <c r="T84" s="4"/>
    </row>
    <row r="85" spans="1:20" ht="15.5" customHeight="1" x14ac:dyDescent="0.2">
      <c r="A85" t="s">
        <v>311</v>
      </c>
      <c r="B85" s="5" t="s">
        <v>9</v>
      </c>
      <c r="C85">
        <f t="shared" si="2"/>
        <v>1</v>
      </c>
      <c r="D85">
        <v>1</v>
      </c>
      <c r="E85" s="5" t="s">
        <v>520</v>
      </c>
      <c r="F85" s="1">
        <f t="shared" si="3"/>
        <v>2</v>
      </c>
      <c r="H85" s="5" t="s">
        <v>486</v>
      </c>
      <c r="I85" t="s">
        <v>521</v>
      </c>
      <c r="J85" s="2">
        <f t="shared" si="7"/>
        <v>2</v>
      </c>
      <c r="K85" s="2"/>
      <c r="M85" s="1">
        <f t="shared" si="8"/>
        <v>15</v>
      </c>
      <c r="N85" s="5" t="s">
        <v>502</v>
      </c>
      <c r="O85" s="5" t="s">
        <v>519</v>
      </c>
      <c r="P85" s="5"/>
      <c r="Q85" s="5" t="s">
        <v>222</v>
      </c>
      <c r="T85" s="4"/>
    </row>
    <row r="86" spans="1:20" ht="15.5" customHeight="1" x14ac:dyDescent="0.2">
      <c r="A86" t="s">
        <v>311</v>
      </c>
      <c r="B86" s="5" t="s">
        <v>9</v>
      </c>
      <c r="C86">
        <f t="shared" si="2"/>
        <v>1</v>
      </c>
      <c r="D86">
        <v>1</v>
      </c>
      <c r="E86" s="5" t="s">
        <v>520</v>
      </c>
      <c r="F86" s="1">
        <f t="shared" si="3"/>
        <v>2</v>
      </c>
      <c r="H86" s="5" t="s">
        <v>486</v>
      </c>
      <c r="I86" t="s">
        <v>521</v>
      </c>
      <c r="J86" s="2">
        <f t="shared" si="7"/>
        <v>2</v>
      </c>
      <c r="K86" s="2"/>
      <c r="M86" s="1">
        <f t="shared" si="8"/>
        <v>16</v>
      </c>
      <c r="N86" s="5" t="s">
        <v>508</v>
      </c>
      <c r="O86" s="5" t="s">
        <v>505</v>
      </c>
      <c r="P86" s="5"/>
      <c r="Q86" s="5" t="s">
        <v>222</v>
      </c>
      <c r="T86" s="4"/>
    </row>
    <row r="87" spans="1:20" ht="15.5" customHeight="1" x14ac:dyDescent="0.2">
      <c r="A87" t="s">
        <v>311</v>
      </c>
      <c r="B87" s="5" t="s">
        <v>9</v>
      </c>
      <c r="C87">
        <f t="shared" si="2"/>
        <v>1</v>
      </c>
      <c r="D87">
        <v>1</v>
      </c>
      <c r="E87" s="5" t="s">
        <v>520</v>
      </c>
      <c r="F87" s="1">
        <f t="shared" si="3"/>
        <v>2</v>
      </c>
      <c r="H87" s="5" t="s">
        <v>486</v>
      </c>
      <c r="I87" t="s">
        <v>521</v>
      </c>
      <c r="J87" s="2">
        <f t="shared" si="7"/>
        <v>2</v>
      </c>
      <c r="K87" s="2"/>
      <c r="M87" s="1">
        <f t="shared" si="8"/>
        <v>17</v>
      </c>
      <c r="N87" s="5" t="s">
        <v>509</v>
      </c>
      <c r="O87" s="5" t="s">
        <v>506</v>
      </c>
      <c r="P87" s="5"/>
      <c r="Q87" s="5" t="s">
        <v>222</v>
      </c>
      <c r="T87" s="4"/>
    </row>
    <row r="88" spans="1:20" ht="15.5" customHeight="1" x14ac:dyDescent="0.2">
      <c r="A88" t="s">
        <v>311</v>
      </c>
      <c r="B88" s="5" t="s">
        <v>9</v>
      </c>
      <c r="C88">
        <f t="shared" si="2"/>
        <v>1</v>
      </c>
      <c r="D88">
        <v>1</v>
      </c>
      <c r="E88" s="5" t="s">
        <v>520</v>
      </c>
      <c r="F88" s="1">
        <f t="shared" si="3"/>
        <v>2</v>
      </c>
      <c r="H88" t="s">
        <v>213</v>
      </c>
      <c r="I88" t="s">
        <v>521</v>
      </c>
      <c r="J88" s="2">
        <f t="shared" si="7"/>
        <v>2</v>
      </c>
      <c r="K88" s="2">
        <v>1</v>
      </c>
      <c r="L88" s="1" t="s">
        <v>305</v>
      </c>
      <c r="M88" s="1">
        <f t="shared" si="8"/>
        <v>18</v>
      </c>
      <c r="N88" t="s">
        <v>38</v>
      </c>
      <c r="O88" t="s">
        <v>487</v>
      </c>
      <c r="Q88" t="s">
        <v>222</v>
      </c>
      <c r="T88" s="4"/>
    </row>
    <row r="89" spans="1:20" ht="15.5" customHeight="1" x14ac:dyDescent="0.2">
      <c r="A89" t="s">
        <v>311</v>
      </c>
      <c r="B89" s="5" t="s">
        <v>9</v>
      </c>
      <c r="C89">
        <f t="shared" si="2"/>
        <v>1</v>
      </c>
      <c r="D89">
        <v>1</v>
      </c>
      <c r="E89" s="5" t="s">
        <v>520</v>
      </c>
      <c r="F89" s="1">
        <f t="shared" si="3"/>
        <v>2</v>
      </c>
      <c r="H89" t="s">
        <v>239</v>
      </c>
      <c r="I89" t="s">
        <v>521</v>
      </c>
      <c r="J89" s="2">
        <f t="shared" si="7"/>
        <v>2</v>
      </c>
      <c r="K89" s="2">
        <v>1</v>
      </c>
      <c r="L89" s="1" t="s">
        <v>305</v>
      </c>
      <c r="M89" s="1">
        <f t="shared" si="8"/>
        <v>19</v>
      </c>
      <c r="N89" t="s">
        <v>240</v>
      </c>
      <c r="O89" t="s">
        <v>241</v>
      </c>
      <c r="Q89" t="s">
        <v>242</v>
      </c>
      <c r="T89" s="4"/>
    </row>
    <row r="90" spans="1:20" ht="15.5" customHeight="1" x14ac:dyDescent="0.2">
      <c r="A90" t="s">
        <v>311</v>
      </c>
      <c r="B90" s="5" t="s">
        <v>9</v>
      </c>
      <c r="C90">
        <f t="shared" si="2"/>
        <v>1</v>
      </c>
      <c r="D90">
        <v>1</v>
      </c>
      <c r="E90" s="5" t="s">
        <v>520</v>
      </c>
      <c r="F90" s="1">
        <f t="shared" si="3"/>
        <v>2</v>
      </c>
      <c r="H90" s="5" t="s">
        <v>243</v>
      </c>
      <c r="I90" t="s">
        <v>521</v>
      </c>
      <c r="J90" s="2">
        <f t="shared" si="7"/>
        <v>2</v>
      </c>
      <c r="K90" s="2">
        <v>1</v>
      </c>
      <c r="L90" s="1" t="s">
        <v>305</v>
      </c>
      <c r="M90" s="1">
        <f t="shared" si="8"/>
        <v>20</v>
      </c>
      <c r="N90" s="5" t="s">
        <v>510</v>
      </c>
      <c r="O90" s="5" t="s">
        <v>514</v>
      </c>
      <c r="P90" s="5"/>
      <c r="Q90" s="5" t="s">
        <v>222</v>
      </c>
      <c r="T90" s="4"/>
    </row>
    <row r="91" spans="1:20" ht="15.5" customHeight="1" x14ac:dyDescent="0.2">
      <c r="A91" t="s">
        <v>311</v>
      </c>
      <c r="B91" s="5" t="s">
        <v>9</v>
      </c>
      <c r="C91">
        <f t="shared" si="2"/>
        <v>1</v>
      </c>
      <c r="D91">
        <v>1</v>
      </c>
      <c r="E91" s="5" t="s">
        <v>520</v>
      </c>
      <c r="F91" s="1">
        <f t="shared" si="3"/>
        <v>2</v>
      </c>
      <c r="H91" s="5" t="s">
        <v>243</v>
      </c>
      <c r="I91" t="s">
        <v>521</v>
      </c>
      <c r="J91" s="2">
        <f t="shared" si="7"/>
        <v>2</v>
      </c>
      <c r="K91" s="2"/>
      <c r="M91" s="1">
        <f t="shared" si="8"/>
        <v>21</v>
      </c>
      <c r="N91" s="5" t="s">
        <v>511</v>
      </c>
      <c r="O91" s="5" t="s">
        <v>515</v>
      </c>
      <c r="P91" s="5"/>
      <c r="Q91" s="5" t="s">
        <v>222</v>
      </c>
      <c r="T91" s="4"/>
    </row>
    <row r="92" spans="1:20" ht="15.5" customHeight="1" x14ac:dyDescent="0.2">
      <c r="A92" t="s">
        <v>311</v>
      </c>
      <c r="B92" s="5" t="s">
        <v>9</v>
      </c>
      <c r="C92">
        <f t="shared" si="2"/>
        <v>1</v>
      </c>
      <c r="D92">
        <v>1</v>
      </c>
      <c r="E92" s="5" t="s">
        <v>520</v>
      </c>
      <c r="F92" s="1">
        <f t="shared" si="3"/>
        <v>2</v>
      </c>
      <c r="H92" s="5" t="s">
        <v>243</v>
      </c>
      <c r="I92" t="s">
        <v>521</v>
      </c>
      <c r="J92" s="2">
        <f t="shared" si="7"/>
        <v>2</v>
      </c>
      <c r="K92" s="2"/>
      <c r="M92" s="1">
        <f t="shared" si="8"/>
        <v>22</v>
      </c>
      <c r="N92" s="5" t="s">
        <v>512</v>
      </c>
      <c r="O92" s="5" t="s">
        <v>516</v>
      </c>
      <c r="P92" s="5"/>
      <c r="Q92" s="5" t="s">
        <v>222</v>
      </c>
      <c r="T92" s="4"/>
    </row>
    <row r="93" spans="1:20" ht="15.5" customHeight="1" x14ac:dyDescent="0.2">
      <c r="A93" t="s">
        <v>311</v>
      </c>
      <c r="B93" s="5" t="s">
        <v>9</v>
      </c>
      <c r="C93">
        <f t="shared" si="2"/>
        <v>1</v>
      </c>
      <c r="D93">
        <v>1</v>
      </c>
      <c r="E93" s="5" t="s">
        <v>520</v>
      </c>
      <c r="F93" s="1">
        <f t="shared" si="3"/>
        <v>2</v>
      </c>
      <c r="H93" s="5" t="s">
        <v>243</v>
      </c>
      <c r="I93" t="s">
        <v>521</v>
      </c>
      <c r="J93" s="2">
        <f t="shared" si="7"/>
        <v>2</v>
      </c>
      <c r="K93" s="2"/>
      <c r="M93" s="1">
        <f t="shared" si="8"/>
        <v>23</v>
      </c>
      <c r="N93" s="5" t="s">
        <v>513</v>
      </c>
      <c r="O93" s="5" t="s">
        <v>517</v>
      </c>
      <c r="P93" s="5"/>
      <c r="Q93" s="5" t="s">
        <v>222</v>
      </c>
      <c r="T93" s="4"/>
    </row>
    <row r="94" spans="1:20" ht="15.5" customHeight="1" x14ac:dyDescent="0.2">
      <c r="A94" t="s">
        <v>311</v>
      </c>
      <c r="B94" s="5" t="s">
        <v>9</v>
      </c>
      <c r="C94">
        <f t="shared" si="2"/>
        <v>1</v>
      </c>
      <c r="D94">
        <v>1</v>
      </c>
      <c r="E94" s="5" t="s">
        <v>520</v>
      </c>
      <c r="F94" s="1">
        <f t="shared" si="3"/>
        <v>2</v>
      </c>
      <c r="H94" t="s">
        <v>220</v>
      </c>
      <c r="I94" t="s">
        <v>522</v>
      </c>
      <c r="J94" s="2">
        <f t="shared" si="7"/>
        <v>3</v>
      </c>
      <c r="K94" s="2">
        <v>1</v>
      </c>
      <c r="L94" s="1" t="s">
        <v>305</v>
      </c>
      <c r="M94" s="1">
        <f t="shared" si="8"/>
        <v>1</v>
      </c>
      <c r="N94" t="s">
        <v>28</v>
      </c>
      <c r="O94" t="s">
        <v>221</v>
      </c>
      <c r="Q94" t="s">
        <v>222</v>
      </c>
      <c r="T94" s="4"/>
    </row>
    <row r="95" spans="1:20" ht="15.5" customHeight="1" x14ac:dyDescent="0.2">
      <c r="A95" t="s">
        <v>311</v>
      </c>
      <c r="B95" s="5" t="s">
        <v>9</v>
      </c>
      <c r="C95">
        <f t="shared" si="2"/>
        <v>1</v>
      </c>
      <c r="D95">
        <v>1</v>
      </c>
      <c r="E95" s="5" t="s">
        <v>520</v>
      </c>
      <c r="F95" s="1">
        <f t="shared" si="3"/>
        <v>2</v>
      </c>
      <c r="H95" t="s">
        <v>45</v>
      </c>
      <c r="I95" t="s">
        <v>522</v>
      </c>
      <c r="J95" s="2">
        <f t="shared" si="7"/>
        <v>3</v>
      </c>
      <c r="K95" s="2">
        <v>1</v>
      </c>
      <c r="L95" s="1" t="s">
        <v>305</v>
      </c>
      <c r="M95" s="1">
        <f t="shared" si="8"/>
        <v>2</v>
      </c>
      <c r="N95" t="s">
        <v>223</v>
      </c>
      <c r="O95" t="s">
        <v>434</v>
      </c>
      <c r="Q95" t="s">
        <v>222</v>
      </c>
      <c r="T95" s="4"/>
    </row>
    <row r="96" spans="1:20" ht="16" customHeight="1" x14ac:dyDescent="0.2">
      <c r="A96" t="s">
        <v>311</v>
      </c>
      <c r="B96" s="5" t="s">
        <v>9</v>
      </c>
      <c r="C96">
        <f t="shared" si="2"/>
        <v>1</v>
      </c>
      <c r="D96">
        <v>1</v>
      </c>
      <c r="E96" s="5" t="s">
        <v>520</v>
      </c>
      <c r="F96" s="1">
        <f t="shared" si="3"/>
        <v>2</v>
      </c>
      <c r="H96" t="s">
        <v>220</v>
      </c>
      <c r="I96" t="s">
        <v>522</v>
      </c>
      <c r="J96" s="2">
        <f t="shared" si="7"/>
        <v>3</v>
      </c>
      <c r="K96" s="2">
        <v>1</v>
      </c>
      <c r="L96" s="1" t="s">
        <v>305</v>
      </c>
      <c r="M96" s="1">
        <f t="shared" si="8"/>
        <v>3</v>
      </c>
      <c r="N96" t="s">
        <v>32</v>
      </c>
      <c r="O96" t="s">
        <v>32</v>
      </c>
      <c r="Q96" t="s">
        <v>222</v>
      </c>
      <c r="T96" s="4"/>
    </row>
    <row r="97" spans="1:20" ht="16" customHeight="1" x14ac:dyDescent="0.2">
      <c r="A97" t="s">
        <v>311</v>
      </c>
      <c r="B97" s="5" t="s">
        <v>9</v>
      </c>
      <c r="C97">
        <f t="shared" si="2"/>
        <v>1</v>
      </c>
      <c r="D97">
        <v>1</v>
      </c>
      <c r="E97" s="5" t="s">
        <v>520</v>
      </c>
      <c r="F97" s="1">
        <f t="shared" si="3"/>
        <v>2</v>
      </c>
      <c r="H97" t="s">
        <v>45</v>
      </c>
      <c r="I97" t="s">
        <v>522</v>
      </c>
      <c r="J97" s="2">
        <f t="shared" si="7"/>
        <v>3</v>
      </c>
      <c r="K97" s="2">
        <v>1</v>
      </c>
      <c r="L97" s="1" t="s">
        <v>305</v>
      </c>
      <c r="M97" s="1">
        <f t="shared" si="8"/>
        <v>4</v>
      </c>
      <c r="N97" t="s">
        <v>224</v>
      </c>
      <c r="O97" t="s">
        <v>434</v>
      </c>
      <c r="Q97" t="s">
        <v>222</v>
      </c>
      <c r="T97" s="4"/>
    </row>
    <row r="98" spans="1:20" ht="16" customHeight="1" x14ac:dyDescent="0.2">
      <c r="A98" t="s">
        <v>311</v>
      </c>
      <c r="B98" s="5" t="s">
        <v>9</v>
      </c>
      <c r="C98">
        <f t="shared" si="2"/>
        <v>1</v>
      </c>
      <c r="D98">
        <v>1</v>
      </c>
      <c r="E98" s="5" t="s">
        <v>520</v>
      </c>
      <c r="F98" s="1">
        <f t="shared" si="3"/>
        <v>2</v>
      </c>
      <c r="H98" t="s">
        <v>220</v>
      </c>
      <c r="I98" t="s">
        <v>522</v>
      </c>
      <c r="J98" s="2">
        <f t="shared" si="7"/>
        <v>3</v>
      </c>
      <c r="K98" s="2">
        <v>1</v>
      </c>
      <c r="L98" s="1" t="s">
        <v>305</v>
      </c>
      <c r="M98" s="1">
        <f t="shared" si="8"/>
        <v>5</v>
      </c>
      <c r="N98" t="s">
        <v>33</v>
      </c>
      <c r="O98" t="s">
        <v>33</v>
      </c>
      <c r="Q98" t="s">
        <v>225</v>
      </c>
      <c r="T98" s="4"/>
    </row>
    <row r="99" spans="1:20" ht="16" customHeight="1" x14ac:dyDescent="0.2">
      <c r="A99" t="s">
        <v>311</v>
      </c>
      <c r="B99" s="5" t="s">
        <v>9</v>
      </c>
      <c r="C99">
        <f t="shared" si="2"/>
        <v>1</v>
      </c>
      <c r="D99">
        <v>1</v>
      </c>
      <c r="E99" s="5" t="s">
        <v>520</v>
      </c>
      <c r="F99" s="1">
        <f t="shared" si="3"/>
        <v>2</v>
      </c>
      <c r="H99" t="s">
        <v>220</v>
      </c>
      <c r="I99" t="s">
        <v>522</v>
      </c>
      <c r="J99" s="2">
        <f t="shared" si="7"/>
        <v>3</v>
      </c>
      <c r="K99" s="2">
        <v>1</v>
      </c>
      <c r="L99" s="1" t="s">
        <v>305</v>
      </c>
      <c r="M99" s="1">
        <f t="shared" si="8"/>
        <v>6</v>
      </c>
      <c r="N99" t="s">
        <v>226</v>
      </c>
      <c r="O99" t="s">
        <v>226</v>
      </c>
      <c r="Q99" t="s">
        <v>222</v>
      </c>
      <c r="T99" s="4"/>
    </row>
    <row r="100" spans="1:20" ht="16" customHeight="1" x14ac:dyDescent="0.2">
      <c r="A100" t="s">
        <v>311</v>
      </c>
      <c r="B100" s="5" t="s">
        <v>9</v>
      </c>
      <c r="C100">
        <f t="shared" si="2"/>
        <v>1</v>
      </c>
      <c r="D100">
        <v>1</v>
      </c>
      <c r="E100" s="5" t="s">
        <v>520</v>
      </c>
      <c r="F100" s="1">
        <f t="shared" si="3"/>
        <v>2</v>
      </c>
      <c r="H100" t="s">
        <v>220</v>
      </c>
      <c r="I100" t="s">
        <v>522</v>
      </c>
      <c r="J100" s="2">
        <f t="shared" si="7"/>
        <v>3</v>
      </c>
      <c r="K100" s="2">
        <v>1</v>
      </c>
      <c r="L100" s="1" t="s">
        <v>305</v>
      </c>
      <c r="M100" s="1">
        <f t="shared" si="8"/>
        <v>7</v>
      </c>
      <c r="N100" t="s">
        <v>227</v>
      </c>
      <c r="O100" t="s">
        <v>228</v>
      </c>
      <c r="Q100" t="s">
        <v>229</v>
      </c>
      <c r="T100" s="4"/>
    </row>
    <row r="101" spans="1:20" ht="16" customHeight="1" x14ac:dyDescent="0.2">
      <c r="A101" t="s">
        <v>311</v>
      </c>
      <c r="B101" s="5" t="s">
        <v>9</v>
      </c>
      <c r="C101">
        <f t="shared" si="2"/>
        <v>1</v>
      </c>
      <c r="D101">
        <v>1</v>
      </c>
      <c r="E101" s="5" t="s">
        <v>520</v>
      </c>
      <c r="F101" s="1">
        <f t="shared" si="3"/>
        <v>2</v>
      </c>
      <c r="H101" t="s">
        <v>220</v>
      </c>
      <c r="I101" t="s">
        <v>522</v>
      </c>
      <c r="J101" s="2">
        <f t="shared" si="7"/>
        <v>3</v>
      </c>
      <c r="K101" s="2">
        <v>1</v>
      </c>
      <c r="L101" s="1" t="s">
        <v>305</v>
      </c>
      <c r="M101" s="1">
        <f t="shared" si="8"/>
        <v>8</v>
      </c>
      <c r="N101" t="s">
        <v>230</v>
      </c>
      <c r="O101" t="s">
        <v>231</v>
      </c>
      <c r="Q101" t="s">
        <v>229</v>
      </c>
      <c r="T101" s="4"/>
    </row>
    <row r="102" spans="1:20" ht="16" customHeight="1" x14ac:dyDescent="0.2">
      <c r="A102" t="s">
        <v>311</v>
      </c>
      <c r="B102" s="5" t="s">
        <v>9</v>
      </c>
      <c r="C102">
        <f t="shared" si="2"/>
        <v>1</v>
      </c>
      <c r="D102">
        <v>1</v>
      </c>
      <c r="E102" s="5" t="s">
        <v>520</v>
      </c>
      <c r="F102" s="1">
        <f t="shared" si="3"/>
        <v>2</v>
      </c>
      <c r="H102" t="s">
        <v>220</v>
      </c>
      <c r="I102" t="s">
        <v>522</v>
      </c>
      <c r="J102" s="2">
        <f t="shared" si="7"/>
        <v>3</v>
      </c>
      <c r="K102" s="2">
        <v>1</v>
      </c>
      <c r="L102" s="1" t="s">
        <v>305</v>
      </c>
      <c r="M102" s="1">
        <f t="shared" si="8"/>
        <v>9</v>
      </c>
      <c r="N102" t="s">
        <v>232</v>
      </c>
      <c r="O102" t="s">
        <v>233</v>
      </c>
      <c r="Q102" t="s">
        <v>234</v>
      </c>
      <c r="T102" s="4"/>
    </row>
    <row r="103" spans="1:20" ht="16" customHeight="1" x14ac:dyDescent="0.2">
      <c r="A103" t="s">
        <v>311</v>
      </c>
      <c r="B103" s="5" t="s">
        <v>9</v>
      </c>
      <c r="C103">
        <f t="shared" si="2"/>
        <v>1</v>
      </c>
      <c r="D103">
        <v>1</v>
      </c>
      <c r="E103" s="5" t="s">
        <v>520</v>
      </c>
      <c r="F103" s="1">
        <f t="shared" si="3"/>
        <v>2</v>
      </c>
      <c r="H103" t="s">
        <v>220</v>
      </c>
      <c r="I103" t="s">
        <v>522</v>
      </c>
      <c r="J103" s="2">
        <f t="shared" si="7"/>
        <v>3</v>
      </c>
      <c r="K103" s="2">
        <v>1</v>
      </c>
      <c r="L103" s="1" t="s">
        <v>305</v>
      </c>
      <c r="M103" s="1">
        <f t="shared" si="8"/>
        <v>10</v>
      </c>
      <c r="N103" t="s">
        <v>235</v>
      </c>
      <c r="O103" t="s">
        <v>236</v>
      </c>
      <c r="Q103" t="s">
        <v>237</v>
      </c>
      <c r="T103" s="4"/>
    </row>
    <row r="104" spans="1:20" ht="16" customHeight="1" x14ac:dyDescent="0.2">
      <c r="A104" t="s">
        <v>311</v>
      </c>
      <c r="B104" s="5" t="s">
        <v>9</v>
      </c>
      <c r="C104">
        <f t="shared" si="2"/>
        <v>1</v>
      </c>
      <c r="D104">
        <v>1</v>
      </c>
      <c r="E104" s="5" t="s">
        <v>520</v>
      </c>
      <c r="F104" s="1">
        <f t="shared" si="3"/>
        <v>2</v>
      </c>
      <c r="H104" t="s">
        <v>486</v>
      </c>
      <c r="I104" t="s">
        <v>522</v>
      </c>
      <c r="J104" s="2">
        <f t="shared" si="7"/>
        <v>3</v>
      </c>
      <c r="K104" s="2">
        <v>1</v>
      </c>
      <c r="L104" s="1" t="s">
        <v>305</v>
      </c>
      <c r="M104" s="1">
        <f t="shared" si="8"/>
        <v>11</v>
      </c>
      <c r="N104" t="s">
        <v>238</v>
      </c>
      <c r="O104" s="5" t="s">
        <v>492</v>
      </c>
      <c r="Q104" t="s">
        <v>229</v>
      </c>
      <c r="T104" s="4"/>
    </row>
    <row r="105" spans="1:20" ht="16" customHeight="1" x14ac:dyDescent="0.2">
      <c r="A105" t="s">
        <v>311</v>
      </c>
      <c r="B105" s="5" t="s">
        <v>9</v>
      </c>
      <c r="C105">
        <f t="shared" si="2"/>
        <v>1</v>
      </c>
      <c r="D105">
        <v>1</v>
      </c>
      <c r="E105" s="5" t="s">
        <v>520</v>
      </c>
      <c r="F105" s="1">
        <f t="shared" si="3"/>
        <v>2</v>
      </c>
      <c r="H105" s="5" t="s">
        <v>486</v>
      </c>
      <c r="I105" t="s">
        <v>522</v>
      </c>
      <c r="J105" s="2">
        <f t="shared" si="7"/>
        <v>3</v>
      </c>
      <c r="K105" s="2"/>
      <c r="M105" s="1">
        <f t="shared" si="8"/>
        <v>12</v>
      </c>
      <c r="N105" s="5" t="s">
        <v>499</v>
      </c>
      <c r="O105" s="5" t="s">
        <v>507</v>
      </c>
      <c r="P105" s="5"/>
      <c r="Q105" s="5" t="s">
        <v>222</v>
      </c>
      <c r="T105" s="4"/>
    </row>
    <row r="106" spans="1:20" ht="16" customHeight="1" x14ac:dyDescent="0.2">
      <c r="A106" t="s">
        <v>311</v>
      </c>
      <c r="B106" s="5" t="s">
        <v>9</v>
      </c>
      <c r="C106">
        <f t="shared" si="2"/>
        <v>1</v>
      </c>
      <c r="D106">
        <v>1</v>
      </c>
      <c r="E106" s="5" t="s">
        <v>520</v>
      </c>
      <c r="F106" s="1">
        <f t="shared" si="3"/>
        <v>2</v>
      </c>
      <c r="H106" s="5" t="s">
        <v>486</v>
      </c>
      <c r="I106" t="s">
        <v>522</v>
      </c>
      <c r="J106" s="2">
        <f t="shared" si="7"/>
        <v>3</v>
      </c>
      <c r="K106" s="2"/>
      <c r="M106" s="1">
        <f t="shared" si="8"/>
        <v>13</v>
      </c>
      <c r="N106" s="5" t="s">
        <v>500</v>
      </c>
      <c r="O106" s="5" t="s">
        <v>503</v>
      </c>
      <c r="P106" s="5"/>
      <c r="Q106" s="5" t="s">
        <v>222</v>
      </c>
      <c r="T106" s="4"/>
    </row>
    <row r="107" spans="1:20" ht="16" customHeight="1" x14ac:dyDescent="0.2">
      <c r="A107" t="s">
        <v>311</v>
      </c>
      <c r="B107" s="5" t="s">
        <v>9</v>
      </c>
      <c r="C107">
        <f t="shared" si="2"/>
        <v>1</v>
      </c>
      <c r="D107">
        <v>1</v>
      </c>
      <c r="E107" s="5" t="s">
        <v>520</v>
      </c>
      <c r="F107" s="1">
        <f t="shared" si="3"/>
        <v>2</v>
      </c>
      <c r="H107" s="5" t="s">
        <v>486</v>
      </c>
      <c r="I107" t="s">
        <v>522</v>
      </c>
      <c r="J107" s="2">
        <f t="shared" si="7"/>
        <v>3</v>
      </c>
      <c r="K107" s="2"/>
      <c r="M107" s="1">
        <f t="shared" si="8"/>
        <v>14</v>
      </c>
      <c r="N107" s="5" t="s">
        <v>501</v>
      </c>
      <c r="O107" s="5" t="s">
        <v>504</v>
      </c>
      <c r="P107" s="5"/>
      <c r="Q107" s="5" t="s">
        <v>222</v>
      </c>
      <c r="T107" s="4"/>
    </row>
    <row r="108" spans="1:20" ht="16" customHeight="1" x14ac:dyDescent="0.2">
      <c r="A108" t="s">
        <v>311</v>
      </c>
      <c r="B108" s="5" t="s">
        <v>9</v>
      </c>
      <c r="C108">
        <f t="shared" si="2"/>
        <v>1</v>
      </c>
      <c r="D108">
        <v>1</v>
      </c>
      <c r="E108" s="5" t="s">
        <v>520</v>
      </c>
      <c r="F108" s="1">
        <f t="shared" si="3"/>
        <v>2</v>
      </c>
      <c r="H108" s="5" t="s">
        <v>486</v>
      </c>
      <c r="I108" t="s">
        <v>522</v>
      </c>
      <c r="J108" s="2">
        <f t="shared" si="7"/>
        <v>3</v>
      </c>
      <c r="K108" s="2"/>
      <c r="M108" s="1">
        <f t="shared" si="8"/>
        <v>15</v>
      </c>
      <c r="N108" s="5" t="s">
        <v>502</v>
      </c>
      <c r="O108" s="5" t="s">
        <v>519</v>
      </c>
      <c r="P108" s="5"/>
      <c r="Q108" s="5" t="s">
        <v>222</v>
      </c>
      <c r="T108" s="4"/>
    </row>
    <row r="109" spans="1:20" ht="16" customHeight="1" x14ac:dyDescent="0.2">
      <c r="A109" t="s">
        <v>311</v>
      </c>
      <c r="B109" s="5" t="s">
        <v>9</v>
      </c>
      <c r="C109">
        <f t="shared" si="2"/>
        <v>1</v>
      </c>
      <c r="D109">
        <v>1</v>
      </c>
      <c r="E109" s="5" t="s">
        <v>520</v>
      </c>
      <c r="F109" s="1">
        <f t="shared" si="3"/>
        <v>2</v>
      </c>
      <c r="H109" s="5" t="s">
        <v>486</v>
      </c>
      <c r="I109" t="s">
        <v>522</v>
      </c>
      <c r="J109" s="2">
        <f t="shared" si="7"/>
        <v>3</v>
      </c>
      <c r="K109" s="2"/>
      <c r="M109" s="1">
        <f t="shared" si="8"/>
        <v>16</v>
      </c>
      <c r="N109" s="5" t="s">
        <v>508</v>
      </c>
      <c r="O109" s="5" t="s">
        <v>505</v>
      </c>
      <c r="P109" s="5"/>
      <c r="Q109" s="5" t="s">
        <v>222</v>
      </c>
      <c r="T109" s="4"/>
    </row>
    <row r="110" spans="1:20" ht="16" customHeight="1" x14ac:dyDescent="0.2">
      <c r="A110" t="s">
        <v>311</v>
      </c>
      <c r="B110" s="5" t="s">
        <v>9</v>
      </c>
      <c r="C110">
        <f t="shared" si="2"/>
        <v>1</v>
      </c>
      <c r="D110">
        <v>1</v>
      </c>
      <c r="E110" s="5" t="s">
        <v>520</v>
      </c>
      <c r="F110" s="1">
        <f t="shared" si="3"/>
        <v>2</v>
      </c>
      <c r="H110" s="5" t="s">
        <v>486</v>
      </c>
      <c r="I110" t="s">
        <v>522</v>
      </c>
      <c r="J110" s="2">
        <f t="shared" si="7"/>
        <v>3</v>
      </c>
      <c r="K110" s="2"/>
      <c r="M110" s="1">
        <f t="shared" si="8"/>
        <v>17</v>
      </c>
      <c r="N110" s="5" t="s">
        <v>509</v>
      </c>
      <c r="O110" s="5" t="s">
        <v>506</v>
      </c>
      <c r="P110" s="5"/>
      <c r="Q110" s="5" t="s">
        <v>222</v>
      </c>
      <c r="T110" s="4"/>
    </row>
    <row r="111" spans="1:20" ht="16" customHeight="1" x14ac:dyDescent="0.2">
      <c r="A111" t="s">
        <v>311</v>
      </c>
      <c r="B111" s="5" t="s">
        <v>9</v>
      </c>
      <c r="C111">
        <f t="shared" si="2"/>
        <v>1</v>
      </c>
      <c r="D111">
        <v>1</v>
      </c>
      <c r="E111" s="5" t="s">
        <v>520</v>
      </c>
      <c r="F111" s="1">
        <f t="shared" si="3"/>
        <v>2</v>
      </c>
      <c r="H111" t="s">
        <v>213</v>
      </c>
      <c r="I111" t="s">
        <v>522</v>
      </c>
      <c r="J111" s="2">
        <f t="shared" si="7"/>
        <v>3</v>
      </c>
      <c r="K111" s="2">
        <v>1</v>
      </c>
      <c r="L111" s="1" t="s">
        <v>305</v>
      </c>
      <c r="M111" s="1">
        <f t="shared" si="8"/>
        <v>18</v>
      </c>
      <c r="N111" t="s">
        <v>38</v>
      </c>
      <c r="O111" t="s">
        <v>487</v>
      </c>
      <c r="Q111" t="s">
        <v>222</v>
      </c>
      <c r="T111" s="4"/>
    </row>
    <row r="112" spans="1:20" ht="16" customHeight="1" x14ac:dyDescent="0.2">
      <c r="A112" t="s">
        <v>311</v>
      </c>
      <c r="B112" s="5" t="s">
        <v>9</v>
      </c>
      <c r="C112">
        <f t="shared" si="2"/>
        <v>1</v>
      </c>
      <c r="D112">
        <v>1</v>
      </c>
      <c r="E112" s="5" t="s">
        <v>520</v>
      </c>
      <c r="F112" s="1">
        <f t="shared" si="3"/>
        <v>2</v>
      </c>
      <c r="H112" t="s">
        <v>239</v>
      </c>
      <c r="I112" t="s">
        <v>522</v>
      </c>
      <c r="J112" s="2">
        <f t="shared" si="7"/>
        <v>3</v>
      </c>
      <c r="K112" s="2">
        <v>1</v>
      </c>
      <c r="L112" s="1" t="s">
        <v>305</v>
      </c>
      <c r="M112" s="1">
        <f t="shared" si="8"/>
        <v>19</v>
      </c>
      <c r="N112" t="s">
        <v>240</v>
      </c>
      <c r="O112" t="s">
        <v>241</v>
      </c>
      <c r="Q112" t="s">
        <v>242</v>
      </c>
      <c r="T112" s="4"/>
    </row>
    <row r="113" spans="1:20" ht="16" customHeight="1" x14ac:dyDescent="0.2">
      <c r="A113" t="s">
        <v>311</v>
      </c>
      <c r="B113" s="5" t="s">
        <v>9</v>
      </c>
      <c r="C113">
        <f t="shared" si="2"/>
        <v>1</v>
      </c>
      <c r="D113">
        <v>1</v>
      </c>
      <c r="E113" s="5" t="s">
        <v>520</v>
      </c>
      <c r="F113" s="1">
        <f t="shared" si="3"/>
        <v>2</v>
      </c>
      <c r="H113" s="5" t="s">
        <v>243</v>
      </c>
      <c r="I113" t="s">
        <v>522</v>
      </c>
      <c r="J113" s="2">
        <f t="shared" si="7"/>
        <v>3</v>
      </c>
      <c r="K113" s="2">
        <v>1</v>
      </c>
      <c r="L113" s="1" t="s">
        <v>305</v>
      </c>
      <c r="M113" s="1">
        <f t="shared" si="8"/>
        <v>20</v>
      </c>
      <c r="N113" s="5" t="s">
        <v>510</v>
      </c>
      <c r="O113" s="5" t="s">
        <v>514</v>
      </c>
      <c r="P113" s="5"/>
      <c r="Q113" s="5" t="s">
        <v>222</v>
      </c>
      <c r="T113" s="4"/>
    </row>
    <row r="114" spans="1:20" ht="16" customHeight="1" x14ac:dyDescent="0.2">
      <c r="A114" t="s">
        <v>311</v>
      </c>
      <c r="B114" s="5" t="s">
        <v>9</v>
      </c>
      <c r="C114">
        <f t="shared" si="2"/>
        <v>1</v>
      </c>
      <c r="D114">
        <v>1</v>
      </c>
      <c r="E114" s="5" t="s">
        <v>520</v>
      </c>
      <c r="F114" s="1">
        <f t="shared" si="3"/>
        <v>2</v>
      </c>
      <c r="H114" s="5" t="s">
        <v>243</v>
      </c>
      <c r="I114" t="s">
        <v>522</v>
      </c>
      <c r="J114" s="2">
        <f t="shared" si="7"/>
        <v>3</v>
      </c>
      <c r="K114" s="2"/>
      <c r="M114" s="1">
        <f t="shared" si="8"/>
        <v>21</v>
      </c>
      <c r="N114" s="5" t="s">
        <v>511</v>
      </c>
      <c r="O114" s="5" t="s">
        <v>515</v>
      </c>
      <c r="P114" s="5"/>
      <c r="Q114" s="5" t="s">
        <v>222</v>
      </c>
      <c r="T114" s="4"/>
    </row>
    <row r="115" spans="1:20" ht="16" customHeight="1" x14ac:dyDescent="0.2">
      <c r="A115" t="s">
        <v>311</v>
      </c>
      <c r="B115" s="5" t="s">
        <v>9</v>
      </c>
      <c r="C115">
        <f t="shared" si="2"/>
        <v>1</v>
      </c>
      <c r="D115">
        <v>1</v>
      </c>
      <c r="E115" s="5" t="s">
        <v>520</v>
      </c>
      <c r="F115" s="1">
        <f t="shared" si="3"/>
        <v>2</v>
      </c>
      <c r="H115" s="5" t="s">
        <v>243</v>
      </c>
      <c r="I115" t="s">
        <v>522</v>
      </c>
      <c r="J115" s="2">
        <f t="shared" si="7"/>
        <v>3</v>
      </c>
      <c r="K115" s="2"/>
      <c r="M115" s="1">
        <f t="shared" si="8"/>
        <v>22</v>
      </c>
      <c r="N115" s="5" t="s">
        <v>512</v>
      </c>
      <c r="O115" s="5" t="s">
        <v>516</v>
      </c>
      <c r="P115" s="5"/>
      <c r="Q115" s="5" t="s">
        <v>222</v>
      </c>
      <c r="T115" s="4"/>
    </row>
    <row r="116" spans="1:20" ht="16" customHeight="1" x14ac:dyDescent="0.2">
      <c r="A116" t="s">
        <v>311</v>
      </c>
      <c r="B116" s="5" t="s">
        <v>9</v>
      </c>
      <c r="C116">
        <f t="shared" si="2"/>
        <v>1</v>
      </c>
      <c r="D116">
        <v>1</v>
      </c>
      <c r="E116" s="5" t="s">
        <v>520</v>
      </c>
      <c r="F116" s="1">
        <f t="shared" si="3"/>
        <v>2</v>
      </c>
      <c r="H116" s="5" t="s">
        <v>243</v>
      </c>
      <c r="I116" t="s">
        <v>522</v>
      </c>
      <c r="J116" s="2">
        <f t="shared" si="7"/>
        <v>3</v>
      </c>
      <c r="K116" s="2"/>
      <c r="M116" s="1">
        <f t="shared" si="8"/>
        <v>23</v>
      </c>
      <c r="N116" s="5" t="s">
        <v>513</v>
      </c>
      <c r="O116" s="5" t="s">
        <v>517</v>
      </c>
      <c r="P116" s="5"/>
      <c r="Q116" s="5" t="s">
        <v>222</v>
      </c>
      <c r="T116" s="4"/>
    </row>
    <row r="117" spans="1:20" ht="16" customHeight="1" x14ac:dyDescent="0.2">
      <c r="A117" t="s">
        <v>311</v>
      </c>
      <c r="B117" s="5" t="s">
        <v>9</v>
      </c>
      <c r="C117">
        <f t="shared" si="2"/>
        <v>1</v>
      </c>
      <c r="D117">
        <v>1</v>
      </c>
      <c r="E117" s="5" t="s">
        <v>520</v>
      </c>
      <c r="F117" s="1">
        <f t="shared" si="3"/>
        <v>2</v>
      </c>
      <c r="H117" t="s">
        <v>220</v>
      </c>
      <c r="I117" t="s">
        <v>435</v>
      </c>
      <c r="J117" s="2">
        <f t="shared" si="7"/>
        <v>4</v>
      </c>
      <c r="K117" s="2">
        <v>1</v>
      </c>
      <c r="L117" s="1" t="s">
        <v>305</v>
      </c>
      <c r="M117" s="1">
        <f t="shared" si="8"/>
        <v>1</v>
      </c>
      <c r="N117" t="s">
        <v>28</v>
      </c>
      <c r="O117" t="s">
        <v>221</v>
      </c>
      <c r="Q117" t="s">
        <v>222</v>
      </c>
      <c r="T117" s="4"/>
    </row>
    <row r="118" spans="1:20" ht="16" customHeight="1" x14ac:dyDescent="0.2">
      <c r="A118" t="s">
        <v>311</v>
      </c>
      <c r="B118" s="5" t="s">
        <v>9</v>
      </c>
      <c r="C118">
        <f t="shared" si="2"/>
        <v>1</v>
      </c>
      <c r="D118">
        <v>1</v>
      </c>
      <c r="E118" s="5" t="s">
        <v>520</v>
      </c>
      <c r="F118" s="1">
        <f t="shared" si="3"/>
        <v>2</v>
      </c>
      <c r="H118" t="s">
        <v>45</v>
      </c>
      <c r="I118" t="s">
        <v>435</v>
      </c>
      <c r="J118" s="2">
        <f t="shared" si="7"/>
        <v>4</v>
      </c>
      <c r="K118" s="2">
        <v>1</v>
      </c>
      <c r="L118" s="1" t="s">
        <v>305</v>
      </c>
      <c r="M118" s="1">
        <f t="shared" si="8"/>
        <v>2</v>
      </c>
      <c r="N118" t="s">
        <v>223</v>
      </c>
      <c r="O118" t="s">
        <v>434</v>
      </c>
      <c r="Q118" t="s">
        <v>222</v>
      </c>
      <c r="T118" s="4"/>
    </row>
    <row r="119" spans="1:20" ht="16" customHeight="1" x14ac:dyDescent="0.2">
      <c r="A119" t="s">
        <v>311</v>
      </c>
      <c r="B119" s="5" t="s">
        <v>9</v>
      </c>
      <c r="C119">
        <f t="shared" si="2"/>
        <v>1</v>
      </c>
      <c r="D119">
        <v>1</v>
      </c>
      <c r="E119" s="5" t="s">
        <v>520</v>
      </c>
      <c r="F119" s="1">
        <f t="shared" si="3"/>
        <v>2</v>
      </c>
      <c r="H119" t="s">
        <v>220</v>
      </c>
      <c r="I119" t="s">
        <v>435</v>
      </c>
      <c r="J119" s="2">
        <f t="shared" si="7"/>
        <v>4</v>
      </c>
      <c r="K119" s="2">
        <v>1</v>
      </c>
      <c r="L119" s="1" t="s">
        <v>305</v>
      </c>
      <c r="M119" s="1">
        <f t="shared" si="8"/>
        <v>3</v>
      </c>
      <c r="N119" t="s">
        <v>32</v>
      </c>
      <c r="O119" t="s">
        <v>32</v>
      </c>
      <c r="Q119" t="s">
        <v>222</v>
      </c>
      <c r="T119" s="4"/>
    </row>
    <row r="120" spans="1:20" ht="16" customHeight="1" x14ac:dyDescent="0.2">
      <c r="A120" t="s">
        <v>311</v>
      </c>
      <c r="B120" s="5" t="s">
        <v>9</v>
      </c>
      <c r="C120">
        <f t="shared" si="2"/>
        <v>1</v>
      </c>
      <c r="D120">
        <v>1</v>
      </c>
      <c r="E120" s="5" t="s">
        <v>520</v>
      </c>
      <c r="F120" s="1">
        <f t="shared" si="3"/>
        <v>2</v>
      </c>
      <c r="H120" t="s">
        <v>45</v>
      </c>
      <c r="I120" t="s">
        <v>435</v>
      </c>
      <c r="J120" s="2">
        <f t="shared" si="7"/>
        <v>4</v>
      </c>
      <c r="K120" s="2">
        <v>1</v>
      </c>
      <c r="L120" s="1" t="s">
        <v>305</v>
      </c>
      <c r="M120" s="1">
        <f t="shared" si="8"/>
        <v>4</v>
      </c>
      <c r="N120" t="s">
        <v>224</v>
      </c>
      <c r="O120" t="s">
        <v>434</v>
      </c>
      <c r="Q120" t="s">
        <v>222</v>
      </c>
      <c r="T120" s="4"/>
    </row>
    <row r="121" spans="1:20" ht="16" customHeight="1" x14ac:dyDescent="0.2">
      <c r="A121" t="s">
        <v>311</v>
      </c>
      <c r="B121" s="5" t="s">
        <v>9</v>
      </c>
      <c r="C121">
        <f t="shared" si="2"/>
        <v>1</v>
      </c>
      <c r="D121">
        <v>1</v>
      </c>
      <c r="E121" s="5" t="s">
        <v>520</v>
      </c>
      <c r="F121" s="1">
        <f t="shared" si="3"/>
        <v>2</v>
      </c>
      <c r="H121" t="s">
        <v>220</v>
      </c>
      <c r="I121" t="s">
        <v>435</v>
      </c>
      <c r="J121" s="2">
        <f t="shared" si="7"/>
        <v>4</v>
      </c>
      <c r="K121" s="2">
        <v>1</v>
      </c>
      <c r="L121" s="1" t="s">
        <v>305</v>
      </c>
      <c r="M121" s="1">
        <f t="shared" si="8"/>
        <v>5</v>
      </c>
      <c r="N121" t="s">
        <v>33</v>
      </c>
      <c r="O121" t="s">
        <v>33</v>
      </c>
      <c r="Q121" t="s">
        <v>225</v>
      </c>
      <c r="T121" s="4"/>
    </row>
    <row r="122" spans="1:20" ht="16" customHeight="1" x14ac:dyDescent="0.2">
      <c r="A122" t="s">
        <v>311</v>
      </c>
      <c r="B122" s="5" t="s">
        <v>9</v>
      </c>
      <c r="C122">
        <f t="shared" si="2"/>
        <v>1</v>
      </c>
      <c r="D122">
        <v>1</v>
      </c>
      <c r="E122" s="5" t="s">
        <v>520</v>
      </c>
      <c r="F122" s="1">
        <f t="shared" si="3"/>
        <v>2</v>
      </c>
      <c r="H122" t="s">
        <v>220</v>
      </c>
      <c r="I122" t="s">
        <v>435</v>
      </c>
      <c r="J122" s="2">
        <f t="shared" si="7"/>
        <v>4</v>
      </c>
      <c r="K122" s="2">
        <v>1</v>
      </c>
      <c r="L122" s="1" t="s">
        <v>305</v>
      </c>
      <c r="M122" s="1">
        <f t="shared" si="8"/>
        <v>6</v>
      </c>
      <c r="N122" t="s">
        <v>226</v>
      </c>
      <c r="O122" t="s">
        <v>226</v>
      </c>
      <c r="Q122" t="s">
        <v>222</v>
      </c>
      <c r="T122" s="4"/>
    </row>
    <row r="123" spans="1:20" ht="16" customHeight="1" x14ac:dyDescent="0.2">
      <c r="A123" t="s">
        <v>311</v>
      </c>
      <c r="B123" s="5" t="s">
        <v>9</v>
      </c>
      <c r="C123">
        <f t="shared" si="2"/>
        <v>1</v>
      </c>
      <c r="D123">
        <v>1</v>
      </c>
      <c r="E123" s="5" t="s">
        <v>520</v>
      </c>
      <c r="F123" s="1">
        <f t="shared" si="3"/>
        <v>2</v>
      </c>
      <c r="H123" t="s">
        <v>220</v>
      </c>
      <c r="I123" t="s">
        <v>435</v>
      </c>
      <c r="J123" s="2">
        <f t="shared" si="7"/>
        <v>4</v>
      </c>
      <c r="K123" s="2">
        <v>1</v>
      </c>
      <c r="L123" s="1" t="s">
        <v>305</v>
      </c>
      <c r="M123" s="1">
        <f t="shared" si="8"/>
        <v>7</v>
      </c>
      <c r="N123" t="s">
        <v>227</v>
      </c>
      <c r="O123" t="s">
        <v>228</v>
      </c>
      <c r="Q123" t="s">
        <v>229</v>
      </c>
      <c r="T123" s="4"/>
    </row>
    <row r="124" spans="1:20" ht="16" customHeight="1" x14ac:dyDescent="0.2">
      <c r="A124" t="s">
        <v>311</v>
      </c>
      <c r="B124" s="5" t="s">
        <v>9</v>
      </c>
      <c r="C124">
        <f t="shared" si="2"/>
        <v>1</v>
      </c>
      <c r="D124">
        <v>1</v>
      </c>
      <c r="E124" s="5" t="s">
        <v>520</v>
      </c>
      <c r="F124" s="1">
        <f t="shared" si="3"/>
        <v>2</v>
      </c>
      <c r="H124" t="s">
        <v>220</v>
      </c>
      <c r="I124" t="s">
        <v>435</v>
      </c>
      <c r="J124" s="2">
        <f t="shared" si="7"/>
        <v>4</v>
      </c>
      <c r="K124" s="2">
        <v>1</v>
      </c>
      <c r="L124" s="1" t="s">
        <v>305</v>
      </c>
      <c r="M124" s="1">
        <f t="shared" si="8"/>
        <v>8</v>
      </c>
      <c r="N124" t="s">
        <v>230</v>
      </c>
      <c r="O124" t="s">
        <v>231</v>
      </c>
      <c r="Q124" t="s">
        <v>229</v>
      </c>
      <c r="T124" s="4"/>
    </row>
    <row r="125" spans="1:20" ht="16" customHeight="1" x14ac:dyDescent="0.2">
      <c r="A125" t="s">
        <v>311</v>
      </c>
      <c r="B125" s="5" t="s">
        <v>9</v>
      </c>
      <c r="C125">
        <f t="shared" si="2"/>
        <v>1</v>
      </c>
      <c r="D125">
        <v>1</v>
      </c>
      <c r="E125" s="5" t="s">
        <v>520</v>
      </c>
      <c r="F125" s="1">
        <f t="shared" si="3"/>
        <v>2</v>
      </c>
      <c r="H125" t="s">
        <v>220</v>
      </c>
      <c r="I125" t="s">
        <v>435</v>
      </c>
      <c r="J125" s="2">
        <f t="shared" si="7"/>
        <v>4</v>
      </c>
      <c r="K125" s="2">
        <v>1</v>
      </c>
      <c r="L125" s="1" t="s">
        <v>305</v>
      </c>
      <c r="M125" s="1">
        <f t="shared" si="8"/>
        <v>9</v>
      </c>
      <c r="N125" t="s">
        <v>232</v>
      </c>
      <c r="O125" t="s">
        <v>233</v>
      </c>
      <c r="Q125" t="s">
        <v>234</v>
      </c>
      <c r="T125" s="4"/>
    </row>
    <row r="126" spans="1:20" ht="16" customHeight="1" x14ac:dyDescent="0.2">
      <c r="A126" t="s">
        <v>311</v>
      </c>
      <c r="B126" s="5" t="s">
        <v>9</v>
      </c>
      <c r="C126">
        <f t="shared" si="2"/>
        <v>1</v>
      </c>
      <c r="D126">
        <v>1</v>
      </c>
      <c r="E126" s="5" t="s">
        <v>520</v>
      </c>
      <c r="F126" s="1">
        <f t="shared" si="3"/>
        <v>2</v>
      </c>
      <c r="H126" t="s">
        <v>220</v>
      </c>
      <c r="I126" t="s">
        <v>435</v>
      </c>
      <c r="J126" s="2">
        <f t="shared" si="7"/>
        <v>4</v>
      </c>
      <c r="K126" s="2">
        <v>1</v>
      </c>
      <c r="L126" s="1" t="s">
        <v>305</v>
      </c>
      <c r="M126" s="1">
        <f t="shared" si="8"/>
        <v>10</v>
      </c>
      <c r="N126" t="s">
        <v>235</v>
      </c>
      <c r="O126" t="s">
        <v>236</v>
      </c>
      <c r="Q126" t="s">
        <v>237</v>
      </c>
      <c r="T126" s="4"/>
    </row>
    <row r="127" spans="1:20" ht="16" customHeight="1" x14ac:dyDescent="0.2">
      <c r="A127" t="s">
        <v>311</v>
      </c>
      <c r="B127" s="5" t="s">
        <v>9</v>
      </c>
      <c r="C127">
        <f t="shared" si="2"/>
        <v>1</v>
      </c>
      <c r="D127">
        <v>1</v>
      </c>
      <c r="E127" s="5" t="s">
        <v>520</v>
      </c>
      <c r="F127" s="1">
        <f t="shared" si="3"/>
        <v>2</v>
      </c>
      <c r="H127" t="s">
        <v>486</v>
      </c>
      <c r="I127" t="s">
        <v>435</v>
      </c>
      <c r="J127" s="2">
        <f t="shared" si="7"/>
        <v>4</v>
      </c>
      <c r="K127" s="2">
        <v>1</v>
      </c>
      <c r="L127" s="1" t="s">
        <v>305</v>
      </c>
      <c r="M127" s="1">
        <f t="shared" si="8"/>
        <v>11</v>
      </c>
      <c r="N127" t="s">
        <v>238</v>
      </c>
      <c r="O127" s="5" t="s">
        <v>492</v>
      </c>
      <c r="Q127" t="s">
        <v>229</v>
      </c>
      <c r="T127" s="4"/>
    </row>
    <row r="128" spans="1:20" ht="16" customHeight="1" x14ac:dyDescent="0.2">
      <c r="A128" t="s">
        <v>311</v>
      </c>
      <c r="B128" s="5" t="s">
        <v>9</v>
      </c>
      <c r="C128">
        <f t="shared" si="2"/>
        <v>1</v>
      </c>
      <c r="D128">
        <v>1</v>
      </c>
      <c r="E128" s="5" t="s">
        <v>520</v>
      </c>
      <c r="F128" s="1">
        <f t="shared" si="3"/>
        <v>2</v>
      </c>
      <c r="H128" s="5" t="s">
        <v>486</v>
      </c>
      <c r="I128" t="s">
        <v>435</v>
      </c>
      <c r="J128" s="2">
        <f t="shared" si="7"/>
        <v>4</v>
      </c>
      <c r="K128" s="2"/>
      <c r="M128" s="1">
        <f t="shared" si="8"/>
        <v>12</v>
      </c>
      <c r="N128" s="5" t="s">
        <v>499</v>
      </c>
      <c r="O128" s="5" t="s">
        <v>507</v>
      </c>
      <c r="P128" s="5"/>
      <c r="Q128" s="5" t="s">
        <v>222</v>
      </c>
      <c r="T128" s="4"/>
    </row>
    <row r="129" spans="1:20" ht="16" customHeight="1" x14ac:dyDescent="0.2">
      <c r="A129" t="s">
        <v>311</v>
      </c>
      <c r="B129" s="5" t="s">
        <v>9</v>
      </c>
      <c r="C129">
        <f t="shared" si="2"/>
        <v>1</v>
      </c>
      <c r="D129">
        <v>1</v>
      </c>
      <c r="E129" s="5" t="s">
        <v>520</v>
      </c>
      <c r="F129" s="1">
        <f t="shared" si="3"/>
        <v>2</v>
      </c>
      <c r="H129" s="5" t="s">
        <v>486</v>
      </c>
      <c r="I129" t="s">
        <v>435</v>
      </c>
      <c r="J129" s="2">
        <f t="shared" si="7"/>
        <v>4</v>
      </c>
      <c r="K129" s="2"/>
      <c r="M129" s="1">
        <f t="shared" si="8"/>
        <v>13</v>
      </c>
      <c r="N129" s="5" t="s">
        <v>500</v>
      </c>
      <c r="O129" s="5" t="s">
        <v>503</v>
      </c>
      <c r="P129" s="5"/>
      <c r="Q129" s="5" t="s">
        <v>222</v>
      </c>
      <c r="T129" s="4"/>
    </row>
    <row r="130" spans="1:20" ht="16" customHeight="1" x14ac:dyDescent="0.2">
      <c r="A130" t="s">
        <v>311</v>
      </c>
      <c r="B130" s="5" t="s">
        <v>9</v>
      </c>
      <c r="C130">
        <f t="shared" si="2"/>
        <v>1</v>
      </c>
      <c r="D130">
        <v>1</v>
      </c>
      <c r="E130" s="5" t="s">
        <v>520</v>
      </c>
      <c r="F130" s="1">
        <f t="shared" si="3"/>
        <v>2</v>
      </c>
      <c r="H130" s="5" t="s">
        <v>486</v>
      </c>
      <c r="I130" t="s">
        <v>435</v>
      </c>
      <c r="J130" s="2">
        <f t="shared" si="7"/>
        <v>4</v>
      </c>
      <c r="K130" s="2"/>
      <c r="M130" s="1">
        <f t="shared" si="8"/>
        <v>14</v>
      </c>
      <c r="N130" s="5" t="s">
        <v>501</v>
      </c>
      <c r="O130" s="5" t="s">
        <v>504</v>
      </c>
      <c r="P130" s="5"/>
      <c r="Q130" s="5" t="s">
        <v>222</v>
      </c>
      <c r="T130" s="4"/>
    </row>
    <row r="131" spans="1:20" ht="16" customHeight="1" x14ac:dyDescent="0.2">
      <c r="A131" t="s">
        <v>311</v>
      </c>
      <c r="B131" s="5" t="s">
        <v>9</v>
      </c>
      <c r="C131">
        <f t="shared" si="2"/>
        <v>1</v>
      </c>
      <c r="D131">
        <v>1</v>
      </c>
      <c r="E131" s="5" t="s">
        <v>520</v>
      </c>
      <c r="F131" s="1">
        <f t="shared" si="3"/>
        <v>2</v>
      </c>
      <c r="H131" s="5" t="s">
        <v>486</v>
      </c>
      <c r="I131" t="s">
        <v>435</v>
      </c>
      <c r="J131" s="2">
        <f t="shared" si="7"/>
        <v>4</v>
      </c>
      <c r="K131" s="2"/>
      <c r="M131" s="1">
        <f t="shared" si="8"/>
        <v>15</v>
      </c>
      <c r="N131" s="5" t="s">
        <v>502</v>
      </c>
      <c r="O131" s="5" t="s">
        <v>519</v>
      </c>
      <c r="P131" s="5"/>
      <c r="Q131" s="5" t="s">
        <v>222</v>
      </c>
      <c r="T131" s="4"/>
    </row>
    <row r="132" spans="1:20" ht="16" customHeight="1" x14ac:dyDescent="0.2">
      <c r="A132" t="s">
        <v>311</v>
      </c>
      <c r="B132" s="5" t="s">
        <v>9</v>
      </c>
      <c r="C132">
        <f t="shared" si="2"/>
        <v>1</v>
      </c>
      <c r="D132">
        <v>1</v>
      </c>
      <c r="E132" s="5" t="s">
        <v>520</v>
      </c>
      <c r="F132" s="1">
        <f t="shared" si="3"/>
        <v>2</v>
      </c>
      <c r="H132" s="5" t="s">
        <v>486</v>
      </c>
      <c r="I132" t="s">
        <v>435</v>
      </c>
      <c r="J132" s="2">
        <f t="shared" si="7"/>
        <v>4</v>
      </c>
      <c r="K132" s="2"/>
      <c r="M132" s="1">
        <f t="shared" si="8"/>
        <v>16</v>
      </c>
      <c r="N132" s="5" t="s">
        <v>508</v>
      </c>
      <c r="O132" s="5" t="s">
        <v>505</v>
      </c>
      <c r="P132" s="5"/>
      <c r="Q132" s="5" t="s">
        <v>222</v>
      </c>
      <c r="T132" s="4"/>
    </row>
    <row r="133" spans="1:20" ht="16" customHeight="1" x14ac:dyDescent="0.2">
      <c r="A133" t="s">
        <v>311</v>
      </c>
      <c r="B133" s="5" t="s">
        <v>9</v>
      </c>
      <c r="C133">
        <f t="shared" si="2"/>
        <v>1</v>
      </c>
      <c r="D133">
        <v>1</v>
      </c>
      <c r="E133" s="5" t="s">
        <v>520</v>
      </c>
      <c r="F133" s="1">
        <f t="shared" si="3"/>
        <v>2</v>
      </c>
      <c r="H133" s="5" t="s">
        <v>486</v>
      </c>
      <c r="I133" t="s">
        <v>435</v>
      </c>
      <c r="J133" s="2">
        <f t="shared" si="7"/>
        <v>4</v>
      </c>
      <c r="K133" s="2"/>
      <c r="M133" s="1">
        <f t="shared" si="8"/>
        <v>17</v>
      </c>
      <c r="N133" s="5" t="s">
        <v>509</v>
      </c>
      <c r="O133" s="5" t="s">
        <v>506</v>
      </c>
      <c r="P133" s="5"/>
      <c r="Q133" s="5" t="s">
        <v>222</v>
      </c>
      <c r="T133" s="4"/>
    </row>
    <row r="134" spans="1:20" ht="16" customHeight="1" x14ac:dyDescent="0.2">
      <c r="A134" t="s">
        <v>311</v>
      </c>
      <c r="B134" s="5" t="s">
        <v>9</v>
      </c>
      <c r="C134">
        <f t="shared" si="2"/>
        <v>1</v>
      </c>
      <c r="D134">
        <v>1</v>
      </c>
      <c r="E134" s="5" t="s">
        <v>520</v>
      </c>
      <c r="F134" s="1">
        <f t="shared" si="3"/>
        <v>2</v>
      </c>
      <c r="H134" t="s">
        <v>213</v>
      </c>
      <c r="I134" t="s">
        <v>435</v>
      </c>
      <c r="J134" s="2">
        <f t="shared" si="7"/>
        <v>4</v>
      </c>
      <c r="K134" s="2">
        <v>1</v>
      </c>
      <c r="L134" s="1" t="s">
        <v>305</v>
      </c>
      <c r="M134" s="1">
        <f t="shared" si="8"/>
        <v>18</v>
      </c>
      <c r="N134" t="s">
        <v>38</v>
      </c>
      <c r="O134" t="s">
        <v>487</v>
      </c>
      <c r="Q134" t="s">
        <v>222</v>
      </c>
      <c r="T134" s="4"/>
    </row>
    <row r="135" spans="1:20" ht="16" customHeight="1" x14ac:dyDescent="0.2">
      <c r="A135" t="s">
        <v>311</v>
      </c>
      <c r="B135" s="5" t="s">
        <v>9</v>
      </c>
      <c r="C135">
        <f t="shared" si="2"/>
        <v>1</v>
      </c>
      <c r="D135">
        <v>1</v>
      </c>
      <c r="E135" s="5" t="s">
        <v>520</v>
      </c>
      <c r="F135" s="1">
        <f t="shared" si="3"/>
        <v>2</v>
      </c>
      <c r="H135" t="s">
        <v>239</v>
      </c>
      <c r="I135" t="s">
        <v>435</v>
      </c>
      <c r="J135" s="2">
        <f t="shared" si="7"/>
        <v>4</v>
      </c>
      <c r="K135" s="2">
        <v>1</v>
      </c>
      <c r="L135" s="1" t="s">
        <v>305</v>
      </c>
      <c r="M135" s="1">
        <f t="shared" si="8"/>
        <v>19</v>
      </c>
      <c r="N135" t="s">
        <v>240</v>
      </c>
      <c r="O135" t="s">
        <v>241</v>
      </c>
      <c r="Q135" t="s">
        <v>242</v>
      </c>
      <c r="T135" s="4"/>
    </row>
    <row r="136" spans="1:20" ht="16" customHeight="1" x14ac:dyDescent="0.2">
      <c r="A136" t="s">
        <v>311</v>
      </c>
      <c r="B136" s="5" t="s">
        <v>9</v>
      </c>
      <c r="C136">
        <f t="shared" si="2"/>
        <v>1</v>
      </c>
      <c r="D136">
        <v>1</v>
      </c>
      <c r="E136" s="5" t="s">
        <v>520</v>
      </c>
      <c r="F136" s="1">
        <f t="shared" si="3"/>
        <v>2</v>
      </c>
      <c r="H136" s="5" t="s">
        <v>243</v>
      </c>
      <c r="I136" t="s">
        <v>435</v>
      </c>
      <c r="J136" s="2">
        <f t="shared" si="7"/>
        <v>4</v>
      </c>
      <c r="K136" s="2">
        <v>1</v>
      </c>
      <c r="L136" s="1" t="s">
        <v>305</v>
      </c>
      <c r="M136" s="1">
        <f t="shared" si="8"/>
        <v>20</v>
      </c>
      <c r="N136" s="5" t="s">
        <v>510</v>
      </c>
      <c r="O136" s="5" t="s">
        <v>514</v>
      </c>
      <c r="P136" s="5"/>
      <c r="Q136" s="5" t="s">
        <v>222</v>
      </c>
      <c r="T136" s="4"/>
    </row>
    <row r="137" spans="1:20" ht="16" customHeight="1" x14ac:dyDescent="0.2">
      <c r="A137" t="s">
        <v>311</v>
      </c>
      <c r="B137" s="5" t="s">
        <v>9</v>
      </c>
      <c r="C137">
        <f t="shared" si="2"/>
        <v>1</v>
      </c>
      <c r="D137">
        <v>1</v>
      </c>
      <c r="E137" s="5" t="s">
        <v>520</v>
      </c>
      <c r="F137" s="1">
        <f t="shared" si="3"/>
        <v>2</v>
      </c>
      <c r="H137" s="5" t="s">
        <v>243</v>
      </c>
      <c r="I137" t="s">
        <v>435</v>
      </c>
      <c r="J137" s="2">
        <f t="shared" si="7"/>
        <v>4</v>
      </c>
      <c r="K137" s="2"/>
      <c r="M137" s="1">
        <f t="shared" si="8"/>
        <v>21</v>
      </c>
      <c r="N137" s="5" t="s">
        <v>511</v>
      </c>
      <c r="O137" s="5" t="s">
        <v>515</v>
      </c>
      <c r="P137" s="5"/>
      <c r="Q137" s="5" t="s">
        <v>222</v>
      </c>
      <c r="T137" s="4"/>
    </row>
    <row r="138" spans="1:20" ht="16" customHeight="1" x14ac:dyDescent="0.2">
      <c r="A138" t="s">
        <v>311</v>
      </c>
      <c r="B138" s="5" t="s">
        <v>9</v>
      </c>
      <c r="C138">
        <f t="shared" si="2"/>
        <v>1</v>
      </c>
      <c r="D138">
        <v>1</v>
      </c>
      <c r="E138" s="5" t="s">
        <v>520</v>
      </c>
      <c r="F138" s="1">
        <f t="shared" si="3"/>
        <v>2</v>
      </c>
      <c r="H138" s="5" t="s">
        <v>243</v>
      </c>
      <c r="I138" t="s">
        <v>435</v>
      </c>
      <c r="J138" s="2">
        <f t="shared" si="7"/>
        <v>4</v>
      </c>
      <c r="K138" s="2"/>
      <c r="M138" s="1">
        <f t="shared" si="8"/>
        <v>22</v>
      </c>
      <c r="N138" s="5" t="s">
        <v>512</v>
      </c>
      <c r="O138" s="5" t="s">
        <v>516</v>
      </c>
      <c r="P138" s="5"/>
      <c r="Q138" s="5" t="s">
        <v>222</v>
      </c>
      <c r="T138" s="4"/>
    </row>
    <row r="139" spans="1:20" ht="16" customHeight="1" x14ac:dyDescent="0.2">
      <c r="A139" t="s">
        <v>311</v>
      </c>
      <c r="B139" s="5" t="s">
        <v>9</v>
      </c>
      <c r="C139">
        <f t="shared" si="2"/>
        <v>1</v>
      </c>
      <c r="D139">
        <v>1</v>
      </c>
      <c r="E139" s="5" t="s">
        <v>520</v>
      </c>
      <c r="F139" s="1">
        <f t="shared" si="3"/>
        <v>2</v>
      </c>
      <c r="H139" s="5" t="s">
        <v>243</v>
      </c>
      <c r="I139" t="s">
        <v>435</v>
      </c>
      <c r="J139" s="2">
        <f t="shared" si="7"/>
        <v>4</v>
      </c>
      <c r="K139" s="2"/>
      <c r="M139" s="1">
        <f t="shared" si="8"/>
        <v>23</v>
      </c>
      <c r="N139" s="5" t="s">
        <v>513</v>
      </c>
      <c r="O139" s="5" t="s">
        <v>517</v>
      </c>
      <c r="P139" s="5"/>
      <c r="Q139" s="5" t="s">
        <v>222</v>
      </c>
      <c r="T139" s="4"/>
    </row>
    <row r="140" spans="1:20" ht="16" customHeight="1" x14ac:dyDescent="0.2">
      <c r="A140" t="s">
        <v>311</v>
      </c>
      <c r="B140" s="5" t="s">
        <v>9</v>
      </c>
      <c r="C140">
        <f t="shared" si="2"/>
        <v>1</v>
      </c>
      <c r="D140">
        <v>1</v>
      </c>
      <c r="E140" s="5" t="s">
        <v>520</v>
      </c>
      <c r="F140" s="1">
        <f t="shared" si="3"/>
        <v>2</v>
      </c>
      <c r="H140" t="s">
        <v>220</v>
      </c>
      <c r="I140" t="s">
        <v>524</v>
      </c>
      <c r="J140" s="2">
        <f t="shared" si="7"/>
        <v>5</v>
      </c>
      <c r="K140" s="2">
        <v>1</v>
      </c>
      <c r="L140" s="1" t="s">
        <v>305</v>
      </c>
      <c r="M140" s="1">
        <f t="shared" si="8"/>
        <v>1</v>
      </c>
      <c r="N140" t="s">
        <v>28</v>
      </c>
      <c r="O140" t="s">
        <v>221</v>
      </c>
      <c r="Q140" t="s">
        <v>222</v>
      </c>
      <c r="T140" s="4"/>
    </row>
    <row r="141" spans="1:20" ht="16" customHeight="1" x14ac:dyDescent="0.2">
      <c r="A141" t="s">
        <v>311</v>
      </c>
      <c r="B141" s="5" t="s">
        <v>9</v>
      </c>
      <c r="C141">
        <f t="shared" si="2"/>
        <v>1</v>
      </c>
      <c r="D141">
        <v>1</v>
      </c>
      <c r="E141" s="5" t="s">
        <v>520</v>
      </c>
      <c r="F141" s="1">
        <f t="shared" si="3"/>
        <v>2</v>
      </c>
      <c r="H141" t="s">
        <v>45</v>
      </c>
      <c r="I141" t="s">
        <v>524</v>
      </c>
      <c r="J141" s="2">
        <f t="shared" ref="J141:J204" si="9">IF(E141=E140, IF(I141=I140,J140,J140+1-IF(E141=E140,0,1)), 1)</f>
        <v>5</v>
      </c>
      <c r="K141" s="2">
        <v>1</v>
      </c>
      <c r="L141" s="1" t="s">
        <v>305</v>
      </c>
      <c r="M141" s="1">
        <f t="shared" ref="M141:M204" si="10">IF(I141=I140, M140+1, 1)</f>
        <v>2</v>
      </c>
      <c r="N141" t="s">
        <v>223</v>
      </c>
      <c r="O141" t="s">
        <v>434</v>
      </c>
      <c r="Q141" t="s">
        <v>222</v>
      </c>
      <c r="T141" s="4"/>
    </row>
    <row r="142" spans="1:20" ht="16" customHeight="1" x14ac:dyDescent="0.2">
      <c r="A142" t="s">
        <v>311</v>
      </c>
      <c r="B142" s="5" t="s">
        <v>9</v>
      </c>
      <c r="C142">
        <f t="shared" si="2"/>
        <v>1</v>
      </c>
      <c r="D142">
        <v>1</v>
      </c>
      <c r="E142" s="5" t="s">
        <v>520</v>
      </c>
      <c r="F142" s="1">
        <f t="shared" si="3"/>
        <v>2</v>
      </c>
      <c r="H142" t="s">
        <v>220</v>
      </c>
      <c r="I142" t="s">
        <v>524</v>
      </c>
      <c r="J142" s="2">
        <f t="shared" si="9"/>
        <v>5</v>
      </c>
      <c r="K142" s="2">
        <v>1</v>
      </c>
      <c r="L142" s="1" t="s">
        <v>305</v>
      </c>
      <c r="M142" s="1">
        <f t="shared" si="10"/>
        <v>3</v>
      </c>
      <c r="N142" t="s">
        <v>32</v>
      </c>
      <c r="O142" t="s">
        <v>32</v>
      </c>
      <c r="Q142" t="s">
        <v>222</v>
      </c>
      <c r="T142" s="4"/>
    </row>
    <row r="143" spans="1:20" ht="16" customHeight="1" x14ac:dyDescent="0.2">
      <c r="A143" t="s">
        <v>311</v>
      </c>
      <c r="B143" s="5" t="s">
        <v>9</v>
      </c>
      <c r="C143">
        <f t="shared" si="2"/>
        <v>1</v>
      </c>
      <c r="D143">
        <v>1</v>
      </c>
      <c r="E143" s="5" t="s">
        <v>520</v>
      </c>
      <c r="F143" s="1">
        <f t="shared" si="3"/>
        <v>2</v>
      </c>
      <c r="H143" t="s">
        <v>45</v>
      </c>
      <c r="I143" t="s">
        <v>524</v>
      </c>
      <c r="J143" s="2">
        <f t="shared" si="9"/>
        <v>5</v>
      </c>
      <c r="K143" s="2">
        <v>1</v>
      </c>
      <c r="L143" s="1" t="s">
        <v>305</v>
      </c>
      <c r="M143" s="1">
        <f t="shared" si="10"/>
        <v>4</v>
      </c>
      <c r="N143" t="s">
        <v>224</v>
      </c>
      <c r="O143" t="s">
        <v>434</v>
      </c>
      <c r="Q143" t="s">
        <v>222</v>
      </c>
      <c r="T143" s="4"/>
    </row>
    <row r="144" spans="1:20" ht="16" customHeight="1" x14ac:dyDescent="0.2">
      <c r="A144" t="s">
        <v>311</v>
      </c>
      <c r="B144" s="5" t="s">
        <v>9</v>
      </c>
      <c r="C144">
        <f t="shared" si="2"/>
        <v>1</v>
      </c>
      <c r="D144">
        <v>1</v>
      </c>
      <c r="E144" s="5" t="s">
        <v>520</v>
      </c>
      <c r="F144" s="1">
        <f t="shared" si="3"/>
        <v>2</v>
      </c>
      <c r="H144" t="s">
        <v>220</v>
      </c>
      <c r="I144" t="s">
        <v>524</v>
      </c>
      <c r="J144" s="2">
        <f t="shared" si="9"/>
        <v>5</v>
      </c>
      <c r="K144" s="2">
        <v>1</v>
      </c>
      <c r="L144" s="1" t="s">
        <v>305</v>
      </c>
      <c r="M144" s="1">
        <f t="shared" si="10"/>
        <v>5</v>
      </c>
      <c r="N144" t="s">
        <v>33</v>
      </c>
      <c r="O144" t="s">
        <v>33</v>
      </c>
      <c r="Q144" t="s">
        <v>225</v>
      </c>
      <c r="T144" s="4"/>
    </row>
    <row r="145" spans="1:20" ht="16" customHeight="1" x14ac:dyDescent="0.2">
      <c r="A145" t="s">
        <v>311</v>
      </c>
      <c r="B145" s="5" t="s">
        <v>9</v>
      </c>
      <c r="C145">
        <f t="shared" si="2"/>
        <v>1</v>
      </c>
      <c r="D145">
        <v>1</v>
      </c>
      <c r="E145" s="5" t="s">
        <v>520</v>
      </c>
      <c r="F145" s="1">
        <f t="shared" si="3"/>
        <v>2</v>
      </c>
      <c r="H145" t="s">
        <v>220</v>
      </c>
      <c r="I145" t="s">
        <v>524</v>
      </c>
      <c r="J145" s="2">
        <f t="shared" si="9"/>
        <v>5</v>
      </c>
      <c r="K145" s="2">
        <v>1</v>
      </c>
      <c r="L145" s="1" t="s">
        <v>305</v>
      </c>
      <c r="M145" s="1">
        <f t="shared" si="10"/>
        <v>6</v>
      </c>
      <c r="N145" t="s">
        <v>226</v>
      </c>
      <c r="O145" t="s">
        <v>226</v>
      </c>
      <c r="Q145" t="s">
        <v>222</v>
      </c>
      <c r="T145" s="4"/>
    </row>
    <row r="146" spans="1:20" ht="16" customHeight="1" x14ac:dyDescent="0.2">
      <c r="A146" t="s">
        <v>311</v>
      </c>
      <c r="B146" s="5" t="s">
        <v>9</v>
      </c>
      <c r="C146">
        <f t="shared" si="2"/>
        <v>1</v>
      </c>
      <c r="D146">
        <v>1</v>
      </c>
      <c r="E146" s="5" t="s">
        <v>520</v>
      </c>
      <c r="F146" s="1">
        <f t="shared" si="3"/>
        <v>2</v>
      </c>
      <c r="H146" t="s">
        <v>220</v>
      </c>
      <c r="I146" t="s">
        <v>524</v>
      </c>
      <c r="J146" s="2">
        <f t="shared" si="9"/>
        <v>5</v>
      </c>
      <c r="K146" s="2">
        <v>1</v>
      </c>
      <c r="L146" s="1" t="s">
        <v>305</v>
      </c>
      <c r="M146" s="1">
        <f t="shared" si="10"/>
        <v>7</v>
      </c>
      <c r="N146" t="s">
        <v>227</v>
      </c>
      <c r="O146" t="s">
        <v>228</v>
      </c>
      <c r="Q146" t="s">
        <v>229</v>
      </c>
      <c r="T146" s="4"/>
    </row>
    <row r="147" spans="1:20" ht="16" customHeight="1" x14ac:dyDescent="0.2">
      <c r="A147" t="s">
        <v>311</v>
      </c>
      <c r="B147" s="5" t="s">
        <v>9</v>
      </c>
      <c r="C147">
        <f t="shared" si="2"/>
        <v>1</v>
      </c>
      <c r="D147">
        <v>1</v>
      </c>
      <c r="E147" s="5" t="s">
        <v>520</v>
      </c>
      <c r="F147" s="1">
        <f t="shared" si="3"/>
        <v>2</v>
      </c>
      <c r="H147" t="s">
        <v>220</v>
      </c>
      <c r="I147" t="s">
        <v>524</v>
      </c>
      <c r="J147" s="2">
        <f t="shared" si="9"/>
        <v>5</v>
      </c>
      <c r="K147" s="2">
        <v>1</v>
      </c>
      <c r="L147" s="1" t="s">
        <v>305</v>
      </c>
      <c r="M147" s="1">
        <f t="shared" si="10"/>
        <v>8</v>
      </c>
      <c r="N147" t="s">
        <v>230</v>
      </c>
      <c r="O147" t="s">
        <v>231</v>
      </c>
      <c r="Q147" t="s">
        <v>229</v>
      </c>
      <c r="T147" s="4"/>
    </row>
    <row r="148" spans="1:20" ht="16" customHeight="1" x14ac:dyDescent="0.2">
      <c r="A148" t="s">
        <v>311</v>
      </c>
      <c r="B148" s="5" t="s">
        <v>9</v>
      </c>
      <c r="C148">
        <f t="shared" si="2"/>
        <v>1</v>
      </c>
      <c r="D148">
        <v>1</v>
      </c>
      <c r="E148" s="5" t="s">
        <v>520</v>
      </c>
      <c r="F148" s="1">
        <f t="shared" si="3"/>
        <v>2</v>
      </c>
      <c r="H148" t="s">
        <v>220</v>
      </c>
      <c r="I148" t="s">
        <v>524</v>
      </c>
      <c r="J148" s="2">
        <f t="shared" si="9"/>
        <v>5</v>
      </c>
      <c r="K148" s="2">
        <v>1</v>
      </c>
      <c r="L148" s="1" t="s">
        <v>305</v>
      </c>
      <c r="M148" s="1">
        <f t="shared" si="10"/>
        <v>9</v>
      </c>
      <c r="N148" t="s">
        <v>232</v>
      </c>
      <c r="O148" t="s">
        <v>233</v>
      </c>
      <c r="Q148" t="s">
        <v>234</v>
      </c>
      <c r="T148" s="4"/>
    </row>
    <row r="149" spans="1:20" ht="16" customHeight="1" x14ac:dyDescent="0.2">
      <c r="A149" t="s">
        <v>311</v>
      </c>
      <c r="B149" s="5" t="s">
        <v>9</v>
      </c>
      <c r="C149">
        <f t="shared" si="2"/>
        <v>1</v>
      </c>
      <c r="D149">
        <v>1</v>
      </c>
      <c r="E149" s="5" t="s">
        <v>520</v>
      </c>
      <c r="F149" s="1">
        <f t="shared" si="3"/>
        <v>2</v>
      </c>
      <c r="H149" t="s">
        <v>220</v>
      </c>
      <c r="I149" t="s">
        <v>524</v>
      </c>
      <c r="J149" s="2">
        <f t="shared" si="9"/>
        <v>5</v>
      </c>
      <c r="K149" s="2">
        <v>1</v>
      </c>
      <c r="L149" s="1" t="s">
        <v>305</v>
      </c>
      <c r="M149" s="1">
        <f t="shared" si="10"/>
        <v>10</v>
      </c>
      <c r="N149" t="s">
        <v>235</v>
      </c>
      <c r="O149" t="s">
        <v>236</v>
      </c>
      <c r="Q149" t="s">
        <v>237</v>
      </c>
      <c r="T149" s="4"/>
    </row>
    <row r="150" spans="1:20" ht="16" customHeight="1" x14ac:dyDescent="0.2">
      <c r="A150" t="s">
        <v>311</v>
      </c>
      <c r="B150" s="5" t="s">
        <v>9</v>
      </c>
      <c r="C150">
        <f t="shared" si="2"/>
        <v>1</v>
      </c>
      <c r="D150">
        <v>1</v>
      </c>
      <c r="E150" s="5" t="s">
        <v>520</v>
      </c>
      <c r="F150" s="1">
        <f t="shared" si="3"/>
        <v>2</v>
      </c>
      <c r="H150" t="s">
        <v>486</v>
      </c>
      <c r="I150" t="s">
        <v>524</v>
      </c>
      <c r="J150" s="2">
        <f t="shared" si="9"/>
        <v>5</v>
      </c>
      <c r="K150" s="2">
        <v>1</v>
      </c>
      <c r="L150" s="1" t="s">
        <v>305</v>
      </c>
      <c r="M150" s="1">
        <f t="shared" si="10"/>
        <v>11</v>
      </c>
      <c r="N150" t="s">
        <v>238</v>
      </c>
      <c r="O150" s="5" t="s">
        <v>492</v>
      </c>
      <c r="Q150" t="s">
        <v>229</v>
      </c>
      <c r="T150" s="4"/>
    </row>
    <row r="151" spans="1:20" ht="16" customHeight="1" x14ac:dyDescent="0.2">
      <c r="A151" t="s">
        <v>311</v>
      </c>
      <c r="B151" s="5" t="s">
        <v>9</v>
      </c>
      <c r="C151">
        <f t="shared" si="2"/>
        <v>1</v>
      </c>
      <c r="D151">
        <v>1</v>
      </c>
      <c r="E151" s="5" t="s">
        <v>520</v>
      </c>
      <c r="F151" s="1">
        <f t="shared" si="3"/>
        <v>2</v>
      </c>
      <c r="H151" s="5" t="s">
        <v>486</v>
      </c>
      <c r="I151" t="s">
        <v>524</v>
      </c>
      <c r="J151" s="2">
        <f t="shared" si="9"/>
        <v>5</v>
      </c>
      <c r="K151" s="2"/>
      <c r="M151" s="1">
        <f t="shared" si="10"/>
        <v>12</v>
      </c>
      <c r="N151" s="5" t="s">
        <v>499</v>
      </c>
      <c r="O151" s="5" t="s">
        <v>507</v>
      </c>
      <c r="P151" s="5"/>
      <c r="Q151" s="5" t="s">
        <v>222</v>
      </c>
      <c r="T151" s="4"/>
    </row>
    <row r="152" spans="1:20" ht="16" customHeight="1" x14ac:dyDescent="0.2">
      <c r="A152" t="s">
        <v>311</v>
      </c>
      <c r="B152" s="5" t="s">
        <v>9</v>
      </c>
      <c r="C152">
        <f t="shared" si="2"/>
        <v>1</v>
      </c>
      <c r="D152">
        <v>1</v>
      </c>
      <c r="E152" s="5" t="s">
        <v>520</v>
      </c>
      <c r="F152" s="1">
        <f t="shared" si="3"/>
        <v>2</v>
      </c>
      <c r="H152" s="5" t="s">
        <v>486</v>
      </c>
      <c r="I152" t="s">
        <v>524</v>
      </c>
      <c r="J152" s="2">
        <f t="shared" si="9"/>
        <v>5</v>
      </c>
      <c r="K152" s="2"/>
      <c r="M152" s="1">
        <f t="shared" si="10"/>
        <v>13</v>
      </c>
      <c r="N152" s="5" t="s">
        <v>500</v>
      </c>
      <c r="O152" s="5" t="s">
        <v>503</v>
      </c>
      <c r="P152" s="5"/>
      <c r="Q152" s="5" t="s">
        <v>222</v>
      </c>
      <c r="T152" s="4"/>
    </row>
    <row r="153" spans="1:20" ht="16" customHeight="1" x14ac:dyDescent="0.2">
      <c r="A153" t="s">
        <v>311</v>
      </c>
      <c r="B153" s="5" t="s">
        <v>9</v>
      </c>
      <c r="C153">
        <f t="shared" si="2"/>
        <v>1</v>
      </c>
      <c r="D153">
        <v>1</v>
      </c>
      <c r="E153" s="5" t="s">
        <v>520</v>
      </c>
      <c r="F153" s="1">
        <f t="shared" si="3"/>
        <v>2</v>
      </c>
      <c r="H153" s="5" t="s">
        <v>486</v>
      </c>
      <c r="I153" t="s">
        <v>524</v>
      </c>
      <c r="J153" s="2">
        <f t="shared" si="9"/>
        <v>5</v>
      </c>
      <c r="K153" s="2"/>
      <c r="M153" s="1">
        <f t="shared" si="10"/>
        <v>14</v>
      </c>
      <c r="N153" s="5" t="s">
        <v>501</v>
      </c>
      <c r="O153" s="5" t="s">
        <v>504</v>
      </c>
      <c r="P153" s="5"/>
      <c r="Q153" s="5" t="s">
        <v>222</v>
      </c>
      <c r="T153" s="4"/>
    </row>
    <row r="154" spans="1:20" ht="16" customHeight="1" x14ac:dyDescent="0.2">
      <c r="A154" t="s">
        <v>311</v>
      </c>
      <c r="B154" s="5" t="s">
        <v>9</v>
      </c>
      <c r="C154">
        <f t="shared" si="2"/>
        <v>1</v>
      </c>
      <c r="D154">
        <v>1</v>
      </c>
      <c r="E154" s="5" t="s">
        <v>520</v>
      </c>
      <c r="F154" s="1">
        <f t="shared" si="3"/>
        <v>2</v>
      </c>
      <c r="H154" s="5" t="s">
        <v>486</v>
      </c>
      <c r="I154" t="s">
        <v>524</v>
      </c>
      <c r="J154" s="2">
        <f t="shared" si="9"/>
        <v>5</v>
      </c>
      <c r="K154" s="2"/>
      <c r="M154" s="1">
        <f t="shared" si="10"/>
        <v>15</v>
      </c>
      <c r="N154" s="5" t="s">
        <v>502</v>
      </c>
      <c r="O154" s="5" t="s">
        <v>519</v>
      </c>
      <c r="P154" s="5"/>
      <c r="Q154" s="5" t="s">
        <v>222</v>
      </c>
      <c r="T154" s="4"/>
    </row>
    <row r="155" spans="1:20" ht="16" customHeight="1" x14ac:dyDescent="0.2">
      <c r="A155" t="s">
        <v>311</v>
      </c>
      <c r="B155" s="5" t="s">
        <v>9</v>
      </c>
      <c r="C155">
        <f t="shared" si="2"/>
        <v>1</v>
      </c>
      <c r="D155">
        <v>1</v>
      </c>
      <c r="E155" s="5" t="s">
        <v>520</v>
      </c>
      <c r="F155" s="1">
        <f t="shared" si="3"/>
        <v>2</v>
      </c>
      <c r="H155" s="5" t="s">
        <v>486</v>
      </c>
      <c r="I155" t="s">
        <v>524</v>
      </c>
      <c r="J155" s="2">
        <f t="shared" si="9"/>
        <v>5</v>
      </c>
      <c r="K155" s="2"/>
      <c r="M155" s="1">
        <f t="shared" si="10"/>
        <v>16</v>
      </c>
      <c r="N155" s="5" t="s">
        <v>508</v>
      </c>
      <c r="O155" s="5" t="s">
        <v>505</v>
      </c>
      <c r="P155" s="5"/>
      <c r="Q155" s="5" t="s">
        <v>222</v>
      </c>
      <c r="T155" s="4"/>
    </row>
    <row r="156" spans="1:20" ht="16" customHeight="1" x14ac:dyDescent="0.2">
      <c r="A156" t="s">
        <v>311</v>
      </c>
      <c r="B156" s="5" t="s">
        <v>9</v>
      </c>
      <c r="C156">
        <f t="shared" si="2"/>
        <v>1</v>
      </c>
      <c r="D156">
        <v>1</v>
      </c>
      <c r="E156" s="5" t="s">
        <v>520</v>
      </c>
      <c r="F156" s="1">
        <f t="shared" si="3"/>
        <v>2</v>
      </c>
      <c r="H156" s="5" t="s">
        <v>486</v>
      </c>
      <c r="I156" t="s">
        <v>524</v>
      </c>
      <c r="J156" s="2">
        <f t="shared" si="9"/>
        <v>5</v>
      </c>
      <c r="K156" s="2"/>
      <c r="M156" s="1">
        <f t="shared" si="10"/>
        <v>17</v>
      </c>
      <c r="N156" s="5" t="s">
        <v>509</v>
      </c>
      <c r="O156" s="5" t="s">
        <v>506</v>
      </c>
      <c r="P156" s="5"/>
      <c r="Q156" s="5" t="s">
        <v>222</v>
      </c>
      <c r="T156" s="4"/>
    </row>
    <row r="157" spans="1:20" ht="16" customHeight="1" x14ac:dyDescent="0.2">
      <c r="A157" t="s">
        <v>311</v>
      </c>
      <c r="B157" s="5" t="s">
        <v>9</v>
      </c>
      <c r="C157">
        <f t="shared" si="2"/>
        <v>1</v>
      </c>
      <c r="D157">
        <v>1</v>
      </c>
      <c r="E157" s="5" t="s">
        <v>520</v>
      </c>
      <c r="F157" s="1">
        <f t="shared" si="3"/>
        <v>2</v>
      </c>
      <c r="H157" t="s">
        <v>213</v>
      </c>
      <c r="I157" t="s">
        <v>524</v>
      </c>
      <c r="J157" s="2">
        <f t="shared" si="9"/>
        <v>5</v>
      </c>
      <c r="K157" s="2">
        <v>1</v>
      </c>
      <c r="L157" s="1" t="s">
        <v>305</v>
      </c>
      <c r="M157" s="1">
        <f t="shared" si="10"/>
        <v>18</v>
      </c>
      <c r="N157" t="s">
        <v>38</v>
      </c>
      <c r="O157" t="s">
        <v>487</v>
      </c>
      <c r="Q157" t="s">
        <v>222</v>
      </c>
      <c r="T157" s="4"/>
    </row>
    <row r="158" spans="1:20" ht="16" customHeight="1" x14ac:dyDescent="0.2">
      <c r="A158" t="s">
        <v>311</v>
      </c>
      <c r="B158" s="5" t="s">
        <v>9</v>
      </c>
      <c r="C158">
        <f t="shared" si="2"/>
        <v>1</v>
      </c>
      <c r="D158">
        <v>1</v>
      </c>
      <c r="E158" s="5" t="s">
        <v>520</v>
      </c>
      <c r="F158" s="1">
        <f t="shared" si="3"/>
        <v>2</v>
      </c>
      <c r="H158" t="s">
        <v>239</v>
      </c>
      <c r="I158" t="s">
        <v>524</v>
      </c>
      <c r="J158" s="2">
        <f t="shared" si="9"/>
        <v>5</v>
      </c>
      <c r="K158" s="2">
        <v>1</v>
      </c>
      <c r="L158" s="1" t="s">
        <v>305</v>
      </c>
      <c r="M158" s="1">
        <f t="shared" si="10"/>
        <v>19</v>
      </c>
      <c r="N158" t="s">
        <v>240</v>
      </c>
      <c r="O158" t="s">
        <v>241</v>
      </c>
      <c r="Q158" t="s">
        <v>242</v>
      </c>
      <c r="T158" s="4"/>
    </row>
    <row r="159" spans="1:20" ht="16" customHeight="1" x14ac:dyDescent="0.2">
      <c r="A159" t="s">
        <v>311</v>
      </c>
      <c r="B159" s="5" t="s">
        <v>9</v>
      </c>
      <c r="C159">
        <f t="shared" si="2"/>
        <v>1</v>
      </c>
      <c r="D159">
        <v>1</v>
      </c>
      <c r="E159" s="5" t="s">
        <v>520</v>
      </c>
      <c r="F159" s="1">
        <f t="shared" si="3"/>
        <v>2</v>
      </c>
      <c r="H159" s="5" t="s">
        <v>243</v>
      </c>
      <c r="I159" t="s">
        <v>524</v>
      </c>
      <c r="J159" s="2">
        <f t="shared" si="9"/>
        <v>5</v>
      </c>
      <c r="K159" s="2">
        <v>1</v>
      </c>
      <c r="L159" s="1" t="s">
        <v>305</v>
      </c>
      <c r="M159" s="1">
        <f t="shared" si="10"/>
        <v>20</v>
      </c>
      <c r="N159" s="5" t="s">
        <v>510</v>
      </c>
      <c r="O159" s="5" t="s">
        <v>514</v>
      </c>
      <c r="P159" s="5"/>
      <c r="Q159" s="5" t="s">
        <v>222</v>
      </c>
      <c r="T159" s="4"/>
    </row>
    <row r="160" spans="1:20" ht="16" customHeight="1" x14ac:dyDescent="0.2">
      <c r="A160" t="s">
        <v>311</v>
      </c>
      <c r="B160" s="5" t="s">
        <v>9</v>
      </c>
      <c r="C160">
        <f t="shared" si="2"/>
        <v>1</v>
      </c>
      <c r="D160">
        <v>1</v>
      </c>
      <c r="E160" s="5" t="s">
        <v>520</v>
      </c>
      <c r="F160" s="1">
        <f t="shared" si="3"/>
        <v>2</v>
      </c>
      <c r="H160" s="5" t="s">
        <v>243</v>
      </c>
      <c r="I160" t="s">
        <v>524</v>
      </c>
      <c r="J160" s="2">
        <f t="shared" si="9"/>
        <v>5</v>
      </c>
      <c r="K160" s="2"/>
      <c r="M160" s="1">
        <f t="shared" si="10"/>
        <v>21</v>
      </c>
      <c r="N160" s="5" t="s">
        <v>511</v>
      </c>
      <c r="O160" s="5" t="s">
        <v>515</v>
      </c>
      <c r="P160" s="5"/>
      <c r="Q160" s="5" t="s">
        <v>222</v>
      </c>
      <c r="T160" s="4"/>
    </row>
    <row r="161" spans="1:20" ht="16" customHeight="1" x14ac:dyDescent="0.2">
      <c r="A161" t="s">
        <v>311</v>
      </c>
      <c r="B161" s="5" t="s">
        <v>9</v>
      </c>
      <c r="C161">
        <f t="shared" si="2"/>
        <v>1</v>
      </c>
      <c r="D161">
        <v>1</v>
      </c>
      <c r="E161" s="5" t="s">
        <v>520</v>
      </c>
      <c r="F161" s="1">
        <f t="shared" si="3"/>
        <v>2</v>
      </c>
      <c r="H161" s="5" t="s">
        <v>243</v>
      </c>
      <c r="I161" t="s">
        <v>524</v>
      </c>
      <c r="J161" s="2">
        <f t="shared" si="9"/>
        <v>5</v>
      </c>
      <c r="K161" s="2"/>
      <c r="M161" s="1">
        <f t="shared" si="10"/>
        <v>22</v>
      </c>
      <c r="N161" s="5" t="s">
        <v>512</v>
      </c>
      <c r="O161" s="5" t="s">
        <v>516</v>
      </c>
      <c r="P161" s="5"/>
      <c r="Q161" s="5" t="s">
        <v>222</v>
      </c>
      <c r="T161" s="4"/>
    </row>
    <row r="162" spans="1:20" ht="16" customHeight="1" x14ac:dyDescent="0.2">
      <c r="A162" t="s">
        <v>311</v>
      </c>
      <c r="B162" s="5" t="s">
        <v>9</v>
      </c>
      <c r="C162">
        <f t="shared" si="2"/>
        <v>1</v>
      </c>
      <c r="D162">
        <v>1</v>
      </c>
      <c r="E162" s="5" t="s">
        <v>520</v>
      </c>
      <c r="F162" s="1">
        <f t="shared" si="3"/>
        <v>2</v>
      </c>
      <c r="H162" s="5" t="s">
        <v>243</v>
      </c>
      <c r="I162" t="s">
        <v>524</v>
      </c>
      <c r="J162" s="2">
        <f t="shared" si="9"/>
        <v>5</v>
      </c>
      <c r="K162" s="2"/>
      <c r="M162" s="1">
        <f t="shared" si="10"/>
        <v>23</v>
      </c>
      <c r="N162" s="5" t="s">
        <v>513</v>
      </c>
      <c r="O162" s="5" t="s">
        <v>517</v>
      </c>
      <c r="P162" s="5"/>
      <c r="Q162" s="5" t="s">
        <v>222</v>
      </c>
      <c r="T162" s="4"/>
    </row>
    <row r="163" spans="1:20" ht="16" customHeight="1" x14ac:dyDescent="0.2">
      <c r="A163" t="s">
        <v>311</v>
      </c>
      <c r="B163" s="5" t="s">
        <v>9</v>
      </c>
      <c r="C163">
        <f t="shared" si="2"/>
        <v>1</v>
      </c>
      <c r="D163">
        <v>1</v>
      </c>
      <c r="E163" s="5" t="s">
        <v>520</v>
      </c>
      <c r="F163" s="1">
        <f t="shared" si="3"/>
        <v>2</v>
      </c>
      <c r="H163" t="s">
        <v>220</v>
      </c>
      <c r="I163" t="s">
        <v>525</v>
      </c>
      <c r="J163" s="2">
        <f t="shared" si="9"/>
        <v>6</v>
      </c>
      <c r="K163" s="2">
        <v>1</v>
      </c>
      <c r="L163" s="1" t="s">
        <v>305</v>
      </c>
      <c r="M163" s="1">
        <f t="shared" si="10"/>
        <v>1</v>
      </c>
      <c r="N163" t="s">
        <v>28</v>
      </c>
      <c r="O163" t="s">
        <v>221</v>
      </c>
      <c r="Q163" t="s">
        <v>222</v>
      </c>
      <c r="T163" s="4"/>
    </row>
    <row r="164" spans="1:20" ht="16" customHeight="1" x14ac:dyDescent="0.2">
      <c r="A164" t="s">
        <v>311</v>
      </c>
      <c r="B164" s="5" t="s">
        <v>9</v>
      </c>
      <c r="C164">
        <f t="shared" si="2"/>
        <v>1</v>
      </c>
      <c r="D164">
        <v>1</v>
      </c>
      <c r="E164" s="5" t="s">
        <v>520</v>
      </c>
      <c r="F164" s="1">
        <f t="shared" si="3"/>
        <v>2</v>
      </c>
      <c r="H164" t="s">
        <v>45</v>
      </c>
      <c r="I164" t="s">
        <v>525</v>
      </c>
      <c r="J164" s="2">
        <f t="shared" si="9"/>
        <v>6</v>
      </c>
      <c r="K164" s="2">
        <v>1</v>
      </c>
      <c r="L164" s="1" t="s">
        <v>305</v>
      </c>
      <c r="M164" s="1">
        <f t="shared" si="10"/>
        <v>2</v>
      </c>
      <c r="N164" t="s">
        <v>223</v>
      </c>
      <c r="O164" t="s">
        <v>434</v>
      </c>
      <c r="Q164" t="s">
        <v>222</v>
      </c>
      <c r="T164" s="4"/>
    </row>
    <row r="165" spans="1:20" ht="16" customHeight="1" x14ac:dyDescent="0.2">
      <c r="A165" t="s">
        <v>311</v>
      </c>
      <c r="B165" s="5" t="s">
        <v>9</v>
      </c>
      <c r="C165">
        <f t="shared" si="2"/>
        <v>1</v>
      </c>
      <c r="D165">
        <v>1</v>
      </c>
      <c r="E165" s="5" t="s">
        <v>520</v>
      </c>
      <c r="F165" s="1">
        <f t="shared" si="3"/>
        <v>2</v>
      </c>
      <c r="H165" t="s">
        <v>220</v>
      </c>
      <c r="I165" t="s">
        <v>525</v>
      </c>
      <c r="J165" s="2">
        <f t="shared" si="9"/>
        <v>6</v>
      </c>
      <c r="K165" s="2">
        <v>1</v>
      </c>
      <c r="L165" s="1" t="s">
        <v>305</v>
      </c>
      <c r="M165" s="1">
        <f t="shared" si="10"/>
        <v>3</v>
      </c>
      <c r="N165" t="s">
        <v>32</v>
      </c>
      <c r="O165" t="s">
        <v>32</v>
      </c>
      <c r="Q165" t="s">
        <v>222</v>
      </c>
      <c r="T165" s="4"/>
    </row>
    <row r="166" spans="1:20" ht="16" customHeight="1" x14ac:dyDescent="0.2">
      <c r="A166" t="s">
        <v>311</v>
      </c>
      <c r="B166" s="5" t="s">
        <v>9</v>
      </c>
      <c r="C166">
        <f t="shared" si="2"/>
        <v>1</v>
      </c>
      <c r="D166">
        <v>1</v>
      </c>
      <c r="E166" s="5" t="s">
        <v>520</v>
      </c>
      <c r="F166" s="1">
        <f t="shared" si="3"/>
        <v>2</v>
      </c>
      <c r="H166" t="s">
        <v>45</v>
      </c>
      <c r="I166" t="s">
        <v>525</v>
      </c>
      <c r="J166" s="2">
        <f t="shared" si="9"/>
        <v>6</v>
      </c>
      <c r="K166" s="2">
        <v>1</v>
      </c>
      <c r="L166" s="1" t="s">
        <v>305</v>
      </c>
      <c r="M166" s="1">
        <f t="shared" si="10"/>
        <v>4</v>
      </c>
      <c r="N166" t="s">
        <v>224</v>
      </c>
      <c r="O166" t="s">
        <v>434</v>
      </c>
      <c r="Q166" t="s">
        <v>222</v>
      </c>
      <c r="T166" s="4"/>
    </row>
    <row r="167" spans="1:20" ht="16" customHeight="1" x14ac:dyDescent="0.2">
      <c r="A167" t="s">
        <v>311</v>
      </c>
      <c r="B167" s="5" t="s">
        <v>9</v>
      </c>
      <c r="C167">
        <f t="shared" si="2"/>
        <v>1</v>
      </c>
      <c r="D167">
        <v>1</v>
      </c>
      <c r="E167" s="5" t="s">
        <v>520</v>
      </c>
      <c r="F167" s="1">
        <f t="shared" si="3"/>
        <v>2</v>
      </c>
      <c r="H167" t="s">
        <v>220</v>
      </c>
      <c r="I167" t="s">
        <v>525</v>
      </c>
      <c r="J167" s="2">
        <f t="shared" si="9"/>
        <v>6</v>
      </c>
      <c r="K167" s="2">
        <v>1</v>
      </c>
      <c r="L167" s="1" t="s">
        <v>305</v>
      </c>
      <c r="M167" s="1">
        <f t="shared" si="10"/>
        <v>5</v>
      </c>
      <c r="N167" t="s">
        <v>33</v>
      </c>
      <c r="O167" t="s">
        <v>33</v>
      </c>
      <c r="Q167" t="s">
        <v>225</v>
      </c>
      <c r="T167" s="4"/>
    </row>
    <row r="168" spans="1:20" ht="16" customHeight="1" x14ac:dyDescent="0.2">
      <c r="A168" t="s">
        <v>311</v>
      </c>
      <c r="B168" s="5" t="s">
        <v>9</v>
      </c>
      <c r="C168">
        <f t="shared" si="2"/>
        <v>1</v>
      </c>
      <c r="D168">
        <v>1</v>
      </c>
      <c r="E168" s="5" t="s">
        <v>520</v>
      </c>
      <c r="F168" s="1">
        <f t="shared" si="3"/>
        <v>2</v>
      </c>
      <c r="H168" t="s">
        <v>220</v>
      </c>
      <c r="I168" t="s">
        <v>525</v>
      </c>
      <c r="J168" s="2">
        <f t="shared" si="9"/>
        <v>6</v>
      </c>
      <c r="K168" s="2">
        <v>1</v>
      </c>
      <c r="L168" s="1" t="s">
        <v>305</v>
      </c>
      <c r="M168" s="1">
        <f t="shared" si="10"/>
        <v>6</v>
      </c>
      <c r="N168" t="s">
        <v>226</v>
      </c>
      <c r="O168" t="s">
        <v>226</v>
      </c>
      <c r="Q168" t="s">
        <v>222</v>
      </c>
      <c r="T168" s="4"/>
    </row>
    <row r="169" spans="1:20" ht="16" customHeight="1" x14ac:dyDescent="0.2">
      <c r="A169" t="s">
        <v>311</v>
      </c>
      <c r="B169" s="5" t="s">
        <v>9</v>
      </c>
      <c r="C169">
        <f t="shared" si="2"/>
        <v>1</v>
      </c>
      <c r="D169">
        <v>1</v>
      </c>
      <c r="E169" s="5" t="s">
        <v>520</v>
      </c>
      <c r="F169" s="1">
        <f t="shared" si="3"/>
        <v>2</v>
      </c>
      <c r="H169" t="s">
        <v>220</v>
      </c>
      <c r="I169" t="s">
        <v>525</v>
      </c>
      <c r="J169" s="2">
        <f t="shared" si="9"/>
        <v>6</v>
      </c>
      <c r="K169" s="2">
        <v>1</v>
      </c>
      <c r="L169" s="1" t="s">
        <v>305</v>
      </c>
      <c r="M169" s="1">
        <f t="shared" si="10"/>
        <v>7</v>
      </c>
      <c r="N169" t="s">
        <v>227</v>
      </c>
      <c r="O169" t="s">
        <v>228</v>
      </c>
      <c r="Q169" t="s">
        <v>229</v>
      </c>
      <c r="T169" s="4"/>
    </row>
    <row r="170" spans="1:20" ht="16" customHeight="1" x14ac:dyDescent="0.2">
      <c r="A170" t="s">
        <v>311</v>
      </c>
      <c r="B170" s="5" t="s">
        <v>9</v>
      </c>
      <c r="C170">
        <f t="shared" si="2"/>
        <v>1</v>
      </c>
      <c r="D170">
        <v>1</v>
      </c>
      <c r="E170" s="5" t="s">
        <v>520</v>
      </c>
      <c r="F170" s="1">
        <f t="shared" si="3"/>
        <v>2</v>
      </c>
      <c r="H170" t="s">
        <v>220</v>
      </c>
      <c r="I170" t="s">
        <v>525</v>
      </c>
      <c r="J170" s="2">
        <f t="shared" si="9"/>
        <v>6</v>
      </c>
      <c r="K170" s="2">
        <v>1</v>
      </c>
      <c r="L170" s="1" t="s">
        <v>305</v>
      </c>
      <c r="M170" s="1">
        <f t="shared" si="10"/>
        <v>8</v>
      </c>
      <c r="N170" t="s">
        <v>230</v>
      </c>
      <c r="O170" t="s">
        <v>231</v>
      </c>
      <c r="Q170" t="s">
        <v>229</v>
      </c>
      <c r="T170" s="4"/>
    </row>
    <row r="171" spans="1:20" ht="16" customHeight="1" x14ac:dyDescent="0.2">
      <c r="A171" t="s">
        <v>311</v>
      </c>
      <c r="B171" s="5" t="s">
        <v>9</v>
      </c>
      <c r="C171">
        <f t="shared" si="2"/>
        <v>1</v>
      </c>
      <c r="D171">
        <v>1</v>
      </c>
      <c r="E171" s="5" t="s">
        <v>520</v>
      </c>
      <c r="F171" s="1">
        <f t="shared" si="3"/>
        <v>2</v>
      </c>
      <c r="H171" t="s">
        <v>220</v>
      </c>
      <c r="I171" t="s">
        <v>525</v>
      </c>
      <c r="J171" s="2">
        <f t="shared" si="9"/>
        <v>6</v>
      </c>
      <c r="K171" s="2">
        <v>1</v>
      </c>
      <c r="L171" s="1" t="s">
        <v>305</v>
      </c>
      <c r="M171" s="1">
        <f t="shared" si="10"/>
        <v>9</v>
      </c>
      <c r="N171" t="s">
        <v>232</v>
      </c>
      <c r="O171" t="s">
        <v>233</v>
      </c>
      <c r="Q171" t="s">
        <v>234</v>
      </c>
      <c r="T171" s="4"/>
    </row>
    <row r="172" spans="1:20" ht="16" customHeight="1" x14ac:dyDescent="0.2">
      <c r="A172" t="s">
        <v>311</v>
      </c>
      <c r="B172" s="5" t="s">
        <v>9</v>
      </c>
      <c r="C172">
        <f t="shared" si="2"/>
        <v>1</v>
      </c>
      <c r="D172">
        <v>1</v>
      </c>
      <c r="E172" s="5" t="s">
        <v>520</v>
      </c>
      <c r="F172" s="1">
        <f t="shared" si="3"/>
        <v>2</v>
      </c>
      <c r="H172" t="s">
        <v>220</v>
      </c>
      <c r="I172" t="s">
        <v>525</v>
      </c>
      <c r="J172" s="2">
        <f t="shared" si="9"/>
        <v>6</v>
      </c>
      <c r="K172" s="2">
        <v>1</v>
      </c>
      <c r="L172" s="1" t="s">
        <v>305</v>
      </c>
      <c r="M172" s="1">
        <f t="shared" si="10"/>
        <v>10</v>
      </c>
      <c r="N172" t="s">
        <v>235</v>
      </c>
      <c r="O172" t="s">
        <v>236</v>
      </c>
      <c r="Q172" t="s">
        <v>237</v>
      </c>
      <c r="T172" s="4"/>
    </row>
    <row r="173" spans="1:20" ht="16" customHeight="1" x14ac:dyDescent="0.2">
      <c r="A173" t="s">
        <v>311</v>
      </c>
      <c r="B173" s="5" t="s">
        <v>9</v>
      </c>
      <c r="C173">
        <f t="shared" si="2"/>
        <v>1</v>
      </c>
      <c r="D173">
        <v>1</v>
      </c>
      <c r="E173" s="5" t="s">
        <v>520</v>
      </c>
      <c r="F173" s="1">
        <f t="shared" si="3"/>
        <v>2</v>
      </c>
      <c r="H173" t="s">
        <v>486</v>
      </c>
      <c r="I173" t="s">
        <v>525</v>
      </c>
      <c r="J173" s="2">
        <f t="shared" si="9"/>
        <v>6</v>
      </c>
      <c r="K173" s="2">
        <v>1</v>
      </c>
      <c r="L173" s="1" t="s">
        <v>305</v>
      </c>
      <c r="M173" s="1">
        <f t="shared" si="10"/>
        <v>11</v>
      </c>
      <c r="N173" t="s">
        <v>238</v>
      </c>
      <c r="O173" s="5" t="s">
        <v>492</v>
      </c>
      <c r="Q173" t="s">
        <v>229</v>
      </c>
      <c r="T173" s="4"/>
    </row>
    <row r="174" spans="1:20" ht="16" customHeight="1" x14ac:dyDescent="0.2">
      <c r="A174" t="s">
        <v>311</v>
      </c>
      <c r="B174" s="5" t="s">
        <v>9</v>
      </c>
      <c r="C174">
        <f t="shared" si="2"/>
        <v>1</v>
      </c>
      <c r="D174">
        <v>1</v>
      </c>
      <c r="E174" s="5" t="s">
        <v>520</v>
      </c>
      <c r="F174" s="1">
        <f t="shared" si="3"/>
        <v>2</v>
      </c>
      <c r="H174" s="5" t="s">
        <v>486</v>
      </c>
      <c r="I174" t="s">
        <v>525</v>
      </c>
      <c r="J174" s="2">
        <f t="shared" si="9"/>
        <v>6</v>
      </c>
      <c r="K174" s="2"/>
      <c r="M174" s="1">
        <f t="shared" si="10"/>
        <v>12</v>
      </c>
      <c r="N174" s="5" t="s">
        <v>499</v>
      </c>
      <c r="O174" s="5" t="s">
        <v>507</v>
      </c>
      <c r="P174" s="5"/>
      <c r="Q174" s="5" t="s">
        <v>222</v>
      </c>
      <c r="T174" s="4"/>
    </row>
    <row r="175" spans="1:20" ht="16" customHeight="1" x14ac:dyDescent="0.2">
      <c r="A175" t="s">
        <v>311</v>
      </c>
      <c r="B175" s="5" t="s">
        <v>9</v>
      </c>
      <c r="C175">
        <f t="shared" si="2"/>
        <v>1</v>
      </c>
      <c r="D175">
        <v>1</v>
      </c>
      <c r="E175" s="5" t="s">
        <v>520</v>
      </c>
      <c r="F175" s="1">
        <f t="shared" si="3"/>
        <v>2</v>
      </c>
      <c r="H175" s="5" t="s">
        <v>486</v>
      </c>
      <c r="I175" t="s">
        <v>525</v>
      </c>
      <c r="J175" s="2">
        <f t="shared" si="9"/>
        <v>6</v>
      </c>
      <c r="K175" s="2"/>
      <c r="M175" s="1">
        <f t="shared" si="10"/>
        <v>13</v>
      </c>
      <c r="N175" s="5" t="s">
        <v>500</v>
      </c>
      <c r="O175" s="5" t="s">
        <v>503</v>
      </c>
      <c r="P175" s="5"/>
      <c r="Q175" s="5" t="s">
        <v>222</v>
      </c>
      <c r="T175" s="4"/>
    </row>
    <row r="176" spans="1:20" ht="16" customHeight="1" x14ac:dyDescent="0.2">
      <c r="A176" t="s">
        <v>311</v>
      </c>
      <c r="B176" s="5" t="s">
        <v>9</v>
      </c>
      <c r="C176">
        <f t="shared" si="2"/>
        <v>1</v>
      </c>
      <c r="D176">
        <v>1</v>
      </c>
      <c r="E176" s="5" t="s">
        <v>520</v>
      </c>
      <c r="F176" s="1">
        <f t="shared" si="3"/>
        <v>2</v>
      </c>
      <c r="H176" s="5" t="s">
        <v>486</v>
      </c>
      <c r="I176" t="s">
        <v>525</v>
      </c>
      <c r="J176" s="2">
        <f t="shared" si="9"/>
        <v>6</v>
      </c>
      <c r="K176" s="2"/>
      <c r="M176" s="1">
        <f t="shared" si="10"/>
        <v>14</v>
      </c>
      <c r="N176" s="5" t="s">
        <v>501</v>
      </c>
      <c r="O176" s="5" t="s">
        <v>504</v>
      </c>
      <c r="P176" s="5"/>
      <c r="Q176" s="5" t="s">
        <v>222</v>
      </c>
      <c r="T176" s="4"/>
    </row>
    <row r="177" spans="1:20" ht="16" customHeight="1" x14ac:dyDescent="0.2">
      <c r="A177" t="s">
        <v>311</v>
      </c>
      <c r="B177" s="5" t="s">
        <v>9</v>
      </c>
      <c r="C177">
        <f t="shared" si="2"/>
        <v>1</v>
      </c>
      <c r="D177">
        <v>1</v>
      </c>
      <c r="E177" s="5" t="s">
        <v>520</v>
      </c>
      <c r="F177" s="1">
        <f t="shared" si="3"/>
        <v>2</v>
      </c>
      <c r="H177" s="5" t="s">
        <v>486</v>
      </c>
      <c r="I177" t="s">
        <v>525</v>
      </c>
      <c r="J177" s="2">
        <f t="shared" si="9"/>
        <v>6</v>
      </c>
      <c r="K177" s="2"/>
      <c r="M177" s="1">
        <f t="shared" si="10"/>
        <v>15</v>
      </c>
      <c r="N177" s="5" t="s">
        <v>502</v>
      </c>
      <c r="O177" s="5" t="s">
        <v>519</v>
      </c>
      <c r="P177" s="5"/>
      <c r="Q177" s="5" t="s">
        <v>222</v>
      </c>
      <c r="T177" s="4"/>
    </row>
    <row r="178" spans="1:20" ht="16" customHeight="1" x14ac:dyDescent="0.2">
      <c r="A178" t="s">
        <v>311</v>
      </c>
      <c r="B178" s="5" t="s">
        <v>9</v>
      </c>
      <c r="C178">
        <f t="shared" si="2"/>
        <v>1</v>
      </c>
      <c r="D178">
        <v>1</v>
      </c>
      <c r="E178" s="5" t="s">
        <v>520</v>
      </c>
      <c r="F178" s="1">
        <f t="shared" si="3"/>
        <v>2</v>
      </c>
      <c r="H178" s="5" t="s">
        <v>486</v>
      </c>
      <c r="I178" t="s">
        <v>525</v>
      </c>
      <c r="J178" s="2">
        <f t="shared" si="9"/>
        <v>6</v>
      </c>
      <c r="K178" s="2"/>
      <c r="M178" s="1">
        <f t="shared" si="10"/>
        <v>16</v>
      </c>
      <c r="N178" s="5" t="s">
        <v>508</v>
      </c>
      <c r="O178" s="5" t="s">
        <v>505</v>
      </c>
      <c r="P178" s="5"/>
      <c r="Q178" s="5" t="s">
        <v>222</v>
      </c>
      <c r="T178" s="4"/>
    </row>
    <row r="179" spans="1:20" ht="16" customHeight="1" x14ac:dyDescent="0.2">
      <c r="A179" t="s">
        <v>311</v>
      </c>
      <c r="B179" s="5" t="s">
        <v>9</v>
      </c>
      <c r="C179">
        <f t="shared" si="2"/>
        <v>1</v>
      </c>
      <c r="D179">
        <v>1</v>
      </c>
      <c r="E179" s="5" t="s">
        <v>520</v>
      </c>
      <c r="F179" s="1">
        <f t="shared" si="3"/>
        <v>2</v>
      </c>
      <c r="H179" s="5" t="s">
        <v>486</v>
      </c>
      <c r="I179" t="s">
        <v>525</v>
      </c>
      <c r="J179" s="2">
        <f t="shared" si="9"/>
        <v>6</v>
      </c>
      <c r="K179" s="2"/>
      <c r="M179" s="1">
        <f t="shared" si="10"/>
        <v>17</v>
      </c>
      <c r="N179" s="5" t="s">
        <v>509</v>
      </c>
      <c r="O179" s="5" t="s">
        <v>506</v>
      </c>
      <c r="P179" s="5"/>
      <c r="Q179" s="5" t="s">
        <v>222</v>
      </c>
      <c r="T179" s="4"/>
    </row>
    <row r="180" spans="1:20" ht="16" customHeight="1" x14ac:dyDescent="0.2">
      <c r="A180" t="s">
        <v>311</v>
      </c>
      <c r="B180" s="5" t="s">
        <v>9</v>
      </c>
      <c r="C180">
        <f t="shared" si="2"/>
        <v>1</v>
      </c>
      <c r="D180">
        <v>1</v>
      </c>
      <c r="E180" s="5" t="s">
        <v>520</v>
      </c>
      <c r="F180" s="1">
        <f t="shared" si="3"/>
        <v>2</v>
      </c>
      <c r="H180" t="s">
        <v>213</v>
      </c>
      <c r="I180" t="s">
        <v>525</v>
      </c>
      <c r="J180" s="2">
        <f t="shared" si="9"/>
        <v>6</v>
      </c>
      <c r="K180" s="2">
        <v>1</v>
      </c>
      <c r="L180" s="1" t="s">
        <v>305</v>
      </c>
      <c r="M180" s="1">
        <f t="shared" si="10"/>
        <v>18</v>
      </c>
      <c r="N180" t="s">
        <v>38</v>
      </c>
      <c r="O180" t="s">
        <v>487</v>
      </c>
      <c r="Q180" t="s">
        <v>222</v>
      </c>
      <c r="T180" s="4"/>
    </row>
    <row r="181" spans="1:20" ht="16" customHeight="1" x14ac:dyDescent="0.2">
      <c r="A181" t="s">
        <v>311</v>
      </c>
      <c r="B181" s="5" t="s">
        <v>9</v>
      </c>
      <c r="C181">
        <f t="shared" si="2"/>
        <v>1</v>
      </c>
      <c r="D181">
        <v>1</v>
      </c>
      <c r="E181" s="5" t="s">
        <v>520</v>
      </c>
      <c r="F181" s="1">
        <f t="shared" si="3"/>
        <v>2</v>
      </c>
      <c r="H181" t="s">
        <v>239</v>
      </c>
      <c r="I181" t="s">
        <v>525</v>
      </c>
      <c r="J181" s="2">
        <f t="shared" si="9"/>
        <v>6</v>
      </c>
      <c r="K181" s="2">
        <v>1</v>
      </c>
      <c r="L181" s="1" t="s">
        <v>305</v>
      </c>
      <c r="M181" s="1">
        <f t="shared" si="10"/>
        <v>19</v>
      </c>
      <c r="N181" t="s">
        <v>240</v>
      </c>
      <c r="O181" t="s">
        <v>241</v>
      </c>
      <c r="Q181" t="s">
        <v>242</v>
      </c>
      <c r="T181" s="4"/>
    </row>
    <row r="182" spans="1:20" ht="16" customHeight="1" x14ac:dyDescent="0.2">
      <c r="A182" t="s">
        <v>311</v>
      </c>
      <c r="B182" s="5" t="s">
        <v>9</v>
      </c>
      <c r="C182">
        <f t="shared" si="2"/>
        <v>1</v>
      </c>
      <c r="D182">
        <v>1</v>
      </c>
      <c r="E182" s="5" t="s">
        <v>520</v>
      </c>
      <c r="F182" s="1">
        <f t="shared" si="3"/>
        <v>2</v>
      </c>
      <c r="H182" s="5" t="s">
        <v>243</v>
      </c>
      <c r="I182" t="s">
        <v>525</v>
      </c>
      <c r="J182" s="2">
        <f t="shared" si="9"/>
        <v>6</v>
      </c>
      <c r="K182" s="2">
        <v>1</v>
      </c>
      <c r="L182" s="1" t="s">
        <v>305</v>
      </c>
      <c r="M182" s="1">
        <f t="shared" si="10"/>
        <v>20</v>
      </c>
      <c r="N182" s="5" t="s">
        <v>510</v>
      </c>
      <c r="O182" s="5" t="s">
        <v>514</v>
      </c>
      <c r="P182" s="5"/>
      <c r="Q182" s="5" t="s">
        <v>222</v>
      </c>
      <c r="T182" s="4"/>
    </row>
    <row r="183" spans="1:20" ht="16" customHeight="1" x14ac:dyDescent="0.2">
      <c r="A183" t="s">
        <v>311</v>
      </c>
      <c r="B183" s="5" t="s">
        <v>9</v>
      </c>
      <c r="C183">
        <f t="shared" si="2"/>
        <v>1</v>
      </c>
      <c r="D183">
        <v>1</v>
      </c>
      <c r="E183" s="5" t="s">
        <v>520</v>
      </c>
      <c r="F183" s="1">
        <f t="shared" si="3"/>
        <v>2</v>
      </c>
      <c r="H183" s="5" t="s">
        <v>243</v>
      </c>
      <c r="I183" t="s">
        <v>525</v>
      </c>
      <c r="J183" s="2">
        <f t="shared" si="9"/>
        <v>6</v>
      </c>
      <c r="K183" s="2"/>
      <c r="M183" s="1">
        <f t="shared" si="10"/>
        <v>21</v>
      </c>
      <c r="N183" s="5" t="s">
        <v>511</v>
      </c>
      <c r="O183" s="5" t="s">
        <v>515</v>
      </c>
      <c r="P183" s="5"/>
      <c r="Q183" s="5" t="s">
        <v>222</v>
      </c>
      <c r="T183" s="4"/>
    </row>
    <row r="184" spans="1:20" ht="16" customHeight="1" x14ac:dyDescent="0.2">
      <c r="A184" t="s">
        <v>311</v>
      </c>
      <c r="B184" s="5" t="s">
        <v>9</v>
      </c>
      <c r="C184">
        <f t="shared" si="2"/>
        <v>1</v>
      </c>
      <c r="D184">
        <v>1</v>
      </c>
      <c r="E184" s="5" t="s">
        <v>520</v>
      </c>
      <c r="F184" s="1">
        <f t="shared" si="3"/>
        <v>2</v>
      </c>
      <c r="H184" s="5" t="s">
        <v>243</v>
      </c>
      <c r="I184" t="s">
        <v>525</v>
      </c>
      <c r="J184" s="2">
        <f t="shared" si="9"/>
        <v>6</v>
      </c>
      <c r="K184" s="2"/>
      <c r="M184" s="1">
        <f t="shared" si="10"/>
        <v>22</v>
      </c>
      <c r="N184" s="5" t="s">
        <v>512</v>
      </c>
      <c r="O184" s="5" t="s">
        <v>516</v>
      </c>
      <c r="P184" s="5"/>
      <c r="Q184" s="5" t="s">
        <v>222</v>
      </c>
      <c r="T184" s="4"/>
    </row>
    <row r="185" spans="1:20" ht="16" customHeight="1" x14ac:dyDescent="0.2">
      <c r="A185" t="s">
        <v>311</v>
      </c>
      <c r="B185" s="5" t="s">
        <v>9</v>
      </c>
      <c r="C185">
        <f t="shared" si="2"/>
        <v>1</v>
      </c>
      <c r="D185">
        <v>1</v>
      </c>
      <c r="E185" s="5" t="s">
        <v>520</v>
      </c>
      <c r="F185" s="1">
        <f t="shared" si="3"/>
        <v>2</v>
      </c>
      <c r="H185" s="5" t="s">
        <v>243</v>
      </c>
      <c r="I185" t="s">
        <v>525</v>
      </c>
      <c r="J185" s="2">
        <f t="shared" si="9"/>
        <v>6</v>
      </c>
      <c r="K185" s="2"/>
      <c r="M185" s="1">
        <f t="shared" si="10"/>
        <v>23</v>
      </c>
      <c r="N185" s="5" t="s">
        <v>513</v>
      </c>
      <c r="O185" s="5" t="s">
        <v>517</v>
      </c>
      <c r="P185" s="5"/>
      <c r="Q185" s="5" t="s">
        <v>222</v>
      </c>
      <c r="T185" s="4"/>
    </row>
    <row r="186" spans="1:20" ht="16" customHeight="1" x14ac:dyDescent="0.2">
      <c r="A186" t="s">
        <v>311</v>
      </c>
      <c r="B186" t="s">
        <v>9</v>
      </c>
      <c r="C186">
        <f t="shared" si="2"/>
        <v>1</v>
      </c>
      <c r="D186">
        <v>1</v>
      </c>
      <c r="E186" t="s">
        <v>218</v>
      </c>
      <c r="F186" s="1">
        <f t="shared" si="3"/>
        <v>3</v>
      </c>
      <c r="G186">
        <v>1</v>
      </c>
      <c r="H186" t="s">
        <v>220</v>
      </c>
      <c r="I186" t="s">
        <v>245</v>
      </c>
      <c r="J186" s="2">
        <f t="shared" si="9"/>
        <v>1</v>
      </c>
      <c r="K186" s="2">
        <v>1</v>
      </c>
      <c r="L186" s="1" t="s">
        <v>305</v>
      </c>
      <c r="M186" s="1">
        <f t="shared" si="10"/>
        <v>1</v>
      </c>
      <c r="N186" t="s">
        <v>28</v>
      </c>
      <c r="O186" t="s">
        <v>221</v>
      </c>
      <c r="Q186" t="s">
        <v>222</v>
      </c>
      <c r="R186">
        <v>0</v>
      </c>
      <c r="S186">
        <v>0</v>
      </c>
      <c r="T186" s="4" t="str">
        <f t="shared" ref="T186:T196" si="11">LOWER(_xlfn.CONCAT(A186,"_",LEFT(C186, 3), "_", LEFT(F186,3), "_",J186, "_", M186))</f>
        <v>fip_1_3_1_1</v>
      </c>
    </row>
    <row r="187" spans="1:20" ht="16" customHeight="1" x14ac:dyDescent="0.2">
      <c r="A187" t="s">
        <v>311</v>
      </c>
      <c r="B187" t="s">
        <v>9</v>
      </c>
      <c r="C187">
        <f t="shared" si="2"/>
        <v>1</v>
      </c>
      <c r="D187">
        <v>1</v>
      </c>
      <c r="E187" t="s">
        <v>218</v>
      </c>
      <c r="F187" s="1">
        <f t="shared" si="3"/>
        <v>3</v>
      </c>
      <c r="G187">
        <v>1</v>
      </c>
      <c r="H187" t="s">
        <v>45</v>
      </c>
      <c r="I187" t="s">
        <v>245</v>
      </c>
      <c r="J187" s="2">
        <f t="shared" si="9"/>
        <v>1</v>
      </c>
      <c r="K187" s="2">
        <v>1</v>
      </c>
      <c r="L187" s="1" t="s">
        <v>305</v>
      </c>
      <c r="M187" s="1">
        <f t="shared" si="10"/>
        <v>2</v>
      </c>
      <c r="N187" t="s">
        <v>223</v>
      </c>
      <c r="O187" t="s">
        <v>434</v>
      </c>
      <c r="Q187" t="s">
        <v>222</v>
      </c>
      <c r="R187">
        <v>0</v>
      </c>
      <c r="S187">
        <v>0</v>
      </c>
      <c r="T187" s="4" t="str">
        <f t="shared" si="11"/>
        <v>fip_1_3_1_2</v>
      </c>
    </row>
    <row r="188" spans="1:20" ht="16" customHeight="1" x14ac:dyDescent="0.2">
      <c r="A188" t="s">
        <v>311</v>
      </c>
      <c r="B188" t="s">
        <v>9</v>
      </c>
      <c r="C188">
        <f t="shared" si="2"/>
        <v>1</v>
      </c>
      <c r="D188">
        <v>1</v>
      </c>
      <c r="E188" t="s">
        <v>218</v>
      </c>
      <c r="F188" s="1">
        <f t="shared" si="3"/>
        <v>3</v>
      </c>
      <c r="G188">
        <v>1</v>
      </c>
      <c r="H188" t="s">
        <v>220</v>
      </c>
      <c r="I188" t="s">
        <v>245</v>
      </c>
      <c r="J188" s="2">
        <f t="shared" si="9"/>
        <v>1</v>
      </c>
      <c r="K188" s="2">
        <v>1</v>
      </c>
      <c r="L188" s="1" t="s">
        <v>305</v>
      </c>
      <c r="M188" s="1">
        <f t="shared" si="10"/>
        <v>3</v>
      </c>
      <c r="N188" t="s">
        <v>32</v>
      </c>
      <c r="O188" t="s">
        <v>32</v>
      </c>
      <c r="Q188" t="s">
        <v>222</v>
      </c>
      <c r="R188">
        <v>0</v>
      </c>
      <c r="S188">
        <v>0</v>
      </c>
      <c r="T188" s="4" t="str">
        <f t="shared" si="11"/>
        <v>fip_1_3_1_3</v>
      </c>
    </row>
    <row r="189" spans="1:20" ht="16" customHeight="1" x14ac:dyDescent="0.2">
      <c r="A189" t="s">
        <v>311</v>
      </c>
      <c r="B189" t="s">
        <v>9</v>
      </c>
      <c r="C189">
        <f t="shared" si="2"/>
        <v>1</v>
      </c>
      <c r="D189">
        <v>1</v>
      </c>
      <c r="E189" t="s">
        <v>218</v>
      </c>
      <c r="F189" s="1">
        <f t="shared" si="3"/>
        <v>3</v>
      </c>
      <c r="G189">
        <v>1</v>
      </c>
      <c r="H189" t="s">
        <v>45</v>
      </c>
      <c r="I189" t="s">
        <v>245</v>
      </c>
      <c r="J189" s="2">
        <f t="shared" si="9"/>
        <v>1</v>
      </c>
      <c r="K189" s="2">
        <v>1</v>
      </c>
      <c r="L189" s="1" t="s">
        <v>305</v>
      </c>
      <c r="M189" s="1">
        <f t="shared" si="10"/>
        <v>4</v>
      </c>
      <c r="N189" t="s">
        <v>224</v>
      </c>
      <c r="O189" t="s">
        <v>434</v>
      </c>
      <c r="Q189" t="s">
        <v>222</v>
      </c>
      <c r="R189">
        <v>0</v>
      </c>
      <c r="S189">
        <v>0</v>
      </c>
      <c r="T189" s="4" t="str">
        <f t="shared" si="11"/>
        <v>fip_1_3_1_4</v>
      </c>
    </row>
    <row r="190" spans="1:20" ht="16" customHeight="1" x14ac:dyDescent="0.2">
      <c r="A190" t="s">
        <v>311</v>
      </c>
      <c r="B190" t="s">
        <v>9</v>
      </c>
      <c r="C190">
        <f t="shared" si="2"/>
        <v>1</v>
      </c>
      <c r="D190">
        <v>1</v>
      </c>
      <c r="E190" t="s">
        <v>218</v>
      </c>
      <c r="F190" s="1">
        <f t="shared" si="3"/>
        <v>3</v>
      </c>
      <c r="G190">
        <v>1</v>
      </c>
      <c r="H190" t="s">
        <v>220</v>
      </c>
      <c r="I190" t="s">
        <v>245</v>
      </c>
      <c r="J190" s="2">
        <f t="shared" si="9"/>
        <v>1</v>
      </c>
      <c r="K190" s="2">
        <v>1</v>
      </c>
      <c r="L190" s="1" t="s">
        <v>305</v>
      </c>
      <c r="M190" s="1">
        <f t="shared" si="10"/>
        <v>5</v>
      </c>
      <c r="N190" t="s">
        <v>33</v>
      </c>
      <c r="O190" t="s">
        <v>33</v>
      </c>
      <c r="Q190" t="s">
        <v>225</v>
      </c>
      <c r="R190">
        <v>0</v>
      </c>
      <c r="S190">
        <v>0</v>
      </c>
      <c r="T190" s="4" t="str">
        <f t="shared" si="11"/>
        <v>fip_1_3_1_5</v>
      </c>
    </row>
    <row r="191" spans="1:20" ht="16" customHeight="1" x14ac:dyDescent="0.2">
      <c r="A191" t="s">
        <v>311</v>
      </c>
      <c r="B191" t="s">
        <v>9</v>
      </c>
      <c r="C191">
        <f t="shared" si="2"/>
        <v>1</v>
      </c>
      <c r="D191">
        <v>1</v>
      </c>
      <c r="E191" t="s">
        <v>218</v>
      </c>
      <c r="F191" s="1">
        <f t="shared" si="3"/>
        <v>3</v>
      </c>
      <c r="G191">
        <v>1</v>
      </c>
      <c r="H191" t="s">
        <v>220</v>
      </c>
      <c r="I191" t="s">
        <v>245</v>
      </c>
      <c r="J191" s="2">
        <f t="shared" si="9"/>
        <v>1</v>
      </c>
      <c r="K191" s="2">
        <v>1</v>
      </c>
      <c r="L191" s="1" t="s">
        <v>305</v>
      </c>
      <c r="M191" s="1">
        <f t="shared" si="10"/>
        <v>6</v>
      </c>
      <c r="N191" t="s">
        <v>226</v>
      </c>
      <c r="O191" t="s">
        <v>226</v>
      </c>
      <c r="Q191" t="s">
        <v>222</v>
      </c>
      <c r="R191">
        <v>0</v>
      </c>
      <c r="S191">
        <v>0</v>
      </c>
      <c r="T191" s="4" t="str">
        <f t="shared" si="11"/>
        <v>fip_1_3_1_6</v>
      </c>
    </row>
    <row r="192" spans="1:20" ht="16" customHeight="1" x14ac:dyDescent="0.2">
      <c r="A192" t="s">
        <v>311</v>
      </c>
      <c r="B192" t="s">
        <v>9</v>
      </c>
      <c r="C192">
        <f t="shared" si="2"/>
        <v>1</v>
      </c>
      <c r="D192">
        <v>1</v>
      </c>
      <c r="E192" t="s">
        <v>218</v>
      </c>
      <c r="F192" s="1">
        <f t="shared" si="3"/>
        <v>3</v>
      </c>
      <c r="G192">
        <v>1</v>
      </c>
      <c r="H192" t="s">
        <v>220</v>
      </c>
      <c r="I192" t="s">
        <v>245</v>
      </c>
      <c r="J192" s="2">
        <f t="shared" si="9"/>
        <v>1</v>
      </c>
      <c r="K192" s="2">
        <v>1</v>
      </c>
      <c r="L192" s="1" t="s">
        <v>305</v>
      </c>
      <c r="M192" s="1">
        <f t="shared" si="10"/>
        <v>7</v>
      </c>
      <c r="N192" t="s">
        <v>227</v>
      </c>
      <c r="O192" t="s">
        <v>228</v>
      </c>
      <c r="Q192" t="s">
        <v>229</v>
      </c>
      <c r="R192">
        <v>0</v>
      </c>
      <c r="S192">
        <v>0</v>
      </c>
      <c r="T192" s="4" t="str">
        <f t="shared" si="11"/>
        <v>fip_1_3_1_7</v>
      </c>
    </row>
    <row r="193" spans="1:20" ht="16" customHeight="1" x14ac:dyDescent="0.2">
      <c r="A193" t="s">
        <v>311</v>
      </c>
      <c r="B193" t="s">
        <v>9</v>
      </c>
      <c r="C193">
        <f t="shared" si="2"/>
        <v>1</v>
      </c>
      <c r="D193">
        <v>1</v>
      </c>
      <c r="E193" t="s">
        <v>218</v>
      </c>
      <c r="F193" s="1">
        <f t="shared" si="3"/>
        <v>3</v>
      </c>
      <c r="G193">
        <v>1</v>
      </c>
      <c r="H193" t="s">
        <v>220</v>
      </c>
      <c r="I193" t="s">
        <v>245</v>
      </c>
      <c r="J193" s="2">
        <f t="shared" si="9"/>
        <v>1</v>
      </c>
      <c r="K193" s="2">
        <v>1</v>
      </c>
      <c r="L193" s="1" t="s">
        <v>305</v>
      </c>
      <c r="M193" s="1">
        <f t="shared" si="10"/>
        <v>8</v>
      </c>
      <c r="N193" t="s">
        <v>230</v>
      </c>
      <c r="O193" t="s">
        <v>231</v>
      </c>
      <c r="Q193" t="s">
        <v>229</v>
      </c>
      <c r="R193">
        <v>0</v>
      </c>
      <c r="S193">
        <v>0</v>
      </c>
      <c r="T193" s="4" t="str">
        <f t="shared" si="11"/>
        <v>fip_1_3_1_8</v>
      </c>
    </row>
    <row r="194" spans="1:20" ht="16" customHeight="1" x14ac:dyDescent="0.2">
      <c r="A194" t="s">
        <v>311</v>
      </c>
      <c r="B194" t="s">
        <v>9</v>
      </c>
      <c r="C194">
        <f t="shared" si="2"/>
        <v>1</v>
      </c>
      <c r="D194">
        <v>1</v>
      </c>
      <c r="E194" t="s">
        <v>218</v>
      </c>
      <c r="F194" s="1">
        <f t="shared" si="3"/>
        <v>3</v>
      </c>
      <c r="G194">
        <v>1</v>
      </c>
      <c r="H194" t="s">
        <v>220</v>
      </c>
      <c r="I194" t="s">
        <v>245</v>
      </c>
      <c r="J194" s="2">
        <f t="shared" si="9"/>
        <v>1</v>
      </c>
      <c r="K194" s="2">
        <v>1</v>
      </c>
      <c r="L194" s="1" t="s">
        <v>305</v>
      </c>
      <c r="M194" s="1">
        <f t="shared" si="10"/>
        <v>9</v>
      </c>
      <c r="N194" t="s">
        <v>232</v>
      </c>
      <c r="O194" t="s">
        <v>233</v>
      </c>
      <c r="Q194" t="s">
        <v>234</v>
      </c>
      <c r="R194">
        <v>0</v>
      </c>
      <c r="S194">
        <v>0</v>
      </c>
      <c r="T194" s="4" t="str">
        <f t="shared" si="11"/>
        <v>fip_1_3_1_9</v>
      </c>
    </row>
    <row r="195" spans="1:20" ht="16" customHeight="1" x14ac:dyDescent="0.2">
      <c r="A195" t="s">
        <v>311</v>
      </c>
      <c r="B195" t="s">
        <v>9</v>
      </c>
      <c r="C195">
        <f t="shared" si="2"/>
        <v>1</v>
      </c>
      <c r="D195">
        <v>1</v>
      </c>
      <c r="E195" t="s">
        <v>218</v>
      </c>
      <c r="F195" s="1">
        <f t="shared" si="3"/>
        <v>3</v>
      </c>
      <c r="G195">
        <v>1</v>
      </c>
      <c r="H195" t="s">
        <v>220</v>
      </c>
      <c r="I195" t="s">
        <v>245</v>
      </c>
      <c r="J195" s="2">
        <f t="shared" si="9"/>
        <v>1</v>
      </c>
      <c r="K195" s="2">
        <v>1</v>
      </c>
      <c r="L195" s="1" t="s">
        <v>305</v>
      </c>
      <c r="M195" s="1">
        <f t="shared" si="10"/>
        <v>10</v>
      </c>
      <c r="N195" t="s">
        <v>235</v>
      </c>
      <c r="O195" t="s">
        <v>236</v>
      </c>
      <c r="Q195" t="s">
        <v>237</v>
      </c>
      <c r="R195">
        <v>0</v>
      </c>
      <c r="S195">
        <v>0</v>
      </c>
      <c r="T195" s="4" t="str">
        <f t="shared" si="11"/>
        <v>fip_1_3_1_10</v>
      </c>
    </row>
    <row r="196" spans="1:20" ht="16" customHeight="1" x14ac:dyDescent="0.2">
      <c r="A196" t="s">
        <v>311</v>
      </c>
      <c r="B196" t="s">
        <v>9</v>
      </c>
      <c r="C196">
        <f t="shared" si="2"/>
        <v>1</v>
      </c>
      <c r="D196">
        <v>1</v>
      </c>
      <c r="E196" t="s">
        <v>218</v>
      </c>
      <c r="F196" s="1">
        <f t="shared" si="3"/>
        <v>3</v>
      </c>
      <c r="G196">
        <v>1</v>
      </c>
      <c r="H196" t="s">
        <v>486</v>
      </c>
      <c r="I196" t="s">
        <v>245</v>
      </c>
      <c r="J196" s="2">
        <f t="shared" si="9"/>
        <v>1</v>
      </c>
      <c r="K196" s="2">
        <v>1</v>
      </c>
      <c r="L196" s="1" t="s">
        <v>305</v>
      </c>
      <c r="M196" s="1">
        <f t="shared" si="10"/>
        <v>11</v>
      </c>
      <c r="N196" t="s">
        <v>238</v>
      </c>
      <c r="O196" s="5" t="s">
        <v>492</v>
      </c>
      <c r="Q196" t="s">
        <v>229</v>
      </c>
      <c r="R196">
        <v>0</v>
      </c>
      <c r="S196">
        <v>0</v>
      </c>
      <c r="T196" s="4" t="str">
        <f t="shared" si="11"/>
        <v>fip_1_3_1_11</v>
      </c>
    </row>
    <row r="197" spans="1:20" ht="16" customHeight="1" x14ac:dyDescent="0.2">
      <c r="A197" t="s">
        <v>311</v>
      </c>
      <c r="B197" s="5" t="s">
        <v>9</v>
      </c>
      <c r="C197">
        <f t="shared" si="2"/>
        <v>1</v>
      </c>
      <c r="D197">
        <v>1</v>
      </c>
      <c r="E197" s="5" t="s">
        <v>218</v>
      </c>
      <c r="F197" s="1">
        <f t="shared" si="3"/>
        <v>3</v>
      </c>
      <c r="G197" s="5"/>
      <c r="H197" s="5" t="s">
        <v>486</v>
      </c>
      <c r="I197" s="5" t="s">
        <v>245</v>
      </c>
      <c r="J197" s="2">
        <f t="shared" si="9"/>
        <v>1</v>
      </c>
      <c r="K197" s="7"/>
      <c r="L197" s="5"/>
      <c r="M197" s="1">
        <f t="shared" si="10"/>
        <v>12</v>
      </c>
      <c r="N197" s="5" t="s">
        <v>499</v>
      </c>
      <c r="O197" s="5" t="s">
        <v>507</v>
      </c>
      <c r="P197" s="5"/>
      <c r="Q197" s="5" t="s">
        <v>222</v>
      </c>
      <c r="T197" s="4"/>
    </row>
    <row r="198" spans="1:20" ht="16" customHeight="1" x14ac:dyDescent="0.2">
      <c r="A198" t="s">
        <v>311</v>
      </c>
      <c r="B198" s="5" t="s">
        <v>9</v>
      </c>
      <c r="C198">
        <f t="shared" si="2"/>
        <v>1</v>
      </c>
      <c r="D198">
        <v>1</v>
      </c>
      <c r="E198" s="5" t="s">
        <v>218</v>
      </c>
      <c r="F198" s="1">
        <f t="shared" si="3"/>
        <v>3</v>
      </c>
      <c r="G198" s="5"/>
      <c r="H198" s="5" t="s">
        <v>486</v>
      </c>
      <c r="I198" s="5" t="s">
        <v>245</v>
      </c>
      <c r="J198" s="2">
        <f t="shared" si="9"/>
        <v>1</v>
      </c>
      <c r="K198" s="7"/>
      <c r="L198" s="5"/>
      <c r="M198" s="1">
        <f t="shared" si="10"/>
        <v>13</v>
      </c>
      <c r="N198" s="5" t="s">
        <v>500</v>
      </c>
      <c r="O198" s="5" t="s">
        <v>503</v>
      </c>
      <c r="P198" s="5"/>
      <c r="Q198" s="5" t="s">
        <v>222</v>
      </c>
      <c r="T198" s="4"/>
    </row>
    <row r="199" spans="1:20" ht="16" customHeight="1" x14ac:dyDescent="0.2">
      <c r="A199" t="s">
        <v>311</v>
      </c>
      <c r="B199" s="5" t="s">
        <v>9</v>
      </c>
      <c r="C199">
        <f t="shared" si="2"/>
        <v>1</v>
      </c>
      <c r="D199">
        <v>1</v>
      </c>
      <c r="E199" s="5" t="s">
        <v>218</v>
      </c>
      <c r="F199" s="1">
        <f t="shared" si="3"/>
        <v>3</v>
      </c>
      <c r="G199" s="5"/>
      <c r="H199" s="5" t="s">
        <v>486</v>
      </c>
      <c r="I199" s="5" t="s">
        <v>245</v>
      </c>
      <c r="J199" s="2">
        <f t="shared" si="9"/>
        <v>1</v>
      </c>
      <c r="K199" s="7"/>
      <c r="L199" s="5"/>
      <c r="M199" s="1">
        <f t="shared" si="10"/>
        <v>14</v>
      </c>
      <c r="N199" s="5" t="s">
        <v>501</v>
      </c>
      <c r="O199" s="5" t="s">
        <v>504</v>
      </c>
      <c r="P199" s="5"/>
      <c r="Q199" s="5" t="s">
        <v>222</v>
      </c>
      <c r="T199" s="4"/>
    </row>
    <row r="200" spans="1:20" ht="16" customHeight="1" x14ac:dyDescent="0.2">
      <c r="A200" t="s">
        <v>311</v>
      </c>
      <c r="B200" s="5" t="s">
        <v>9</v>
      </c>
      <c r="C200">
        <f t="shared" si="2"/>
        <v>1</v>
      </c>
      <c r="D200">
        <v>1</v>
      </c>
      <c r="E200" s="5" t="s">
        <v>218</v>
      </c>
      <c r="F200" s="1">
        <f t="shared" si="3"/>
        <v>3</v>
      </c>
      <c r="G200" s="5"/>
      <c r="H200" s="5" t="s">
        <v>486</v>
      </c>
      <c r="I200" s="5" t="s">
        <v>245</v>
      </c>
      <c r="J200" s="2">
        <f t="shared" si="9"/>
        <v>1</v>
      </c>
      <c r="K200" s="7"/>
      <c r="L200" s="5"/>
      <c r="M200" s="1">
        <f t="shared" si="10"/>
        <v>15</v>
      </c>
      <c r="N200" s="5" t="s">
        <v>502</v>
      </c>
      <c r="O200" s="5" t="s">
        <v>519</v>
      </c>
      <c r="P200" s="5"/>
      <c r="Q200" s="5" t="s">
        <v>222</v>
      </c>
      <c r="T200" s="4"/>
    </row>
    <row r="201" spans="1:20" ht="16" customHeight="1" x14ac:dyDescent="0.2">
      <c r="A201" t="s">
        <v>311</v>
      </c>
      <c r="B201" s="5" t="s">
        <v>9</v>
      </c>
      <c r="C201">
        <f t="shared" si="2"/>
        <v>1</v>
      </c>
      <c r="D201">
        <v>1</v>
      </c>
      <c r="E201" s="5" t="s">
        <v>218</v>
      </c>
      <c r="F201" s="1">
        <f t="shared" si="3"/>
        <v>3</v>
      </c>
      <c r="G201" s="5"/>
      <c r="H201" s="5" t="s">
        <v>486</v>
      </c>
      <c r="I201" s="5" t="s">
        <v>245</v>
      </c>
      <c r="J201" s="2">
        <f t="shared" si="9"/>
        <v>1</v>
      </c>
      <c r="K201" s="7"/>
      <c r="L201" s="5"/>
      <c r="M201" s="1">
        <f t="shared" si="10"/>
        <v>16</v>
      </c>
      <c r="N201" s="5" t="s">
        <v>508</v>
      </c>
      <c r="O201" s="5" t="s">
        <v>505</v>
      </c>
      <c r="P201" s="5"/>
      <c r="Q201" s="5" t="s">
        <v>222</v>
      </c>
      <c r="T201" s="4"/>
    </row>
    <row r="202" spans="1:20" ht="16" customHeight="1" x14ac:dyDescent="0.2">
      <c r="A202" t="s">
        <v>311</v>
      </c>
      <c r="B202" s="5" t="s">
        <v>9</v>
      </c>
      <c r="C202">
        <f t="shared" si="2"/>
        <v>1</v>
      </c>
      <c r="D202">
        <v>1</v>
      </c>
      <c r="E202" s="5" t="s">
        <v>218</v>
      </c>
      <c r="F202" s="1">
        <f t="shared" si="3"/>
        <v>3</v>
      </c>
      <c r="G202" s="5"/>
      <c r="H202" s="5" t="s">
        <v>486</v>
      </c>
      <c r="I202" s="5" t="s">
        <v>245</v>
      </c>
      <c r="J202" s="2">
        <f t="shared" si="9"/>
        <v>1</v>
      </c>
      <c r="K202" s="7"/>
      <c r="L202" s="5"/>
      <c r="M202" s="1">
        <f t="shared" si="10"/>
        <v>17</v>
      </c>
      <c r="N202" s="5" t="s">
        <v>509</v>
      </c>
      <c r="O202" s="5" t="s">
        <v>506</v>
      </c>
      <c r="P202" s="5"/>
      <c r="Q202" s="5" t="s">
        <v>222</v>
      </c>
      <c r="T202" s="4"/>
    </row>
    <row r="203" spans="1:20" ht="16" customHeight="1" x14ac:dyDescent="0.2">
      <c r="A203" t="s">
        <v>311</v>
      </c>
      <c r="B203" t="s">
        <v>9</v>
      </c>
      <c r="C203">
        <f t="shared" si="2"/>
        <v>1</v>
      </c>
      <c r="D203">
        <v>1</v>
      </c>
      <c r="E203" t="s">
        <v>218</v>
      </c>
      <c r="F203" s="1">
        <f t="shared" si="3"/>
        <v>3</v>
      </c>
      <c r="G203">
        <v>1</v>
      </c>
      <c r="H203" t="s">
        <v>213</v>
      </c>
      <c r="I203" t="s">
        <v>245</v>
      </c>
      <c r="J203" s="2">
        <f t="shared" si="9"/>
        <v>1</v>
      </c>
      <c r="K203" s="2">
        <v>1</v>
      </c>
      <c r="L203" s="1" t="s">
        <v>305</v>
      </c>
      <c r="M203" s="1">
        <f t="shared" si="10"/>
        <v>18</v>
      </c>
      <c r="N203" t="s">
        <v>38</v>
      </c>
      <c r="O203" t="s">
        <v>487</v>
      </c>
      <c r="Q203" t="s">
        <v>222</v>
      </c>
      <c r="R203">
        <v>0</v>
      </c>
      <c r="S203">
        <v>0</v>
      </c>
      <c r="T203" s="4" t="str">
        <f>LOWER(_xlfn.CONCAT(A203,"_",LEFT(C203, 3), "_", LEFT(F203,3), "_",J203, "_", M203))</f>
        <v>fip_1_3_1_18</v>
      </c>
    </row>
    <row r="204" spans="1:20" ht="16" customHeight="1" x14ac:dyDescent="0.2">
      <c r="A204" t="s">
        <v>311</v>
      </c>
      <c r="B204" t="s">
        <v>9</v>
      </c>
      <c r="C204">
        <f t="shared" si="2"/>
        <v>1</v>
      </c>
      <c r="D204">
        <v>1</v>
      </c>
      <c r="E204" t="s">
        <v>218</v>
      </c>
      <c r="F204" s="1">
        <f t="shared" si="3"/>
        <v>3</v>
      </c>
      <c r="G204">
        <v>1</v>
      </c>
      <c r="H204" t="s">
        <v>239</v>
      </c>
      <c r="I204" t="s">
        <v>245</v>
      </c>
      <c r="J204" s="2">
        <f t="shared" si="9"/>
        <v>1</v>
      </c>
      <c r="K204" s="2">
        <v>1</v>
      </c>
      <c r="L204" s="1" t="s">
        <v>305</v>
      </c>
      <c r="M204" s="1">
        <f t="shared" si="10"/>
        <v>19</v>
      </c>
      <c r="N204" t="s">
        <v>240</v>
      </c>
      <c r="O204" t="s">
        <v>241</v>
      </c>
      <c r="Q204" t="s">
        <v>242</v>
      </c>
      <c r="R204">
        <v>0</v>
      </c>
      <c r="S204">
        <v>0</v>
      </c>
      <c r="T204" s="4" t="str">
        <f>LOWER(_xlfn.CONCAT(A204,"_",LEFT(C204, 3), "_", LEFT(F204,3), "_",J204, "_", M204))</f>
        <v>fip_1_3_1_19</v>
      </c>
    </row>
    <row r="205" spans="1:20" ht="16" customHeight="1" x14ac:dyDescent="0.2">
      <c r="A205" t="s">
        <v>311</v>
      </c>
      <c r="B205" s="5" t="s">
        <v>9</v>
      </c>
      <c r="C205">
        <f t="shared" si="2"/>
        <v>1</v>
      </c>
      <c r="D205">
        <v>1</v>
      </c>
      <c r="E205" s="5" t="s">
        <v>218</v>
      </c>
      <c r="F205" s="1">
        <f t="shared" si="3"/>
        <v>3</v>
      </c>
      <c r="G205" s="5">
        <v>-2</v>
      </c>
      <c r="H205" s="5" t="s">
        <v>243</v>
      </c>
      <c r="I205" s="5" t="s">
        <v>245</v>
      </c>
      <c r="J205" s="2">
        <f t="shared" ref="J205:J268" si="12">IF(E205=E204, IF(I205=I204,J204,J204+1-IF(E205=E204,0,1)), 1)</f>
        <v>1</v>
      </c>
      <c r="K205" s="2"/>
      <c r="M205" s="1">
        <f t="shared" ref="M205:M268" si="13">IF(I205=I204, M204+1, 1)</f>
        <v>20</v>
      </c>
      <c r="N205" s="5" t="s">
        <v>510</v>
      </c>
      <c r="O205" s="5" t="s">
        <v>514</v>
      </c>
      <c r="P205" s="5"/>
      <c r="Q205" s="5" t="s">
        <v>222</v>
      </c>
      <c r="T205" s="4"/>
    </row>
    <row r="206" spans="1:20" ht="16" customHeight="1" x14ac:dyDescent="0.2">
      <c r="A206" t="s">
        <v>311</v>
      </c>
      <c r="B206" s="5" t="s">
        <v>9</v>
      </c>
      <c r="C206">
        <f t="shared" si="2"/>
        <v>1</v>
      </c>
      <c r="D206">
        <v>1</v>
      </c>
      <c r="E206" s="5" t="s">
        <v>218</v>
      </c>
      <c r="F206" s="1">
        <f t="shared" si="3"/>
        <v>3</v>
      </c>
      <c r="G206" s="5">
        <v>-1</v>
      </c>
      <c r="H206" s="5" t="s">
        <v>243</v>
      </c>
      <c r="I206" s="5" t="s">
        <v>245</v>
      </c>
      <c r="J206" s="2">
        <f t="shared" si="12"/>
        <v>1</v>
      </c>
      <c r="K206" s="2"/>
      <c r="M206" s="1">
        <f t="shared" si="13"/>
        <v>21</v>
      </c>
      <c r="N206" s="5" t="s">
        <v>511</v>
      </c>
      <c r="O206" s="5" t="s">
        <v>515</v>
      </c>
      <c r="P206" s="5"/>
      <c r="Q206" s="5" t="s">
        <v>222</v>
      </c>
      <c r="T206" s="4"/>
    </row>
    <row r="207" spans="1:20" ht="16" customHeight="1" x14ac:dyDescent="0.2">
      <c r="A207" t="s">
        <v>311</v>
      </c>
      <c r="B207" s="5" t="s">
        <v>9</v>
      </c>
      <c r="C207">
        <f t="shared" si="2"/>
        <v>1</v>
      </c>
      <c r="D207">
        <v>1</v>
      </c>
      <c r="E207" s="5" t="s">
        <v>218</v>
      </c>
      <c r="F207" s="1">
        <f t="shared" si="3"/>
        <v>3</v>
      </c>
      <c r="G207" s="5">
        <v>0</v>
      </c>
      <c r="H207" s="5" t="s">
        <v>243</v>
      </c>
      <c r="I207" s="5" t="s">
        <v>245</v>
      </c>
      <c r="J207" s="2">
        <f t="shared" si="12"/>
        <v>1</v>
      </c>
      <c r="K207" s="2"/>
      <c r="M207" s="1">
        <f t="shared" si="13"/>
        <v>22</v>
      </c>
      <c r="N207" s="5" t="s">
        <v>512</v>
      </c>
      <c r="O207" s="5" t="s">
        <v>516</v>
      </c>
      <c r="P207" s="5"/>
      <c r="Q207" s="5" t="s">
        <v>222</v>
      </c>
      <c r="T207" s="4"/>
    </row>
    <row r="208" spans="1:20" ht="16" customHeight="1" x14ac:dyDescent="0.2">
      <c r="A208" t="s">
        <v>311</v>
      </c>
      <c r="B208" s="5" t="s">
        <v>9</v>
      </c>
      <c r="C208">
        <f t="shared" si="2"/>
        <v>1</v>
      </c>
      <c r="D208">
        <v>1</v>
      </c>
      <c r="E208" s="5" t="s">
        <v>218</v>
      </c>
      <c r="F208" s="1">
        <f t="shared" si="3"/>
        <v>3</v>
      </c>
      <c r="G208" s="5">
        <v>1</v>
      </c>
      <c r="H208" s="5" t="s">
        <v>243</v>
      </c>
      <c r="I208" s="5" t="s">
        <v>245</v>
      </c>
      <c r="J208" s="2">
        <f t="shared" si="12"/>
        <v>1</v>
      </c>
      <c r="K208" s="2">
        <v>1</v>
      </c>
      <c r="L208" s="1" t="s">
        <v>305</v>
      </c>
      <c r="M208" s="1">
        <f t="shared" si="13"/>
        <v>23</v>
      </c>
      <c r="N208" s="5" t="s">
        <v>513</v>
      </c>
      <c r="O208" s="5" t="s">
        <v>517</v>
      </c>
      <c r="P208" s="5"/>
      <c r="Q208" s="5" t="s">
        <v>222</v>
      </c>
      <c r="R208">
        <v>0</v>
      </c>
      <c r="S208">
        <v>0</v>
      </c>
      <c r="T208" s="4" t="str">
        <f t="shared" ref="T208:T219" si="14">LOWER(_xlfn.CONCAT(A208,"_",LEFT(C208, 3), "_", LEFT(F208,3), "_",J208, "_", M208))</f>
        <v>fip_1_3_1_23</v>
      </c>
    </row>
    <row r="209" spans="1:20" ht="16" customHeight="1" x14ac:dyDescent="0.2">
      <c r="A209" t="s">
        <v>311</v>
      </c>
      <c r="B209" s="1" t="s">
        <v>40</v>
      </c>
      <c r="C209">
        <f t="shared" si="2"/>
        <v>2</v>
      </c>
      <c r="D209">
        <v>1</v>
      </c>
      <c r="E209" t="s">
        <v>436</v>
      </c>
      <c r="F209" s="1">
        <f t="shared" si="3"/>
        <v>1</v>
      </c>
      <c r="G209">
        <v>1</v>
      </c>
      <c r="H209" t="s">
        <v>220</v>
      </c>
      <c r="I209" t="s">
        <v>246</v>
      </c>
      <c r="J209" s="2">
        <f t="shared" si="12"/>
        <v>1</v>
      </c>
      <c r="K209" s="2">
        <v>1</v>
      </c>
      <c r="L209" s="1" t="s">
        <v>305</v>
      </c>
      <c r="M209" s="1">
        <f t="shared" si="13"/>
        <v>1</v>
      </c>
      <c r="N209" t="s">
        <v>28</v>
      </c>
      <c r="O209" t="s">
        <v>247</v>
      </c>
      <c r="Q209" t="s">
        <v>222</v>
      </c>
      <c r="R209">
        <v>0</v>
      </c>
      <c r="S209">
        <v>0</v>
      </c>
      <c r="T209" s="4" t="str">
        <f t="shared" si="14"/>
        <v>fip_2_1_1_1</v>
      </c>
    </row>
    <row r="210" spans="1:20" ht="16" customHeight="1" x14ac:dyDescent="0.2">
      <c r="A210" t="s">
        <v>311</v>
      </c>
      <c r="B210" t="s">
        <v>40</v>
      </c>
      <c r="C210">
        <f t="shared" si="2"/>
        <v>2</v>
      </c>
      <c r="D210">
        <v>1</v>
      </c>
      <c r="E210" t="s">
        <v>436</v>
      </c>
      <c r="F210" s="1">
        <f t="shared" si="3"/>
        <v>1</v>
      </c>
      <c r="G210">
        <v>1</v>
      </c>
      <c r="H210" t="s">
        <v>45</v>
      </c>
      <c r="I210" t="s">
        <v>246</v>
      </c>
      <c r="J210" s="2">
        <f t="shared" si="12"/>
        <v>1</v>
      </c>
      <c r="K210" s="2">
        <v>1</v>
      </c>
      <c r="L210" s="1" t="s">
        <v>305</v>
      </c>
      <c r="M210" s="1">
        <f t="shared" si="13"/>
        <v>2</v>
      </c>
      <c r="N210" t="s">
        <v>223</v>
      </c>
      <c r="O210" t="s">
        <v>248</v>
      </c>
      <c r="Q210" t="s">
        <v>222</v>
      </c>
      <c r="R210">
        <v>0</v>
      </c>
      <c r="S210">
        <v>0</v>
      </c>
      <c r="T210" s="4" t="str">
        <f t="shared" si="14"/>
        <v>fip_2_1_1_2</v>
      </c>
    </row>
    <row r="211" spans="1:20" ht="16" customHeight="1" x14ac:dyDescent="0.2">
      <c r="A211" t="s">
        <v>311</v>
      </c>
      <c r="B211" t="s">
        <v>40</v>
      </c>
      <c r="C211">
        <f t="shared" si="2"/>
        <v>2</v>
      </c>
      <c r="D211">
        <v>1</v>
      </c>
      <c r="E211" t="s">
        <v>436</v>
      </c>
      <c r="F211" s="1">
        <f t="shared" si="3"/>
        <v>1</v>
      </c>
      <c r="G211">
        <v>1</v>
      </c>
      <c r="H211" t="s">
        <v>220</v>
      </c>
      <c r="I211" t="s">
        <v>246</v>
      </c>
      <c r="J211" s="2">
        <f t="shared" si="12"/>
        <v>1</v>
      </c>
      <c r="K211" s="2">
        <v>1</v>
      </c>
      <c r="L211" s="1" t="s">
        <v>305</v>
      </c>
      <c r="M211" s="1">
        <f t="shared" si="13"/>
        <v>3</v>
      </c>
      <c r="N211" t="s">
        <v>32</v>
      </c>
      <c r="O211" t="s">
        <v>32</v>
      </c>
      <c r="Q211" t="s">
        <v>222</v>
      </c>
      <c r="R211">
        <v>0</v>
      </c>
      <c r="S211">
        <v>0</v>
      </c>
      <c r="T211" s="4" t="str">
        <f t="shared" si="14"/>
        <v>fip_2_1_1_3</v>
      </c>
    </row>
    <row r="212" spans="1:20" ht="16" customHeight="1" x14ac:dyDescent="0.2">
      <c r="A212" t="s">
        <v>311</v>
      </c>
      <c r="B212" t="s">
        <v>40</v>
      </c>
      <c r="C212">
        <f t="shared" si="2"/>
        <v>2</v>
      </c>
      <c r="D212">
        <v>1</v>
      </c>
      <c r="E212" t="s">
        <v>436</v>
      </c>
      <c r="F212" s="1">
        <f t="shared" si="3"/>
        <v>1</v>
      </c>
      <c r="G212">
        <v>1</v>
      </c>
      <c r="H212" t="s">
        <v>45</v>
      </c>
      <c r="I212" t="s">
        <v>246</v>
      </c>
      <c r="J212" s="2">
        <f t="shared" si="12"/>
        <v>1</v>
      </c>
      <c r="K212" s="2">
        <v>1</v>
      </c>
      <c r="L212" s="1" t="s">
        <v>305</v>
      </c>
      <c r="M212" s="1">
        <f t="shared" si="13"/>
        <v>4</v>
      </c>
      <c r="N212" t="s">
        <v>224</v>
      </c>
      <c r="O212" t="s">
        <v>248</v>
      </c>
      <c r="Q212" t="s">
        <v>222</v>
      </c>
      <c r="R212">
        <v>0</v>
      </c>
      <c r="S212">
        <v>0</v>
      </c>
      <c r="T212" s="4" t="str">
        <f t="shared" si="14"/>
        <v>fip_2_1_1_4</v>
      </c>
    </row>
    <row r="213" spans="1:20" ht="16" customHeight="1" x14ac:dyDescent="0.2">
      <c r="A213" t="s">
        <v>311</v>
      </c>
      <c r="B213" t="s">
        <v>40</v>
      </c>
      <c r="C213">
        <f t="shared" si="2"/>
        <v>2</v>
      </c>
      <c r="D213">
        <v>1</v>
      </c>
      <c r="E213" t="s">
        <v>436</v>
      </c>
      <c r="F213" s="1">
        <f t="shared" ref="F213:F276" si="15">IF(B213=B212, IF(E213=E212,F212,F212+1-IF(B213=B212,0,1)), 1)</f>
        <v>1</v>
      </c>
      <c r="G213">
        <v>1</v>
      </c>
      <c r="H213" t="s">
        <v>220</v>
      </c>
      <c r="I213" t="s">
        <v>246</v>
      </c>
      <c r="J213" s="2">
        <f t="shared" si="12"/>
        <v>1</v>
      </c>
      <c r="K213" s="2">
        <v>1</v>
      </c>
      <c r="L213" s="1" t="s">
        <v>305</v>
      </c>
      <c r="M213" s="1">
        <f t="shared" si="13"/>
        <v>5</v>
      </c>
      <c r="N213" t="s">
        <v>33</v>
      </c>
      <c r="O213" t="s">
        <v>33</v>
      </c>
      <c r="Q213" t="s">
        <v>225</v>
      </c>
      <c r="R213">
        <v>0</v>
      </c>
      <c r="S213">
        <v>0</v>
      </c>
      <c r="T213" s="4" t="str">
        <f t="shared" si="14"/>
        <v>fip_2_1_1_5</v>
      </c>
    </row>
    <row r="214" spans="1:20" ht="16" customHeight="1" x14ac:dyDescent="0.2">
      <c r="A214" t="s">
        <v>311</v>
      </c>
      <c r="B214" t="s">
        <v>40</v>
      </c>
      <c r="C214">
        <f t="shared" si="2"/>
        <v>2</v>
      </c>
      <c r="D214">
        <v>1</v>
      </c>
      <c r="E214" t="s">
        <v>436</v>
      </c>
      <c r="F214" s="1">
        <f t="shared" si="15"/>
        <v>1</v>
      </c>
      <c r="G214">
        <v>1</v>
      </c>
      <c r="H214" t="s">
        <v>220</v>
      </c>
      <c r="I214" t="s">
        <v>246</v>
      </c>
      <c r="J214" s="2">
        <f t="shared" si="12"/>
        <v>1</v>
      </c>
      <c r="K214" s="2">
        <v>1</v>
      </c>
      <c r="L214" s="1" t="s">
        <v>305</v>
      </c>
      <c r="M214" s="1">
        <f t="shared" si="13"/>
        <v>6</v>
      </c>
      <c r="N214" t="s">
        <v>226</v>
      </c>
      <c r="O214" t="s">
        <v>226</v>
      </c>
      <c r="Q214" t="s">
        <v>222</v>
      </c>
      <c r="R214">
        <v>0</v>
      </c>
      <c r="S214">
        <v>0</v>
      </c>
      <c r="T214" s="4" t="str">
        <f t="shared" si="14"/>
        <v>fip_2_1_1_6</v>
      </c>
    </row>
    <row r="215" spans="1:20" ht="16" customHeight="1" x14ac:dyDescent="0.2">
      <c r="A215" t="s">
        <v>311</v>
      </c>
      <c r="B215" t="s">
        <v>40</v>
      </c>
      <c r="C215">
        <f t="shared" si="2"/>
        <v>2</v>
      </c>
      <c r="D215">
        <v>1</v>
      </c>
      <c r="E215" t="s">
        <v>436</v>
      </c>
      <c r="F215" s="1">
        <f t="shared" si="15"/>
        <v>1</v>
      </c>
      <c r="G215">
        <v>1</v>
      </c>
      <c r="H215" t="s">
        <v>220</v>
      </c>
      <c r="I215" t="s">
        <v>246</v>
      </c>
      <c r="J215" s="2">
        <f t="shared" si="12"/>
        <v>1</v>
      </c>
      <c r="K215" s="2">
        <v>1</v>
      </c>
      <c r="L215" s="1" t="s">
        <v>305</v>
      </c>
      <c r="M215" s="1">
        <f t="shared" si="13"/>
        <v>7</v>
      </c>
      <c r="N215" t="s">
        <v>227</v>
      </c>
      <c r="O215" t="s">
        <v>228</v>
      </c>
      <c r="Q215" t="s">
        <v>229</v>
      </c>
      <c r="R215">
        <v>0</v>
      </c>
      <c r="S215">
        <v>0</v>
      </c>
      <c r="T215" s="4" t="str">
        <f t="shared" si="14"/>
        <v>fip_2_1_1_7</v>
      </c>
    </row>
    <row r="216" spans="1:20" ht="16" customHeight="1" x14ac:dyDescent="0.2">
      <c r="A216" t="s">
        <v>311</v>
      </c>
      <c r="B216" t="s">
        <v>40</v>
      </c>
      <c r="C216">
        <f t="shared" si="2"/>
        <v>2</v>
      </c>
      <c r="D216">
        <v>1</v>
      </c>
      <c r="E216" t="s">
        <v>436</v>
      </c>
      <c r="F216" s="1">
        <f t="shared" si="15"/>
        <v>1</v>
      </c>
      <c r="G216">
        <v>1</v>
      </c>
      <c r="H216" t="s">
        <v>220</v>
      </c>
      <c r="I216" t="s">
        <v>246</v>
      </c>
      <c r="J216" s="2">
        <f t="shared" si="12"/>
        <v>1</v>
      </c>
      <c r="K216" s="2">
        <v>1</v>
      </c>
      <c r="L216" s="1" t="s">
        <v>305</v>
      </c>
      <c r="M216" s="1">
        <f t="shared" si="13"/>
        <v>8</v>
      </c>
      <c r="N216" t="s">
        <v>230</v>
      </c>
      <c r="O216" t="s">
        <v>231</v>
      </c>
      <c r="Q216" t="s">
        <v>229</v>
      </c>
      <c r="R216">
        <v>0</v>
      </c>
      <c r="S216">
        <v>0</v>
      </c>
      <c r="T216" s="4" t="str">
        <f t="shared" si="14"/>
        <v>fip_2_1_1_8</v>
      </c>
    </row>
    <row r="217" spans="1:20" ht="16" customHeight="1" x14ac:dyDescent="0.2">
      <c r="A217" t="s">
        <v>311</v>
      </c>
      <c r="B217" t="s">
        <v>40</v>
      </c>
      <c r="C217">
        <f t="shared" si="2"/>
        <v>2</v>
      </c>
      <c r="D217">
        <v>1</v>
      </c>
      <c r="E217" t="s">
        <v>436</v>
      </c>
      <c r="F217" s="1">
        <f t="shared" si="15"/>
        <v>1</v>
      </c>
      <c r="G217">
        <v>1</v>
      </c>
      <c r="H217" t="s">
        <v>220</v>
      </c>
      <c r="I217" t="s">
        <v>246</v>
      </c>
      <c r="J217" s="2">
        <f t="shared" si="12"/>
        <v>1</v>
      </c>
      <c r="K217" s="2">
        <v>1</v>
      </c>
      <c r="L217" s="1" t="s">
        <v>305</v>
      </c>
      <c r="M217" s="1">
        <f t="shared" si="13"/>
        <v>9</v>
      </c>
      <c r="N217" t="s">
        <v>232</v>
      </c>
      <c r="O217" t="s">
        <v>233</v>
      </c>
      <c r="Q217" t="s">
        <v>234</v>
      </c>
      <c r="R217">
        <v>0</v>
      </c>
      <c r="S217">
        <v>0</v>
      </c>
      <c r="T217" s="4" t="str">
        <f t="shared" si="14"/>
        <v>fip_2_1_1_9</v>
      </c>
    </row>
    <row r="218" spans="1:20" ht="16" customHeight="1" x14ac:dyDescent="0.2">
      <c r="A218" t="s">
        <v>311</v>
      </c>
      <c r="B218" t="s">
        <v>40</v>
      </c>
      <c r="C218">
        <f t="shared" si="2"/>
        <v>2</v>
      </c>
      <c r="D218">
        <v>1</v>
      </c>
      <c r="E218" t="s">
        <v>436</v>
      </c>
      <c r="F218" s="1">
        <f t="shared" si="15"/>
        <v>1</v>
      </c>
      <c r="G218">
        <v>1</v>
      </c>
      <c r="H218" t="s">
        <v>486</v>
      </c>
      <c r="I218" t="s">
        <v>246</v>
      </c>
      <c r="J218" s="2">
        <f t="shared" si="12"/>
        <v>1</v>
      </c>
      <c r="K218" s="2">
        <v>1</v>
      </c>
      <c r="L218" s="1" t="s">
        <v>305</v>
      </c>
      <c r="M218" s="1">
        <f t="shared" si="13"/>
        <v>10</v>
      </c>
      <c r="N218" t="s">
        <v>238</v>
      </c>
      <c r="O218" s="5" t="s">
        <v>492</v>
      </c>
      <c r="Q218" t="s">
        <v>237</v>
      </c>
      <c r="R218">
        <v>0</v>
      </c>
      <c r="S218">
        <v>0</v>
      </c>
      <c r="T218" s="4" t="str">
        <f t="shared" si="14"/>
        <v>fip_2_1_1_10</v>
      </c>
    </row>
    <row r="219" spans="1:20" ht="16" customHeight="1" x14ac:dyDescent="0.2">
      <c r="A219" t="s">
        <v>311</v>
      </c>
      <c r="B219" t="s">
        <v>40</v>
      </c>
      <c r="C219">
        <f t="shared" ref="C219:C282" si="16">IF(B219=B218, C218, C218+1)</f>
        <v>2</v>
      </c>
      <c r="D219">
        <v>1</v>
      </c>
      <c r="E219" t="s">
        <v>436</v>
      </c>
      <c r="F219" s="1">
        <f t="shared" si="15"/>
        <v>1</v>
      </c>
      <c r="G219">
        <v>1</v>
      </c>
      <c r="H219" t="s">
        <v>249</v>
      </c>
      <c r="I219" t="s">
        <v>246</v>
      </c>
      <c r="J219" s="2">
        <f t="shared" si="12"/>
        <v>1</v>
      </c>
      <c r="K219" s="2">
        <v>1</v>
      </c>
      <c r="L219" s="1" t="s">
        <v>305</v>
      </c>
      <c r="M219" s="1">
        <f t="shared" si="13"/>
        <v>11</v>
      </c>
      <c r="N219" t="s">
        <v>235</v>
      </c>
      <c r="O219" t="s">
        <v>236</v>
      </c>
      <c r="Q219" t="s">
        <v>229</v>
      </c>
      <c r="R219">
        <v>0</v>
      </c>
      <c r="S219">
        <v>0</v>
      </c>
      <c r="T219" s="4" t="str">
        <f t="shared" si="14"/>
        <v>fip_2_1_1_11</v>
      </c>
    </row>
    <row r="220" spans="1:20" ht="16" customHeight="1" x14ac:dyDescent="0.2">
      <c r="A220" t="s">
        <v>311</v>
      </c>
      <c r="B220" s="5" t="s">
        <v>40</v>
      </c>
      <c r="C220">
        <f t="shared" si="16"/>
        <v>2</v>
      </c>
      <c r="D220">
        <v>1</v>
      </c>
      <c r="E220" s="5" t="s">
        <v>436</v>
      </c>
      <c r="F220" s="1">
        <f t="shared" si="15"/>
        <v>1</v>
      </c>
      <c r="G220" s="5"/>
      <c r="H220" s="5" t="s">
        <v>486</v>
      </c>
      <c r="I220" s="5" t="s">
        <v>246</v>
      </c>
      <c r="J220" s="2">
        <f t="shared" si="12"/>
        <v>1</v>
      </c>
      <c r="K220" s="7"/>
      <c r="L220" s="5"/>
      <c r="M220" s="1">
        <f t="shared" si="13"/>
        <v>12</v>
      </c>
      <c r="N220" s="5" t="s">
        <v>499</v>
      </c>
      <c r="O220" s="5" t="s">
        <v>507</v>
      </c>
      <c r="P220" s="5"/>
      <c r="Q220" s="5" t="s">
        <v>222</v>
      </c>
      <c r="T220" s="4"/>
    </row>
    <row r="221" spans="1:20" ht="16" customHeight="1" x14ac:dyDescent="0.2">
      <c r="A221" t="s">
        <v>311</v>
      </c>
      <c r="B221" s="5" t="s">
        <v>40</v>
      </c>
      <c r="C221">
        <f t="shared" si="16"/>
        <v>2</v>
      </c>
      <c r="D221">
        <v>1</v>
      </c>
      <c r="E221" s="5" t="s">
        <v>436</v>
      </c>
      <c r="F221" s="1">
        <f t="shared" si="15"/>
        <v>1</v>
      </c>
      <c r="G221" s="5"/>
      <c r="H221" s="5" t="s">
        <v>486</v>
      </c>
      <c r="I221" s="5" t="s">
        <v>246</v>
      </c>
      <c r="J221" s="2">
        <f t="shared" si="12"/>
        <v>1</v>
      </c>
      <c r="K221" s="7"/>
      <c r="L221" s="5"/>
      <c r="M221" s="1">
        <f t="shared" si="13"/>
        <v>13</v>
      </c>
      <c r="N221" s="5" t="s">
        <v>500</v>
      </c>
      <c r="O221" s="5" t="s">
        <v>503</v>
      </c>
      <c r="P221" s="5"/>
      <c r="Q221" s="5" t="s">
        <v>222</v>
      </c>
      <c r="T221" s="4"/>
    </row>
    <row r="222" spans="1:20" ht="16" customHeight="1" x14ac:dyDescent="0.2">
      <c r="A222" t="s">
        <v>311</v>
      </c>
      <c r="B222" s="5" t="s">
        <v>40</v>
      </c>
      <c r="C222">
        <f t="shared" si="16"/>
        <v>2</v>
      </c>
      <c r="D222">
        <v>1</v>
      </c>
      <c r="E222" s="5" t="s">
        <v>436</v>
      </c>
      <c r="F222" s="1">
        <f t="shared" si="15"/>
        <v>1</v>
      </c>
      <c r="G222" s="5"/>
      <c r="H222" s="5" t="s">
        <v>486</v>
      </c>
      <c r="I222" s="5" t="s">
        <v>246</v>
      </c>
      <c r="J222" s="2">
        <f t="shared" si="12"/>
        <v>1</v>
      </c>
      <c r="K222" s="7"/>
      <c r="L222" s="5"/>
      <c r="M222" s="1">
        <f t="shared" si="13"/>
        <v>14</v>
      </c>
      <c r="N222" s="5" t="s">
        <v>501</v>
      </c>
      <c r="O222" s="5" t="s">
        <v>504</v>
      </c>
      <c r="P222" s="5"/>
      <c r="Q222" s="5" t="s">
        <v>222</v>
      </c>
      <c r="T222" s="4"/>
    </row>
    <row r="223" spans="1:20" ht="16" customHeight="1" x14ac:dyDescent="0.2">
      <c r="A223" t="s">
        <v>311</v>
      </c>
      <c r="B223" s="5" t="s">
        <v>40</v>
      </c>
      <c r="C223">
        <f t="shared" si="16"/>
        <v>2</v>
      </c>
      <c r="D223">
        <v>1</v>
      </c>
      <c r="E223" s="5" t="s">
        <v>436</v>
      </c>
      <c r="F223" s="1">
        <f t="shared" si="15"/>
        <v>1</v>
      </c>
      <c r="G223" s="5"/>
      <c r="H223" s="5" t="s">
        <v>486</v>
      </c>
      <c r="I223" s="5" t="s">
        <v>246</v>
      </c>
      <c r="J223" s="2">
        <f t="shared" si="12"/>
        <v>1</v>
      </c>
      <c r="K223" s="7"/>
      <c r="L223" s="5"/>
      <c r="M223" s="1">
        <f t="shared" si="13"/>
        <v>15</v>
      </c>
      <c r="N223" s="5" t="s">
        <v>502</v>
      </c>
      <c r="O223" s="5" t="s">
        <v>519</v>
      </c>
      <c r="P223" s="5"/>
      <c r="Q223" s="5" t="s">
        <v>222</v>
      </c>
      <c r="T223" s="4"/>
    </row>
    <row r="224" spans="1:20" ht="16" customHeight="1" x14ac:dyDescent="0.2">
      <c r="A224" t="s">
        <v>311</v>
      </c>
      <c r="B224" s="5" t="s">
        <v>40</v>
      </c>
      <c r="C224">
        <f t="shared" si="16"/>
        <v>2</v>
      </c>
      <c r="D224">
        <v>1</v>
      </c>
      <c r="E224" s="5" t="s">
        <v>436</v>
      </c>
      <c r="F224" s="1">
        <f t="shared" si="15"/>
        <v>1</v>
      </c>
      <c r="G224" s="5"/>
      <c r="H224" s="5" t="s">
        <v>486</v>
      </c>
      <c r="I224" s="5" t="s">
        <v>246</v>
      </c>
      <c r="J224" s="2">
        <f t="shared" si="12"/>
        <v>1</v>
      </c>
      <c r="K224" s="7"/>
      <c r="L224" s="5"/>
      <c r="M224" s="1">
        <f t="shared" si="13"/>
        <v>16</v>
      </c>
      <c r="N224" s="5" t="s">
        <v>508</v>
      </c>
      <c r="O224" s="5" t="s">
        <v>505</v>
      </c>
      <c r="P224" s="5"/>
      <c r="Q224" s="5" t="s">
        <v>222</v>
      </c>
      <c r="T224" s="4"/>
    </row>
    <row r="225" spans="1:20" ht="16" customHeight="1" x14ac:dyDescent="0.2">
      <c r="A225" t="s">
        <v>311</v>
      </c>
      <c r="B225" s="5" t="s">
        <v>40</v>
      </c>
      <c r="C225">
        <f t="shared" si="16"/>
        <v>2</v>
      </c>
      <c r="D225">
        <v>1</v>
      </c>
      <c r="E225" s="5" t="s">
        <v>436</v>
      </c>
      <c r="F225" s="1">
        <f t="shared" si="15"/>
        <v>1</v>
      </c>
      <c r="G225" s="5"/>
      <c r="H225" s="5" t="s">
        <v>486</v>
      </c>
      <c r="I225" s="5" t="s">
        <v>246</v>
      </c>
      <c r="J225" s="2">
        <f t="shared" si="12"/>
        <v>1</v>
      </c>
      <c r="K225" s="7"/>
      <c r="L225" s="5"/>
      <c r="M225" s="1">
        <f t="shared" si="13"/>
        <v>17</v>
      </c>
      <c r="N225" s="5" t="s">
        <v>509</v>
      </c>
      <c r="O225" s="5" t="s">
        <v>506</v>
      </c>
      <c r="P225" s="5"/>
      <c r="Q225" s="5" t="s">
        <v>222</v>
      </c>
      <c r="T225" s="4"/>
    </row>
    <row r="226" spans="1:20" ht="16" customHeight="1" x14ac:dyDescent="0.2">
      <c r="A226" t="s">
        <v>311</v>
      </c>
      <c r="B226" t="s">
        <v>40</v>
      </c>
      <c r="C226">
        <f t="shared" si="16"/>
        <v>2</v>
      </c>
      <c r="D226">
        <v>1</v>
      </c>
      <c r="E226" t="s">
        <v>436</v>
      </c>
      <c r="F226" s="1">
        <f t="shared" si="15"/>
        <v>1</v>
      </c>
      <c r="G226">
        <v>1</v>
      </c>
      <c r="H226" t="s">
        <v>213</v>
      </c>
      <c r="I226" t="s">
        <v>246</v>
      </c>
      <c r="J226" s="2">
        <f t="shared" si="12"/>
        <v>1</v>
      </c>
      <c r="K226" s="2">
        <v>1</v>
      </c>
      <c r="L226" s="1" t="s">
        <v>305</v>
      </c>
      <c r="M226" s="1">
        <f t="shared" si="13"/>
        <v>18</v>
      </c>
      <c r="N226" t="s">
        <v>38</v>
      </c>
      <c r="O226" t="s">
        <v>487</v>
      </c>
      <c r="Q226" t="s">
        <v>222</v>
      </c>
      <c r="R226">
        <v>0</v>
      </c>
      <c r="S226">
        <v>0</v>
      </c>
      <c r="T226" s="4" t="str">
        <f>LOWER(_xlfn.CONCAT(A226,"_",LEFT(C226, 3), "_", LEFT(F226,3), "_",J226, "_", M226))</f>
        <v>fip_2_1_1_18</v>
      </c>
    </row>
    <row r="227" spans="1:20" ht="16" customHeight="1" x14ac:dyDescent="0.2">
      <c r="A227" t="s">
        <v>311</v>
      </c>
      <c r="B227" t="s">
        <v>40</v>
      </c>
      <c r="C227">
        <f t="shared" si="16"/>
        <v>2</v>
      </c>
      <c r="D227">
        <v>1</v>
      </c>
      <c r="E227" t="s">
        <v>436</v>
      </c>
      <c r="F227" s="1">
        <f t="shared" si="15"/>
        <v>1</v>
      </c>
      <c r="G227">
        <v>1</v>
      </c>
      <c r="H227" t="s">
        <v>239</v>
      </c>
      <c r="I227" t="s">
        <v>246</v>
      </c>
      <c r="J227" s="2">
        <f t="shared" si="12"/>
        <v>1</v>
      </c>
      <c r="K227" s="2">
        <v>1</v>
      </c>
      <c r="L227" s="1" t="s">
        <v>305</v>
      </c>
      <c r="M227" s="1">
        <f t="shared" si="13"/>
        <v>19</v>
      </c>
      <c r="N227" t="s">
        <v>240</v>
      </c>
      <c r="O227" t="s">
        <v>241</v>
      </c>
      <c r="Q227" t="s">
        <v>242</v>
      </c>
      <c r="R227">
        <v>0</v>
      </c>
      <c r="S227">
        <v>0</v>
      </c>
      <c r="T227" s="4" t="str">
        <f>LOWER(_xlfn.CONCAT(A227,"_",LEFT(C227, 3), "_", LEFT(F227,3), "_",J227, "_", M227))</f>
        <v>fip_2_1_1_19</v>
      </c>
    </row>
    <row r="228" spans="1:20" ht="16" customHeight="1" x14ac:dyDescent="0.2">
      <c r="A228" t="s">
        <v>311</v>
      </c>
      <c r="B228" s="5" t="s">
        <v>40</v>
      </c>
      <c r="C228">
        <f t="shared" si="16"/>
        <v>2</v>
      </c>
      <c r="D228">
        <v>1</v>
      </c>
      <c r="E228" s="5" t="s">
        <v>436</v>
      </c>
      <c r="F228" s="1">
        <f t="shared" si="15"/>
        <v>1</v>
      </c>
      <c r="G228" s="5">
        <v>1</v>
      </c>
      <c r="H228" s="5" t="s">
        <v>243</v>
      </c>
      <c r="I228" s="5" t="s">
        <v>246</v>
      </c>
      <c r="J228" s="2">
        <f t="shared" si="12"/>
        <v>1</v>
      </c>
      <c r="K228" s="7">
        <v>1</v>
      </c>
      <c r="L228" s="5" t="s">
        <v>305</v>
      </c>
      <c r="M228" s="1">
        <f t="shared" si="13"/>
        <v>20</v>
      </c>
      <c r="N228" s="5" t="s">
        <v>510</v>
      </c>
      <c r="O228" s="5" t="s">
        <v>514</v>
      </c>
      <c r="P228" s="5"/>
      <c r="Q228" s="5" t="s">
        <v>222</v>
      </c>
      <c r="R228">
        <v>0</v>
      </c>
      <c r="S228">
        <v>0</v>
      </c>
      <c r="T228" s="4" t="str">
        <f>LOWER(_xlfn.CONCAT(A228,"_",LEFT(C228, 3), "_", LEFT(F228,3), "_",J228, "_", M228))</f>
        <v>fip_2_1_1_20</v>
      </c>
    </row>
    <row r="229" spans="1:20" ht="16" customHeight="1" x14ac:dyDescent="0.2">
      <c r="A229" t="s">
        <v>311</v>
      </c>
      <c r="B229" s="5" t="s">
        <v>40</v>
      </c>
      <c r="C229">
        <f t="shared" si="16"/>
        <v>2</v>
      </c>
      <c r="D229">
        <v>1</v>
      </c>
      <c r="E229" s="5" t="s">
        <v>436</v>
      </c>
      <c r="F229" s="1">
        <f t="shared" si="15"/>
        <v>1</v>
      </c>
      <c r="G229" s="5">
        <v>2</v>
      </c>
      <c r="H229" s="5" t="s">
        <v>243</v>
      </c>
      <c r="I229" s="5" t="s">
        <v>246</v>
      </c>
      <c r="J229" s="2">
        <f t="shared" si="12"/>
        <v>1</v>
      </c>
      <c r="K229" s="7"/>
      <c r="L229" s="5"/>
      <c r="M229" s="1">
        <f t="shared" si="13"/>
        <v>21</v>
      </c>
      <c r="N229" s="5" t="s">
        <v>511</v>
      </c>
      <c r="O229" s="5" t="s">
        <v>515</v>
      </c>
      <c r="P229" s="5"/>
      <c r="Q229" s="5" t="s">
        <v>222</v>
      </c>
      <c r="T229" s="4"/>
    </row>
    <row r="230" spans="1:20" ht="16" customHeight="1" x14ac:dyDescent="0.2">
      <c r="A230" t="s">
        <v>311</v>
      </c>
      <c r="B230" s="5" t="s">
        <v>40</v>
      </c>
      <c r="C230">
        <f t="shared" si="16"/>
        <v>2</v>
      </c>
      <c r="D230">
        <v>1</v>
      </c>
      <c r="E230" s="5" t="s">
        <v>436</v>
      </c>
      <c r="F230" s="1">
        <f t="shared" si="15"/>
        <v>1</v>
      </c>
      <c r="G230" s="5">
        <v>3</v>
      </c>
      <c r="H230" s="5" t="s">
        <v>243</v>
      </c>
      <c r="I230" s="5" t="s">
        <v>246</v>
      </c>
      <c r="J230" s="2">
        <f t="shared" si="12"/>
        <v>1</v>
      </c>
      <c r="K230" s="7"/>
      <c r="L230" s="5"/>
      <c r="M230" s="1">
        <f t="shared" si="13"/>
        <v>22</v>
      </c>
      <c r="N230" s="5" t="s">
        <v>512</v>
      </c>
      <c r="O230" s="5" t="s">
        <v>516</v>
      </c>
      <c r="P230" s="5"/>
      <c r="Q230" s="5" t="s">
        <v>222</v>
      </c>
      <c r="T230" s="4"/>
    </row>
    <row r="231" spans="1:20" ht="16" customHeight="1" x14ac:dyDescent="0.2">
      <c r="A231" t="s">
        <v>311</v>
      </c>
      <c r="B231" s="5" t="s">
        <v>40</v>
      </c>
      <c r="C231">
        <f t="shared" si="16"/>
        <v>2</v>
      </c>
      <c r="D231">
        <v>1</v>
      </c>
      <c r="E231" s="5" t="s">
        <v>436</v>
      </c>
      <c r="F231" s="1">
        <f t="shared" si="15"/>
        <v>1</v>
      </c>
      <c r="G231" s="5">
        <v>4</v>
      </c>
      <c r="H231" s="5" t="s">
        <v>243</v>
      </c>
      <c r="I231" s="5" t="s">
        <v>246</v>
      </c>
      <c r="J231" s="2">
        <f t="shared" si="12"/>
        <v>1</v>
      </c>
      <c r="K231" s="7"/>
      <c r="L231" s="5"/>
      <c r="M231" s="1">
        <f t="shared" si="13"/>
        <v>23</v>
      </c>
      <c r="N231" s="5" t="s">
        <v>513</v>
      </c>
      <c r="O231" s="5" t="s">
        <v>517</v>
      </c>
      <c r="P231" s="5"/>
      <c r="Q231" s="5" t="s">
        <v>222</v>
      </c>
      <c r="T231" s="4"/>
    </row>
    <row r="232" spans="1:20" ht="16" customHeight="1" x14ac:dyDescent="0.2">
      <c r="A232" t="s">
        <v>311</v>
      </c>
      <c r="B232" t="s">
        <v>40</v>
      </c>
      <c r="C232">
        <f t="shared" si="16"/>
        <v>2</v>
      </c>
      <c r="D232">
        <v>1</v>
      </c>
      <c r="E232" t="s">
        <v>437</v>
      </c>
      <c r="F232" s="1">
        <f t="shared" si="15"/>
        <v>2</v>
      </c>
      <c r="G232">
        <v>2</v>
      </c>
      <c r="H232" t="s">
        <v>220</v>
      </c>
      <c r="I232" t="s">
        <v>250</v>
      </c>
      <c r="J232" s="2">
        <f t="shared" si="12"/>
        <v>1</v>
      </c>
      <c r="K232" s="2">
        <v>1</v>
      </c>
      <c r="L232" s="1" t="s">
        <v>305</v>
      </c>
      <c r="M232" s="1">
        <f t="shared" si="13"/>
        <v>1</v>
      </c>
      <c r="N232" t="s">
        <v>28</v>
      </c>
      <c r="O232" t="s">
        <v>247</v>
      </c>
      <c r="Q232" t="s">
        <v>222</v>
      </c>
      <c r="R232">
        <v>0</v>
      </c>
      <c r="S232">
        <v>0</v>
      </c>
      <c r="T232" s="4" t="str">
        <f t="shared" ref="T232:T242" si="17">LOWER(_xlfn.CONCAT(A232,"_",LEFT(C232, 3), "_", LEFT(F232,3), "_",J232, "_", M232))</f>
        <v>fip_2_2_1_1</v>
      </c>
    </row>
    <row r="233" spans="1:20" ht="16" customHeight="1" x14ac:dyDescent="0.2">
      <c r="A233" t="s">
        <v>311</v>
      </c>
      <c r="B233" t="s">
        <v>40</v>
      </c>
      <c r="C233">
        <f t="shared" si="16"/>
        <v>2</v>
      </c>
      <c r="D233">
        <v>1</v>
      </c>
      <c r="E233" t="s">
        <v>437</v>
      </c>
      <c r="F233" s="1">
        <f t="shared" si="15"/>
        <v>2</v>
      </c>
      <c r="G233">
        <v>2</v>
      </c>
      <c r="H233" t="s">
        <v>45</v>
      </c>
      <c r="I233" t="s">
        <v>250</v>
      </c>
      <c r="J233" s="2">
        <f t="shared" si="12"/>
        <v>1</v>
      </c>
      <c r="K233" s="2">
        <v>1</v>
      </c>
      <c r="L233" s="1" t="s">
        <v>305</v>
      </c>
      <c r="M233" s="1">
        <f t="shared" si="13"/>
        <v>2</v>
      </c>
      <c r="N233" t="s">
        <v>223</v>
      </c>
      <c r="O233" t="s">
        <v>248</v>
      </c>
      <c r="Q233" t="s">
        <v>222</v>
      </c>
      <c r="R233">
        <v>0</v>
      </c>
      <c r="S233">
        <v>0</v>
      </c>
      <c r="T233" s="4" t="str">
        <f t="shared" si="17"/>
        <v>fip_2_2_1_2</v>
      </c>
    </row>
    <row r="234" spans="1:20" ht="16" customHeight="1" x14ac:dyDescent="0.2">
      <c r="A234" t="s">
        <v>311</v>
      </c>
      <c r="B234" t="s">
        <v>40</v>
      </c>
      <c r="C234">
        <f t="shared" si="16"/>
        <v>2</v>
      </c>
      <c r="D234">
        <v>1</v>
      </c>
      <c r="E234" t="s">
        <v>437</v>
      </c>
      <c r="F234" s="1">
        <f t="shared" si="15"/>
        <v>2</v>
      </c>
      <c r="G234">
        <v>2</v>
      </c>
      <c r="H234" t="s">
        <v>220</v>
      </c>
      <c r="I234" t="s">
        <v>250</v>
      </c>
      <c r="J234" s="2">
        <f t="shared" si="12"/>
        <v>1</v>
      </c>
      <c r="K234" s="2">
        <v>1</v>
      </c>
      <c r="L234" s="1" t="s">
        <v>305</v>
      </c>
      <c r="M234" s="1">
        <f t="shared" si="13"/>
        <v>3</v>
      </c>
      <c r="N234" t="s">
        <v>32</v>
      </c>
      <c r="O234" t="s">
        <v>32</v>
      </c>
      <c r="Q234" t="s">
        <v>222</v>
      </c>
      <c r="R234">
        <v>0</v>
      </c>
      <c r="S234">
        <v>0</v>
      </c>
      <c r="T234" s="4" t="str">
        <f t="shared" si="17"/>
        <v>fip_2_2_1_3</v>
      </c>
    </row>
    <row r="235" spans="1:20" ht="16" customHeight="1" x14ac:dyDescent="0.2">
      <c r="A235" t="s">
        <v>311</v>
      </c>
      <c r="B235" t="s">
        <v>40</v>
      </c>
      <c r="C235">
        <f t="shared" si="16"/>
        <v>2</v>
      </c>
      <c r="D235">
        <v>1</v>
      </c>
      <c r="E235" t="s">
        <v>437</v>
      </c>
      <c r="F235" s="1">
        <f t="shared" si="15"/>
        <v>2</v>
      </c>
      <c r="G235">
        <v>2</v>
      </c>
      <c r="H235" t="s">
        <v>45</v>
      </c>
      <c r="I235" t="s">
        <v>250</v>
      </c>
      <c r="J235" s="2">
        <f t="shared" si="12"/>
        <v>1</v>
      </c>
      <c r="K235" s="2">
        <v>1</v>
      </c>
      <c r="L235" s="1" t="s">
        <v>305</v>
      </c>
      <c r="M235" s="1">
        <f t="shared" si="13"/>
        <v>4</v>
      </c>
      <c r="N235" t="s">
        <v>224</v>
      </c>
      <c r="O235" t="s">
        <v>248</v>
      </c>
      <c r="Q235" t="s">
        <v>222</v>
      </c>
      <c r="R235">
        <v>0</v>
      </c>
      <c r="S235">
        <v>0</v>
      </c>
      <c r="T235" s="4" t="str">
        <f t="shared" si="17"/>
        <v>fip_2_2_1_4</v>
      </c>
    </row>
    <row r="236" spans="1:20" ht="16" customHeight="1" x14ac:dyDescent="0.2">
      <c r="A236" t="s">
        <v>311</v>
      </c>
      <c r="B236" t="s">
        <v>40</v>
      </c>
      <c r="C236">
        <f t="shared" si="16"/>
        <v>2</v>
      </c>
      <c r="D236">
        <v>1</v>
      </c>
      <c r="E236" t="s">
        <v>437</v>
      </c>
      <c r="F236" s="1">
        <f t="shared" si="15"/>
        <v>2</v>
      </c>
      <c r="G236">
        <v>2</v>
      </c>
      <c r="H236" t="s">
        <v>220</v>
      </c>
      <c r="I236" t="s">
        <v>250</v>
      </c>
      <c r="J236" s="2">
        <f t="shared" si="12"/>
        <v>1</v>
      </c>
      <c r="K236" s="2">
        <v>1</v>
      </c>
      <c r="L236" s="1" t="s">
        <v>305</v>
      </c>
      <c r="M236" s="1">
        <f t="shared" si="13"/>
        <v>5</v>
      </c>
      <c r="N236" t="s">
        <v>33</v>
      </c>
      <c r="O236" t="s">
        <v>33</v>
      </c>
      <c r="Q236" t="s">
        <v>225</v>
      </c>
      <c r="R236">
        <v>0</v>
      </c>
      <c r="S236">
        <v>0</v>
      </c>
      <c r="T236" s="4" t="str">
        <f t="shared" si="17"/>
        <v>fip_2_2_1_5</v>
      </c>
    </row>
    <row r="237" spans="1:20" ht="16" customHeight="1" x14ac:dyDescent="0.2">
      <c r="A237" t="s">
        <v>311</v>
      </c>
      <c r="B237" t="s">
        <v>40</v>
      </c>
      <c r="C237">
        <f t="shared" si="16"/>
        <v>2</v>
      </c>
      <c r="D237">
        <v>1</v>
      </c>
      <c r="E237" t="s">
        <v>437</v>
      </c>
      <c r="F237" s="1">
        <f t="shared" si="15"/>
        <v>2</v>
      </c>
      <c r="G237">
        <v>2</v>
      </c>
      <c r="H237" t="s">
        <v>220</v>
      </c>
      <c r="I237" t="s">
        <v>250</v>
      </c>
      <c r="J237" s="2">
        <f t="shared" si="12"/>
        <v>1</v>
      </c>
      <c r="K237" s="2">
        <v>1</v>
      </c>
      <c r="L237" s="1" t="s">
        <v>305</v>
      </c>
      <c r="M237" s="1">
        <f t="shared" si="13"/>
        <v>6</v>
      </c>
      <c r="N237" t="s">
        <v>226</v>
      </c>
      <c r="O237" t="s">
        <v>226</v>
      </c>
      <c r="Q237" t="s">
        <v>222</v>
      </c>
      <c r="R237">
        <v>0</v>
      </c>
      <c r="S237">
        <v>0</v>
      </c>
      <c r="T237" s="4" t="str">
        <f t="shared" si="17"/>
        <v>fip_2_2_1_6</v>
      </c>
    </row>
    <row r="238" spans="1:20" ht="16" customHeight="1" x14ac:dyDescent="0.2">
      <c r="A238" t="s">
        <v>311</v>
      </c>
      <c r="B238" t="s">
        <v>40</v>
      </c>
      <c r="C238">
        <f t="shared" si="16"/>
        <v>2</v>
      </c>
      <c r="D238">
        <v>1</v>
      </c>
      <c r="E238" t="s">
        <v>437</v>
      </c>
      <c r="F238" s="1">
        <f t="shared" si="15"/>
        <v>2</v>
      </c>
      <c r="G238">
        <v>2</v>
      </c>
      <c r="H238" t="s">
        <v>220</v>
      </c>
      <c r="I238" t="s">
        <v>250</v>
      </c>
      <c r="J238" s="2">
        <f t="shared" si="12"/>
        <v>1</v>
      </c>
      <c r="K238" s="2">
        <v>1</v>
      </c>
      <c r="L238" s="1" t="s">
        <v>305</v>
      </c>
      <c r="M238" s="1">
        <f t="shared" si="13"/>
        <v>7</v>
      </c>
      <c r="N238" t="s">
        <v>227</v>
      </c>
      <c r="O238" t="s">
        <v>228</v>
      </c>
      <c r="Q238" t="s">
        <v>229</v>
      </c>
      <c r="R238">
        <v>0</v>
      </c>
      <c r="S238">
        <v>0</v>
      </c>
      <c r="T238" s="4" t="str">
        <f t="shared" si="17"/>
        <v>fip_2_2_1_7</v>
      </c>
    </row>
    <row r="239" spans="1:20" ht="16" customHeight="1" x14ac:dyDescent="0.2">
      <c r="A239" t="s">
        <v>311</v>
      </c>
      <c r="B239" t="s">
        <v>40</v>
      </c>
      <c r="C239">
        <f t="shared" si="16"/>
        <v>2</v>
      </c>
      <c r="D239">
        <v>1</v>
      </c>
      <c r="E239" t="s">
        <v>437</v>
      </c>
      <c r="F239" s="1">
        <f t="shared" si="15"/>
        <v>2</v>
      </c>
      <c r="G239">
        <v>2</v>
      </c>
      <c r="H239" t="s">
        <v>220</v>
      </c>
      <c r="I239" t="s">
        <v>250</v>
      </c>
      <c r="J239" s="2">
        <f t="shared" si="12"/>
        <v>1</v>
      </c>
      <c r="K239" s="2">
        <v>1</v>
      </c>
      <c r="L239" s="1" t="s">
        <v>305</v>
      </c>
      <c r="M239" s="1">
        <f t="shared" si="13"/>
        <v>8</v>
      </c>
      <c r="N239" t="s">
        <v>230</v>
      </c>
      <c r="O239" t="s">
        <v>231</v>
      </c>
      <c r="Q239" t="s">
        <v>229</v>
      </c>
      <c r="R239">
        <v>0</v>
      </c>
      <c r="S239">
        <v>0</v>
      </c>
      <c r="T239" s="4" t="str">
        <f t="shared" si="17"/>
        <v>fip_2_2_1_8</v>
      </c>
    </row>
    <row r="240" spans="1:20" ht="16" customHeight="1" x14ac:dyDescent="0.2">
      <c r="A240" t="s">
        <v>311</v>
      </c>
      <c r="B240" t="s">
        <v>40</v>
      </c>
      <c r="C240">
        <f t="shared" si="16"/>
        <v>2</v>
      </c>
      <c r="D240">
        <v>1</v>
      </c>
      <c r="E240" t="s">
        <v>437</v>
      </c>
      <c r="F240" s="1">
        <f t="shared" si="15"/>
        <v>2</v>
      </c>
      <c r="G240">
        <v>2</v>
      </c>
      <c r="H240" t="s">
        <v>220</v>
      </c>
      <c r="I240" t="s">
        <v>250</v>
      </c>
      <c r="J240" s="2">
        <f t="shared" si="12"/>
        <v>1</v>
      </c>
      <c r="K240" s="2">
        <v>1</v>
      </c>
      <c r="L240" s="1" t="s">
        <v>305</v>
      </c>
      <c r="M240" s="1">
        <f t="shared" si="13"/>
        <v>9</v>
      </c>
      <c r="N240" t="s">
        <v>232</v>
      </c>
      <c r="O240" t="s">
        <v>233</v>
      </c>
      <c r="Q240" t="s">
        <v>234</v>
      </c>
      <c r="R240">
        <v>0</v>
      </c>
      <c r="S240">
        <v>0</v>
      </c>
      <c r="T240" s="4" t="str">
        <f t="shared" si="17"/>
        <v>fip_2_2_1_9</v>
      </c>
    </row>
    <row r="241" spans="1:20" ht="16" customHeight="1" x14ac:dyDescent="0.2">
      <c r="A241" t="s">
        <v>311</v>
      </c>
      <c r="B241" t="s">
        <v>40</v>
      </c>
      <c r="C241">
        <f t="shared" si="16"/>
        <v>2</v>
      </c>
      <c r="D241">
        <v>1</v>
      </c>
      <c r="E241" t="s">
        <v>437</v>
      </c>
      <c r="F241" s="1">
        <f t="shared" si="15"/>
        <v>2</v>
      </c>
      <c r="G241">
        <v>2</v>
      </c>
      <c r="H241" t="s">
        <v>486</v>
      </c>
      <c r="I241" t="s">
        <v>250</v>
      </c>
      <c r="J241" s="2">
        <f t="shared" si="12"/>
        <v>1</v>
      </c>
      <c r="K241" s="2">
        <v>1</v>
      </c>
      <c r="L241" s="1" t="s">
        <v>305</v>
      </c>
      <c r="M241" s="1">
        <f t="shared" si="13"/>
        <v>10</v>
      </c>
      <c r="N241" t="s">
        <v>238</v>
      </c>
      <c r="O241" s="5" t="s">
        <v>492</v>
      </c>
      <c r="Q241" t="s">
        <v>237</v>
      </c>
      <c r="R241">
        <v>0</v>
      </c>
      <c r="S241">
        <v>0</v>
      </c>
      <c r="T241" s="4" t="str">
        <f t="shared" si="17"/>
        <v>fip_2_2_1_10</v>
      </c>
    </row>
    <row r="242" spans="1:20" ht="16" customHeight="1" x14ac:dyDescent="0.2">
      <c r="A242" t="s">
        <v>311</v>
      </c>
      <c r="B242" t="s">
        <v>40</v>
      </c>
      <c r="C242">
        <f t="shared" si="16"/>
        <v>2</v>
      </c>
      <c r="D242">
        <v>1</v>
      </c>
      <c r="E242" t="s">
        <v>437</v>
      </c>
      <c r="F242" s="1">
        <f t="shared" si="15"/>
        <v>2</v>
      </c>
      <c r="G242">
        <v>2</v>
      </c>
      <c r="H242" t="s">
        <v>249</v>
      </c>
      <c r="I242" t="s">
        <v>250</v>
      </c>
      <c r="J242" s="2">
        <f t="shared" si="12"/>
        <v>1</v>
      </c>
      <c r="K242" s="2">
        <v>1</v>
      </c>
      <c r="L242" s="1" t="s">
        <v>305</v>
      </c>
      <c r="M242" s="1">
        <f t="shared" si="13"/>
        <v>11</v>
      </c>
      <c r="N242" t="s">
        <v>235</v>
      </c>
      <c r="O242" t="s">
        <v>236</v>
      </c>
      <c r="Q242" t="s">
        <v>229</v>
      </c>
      <c r="R242">
        <v>0</v>
      </c>
      <c r="S242">
        <v>0</v>
      </c>
      <c r="T242" s="4" t="str">
        <f t="shared" si="17"/>
        <v>fip_2_2_1_11</v>
      </c>
    </row>
    <row r="243" spans="1:20" ht="16" customHeight="1" x14ac:dyDescent="0.2">
      <c r="A243" t="s">
        <v>311</v>
      </c>
      <c r="B243" s="5" t="s">
        <v>40</v>
      </c>
      <c r="C243">
        <f t="shared" si="16"/>
        <v>2</v>
      </c>
      <c r="D243">
        <v>1</v>
      </c>
      <c r="E243" s="5" t="s">
        <v>437</v>
      </c>
      <c r="F243" s="1">
        <f t="shared" si="15"/>
        <v>2</v>
      </c>
      <c r="G243" s="5"/>
      <c r="H243" s="5" t="s">
        <v>486</v>
      </c>
      <c r="I243" s="5" t="s">
        <v>250</v>
      </c>
      <c r="J243" s="2">
        <f t="shared" si="12"/>
        <v>1</v>
      </c>
      <c r="K243" s="7"/>
      <c r="L243" s="5"/>
      <c r="M243" s="1">
        <f t="shared" si="13"/>
        <v>12</v>
      </c>
      <c r="N243" s="5" t="s">
        <v>499</v>
      </c>
      <c r="O243" s="5" t="s">
        <v>507</v>
      </c>
      <c r="P243" s="5"/>
      <c r="Q243" s="5" t="s">
        <v>222</v>
      </c>
      <c r="T243" s="4"/>
    </row>
    <row r="244" spans="1:20" ht="16" customHeight="1" x14ac:dyDescent="0.2">
      <c r="A244" t="s">
        <v>311</v>
      </c>
      <c r="B244" s="5" t="s">
        <v>40</v>
      </c>
      <c r="C244">
        <f t="shared" si="16"/>
        <v>2</v>
      </c>
      <c r="D244">
        <v>1</v>
      </c>
      <c r="E244" s="5" t="s">
        <v>437</v>
      </c>
      <c r="F244" s="1">
        <f t="shared" si="15"/>
        <v>2</v>
      </c>
      <c r="G244" s="5"/>
      <c r="H244" s="5" t="s">
        <v>486</v>
      </c>
      <c r="I244" s="5" t="s">
        <v>250</v>
      </c>
      <c r="J244" s="2">
        <f t="shared" si="12"/>
        <v>1</v>
      </c>
      <c r="K244" s="7"/>
      <c r="L244" s="5"/>
      <c r="M244" s="1">
        <f t="shared" si="13"/>
        <v>13</v>
      </c>
      <c r="N244" s="5" t="s">
        <v>500</v>
      </c>
      <c r="O244" s="5" t="s">
        <v>503</v>
      </c>
      <c r="P244" s="5"/>
      <c r="Q244" s="5" t="s">
        <v>222</v>
      </c>
      <c r="T244" s="4"/>
    </row>
    <row r="245" spans="1:20" ht="16" customHeight="1" x14ac:dyDescent="0.2">
      <c r="A245" t="s">
        <v>311</v>
      </c>
      <c r="B245" s="5" t="s">
        <v>40</v>
      </c>
      <c r="C245">
        <f t="shared" si="16"/>
        <v>2</v>
      </c>
      <c r="D245">
        <v>1</v>
      </c>
      <c r="E245" s="5" t="s">
        <v>437</v>
      </c>
      <c r="F245" s="1">
        <f t="shared" si="15"/>
        <v>2</v>
      </c>
      <c r="G245" s="5"/>
      <c r="H245" s="5" t="s">
        <v>486</v>
      </c>
      <c r="I245" s="5" t="s">
        <v>250</v>
      </c>
      <c r="J245" s="2">
        <f t="shared" si="12"/>
        <v>1</v>
      </c>
      <c r="K245" s="7"/>
      <c r="L245" s="5"/>
      <c r="M245" s="1">
        <f t="shared" si="13"/>
        <v>14</v>
      </c>
      <c r="N245" s="5" t="s">
        <v>501</v>
      </c>
      <c r="O245" s="5" t="s">
        <v>504</v>
      </c>
      <c r="P245" s="5"/>
      <c r="Q245" s="5" t="s">
        <v>222</v>
      </c>
      <c r="T245" s="4"/>
    </row>
    <row r="246" spans="1:20" ht="16" customHeight="1" x14ac:dyDescent="0.2">
      <c r="A246" t="s">
        <v>311</v>
      </c>
      <c r="B246" s="5" t="s">
        <v>40</v>
      </c>
      <c r="C246">
        <f t="shared" si="16"/>
        <v>2</v>
      </c>
      <c r="D246">
        <v>1</v>
      </c>
      <c r="E246" s="5" t="s">
        <v>437</v>
      </c>
      <c r="F246" s="1">
        <f t="shared" si="15"/>
        <v>2</v>
      </c>
      <c r="G246" s="5"/>
      <c r="H246" s="5" t="s">
        <v>486</v>
      </c>
      <c r="I246" s="5" t="s">
        <v>250</v>
      </c>
      <c r="J246" s="2">
        <f t="shared" si="12"/>
        <v>1</v>
      </c>
      <c r="K246" s="7"/>
      <c r="L246" s="5"/>
      <c r="M246" s="1">
        <f t="shared" si="13"/>
        <v>15</v>
      </c>
      <c r="N246" s="5" t="s">
        <v>502</v>
      </c>
      <c r="O246" s="5" t="s">
        <v>519</v>
      </c>
      <c r="P246" s="5"/>
      <c r="Q246" s="5" t="s">
        <v>222</v>
      </c>
      <c r="T246" s="4"/>
    </row>
    <row r="247" spans="1:20" ht="16" customHeight="1" x14ac:dyDescent="0.2">
      <c r="A247" t="s">
        <v>311</v>
      </c>
      <c r="B247" s="5" t="s">
        <v>40</v>
      </c>
      <c r="C247">
        <f t="shared" si="16"/>
        <v>2</v>
      </c>
      <c r="D247">
        <v>1</v>
      </c>
      <c r="E247" s="5" t="s">
        <v>437</v>
      </c>
      <c r="F247" s="1">
        <f t="shared" si="15"/>
        <v>2</v>
      </c>
      <c r="G247" s="5"/>
      <c r="H247" s="5" t="s">
        <v>486</v>
      </c>
      <c r="I247" s="5" t="s">
        <v>250</v>
      </c>
      <c r="J247" s="2">
        <f t="shared" si="12"/>
        <v>1</v>
      </c>
      <c r="K247" s="7"/>
      <c r="L247" s="5"/>
      <c r="M247" s="1">
        <f t="shared" si="13"/>
        <v>16</v>
      </c>
      <c r="N247" s="5" t="s">
        <v>508</v>
      </c>
      <c r="O247" s="5" t="s">
        <v>505</v>
      </c>
      <c r="P247" s="5"/>
      <c r="Q247" s="5" t="s">
        <v>222</v>
      </c>
      <c r="T247" s="4"/>
    </row>
    <row r="248" spans="1:20" ht="16" customHeight="1" x14ac:dyDescent="0.2">
      <c r="A248" t="s">
        <v>311</v>
      </c>
      <c r="B248" s="5" t="s">
        <v>40</v>
      </c>
      <c r="C248">
        <f t="shared" si="16"/>
        <v>2</v>
      </c>
      <c r="D248">
        <v>1</v>
      </c>
      <c r="E248" s="5" t="s">
        <v>437</v>
      </c>
      <c r="F248" s="1">
        <f t="shared" si="15"/>
        <v>2</v>
      </c>
      <c r="G248" s="5"/>
      <c r="H248" s="5" t="s">
        <v>486</v>
      </c>
      <c r="I248" s="5" t="s">
        <v>250</v>
      </c>
      <c r="J248" s="2">
        <f t="shared" si="12"/>
        <v>1</v>
      </c>
      <c r="K248" s="7"/>
      <c r="L248" s="5"/>
      <c r="M248" s="1">
        <f t="shared" si="13"/>
        <v>17</v>
      </c>
      <c r="N248" s="5" t="s">
        <v>509</v>
      </c>
      <c r="O248" s="5" t="s">
        <v>506</v>
      </c>
      <c r="P248" s="5"/>
      <c r="Q248" s="5" t="s">
        <v>222</v>
      </c>
      <c r="T248" s="4"/>
    </row>
    <row r="249" spans="1:20" ht="16" customHeight="1" x14ac:dyDescent="0.2">
      <c r="A249" t="s">
        <v>311</v>
      </c>
      <c r="B249" t="s">
        <v>40</v>
      </c>
      <c r="C249">
        <f t="shared" si="16"/>
        <v>2</v>
      </c>
      <c r="D249">
        <v>1</v>
      </c>
      <c r="E249" t="s">
        <v>437</v>
      </c>
      <c r="F249" s="1">
        <f t="shared" si="15"/>
        <v>2</v>
      </c>
      <c r="G249">
        <v>2</v>
      </c>
      <c r="H249" t="s">
        <v>213</v>
      </c>
      <c r="I249" t="s">
        <v>250</v>
      </c>
      <c r="J249" s="2">
        <f t="shared" si="12"/>
        <v>1</v>
      </c>
      <c r="K249" s="2">
        <v>1</v>
      </c>
      <c r="L249" s="1" t="s">
        <v>305</v>
      </c>
      <c r="M249" s="1">
        <f t="shared" si="13"/>
        <v>18</v>
      </c>
      <c r="N249" t="s">
        <v>38</v>
      </c>
      <c r="O249" t="s">
        <v>487</v>
      </c>
      <c r="Q249" t="s">
        <v>222</v>
      </c>
      <c r="R249">
        <v>0</v>
      </c>
      <c r="S249">
        <v>0</v>
      </c>
      <c r="T249" s="4" t="str">
        <f>LOWER(_xlfn.CONCAT(A249,"_",LEFT(C249, 3), "_", LEFT(F249,3), "_",J249, "_", M249))</f>
        <v>fip_2_2_1_18</v>
      </c>
    </row>
    <row r="250" spans="1:20" ht="16" customHeight="1" x14ac:dyDescent="0.2">
      <c r="A250" t="s">
        <v>311</v>
      </c>
      <c r="B250" t="s">
        <v>40</v>
      </c>
      <c r="C250">
        <f t="shared" si="16"/>
        <v>2</v>
      </c>
      <c r="D250">
        <v>1</v>
      </c>
      <c r="E250" t="s">
        <v>437</v>
      </c>
      <c r="F250" s="1">
        <f t="shared" si="15"/>
        <v>2</v>
      </c>
      <c r="G250">
        <v>2</v>
      </c>
      <c r="H250" t="s">
        <v>239</v>
      </c>
      <c r="I250" t="s">
        <v>250</v>
      </c>
      <c r="J250" s="2">
        <f t="shared" si="12"/>
        <v>1</v>
      </c>
      <c r="K250" s="2">
        <v>1</v>
      </c>
      <c r="L250" s="1" t="s">
        <v>305</v>
      </c>
      <c r="M250" s="1">
        <f t="shared" si="13"/>
        <v>19</v>
      </c>
      <c r="N250" t="s">
        <v>240</v>
      </c>
      <c r="O250" t="s">
        <v>241</v>
      </c>
      <c r="Q250" t="s">
        <v>242</v>
      </c>
      <c r="R250">
        <v>0</v>
      </c>
      <c r="S250">
        <v>0</v>
      </c>
      <c r="T250" s="4" t="str">
        <f>LOWER(_xlfn.CONCAT(A250,"_",LEFT(C250, 3), "_", LEFT(F250,3), "_",J250, "_", M250))</f>
        <v>fip_2_2_1_19</v>
      </c>
    </row>
    <row r="251" spans="1:20" ht="16" customHeight="1" x14ac:dyDescent="0.2">
      <c r="A251" t="s">
        <v>311</v>
      </c>
      <c r="B251" s="5" t="s">
        <v>40</v>
      </c>
      <c r="C251">
        <f t="shared" si="16"/>
        <v>2</v>
      </c>
      <c r="D251">
        <v>1</v>
      </c>
      <c r="E251" s="5" t="s">
        <v>437</v>
      </c>
      <c r="F251" s="1">
        <f t="shared" si="15"/>
        <v>2</v>
      </c>
      <c r="G251" s="5">
        <v>2</v>
      </c>
      <c r="H251" s="5" t="s">
        <v>243</v>
      </c>
      <c r="I251" s="5" t="s">
        <v>250</v>
      </c>
      <c r="J251" s="2">
        <f t="shared" si="12"/>
        <v>1</v>
      </c>
      <c r="K251" s="7">
        <v>1</v>
      </c>
      <c r="L251" s="5" t="s">
        <v>305</v>
      </c>
      <c r="M251" s="1">
        <f t="shared" si="13"/>
        <v>20</v>
      </c>
      <c r="N251" s="5" t="s">
        <v>510</v>
      </c>
      <c r="O251" s="5" t="s">
        <v>514</v>
      </c>
      <c r="P251" s="5"/>
      <c r="Q251" s="5" t="s">
        <v>222</v>
      </c>
      <c r="R251">
        <v>0</v>
      </c>
      <c r="S251">
        <v>0</v>
      </c>
      <c r="T251" s="4" t="str">
        <f>LOWER(_xlfn.CONCAT(A251,"_",LEFT(C251, 3), "_", LEFT(F251,3), "_",J251, "_", M251))</f>
        <v>fip_2_2_1_20</v>
      </c>
    </row>
    <row r="252" spans="1:20" ht="16" customHeight="1" x14ac:dyDescent="0.2">
      <c r="A252" t="s">
        <v>311</v>
      </c>
      <c r="B252" s="5" t="s">
        <v>40</v>
      </c>
      <c r="C252">
        <f t="shared" si="16"/>
        <v>2</v>
      </c>
      <c r="D252">
        <v>1</v>
      </c>
      <c r="E252" s="5" t="s">
        <v>437</v>
      </c>
      <c r="F252" s="1">
        <f t="shared" si="15"/>
        <v>2</v>
      </c>
      <c r="G252" s="5">
        <v>3</v>
      </c>
      <c r="H252" s="5" t="s">
        <v>243</v>
      </c>
      <c r="I252" s="5" t="s">
        <v>250</v>
      </c>
      <c r="J252" s="2">
        <f t="shared" si="12"/>
        <v>1</v>
      </c>
      <c r="K252" s="7"/>
      <c r="L252" s="5"/>
      <c r="M252" s="1">
        <f t="shared" si="13"/>
        <v>21</v>
      </c>
      <c r="N252" s="5" t="s">
        <v>511</v>
      </c>
      <c r="O252" s="5" t="s">
        <v>515</v>
      </c>
      <c r="P252" s="5"/>
      <c r="Q252" s="5" t="s">
        <v>222</v>
      </c>
      <c r="T252" s="4"/>
    </row>
    <row r="253" spans="1:20" ht="16" customHeight="1" x14ac:dyDescent="0.2">
      <c r="A253" t="s">
        <v>311</v>
      </c>
      <c r="B253" s="5" t="s">
        <v>40</v>
      </c>
      <c r="C253">
        <f t="shared" si="16"/>
        <v>2</v>
      </c>
      <c r="D253">
        <v>1</v>
      </c>
      <c r="E253" s="5" t="s">
        <v>437</v>
      </c>
      <c r="F253" s="1">
        <f t="shared" si="15"/>
        <v>2</v>
      </c>
      <c r="G253" s="5">
        <v>4</v>
      </c>
      <c r="H253" s="5" t="s">
        <v>243</v>
      </c>
      <c r="I253" s="5" t="s">
        <v>250</v>
      </c>
      <c r="J253" s="2">
        <f t="shared" si="12"/>
        <v>1</v>
      </c>
      <c r="K253" s="7"/>
      <c r="L253" s="5"/>
      <c r="M253" s="1">
        <f t="shared" si="13"/>
        <v>22</v>
      </c>
      <c r="N253" s="5" t="s">
        <v>512</v>
      </c>
      <c r="O253" s="5" t="s">
        <v>516</v>
      </c>
      <c r="P253" s="5"/>
      <c r="Q253" s="5" t="s">
        <v>222</v>
      </c>
      <c r="T253" s="4"/>
    </row>
    <row r="254" spans="1:20" ht="16" customHeight="1" x14ac:dyDescent="0.2">
      <c r="A254" t="s">
        <v>311</v>
      </c>
      <c r="B254" s="5" t="s">
        <v>40</v>
      </c>
      <c r="C254">
        <f t="shared" si="16"/>
        <v>2</v>
      </c>
      <c r="D254">
        <v>1</v>
      </c>
      <c r="E254" s="5" t="s">
        <v>437</v>
      </c>
      <c r="F254" s="1">
        <f t="shared" si="15"/>
        <v>2</v>
      </c>
      <c r="G254" s="5">
        <v>5</v>
      </c>
      <c r="H254" s="5" t="s">
        <v>243</v>
      </c>
      <c r="I254" s="5" t="s">
        <v>250</v>
      </c>
      <c r="J254" s="2">
        <f t="shared" si="12"/>
        <v>1</v>
      </c>
      <c r="K254" s="7"/>
      <c r="L254" s="5"/>
      <c r="M254" s="1">
        <f t="shared" si="13"/>
        <v>23</v>
      </c>
      <c r="N254" s="5" t="s">
        <v>513</v>
      </c>
      <c r="O254" s="5" t="s">
        <v>517</v>
      </c>
      <c r="P254" s="5"/>
      <c r="Q254" s="5" t="s">
        <v>222</v>
      </c>
      <c r="T254" s="4"/>
    </row>
    <row r="255" spans="1:20" ht="16" customHeight="1" x14ac:dyDescent="0.2">
      <c r="A255" t="s">
        <v>311</v>
      </c>
      <c r="B255" t="s">
        <v>40</v>
      </c>
      <c r="C255">
        <f t="shared" si="16"/>
        <v>2</v>
      </c>
      <c r="D255">
        <v>1</v>
      </c>
      <c r="E255" t="s">
        <v>251</v>
      </c>
      <c r="F255" s="1">
        <f t="shared" si="15"/>
        <v>3</v>
      </c>
      <c r="G255">
        <v>3</v>
      </c>
      <c r="H255" t="s">
        <v>220</v>
      </c>
      <c r="I255" t="s">
        <v>252</v>
      </c>
      <c r="J255" s="2">
        <f t="shared" si="12"/>
        <v>1</v>
      </c>
      <c r="K255" s="2">
        <v>1</v>
      </c>
      <c r="L255" s="1" t="s">
        <v>305</v>
      </c>
      <c r="M255" s="1">
        <f t="shared" si="13"/>
        <v>1</v>
      </c>
      <c r="N255" t="s">
        <v>28</v>
      </c>
      <c r="O255" t="s">
        <v>247</v>
      </c>
      <c r="Q255" t="s">
        <v>222</v>
      </c>
      <c r="R255">
        <v>0</v>
      </c>
      <c r="S255">
        <v>0</v>
      </c>
      <c r="T255" s="4" t="str">
        <f t="shared" ref="T255:T265" si="18">LOWER(_xlfn.CONCAT(A255,"_",LEFT(C255, 3), "_", LEFT(F255,3), "_",J255, "_", M255))</f>
        <v>fip_2_3_1_1</v>
      </c>
    </row>
    <row r="256" spans="1:20" ht="16" customHeight="1" x14ac:dyDescent="0.2">
      <c r="A256" t="s">
        <v>311</v>
      </c>
      <c r="B256" t="s">
        <v>40</v>
      </c>
      <c r="C256">
        <f t="shared" si="16"/>
        <v>2</v>
      </c>
      <c r="D256">
        <v>1</v>
      </c>
      <c r="E256" t="s">
        <v>251</v>
      </c>
      <c r="F256" s="1">
        <f t="shared" si="15"/>
        <v>3</v>
      </c>
      <c r="G256">
        <v>3</v>
      </c>
      <c r="H256" t="s">
        <v>45</v>
      </c>
      <c r="I256" t="s">
        <v>252</v>
      </c>
      <c r="J256" s="2">
        <f t="shared" si="12"/>
        <v>1</v>
      </c>
      <c r="K256" s="2">
        <v>1</v>
      </c>
      <c r="L256" s="1" t="s">
        <v>305</v>
      </c>
      <c r="M256" s="1">
        <f t="shared" si="13"/>
        <v>2</v>
      </c>
      <c r="N256" t="s">
        <v>223</v>
      </c>
      <c r="O256" t="s">
        <v>248</v>
      </c>
      <c r="Q256" t="s">
        <v>222</v>
      </c>
      <c r="R256">
        <v>0</v>
      </c>
      <c r="S256">
        <v>0</v>
      </c>
      <c r="T256" s="4" t="str">
        <f t="shared" si="18"/>
        <v>fip_2_3_1_2</v>
      </c>
    </row>
    <row r="257" spans="1:20" ht="16" customHeight="1" x14ac:dyDescent="0.2">
      <c r="A257" t="s">
        <v>311</v>
      </c>
      <c r="B257" t="s">
        <v>40</v>
      </c>
      <c r="C257">
        <f t="shared" si="16"/>
        <v>2</v>
      </c>
      <c r="D257">
        <v>1</v>
      </c>
      <c r="E257" t="s">
        <v>251</v>
      </c>
      <c r="F257" s="1">
        <f t="shared" si="15"/>
        <v>3</v>
      </c>
      <c r="G257">
        <v>3</v>
      </c>
      <c r="H257" t="s">
        <v>220</v>
      </c>
      <c r="I257" t="s">
        <v>252</v>
      </c>
      <c r="J257" s="2">
        <f t="shared" si="12"/>
        <v>1</v>
      </c>
      <c r="K257" s="2">
        <v>1</v>
      </c>
      <c r="L257" s="1" t="s">
        <v>305</v>
      </c>
      <c r="M257" s="1">
        <f t="shared" si="13"/>
        <v>3</v>
      </c>
      <c r="N257" t="s">
        <v>32</v>
      </c>
      <c r="O257" t="s">
        <v>32</v>
      </c>
      <c r="Q257" t="s">
        <v>222</v>
      </c>
      <c r="R257">
        <v>0</v>
      </c>
      <c r="S257">
        <v>0</v>
      </c>
      <c r="T257" s="4" t="str">
        <f t="shared" si="18"/>
        <v>fip_2_3_1_3</v>
      </c>
    </row>
    <row r="258" spans="1:20" ht="16" customHeight="1" x14ac:dyDescent="0.2">
      <c r="A258" t="s">
        <v>311</v>
      </c>
      <c r="B258" t="s">
        <v>40</v>
      </c>
      <c r="C258">
        <f t="shared" si="16"/>
        <v>2</v>
      </c>
      <c r="D258">
        <v>1</v>
      </c>
      <c r="E258" t="s">
        <v>251</v>
      </c>
      <c r="F258" s="1">
        <f t="shared" si="15"/>
        <v>3</v>
      </c>
      <c r="G258">
        <v>3</v>
      </c>
      <c r="H258" t="s">
        <v>45</v>
      </c>
      <c r="I258" t="s">
        <v>252</v>
      </c>
      <c r="J258" s="2">
        <f t="shared" si="12"/>
        <v>1</v>
      </c>
      <c r="K258" s="2">
        <v>1</v>
      </c>
      <c r="L258" s="1" t="s">
        <v>305</v>
      </c>
      <c r="M258" s="1">
        <f t="shared" si="13"/>
        <v>4</v>
      </c>
      <c r="N258" t="s">
        <v>224</v>
      </c>
      <c r="O258" t="s">
        <v>248</v>
      </c>
      <c r="Q258" t="s">
        <v>222</v>
      </c>
      <c r="R258">
        <v>0</v>
      </c>
      <c r="S258">
        <v>0</v>
      </c>
      <c r="T258" s="4" t="str">
        <f t="shared" si="18"/>
        <v>fip_2_3_1_4</v>
      </c>
    </row>
    <row r="259" spans="1:20" ht="16" customHeight="1" x14ac:dyDescent="0.2">
      <c r="A259" t="s">
        <v>311</v>
      </c>
      <c r="B259" t="s">
        <v>40</v>
      </c>
      <c r="C259">
        <f t="shared" si="16"/>
        <v>2</v>
      </c>
      <c r="D259">
        <v>1</v>
      </c>
      <c r="E259" t="s">
        <v>251</v>
      </c>
      <c r="F259" s="1">
        <f t="shared" si="15"/>
        <v>3</v>
      </c>
      <c r="G259">
        <v>3</v>
      </c>
      <c r="H259" t="s">
        <v>220</v>
      </c>
      <c r="I259" t="s">
        <v>252</v>
      </c>
      <c r="J259" s="2">
        <f t="shared" si="12"/>
        <v>1</v>
      </c>
      <c r="K259" s="2">
        <v>1</v>
      </c>
      <c r="L259" s="1" t="s">
        <v>305</v>
      </c>
      <c r="M259" s="1">
        <f t="shared" si="13"/>
        <v>5</v>
      </c>
      <c r="N259" t="s">
        <v>33</v>
      </c>
      <c r="O259" t="s">
        <v>33</v>
      </c>
      <c r="Q259" t="s">
        <v>225</v>
      </c>
      <c r="R259">
        <v>0</v>
      </c>
      <c r="S259">
        <v>0</v>
      </c>
      <c r="T259" s="4" t="str">
        <f t="shared" si="18"/>
        <v>fip_2_3_1_5</v>
      </c>
    </row>
    <row r="260" spans="1:20" ht="16" customHeight="1" x14ac:dyDescent="0.2">
      <c r="A260" t="s">
        <v>311</v>
      </c>
      <c r="B260" t="s">
        <v>40</v>
      </c>
      <c r="C260">
        <f t="shared" si="16"/>
        <v>2</v>
      </c>
      <c r="D260">
        <v>1</v>
      </c>
      <c r="E260" t="s">
        <v>251</v>
      </c>
      <c r="F260" s="1">
        <f t="shared" si="15"/>
        <v>3</v>
      </c>
      <c r="G260">
        <v>3</v>
      </c>
      <c r="H260" t="s">
        <v>220</v>
      </c>
      <c r="I260" t="s">
        <v>252</v>
      </c>
      <c r="J260" s="2">
        <f t="shared" si="12"/>
        <v>1</v>
      </c>
      <c r="K260" s="2">
        <v>1</v>
      </c>
      <c r="L260" s="1" t="s">
        <v>305</v>
      </c>
      <c r="M260" s="1">
        <f t="shared" si="13"/>
        <v>6</v>
      </c>
      <c r="N260" t="s">
        <v>226</v>
      </c>
      <c r="O260" t="s">
        <v>226</v>
      </c>
      <c r="Q260" t="s">
        <v>222</v>
      </c>
      <c r="R260">
        <v>0</v>
      </c>
      <c r="S260">
        <v>0</v>
      </c>
      <c r="T260" s="4" t="str">
        <f t="shared" si="18"/>
        <v>fip_2_3_1_6</v>
      </c>
    </row>
    <row r="261" spans="1:20" ht="16" customHeight="1" x14ac:dyDescent="0.2">
      <c r="A261" t="s">
        <v>311</v>
      </c>
      <c r="B261" t="s">
        <v>40</v>
      </c>
      <c r="C261">
        <f t="shared" si="16"/>
        <v>2</v>
      </c>
      <c r="D261">
        <v>1</v>
      </c>
      <c r="E261" t="s">
        <v>251</v>
      </c>
      <c r="F261" s="1">
        <f t="shared" si="15"/>
        <v>3</v>
      </c>
      <c r="G261">
        <v>3</v>
      </c>
      <c r="H261" t="s">
        <v>220</v>
      </c>
      <c r="I261" t="s">
        <v>252</v>
      </c>
      <c r="J261" s="2">
        <f t="shared" si="12"/>
        <v>1</v>
      </c>
      <c r="K261" s="2">
        <v>1</v>
      </c>
      <c r="L261" s="1" t="s">
        <v>305</v>
      </c>
      <c r="M261" s="1">
        <f t="shared" si="13"/>
        <v>7</v>
      </c>
      <c r="N261" t="s">
        <v>227</v>
      </c>
      <c r="O261" t="s">
        <v>228</v>
      </c>
      <c r="Q261" t="s">
        <v>229</v>
      </c>
      <c r="R261">
        <v>0</v>
      </c>
      <c r="S261">
        <v>0</v>
      </c>
      <c r="T261" s="4" t="str">
        <f t="shared" si="18"/>
        <v>fip_2_3_1_7</v>
      </c>
    </row>
    <row r="262" spans="1:20" ht="16" customHeight="1" x14ac:dyDescent="0.2">
      <c r="A262" t="s">
        <v>311</v>
      </c>
      <c r="B262" t="s">
        <v>40</v>
      </c>
      <c r="C262">
        <f t="shared" si="16"/>
        <v>2</v>
      </c>
      <c r="D262">
        <v>1</v>
      </c>
      <c r="E262" t="s">
        <v>251</v>
      </c>
      <c r="F262" s="1">
        <f t="shared" si="15"/>
        <v>3</v>
      </c>
      <c r="G262">
        <v>3</v>
      </c>
      <c r="H262" t="s">
        <v>220</v>
      </c>
      <c r="I262" t="s">
        <v>252</v>
      </c>
      <c r="J262" s="2">
        <f t="shared" si="12"/>
        <v>1</v>
      </c>
      <c r="K262" s="2">
        <v>1</v>
      </c>
      <c r="L262" s="1" t="s">
        <v>305</v>
      </c>
      <c r="M262" s="1">
        <f t="shared" si="13"/>
        <v>8</v>
      </c>
      <c r="N262" t="s">
        <v>230</v>
      </c>
      <c r="O262" t="s">
        <v>231</v>
      </c>
      <c r="Q262" t="s">
        <v>229</v>
      </c>
      <c r="R262">
        <v>0</v>
      </c>
      <c r="S262">
        <v>0</v>
      </c>
      <c r="T262" s="4" t="str">
        <f t="shared" si="18"/>
        <v>fip_2_3_1_8</v>
      </c>
    </row>
    <row r="263" spans="1:20" ht="16" customHeight="1" x14ac:dyDescent="0.2">
      <c r="A263" t="s">
        <v>311</v>
      </c>
      <c r="B263" t="s">
        <v>40</v>
      </c>
      <c r="C263">
        <f t="shared" si="16"/>
        <v>2</v>
      </c>
      <c r="D263">
        <v>1</v>
      </c>
      <c r="E263" t="s">
        <v>251</v>
      </c>
      <c r="F263" s="1">
        <f t="shared" si="15"/>
        <v>3</v>
      </c>
      <c r="G263">
        <v>3</v>
      </c>
      <c r="H263" t="s">
        <v>220</v>
      </c>
      <c r="I263" t="s">
        <v>252</v>
      </c>
      <c r="J263" s="2">
        <f t="shared" si="12"/>
        <v>1</v>
      </c>
      <c r="K263" s="2">
        <v>1</v>
      </c>
      <c r="L263" s="1" t="s">
        <v>305</v>
      </c>
      <c r="M263" s="1">
        <f t="shared" si="13"/>
        <v>9</v>
      </c>
      <c r="N263" t="s">
        <v>232</v>
      </c>
      <c r="O263" t="s">
        <v>233</v>
      </c>
      <c r="Q263" t="s">
        <v>234</v>
      </c>
      <c r="R263">
        <v>0</v>
      </c>
      <c r="S263">
        <v>0</v>
      </c>
      <c r="T263" s="4" t="str">
        <f t="shared" si="18"/>
        <v>fip_2_3_1_9</v>
      </c>
    </row>
    <row r="264" spans="1:20" ht="16" customHeight="1" x14ac:dyDescent="0.2">
      <c r="A264" t="s">
        <v>311</v>
      </c>
      <c r="B264" t="s">
        <v>40</v>
      </c>
      <c r="C264">
        <f t="shared" si="16"/>
        <v>2</v>
      </c>
      <c r="D264">
        <v>1</v>
      </c>
      <c r="E264" t="s">
        <v>251</v>
      </c>
      <c r="F264" s="1">
        <f t="shared" si="15"/>
        <v>3</v>
      </c>
      <c r="G264">
        <v>3</v>
      </c>
      <c r="H264" t="s">
        <v>486</v>
      </c>
      <c r="I264" t="s">
        <v>252</v>
      </c>
      <c r="J264" s="2">
        <f t="shared" si="12"/>
        <v>1</v>
      </c>
      <c r="K264" s="2">
        <v>1</v>
      </c>
      <c r="L264" s="1" t="s">
        <v>305</v>
      </c>
      <c r="M264" s="1">
        <f t="shared" si="13"/>
        <v>10</v>
      </c>
      <c r="N264" t="s">
        <v>238</v>
      </c>
      <c r="O264" s="5" t="s">
        <v>492</v>
      </c>
      <c r="Q264" t="s">
        <v>237</v>
      </c>
      <c r="R264">
        <v>0</v>
      </c>
      <c r="S264">
        <v>0</v>
      </c>
      <c r="T264" s="4" t="str">
        <f t="shared" si="18"/>
        <v>fip_2_3_1_10</v>
      </c>
    </row>
    <row r="265" spans="1:20" ht="16" customHeight="1" x14ac:dyDescent="0.2">
      <c r="A265" t="s">
        <v>311</v>
      </c>
      <c r="B265" t="s">
        <v>40</v>
      </c>
      <c r="C265">
        <f t="shared" si="16"/>
        <v>2</v>
      </c>
      <c r="D265">
        <v>1</v>
      </c>
      <c r="E265" t="s">
        <v>251</v>
      </c>
      <c r="F265" s="1">
        <f t="shared" si="15"/>
        <v>3</v>
      </c>
      <c r="G265">
        <v>3</v>
      </c>
      <c r="H265" t="s">
        <v>249</v>
      </c>
      <c r="I265" t="s">
        <v>252</v>
      </c>
      <c r="J265" s="2">
        <f t="shared" si="12"/>
        <v>1</v>
      </c>
      <c r="K265" s="2">
        <v>1</v>
      </c>
      <c r="L265" s="1" t="s">
        <v>305</v>
      </c>
      <c r="M265" s="1">
        <f t="shared" si="13"/>
        <v>11</v>
      </c>
      <c r="N265" t="s">
        <v>235</v>
      </c>
      <c r="O265" t="s">
        <v>236</v>
      </c>
      <c r="Q265" t="s">
        <v>229</v>
      </c>
      <c r="R265">
        <v>0</v>
      </c>
      <c r="S265">
        <v>0</v>
      </c>
      <c r="T265" s="4" t="str">
        <f t="shared" si="18"/>
        <v>fip_2_3_1_11</v>
      </c>
    </row>
    <row r="266" spans="1:20" ht="16" customHeight="1" x14ac:dyDescent="0.2">
      <c r="A266" t="s">
        <v>311</v>
      </c>
      <c r="B266" s="5" t="s">
        <v>40</v>
      </c>
      <c r="C266">
        <f t="shared" si="16"/>
        <v>2</v>
      </c>
      <c r="D266">
        <v>1</v>
      </c>
      <c r="E266" s="5" t="s">
        <v>251</v>
      </c>
      <c r="F266" s="1">
        <f t="shared" si="15"/>
        <v>3</v>
      </c>
      <c r="G266" s="5"/>
      <c r="H266" s="5" t="s">
        <v>486</v>
      </c>
      <c r="I266" s="5" t="s">
        <v>252</v>
      </c>
      <c r="J266" s="2">
        <f t="shared" si="12"/>
        <v>1</v>
      </c>
      <c r="K266" s="2"/>
      <c r="M266" s="1">
        <f t="shared" si="13"/>
        <v>12</v>
      </c>
      <c r="N266" s="5" t="s">
        <v>499</v>
      </c>
      <c r="O266" s="5" t="s">
        <v>507</v>
      </c>
      <c r="P266" s="5"/>
      <c r="Q266" s="5" t="s">
        <v>222</v>
      </c>
      <c r="T266" s="4"/>
    </row>
    <row r="267" spans="1:20" ht="16" customHeight="1" x14ac:dyDescent="0.2">
      <c r="A267" t="s">
        <v>311</v>
      </c>
      <c r="B267" s="5" t="s">
        <v>40</v>
      </c>
      <c r="C267">
        <f t="shared" si="16"/>
        <v>2</v>
      </c>
      <c r="D267">
        <v>1</v>
      </c>
      <c r="E267" s="5" t="s">
        <v>251</v>
      </c>
      <c r="F267" s="1">
        <f t="shared" si="15"/>
        <v>3</v>
      </c>
      <c r="G267" s="5"/>
      <c r="H267" s="5" t="s">
        <v>486</v>
      </c>
      <c r="I267" s="5" t="s">
        <v>252</v>
      </c>
      <c r="J267" s="2">
        <f t="shared" si="12"/>
        <v>1</v>
      </c>
      <c r="K267" s="2"/>
      <c r="M267" s="1">
        <f t="shared" si="13"/>
        <v>13</v>
      </c>
      <c r="N267" s="5" t="s">
        <v>500</v>
      </c>
      <c r="O267" s="5" t="s">
        <v>503</v>
      </c>
      <c r="P267" s="5"/>
      <c r="Q267" s="5" t="s">
        <v>222</v>
      </c>
      <c r="R267">
        <v>0</v>
      </c>
      <c r="S267">
        <v>0</v>
      </c>
      <c r="T267" s="4" t="str">
        <f>LOWER(_xlfn.CONCAT(A272,"_",LEFT(C272, 3), "_", LEFT(F272,3), "_",J272, "_", M272))</f>
        <v>fip_2_3_1_18</v>
      </c>
    </row>
    <row r="268" spans="1:20" ht="16" customHeight="1" x14ac:dyDescent="0.2">
      <c r="A268" t="s">
        <v>311</v>
      </c>
      <c r="B268" s="5" t="s">
        <v>40</v>
      </c>
      <c r="C268">
        <f t="shared" si="16"/>
        <v>2</v>
      </c>
      <c r="D268">
        <v>1</v>
      </c>
      <c r="E268" s="5" t="s">
        <v>251</v>
      </c>
      <c r="F268" s="1">
        <f t="shared" si="15"/>
        <v>3</v>
      </c>
      <c r="G268" s="5"/>
      <c r="H268" s="5" t="s">
        <v>486</v>
      </c>
      <c r="I268" s="5" t="s">
        <v>252</v>
      </c>
      <c r="J268" s="2">
        <f t="shared" si="12"/>
        <v>1</v>
      </c>
      <c r="K268" s="2"/>
      <c r="M268" s="1">
        <f t="shared" si="13"/>
        <v>14</v>
      </c>
      <c r="N268" s="5" t="s">
        <v>501</v>
      </c>
      <c r="O268" s="5" t="s">
        <v>504</v>
      </c>
      <c r="P268" s="5"/>
      <c r="Q268" s="5" t="s">
        <v>222</v>
      </c>
      <c r="T268" s="4"/>
    </row>
    <row r="269" spans="1:20" ht="16" customHeight="1" x14ac:dyDescent="0.2">
      <c r="A269" t="s">
        <v>311</v>
      </c>
      <c r="B269" s="5" t="s">
        <v>40</v>
      </c>
      <c r="C269">
        <f t="shared" si="16"/>
        <v>2</v>
      </c>
      <c r="D269">
        <v>1</v>
      </c>
      <c r="E269" s="5" t="s">
        <v>251</v>
      </c>
      <c r="F269" s="1">
        <f t="shared" si="15"/>
        <v>3</v>
      </c>
      <c r="G269" s="5"/>
      <c r="H269" s="5" t="s">
        <v>486</v>
      </c>
      <c r="I269" s="5" t="s">
        <v>252</v>
      </c>
      <c r="J269" s="2">
        <f t="shared" ref="J269:J332" si="19">IF(E269=E268, IF(I269=I268,J268,J268+1-IF(E269=E268,0,1)), 1)</f>
        <v>1</v>
      </c>
      <c r="K269" s="2"/>
      <c r="M269" s="1">
        <f t="shared" ref="M269:M332" si="20">IF(I269=I268, M268+1, 1)</f>
        <v>15</v>
      </c>
      <c r="N269" s="5" t="s">
        <v>502</v>
      </c>
      <c r="O269" s="5" t="s">
        <v>519</v>
      </c>
      <c r="P269" s="5"/>
      <c r="Q269" s="5" t="s">
        <v>222</v>
      </c>
      <c r="T269" s="4"/>
    </row>
    <row r="270" spans="1:20" ht="16" customHeight="1" x14ac:dyDescent="0.2">
      <c r="A270" t="s">
        <v>311</v>
      </c>
      <c r="B270" s="5" t="s">
        <v>40</v>
      </c>
      <c r="C270">
        <f t="shared" si="16"/>
        <v>2</v>
      </c>
      <c r="D270">
        <v>1</v>
      </c>
      <c r="E270" s="5" t="s">
        <v>251</v>
      </c>
      <c r="F270" s="1">
        <f t="shared" si="15"/>
        <v>3</v>
      </c>
      <c r="G270" s="5"/>
      <c r="H270" s="5" t="s">
        <v>486</v>
      </c>
      <c r="I270" s="5" t="s">
        <v>252</v>
      </c>
      <c r="J270" s="2">
        <f t="shared" si="19"/>
        <v>1</v>
      </c>
      <c r="K270" s="2"/>
      <c r="M270" s="1">
        <f t="shared" si="20"/>
        <v>16</v>
      </c>
      <c r="N270" s="5" t="s">
        <v>508</v>
      </c>
      <c r="O270" s="5" t="s">
        <v>505</v>
      </c>
      <c r="P270" s="5"/>
      <c r="Q270" s="5" t="s">
        <v>222</v>
      </c>
      <c r="T270" s="4"/>
    </row>
    <row r="271" spans="1:20" ht="16" customHeight="1" x14ac:dyDescent="0.2">
      <c r="A271" t="s">
        <v>311</v>
      </c>
      <c r="B271" s="5" t="s">
        <v>40</v>
      </c>
      <c r="C271">
        <f t="shared" si="16"/>
        <v>2</v>
      </c>
      <c r="D271">
        <v>1</v>
      </c>
      <c r="E271" s="5" t="s">
        <v>251</v>
      </c>
      <c r="F271" s="1">
        <f t="shared" si="15"/>
        <v>3</v>
      </c>
      <c r="G271" s="5"/>
      <c r="H271" s="5" t="s">
        <v>486</v>
      </c>
      <c r="I271" s="5" t="s">
        <v>252</v>
      </c>
      <c r="J271" s="2">
        <f t="shared" si="19"/>
        <v>1</v>
      </c>
      <c r="K271" s="2"/>
      <c r="M271" s="1">
        <f t="shared" si="20"/>
        <v>17</v>
      </c>
      <c r="N271" s="5" t="s">
        <v>509</v>
      </c>
      <c r="O271" s="5" t="s">
        <v>506</v>
      </c>
      <c r="P271" s="5"/>
      <c r="Q271" s="5" t="s">
        <v>222</v>
      </c>
      <c r="T271" s="4"/>
    </row>
    <row r="272" spans="1:20" ht="16" customHeight="1" x14ac:dyDescent="0.2">
      <c r="A272" t="s">
        <v>311</v>
      </c>
      <c r="B272" t="s">
        <v>40</v>
      </c>
      <c r="C272">
        <f t="shared" si="16"/>
        <v>2</v>
      </c>
      <c r="D272">
        <v>1</v>
      </c>
      <c r="E272" t="s">
        <v>251</v>
      </c>
      <c r="F272" s="1">
        <f t="shared" si="15"/>
        <v>3</v>
      </c>
      <c r="G272">
        <v>3</v>
      </c>
      <c r="H272" t="s">
        <v>213</v>
      </c>
      <c r="I272" t="s">
        <v>252</v>
      </c>
      <c r="J272" s="2">
        <f t="shared" si="19"/>
        <v>1</v>
      </c>
      <c r="K272" s="2">
        <v>1</v>
      </c>
      <c r="L272" s="1" t="s">
        <v>305</v>
      </c>
      <c r="M272" s="1">
        <f t="shared" si="20"/>
        <v>18</v>
      </c>
      <c r="N272" t="s">
        <v>38</v>
      </c>
      <c r="O272" t="s">
        <v>487</v>
      </c>
      <c r="Q272" t="s">
        <v>222</v>
      </c>
      <c r="T272" s="4"/>
    </row>
    <row r="273" spans="1:20" ht="16" customHeight="1" x14ac:dyDescent="0.2">
      <c r="A273" t="s">
        <v>311</v>
      </c>
      <c r="B273" t="s">
        <v>40</v>
      </c>
      <c r="C273">
        <f t="shared" si="16"/>
        <v>2</v>
      </c>
      <c r="D273">
        <v>1</v>
      </c>
      <c r="E273" t="s">
        <v>251</v>
      </c>
      <c r="F273" s="1">
        <f t="shared" si="15"/>
        <v>3</v>
      </c>
      <c r="G273">
        <v>3</v>
      </c>
      <c r="H273" t="s">
        <v>239</v>
      </c>
      <c r="I273" t="s">
        <v>252</v>
      </c>
      <c r="J273" s="2">
        <f t="shared" si="19"/>
        <v>1</v>
      </c>
      <c r="K273" s="2">
        <v>1</v>
      </c>
      <c r="L273" s="1" t="s">
        <v>305</v>
      </c>
      <c r="M273" s="1">
        <f t="shared" si="20"/>
        <v>19</v>
      </c>
      <c r="N273" t="s">
        <v>240</v>
      </c>
      <c r="O273" t="s">
        <v>241</v>
      </c>
      <c r="Q273" t="s">
        <v>242</v>
      </c>
      <c r="R273">
        <v>0</v>
      </c>
      <c r="S273">
        <v>0</v>
      </c>
      <c r="T273" s="4" t="str">
        <f>LOWER(_xlfn.CONCAT(A273,"_",LEFT(C273, 3), "_", LEFT(F273,3), "_",J273, "_", M273))</f>
        <v>fip_2_3_1_19</v>
      </c>
    </row>
    <row r="274" spans="1:20" ht="16" customHeight="1" x14ac:dyDescent="0.2">
      <c r="A274" t="s">
        <v>311</v>
      </c>
      <c r="B274" s="5" t="s">
        <v>40</v>
      </c>
      <c r="C274">
        <f t="shared" si="16"/>
        <v>2</v>
      </c>
      <c r="D274">
        <v>1</v>
      </c>
      <c r="E274" s="5" t="s">
        <v>251</v>
      </c>
      <c r="F274" s="1">
        <f t="shared" si="15"/>
        <v>3</v>
      </c>
      <c r="G274" s="5">
        <v>3</v>
      </c>
      <c r="H274" s="5" t="s">
        <v>243</v>
      </c>
      <c r="I274" s="5" t="s">
        <v>252</v>
      </c>
      <c r="J274" s="2">
        <f t="shared" si="19"/>
        <v>1</v>
      </c>
      <c r="K274" s="2">
        <v>1</v>
      </c>
      <c r="L274" s="1" t="s">
        <v>305</v>
      </c>
      <c r="M274" s="1">
        <f t="shared" si="20"/>
        <v>20</v>
      </c>
      <c r="N274" s="5" t="s">
        <v>510</v>
      </c>
      <c r="O274" s="5" t="s">
        <v>514</v>
      </c>
      <c r="P274" s="5"/>
      <c r="Q274" s="5" t="s">
        <v>222</v>
      </c>
      <c r="R274">
        <v>0</v>
      </c>
      <c r="S274">
        <v>0</v>
      </c>
      <c r="T274" s="4" t="str">
        <f>LOWER(_xlfn.CONCAT(A274,"_",LEFT(C274, 3), "_", LEFT(F274,3), "_",J274, "_", M274))</f>
        <v>fip_2_3_1_20</v>
      </c>
    </row>
    <row r="275" spans="1:20" ht="16" customHeight="1" x14ac:dyDescent="0.2">
      <c r="A275" t="s">
        <v>311</v>
      </c>
      <c r="B275" s="5" t="s">
        <v>40</v>
      </c>
      <c r="C275">
        <f t="shared" si="16"/>
        <v>2</v>
      </c>
      <c r="D275">
        <v>1</v>
      </c>
      <c r="E275" s="5" t="s">
        <v>251</v>
      </c>
      <c r="F275" s="1">
        <f t="shared" si="15"/>
        <v>3</v>
      </c>
      <c r="G275" s="5">
        <v>4</v>
      </c>
      <c r="H275" s="5" t="s">
        <v>243</v>
      </c>
      <c r="I275" s="5" t="s">
        <v>252</v>
      </c>
      <c r="J275" s="2">
        <f t="shared" si="19"/>
        <v>1</v>
      </c>
      <c r="K275" s="2"/>
      <c r="M275" s="1">
        <f t="shared" si="20"/>
        <v>21</v>
      </c>
      <c r="N275" s="5" t="s">
        <v>511</v>
      </c>
      <c r="O275" s="5" t="s">
        <v>515</v>
      </c>
      <c r="P275" s="5"/>
      <c r="Q275" s="5" t="s">
        <v>222</v>
      </c>
      <c r="T275" s="4"/>
    </row>
    <row r="276" spans="1:20" ht="16" customHeight="1" x14ac:dyDescent="0.2">
      <c r="A276" t="s">
        <v>311</v>
      </c>
      <c r="B276" s="5" t="s">
        <v>40</v>
      </c>
      <c r="C276">
        <f t="shared" si="16"/>
        <v>2</v>
      </c>
      <c r="D276">
        <v>1</v>
      </c>
      <c r="E276" s="5" t="s">
        <v>251</v>
      </c>
      <c r="F276" s="1">
        <f t="shared" si="15"/>
        <v>3</v>
      </c>
      <c r="G276" s="5">
        <v>5</v>
      </c>
      <c r="H276" s="5" t="s">
        <v>243</v>
      </c>
      <c r="I276" s="5" t="s">
        <v>252</v>
      </c>
      <c r="J276" s="2">
        <f t="shared" si="19"/>
        <v>1</v>
      </c>
      <c r="K276" s="2"/>
      <c r="M276" s="1">
        <f t="shared" si="20"/>
        <v>22</v>
      </c>
      <c r="N276" s="5" t="s">
        <v>512</v>
      </c>
      <c r="O276" s="5" t="s">
        <v>516</v>
      </c>
      <c r="P276" s="5"/>
      <c r="Q276" s="5" t="s">
        <v>222</v>
      </c>
      <c r="T276" s="4"/>
    </row>
    <row r="277" spans="1:20" ht="16" customHeight="1" x14ac:dyDescent="0.2">
      <c r="A277" t="s">
        <v>311</v>
      </c>
      <c r="B277" s="5" t="s">
        <v>40</v>
      </c>
      <c r="C277">
        <f t="shared" si="16"/>
        <v>2</v>
      </c>
      <c r="D277">
        <v>1</v>
      </c>
      <c r="E277" s="5" t="s">
        <v>251</v>
      </c>
      <c r="F277" s="1">
        <f t="shared" ref="F277:F340" si="21">IF(B277=B276, IF(E277=E276,F276,F276+1-IF(B277=B276,0,1)), 1)</f>
        <v>3</v>
      </c>
      <c r="G277" s="5">
        <v>6</v>
      </c>
      <c r="H277" s="5" t="s">
        <v>243</v>
      </c>
      <c r="I277" s="5" t="s">
        <v>252</v>
      </c>
      <c r="J277" s="2">
        <f t="shared" si="19"/>
        <v>1</v>
      </c>
      <c r="K277" s="2"/>
      <c r="M277" s="1">
        <f t="shared" si="20"/>
        <v>23</v>
      </c>
      <c r="N277" s="5" t="s">
        <v>513</v>
      </c>
      <c r="O277" s="5" t="s">
        <v>517</v>
      </c>
      <c r="P277" s="5"/>
      <c r="Q277" s="5" t="s">
        <v>222</v>
      </c>
      <c r="T277" s="4"/>
    </row>
    <row r="278" spans="1:20" ht="16" customHeight="1" x14ac:dyDescent="0.2">
      <c r="A278" t="s">
        <v>311</v>
      </c>
      <c r="B278" t="s">
        <v>40</v>
      </c>
      <c r="C278">
        <f t="shared" si="16"/>
        <v>2</v>
      </c>
      <c r="D278">
        <v>1</v>
      </c>
      <c r="E278" t="s">
        <v>253</v>
      </c>
      <c r="F278" s="1">
        <f t="shared" si="21"/>
        <v>4</v>
      </c>
      <c r="G278">
        <v>4</v>
      </c>
      <c r="H278" t="s">
        <v>220</v>
      </c>
      <c r="I278" t="s">
        <v>254</v>
      </c>
      <c r="J278" s="2">
        <f t="shared" si="19"/>
        <v>1</v>
      </c>
      <c r="K278" s="2">
        <v>1</v>
      </c>
      <c r="L278" s="1" t="s">
        <v>305</v>
      </c>
      <c r="M278" s="1">
        <f t="shared" si="20"/>
        <v>1</v>
      </c>
      <c r="N278" t="s">
        <v>28</v>
      </c>
      <c r="O278" t="s">
        <v>247</v>
      </c>
      <c r="Q278" t="s">
        <v>222</v>
      </c>
      <c r="R278">
        <v>0</v>
      </c>
      <c r="S278">
        <v>0</v>
      </c>
      <c r="T278" s="4" t="str">
        <f t="shared" ref="T278:T288" si="22">LOWER(_xlfn.CONCAT(A278,"_",LEFT(C278, 3), "_", LEFT(F278,3), "_",J278, "_", M278))</f>
        <v>fip_2_4_1_1</v>
      </c>
    </row>
    <row r="279" spans="1:20" ht="16" customHeight="1" x14ac:dyDescent="0.2">
      <c r="A279" t="s">
        <v>311</v>
      </c>
      <c r="B279" t="s">
        <v>40</v>
      </c>
      <c r="C279">
        <f t="shared" si="16"/>
        <v>2</v>
      </c>
      <c r="D279">
        <v>1</v>
      </c>
      <c r="E279" t="s">
        <v>253</v>
      </c>
      <c r="F279" s="1">
        <f t="shared" si="21"/>
        <v>4</v>
      </c>
      <c r="G279">
        <v>4</v>
      </c>
      <c r="H279" t="s">
        <v>45</v>
      </c>
      <c r="I279" t="s">
        <v>254</v>
      </c>
      <c r="J279" s="2">
        <f t="shared" si="19"/>
        <v>1</v>
      </c>
      <c r="K279" s="2">
        <v>1</v>
      </c>
      <c r="L279" s="1" t="s">
        <v>305</v>
      </c>
      <c r="M279" s="1">
        <f t="shared" si="20"/>
        <v>2</v>
      </c>
      <c r="N279" t="s">
        <v>223</v>
      </c>
      <c r="O279" t="s">
        <v>248</v>
      </c>
      <c r="Q279" t="s">
        <v>222</v>
      </c>
      <c r="R279">
        <v>0</v>
      </c>
      <c r="S279">
        <v>0</v>
      </c>
      <c r="T279" s="4" t="str">
        <f t="shared" si="22"/>
        <v>fip_2_4_1_2</v>
      </c>
    </row>
    <row r="280" spans="1:20" ht="16" customHeight="1" x14ac:dyDescent="0.2">
      <c r="A280" t="s">
        <v>311</v>
      </c>
      <c r="B280" t="s">
        <v>40</v>
      </c>
      <c r="C280">
        <f t="shared" si="16"/>
        <v>2</v>
      </c>
      <c r="D280">
        <v>1</v>
      </c>
      <c r="E280" t="s">
        <v>253</v>
      </c>
      <c r="F280" s="1">
        <f t="shared" si="21"/>
        <v>4</v>
      </c>
      <c r="G280">
        <v>4</v>
      </c>
      <c r="H280" t="s">
        <v>220</v>
      </c>
      <c r="I280" t="s">
        <v>254</v>
      </c>
      <c r="J280" s="2">
        <f t="shared" si="19"/>
        <v>1</v>
      </c>
      <c r="K280" s="2">
        <v>1</v>
      </c>
      <c r="L280" s="1" t="s">
        <v>305</v>
      </c>
      <c r="M280" s="1">
        <f t="shared" si="20"/>
        <v>3</v>
      </c>
      <c r="N280" t="s">
        <v>32</v>
      </c>
      <c r="O280" t="s">
        <v>32</v>
      </c>
      <c r="Q280" t="s">
        <v>222</v>
      </c>
      <c r="R280">
        <v>0</v>
      </c>
      <c r="S280">
        <v>0</v>
      </c>
      <c r="T280" s="4" t="str">
        <f t="shared" si="22"/>
        <v>fip_2_4_1_3</v>
      </c>
    </row>
    <row r="281" spans="1:20" ht="16" customHeight="1" x14ac:dyDescent="0.2">
      <c r="A281" t="s">
        <v>311</v>
      </c>
      <c r="B281" t="s">
        <v>40</v>
      </c>
      <c r="C281">
        <f t="shared" si="16"/>
        <v>2</v>
      </c>
      <c r="D281">
        <v>1</v>
      </c>
      <c r="E281" t="s">
        <v>253</v>
      </c>
      <c r="F281" s="1">
        <f t="shared" si="21"/>
        <v>4</v>
      </c>
      <c r="G281">
        <v>4</v>
      </c>
      <c r="H281" t="s">
        <v>45</v>
      </c>
      <c r="I281" t="s">
        <v>254</v>
      </c>
      <c r="J281" s="2">
        <f t="shared" si="19"/>
        <v>1</v>
      </c>
      <c r="K281" s="2">
        <v>1</v>
      </c>
      <c r="L281" s="1" t="s">
        <v>305</v>
      </c>
      <c r="M281" s="1">
        <f t="shared" si="20"/>
        <v>4</v>
      </c>
      <c r="N281" t="s">
        <v>224</v>
      </c>
      <c r="O281" t="s">
        <v>248</v>
      </c>
      <c r="Q281" t="s">
        <v>222</v>
      </c>
      <c r="R281">
        <v>0</v>
      </c>
      <c r="S281">
        <v>0</v>
      </c>
      <c r="T281" s="4" t="str">
        <f t="shared" si="22"/>
        <v>fip_2_4_1_4</v>
      </c>
    </row>
    <row r="282" spans="1:20" ht="16" customHeight="1" x14ac:dyDescent="0.2">
      <c r="A282" t="s">
        <v>311</v>
      </c>
      <c r="B282" t="s">
        <v>40</v>
      </c>
      <c r="C282">
        <f t="shared" si="16"/>
        <v>2</v>
      </c>
      <c r="D282">
        <v>1</v>
      </c>
      <c r="E282" t="s">
        <v>253</v>
      </c>
      <c r="F282" s="1">
        <f t="shared" si="21"/>
        <v>4</v>
      </c>
      <c r="G282">
        <v>4</v>
      </c>
      <c r="H282" t="s">
        <v>220</v>
      </c>
      <c r="I282" t="s">
        <v>254</v>
      </c>
      <c r="J282" s="2">
        <f t="shared" si="19"/>
        <v>1</v>
      </c>
      <c r="K282" s="2">
        <v>1</v>
      </c>
      <c r="L282" s="1" t="s">
        <v>305</v>
      </c>
      <c r="M282" s="1">
        <f t="shared" si="20"/>
        <v>5</v>
      </c>
      <c r="N282" t="s">
        <v>33</v>
      </c>
      <c r="O282" t="s">
        <v>33</v>
      </c>
      <c r="Q282" t="s">
        <v>225</v>
      </c>
      <c r="R282">
        <v>0</v>
      </c>
      <c r="S282">
        <v>0</v>
      </c>
      <c r="T282" s="4" t="str">
        <f t="shared" si="22"/>
        <v>fip_2_4_1_5</v>
      </c>
    </row>
    <row r="283" spans="1:20" ht="16" customHeight="1" x14ac:dyDescent="0.2">
      <c r="A283" t="s">
        <v>311</v>
      </c>
      <c r="B283" t="s">
        <v>40</v>
      </c>
      <c r="C283">
        <f t="shared" ref="C283:C346" si="23">IF(B283=B282, C282, C282+1)</f>
        <v>2</v>
      </c>
      <c r="D283">
        <v>1</v>
      </c>
      <c r="E283" t="s">
        <v>253</v>
      </c>
      <c r="F283" s="1">
        <f t="shared" si="21"/>
        <v>4</v>
      </c>
      <c r="G283">
        <v>4</v>
      </c>
      <c r="H283" t="s">
        <v>220</v>
      </c>
      <c r="I283" t="s">
        <v>254</v>
      </c>
      <c r="J283" s="2">
        <f t="shared" si="19"/>
        <v>1</v>
      </c>
      <c r="K283" s="2">
        <v>1</v>
      </c>
      <c r="L283" s="1" t="s">
        <v>305</v>
      </c>
      <c r="M283" s="1">
        <f t="shared" si="20"/>
        <v>6</v>
      </c>
      <c r="N283" t="s">
        <v>226</v>
      </c>
      <c r="O283" t="s">
        <v>226</v>
      </c>
      <c r="Q283" t="s">
        <v>222</v>
      </c>
      <c r="R283">
        <v>0</v>
      </c>
      <c r="S283">
        <v>0</v>
      </c>
      <c r="T283" s="4" t="str">
        <f t="shared" si="22"/>
        <v>fip_2_4_1_6</v>
      </c>
    </row>
    <row r="284" spans="1:20" ht="16" customHeight="1" x14ac:dyDescent="0.2">
      <c r="A284" t="s">
        <v>311</v>
      </c>
      <c r="B284" t="s">
        <v>40</v>
      </c>
      <c r="C284">
        <f t="shared" si="23"/>
        <v>2</v>
      </c>
      <c r="D284">
        <v>1</v>
      </c>
      <c r="E284" t="s">
        <v>253</v>
      </c>
      <c r="F284" s="1">
        <f t="shared" si="21"/>
        <v>4</v>
      </c>
      <c r="G284">
        <v>4</v>
      </c>
      <c r="H284" t="s">
        <v>220</v>
      </c>
      <c r="I284" t="s">
        <v>254</v>
      </c>
      <c r="J284" s="2">
        <f t="shared" si="19"/>
        <v>1</v>
      </c>
      <c r="K284" s="2">
        <v>1</v>
      </c>
      <c r="L284" s="1" t="s">
        <v>305</v>
      </c>
      <c r="M284" s="1">
        <f t="shared" si="20"/>
        <v>7</v>
      </c>
      <c r="N284" t="s">
        <v>227</v>
      </c>
      <c r="O284" t="s">
        <v>228</v>
      </c>
      <c r="Q284" t="s">
        <v>229</v>
      </c>
      <c r="R284">
        <v>0</v>
      </c>
      <c r="S284">
        <v>0</v>
      </c>
      <c r="T284" s="4" t="str">
        <f t="shared" si="22"/>
        <v>fip_2_4_1_7</v>
      </c>
    </row>
    <row r="285" spans="1:20" ht="16" customHeight="1" x14ac:dyDescent="0.2">
      <c r="A285" t="s">
        <v>311</v>
      </c>
      <c r="B285" t="s">
        <v>40</v>
      </c>
      <c r="C285">
        <f t="shared" si="23"/>
        <v>2</v>
      </c>
      <c r="D285">
        <v>1</v>
      </c>
      <c r="E285" t="s">
        <v>253</v>
      </c>
      <c r="F285" s="1">
        <f t="shared" si="21"/>
        <v>4</v>
      </c>
      <c r="G285">
        <v>4</v>
      </c>
      <c r="H285" t="s">
        <v>220</v>
      </c>
      <c r="I285" t="s">
        <v>254</v>
      </c>
      <c r="J285" s="2">
        <f t="shared" si="19"/>
        <v>1</v>
      </c>
      <c r="K285" s="2">
        <v>1</v>
      </c>
      <c r="L285" s="1" t="s">
        <v>305</v>
      </c>
      <c r="M285" s="1">
        <f t="shared" si="20"/>
        <v>8</v>
      </c>
      <c r="N285" t="s">
        <v>230</v>
      </c>
      <c r="O285" t="s">
        <v>231</v>
      </c>
      <c r="Q285" t="s">
        <v>229</v>
      </c>
      <c r="R285">
        <v>0</v>
      </c>
      <c r="S285">
        <v>0</v>
      </c>
      <c r="T285" s="4" t="str">
        <f t="shared" si="22"/>
        <v>fip_2_4_1_8</v>
      </c>
    </row>
    <row r="286" spans="1:20" ht="16" customHeight="1" x14ac:dyDescent="0.2">
      <c r="A286" t="s">
        <v>311</v>
      </c>
      <c r="B286" t="s">
        <v>40</v>
      </c>
      <c r="C286">
        <f t="shared" si="23"/>
        <v>2</v>
      </c>
      <c r="D286">
        <v>1</v>
      </c>
      <c r="E286" t="s">
        <v>253</v>
      </c>
      <c r="F286" s="1">
        <f t="shared" si="21"/>
        <v>4</v>
      </c>
      <c r="G286">
        <v>4</v>
      </c>
      <c r="H286" t="s">
        <v>220</v>
      </c>
      <c r="I286" t="s">
        <v>254</v>
      </c>
      <c r="J286" s="2">
        <f t="shared" si="19"/>
        <v>1</v>
      </c>
      <c r="K286" s="2">
        <v>1</v>
      </c>
      <c r="L286" s="1" t="s">
        <v>305</v>
      </c>
      <c r="M286" s="1">
        <f t="shared" si="20"/>
        <v>9</v>
      </c>
      <c r="N286" t="s">
        <v>232</v>
      </c>
      <c r="O286" t="s">
        <v>233</v>
      </c>
      <c r="Q286" t="s">
        <v>234</v>
      </c>
      <c r="R286">
        <v>0</v>
      </c>
      <c r="S286">
        <v>0</v>
      </c>
      <c r="T286" s="4" t="str">
        <f t="shared" si="22"/>
        <v>fip_2_4_1_9</v>
      </c>
    </row>
    <row r="287" spans="1:20" ht="16" customHeight="1" x14ac:dyDescent="0.2">
      <c r="A287" t="s">
        <v>311</v>
      </c>
      <c r="B287" t="s">
        <v>40</v>
      </c>
      <c r="C287">
        <f t="shared" si="23"/>
        <v>2</v>
      </c>
      <c r="D287">
        <v>1</v>
      </c>
      <c r="E287" t="s">
        <v>253</v>
      </c>
      <c r="F287" s="1">
        <f t="shared" si="21"/>
        <v>4</v>
      </c>
      <c r="G287">
        <v>4</v>
      </c>
      <c r="H287" t="s">
        <v>486</v>
      </c>
      <c r="I287" t="s">
        <v>254</v>
      </c>
      <c r="J287" s="2">
        <f t="shared" si="19"/>
        <v>1</v>
      </c>
      <c r="K287" s="2">
        <v>1</v>
      </c>
      <c r="L287" s="1" t="s">
        <v>305</v>
      </c>
      <c r="M287" s="1">
        <f t="shared" si="20"/>
        <v>10</v>
      </c>
      <c r="N287" t="s">
        <v>238</v>
      </c>
      <c r="O287" s="5" t="s">
        <v>492</v>
      </c>
      <c r="Q287" t="s">
        <v>237</v>
      </c>
      <c r="R287">
        <v>0</v>
      </c>
      <c r="S287">
        <v>0</v>
      </c>
      <c r="T287" s="4" t="str">
        <f t="shared" si="22"/>
        <v>fip_2_4_1_10</v>
      </c>
    </row>
    <row r="288" spans="1:20" ht="16" customHeight="1" x14ac:dyDescent="0.2">
      <c r="A288" t="s">
        <v>311</v>
      </c>
      <c r="B288" t="s">
        <v>40</v>
      </c>
      <c r="C288">
        <f t="shared" si="23"/>
        <v>2</v>
      </c>
      <c r="D288">
        <v>1</v>
      </c>
      <c r="E288" t="s">
        <v>253</v>
      </c>
      <c r="F288" s="1">
        <f t="shared" si="21"/>
        <v>4</v>
      </c>
      <c r="G288">
        <v>4</v>
      </c>
      <c r="H288" t="s">
        <v>249</v>
      </c>
      <c r="I288" t="s">
        <v>254</v>
      </c>
      <c r="J288" s="2">
        <f t="shared" si="19"/>
        <v>1</v>
      </c>
      <c r="K288" s="2">
        <v>1</v>
      </c>
      <c r="L288" s="1" t="s">
        <v>305</v>
      </c>
      <c r="M288" s="1">
        <f t="shared" si="20"/>
        <v>11</v>
      </c>
      <c r="N288" t="s">
        <v>235</v>
      </c>
      <c r="O288" t="s">
        <v>236</v>
      </c>
      <c r="Q288" t="s">
        <v>229</v>
      </c>
      <c r="R288">
        <v>0</v>
      </c>
      <c r="S288">
        <v>0</v>
      </c>
      <c r="T288" s="4" t="str">
        <f t="shared" si="22"/>
        <v>fip_2_4_1_11</v>
      </c>
    </row>
    <row r="289" spans="1:20" ht="16" customHeight="1" x14ac:dyDescent="0.2">
      <c r="A289" t="s">
        <v>311</v>
      </c>
      <c r="B289" s="5" t="s">
        <v>40</v>
      </c>
      <c r="C289">
        <f t="shared" si="23"/>
        <v>2</v>
      </c>
      <c r="D289">
        <v>1</v>
      </c>
      <c r="E289" s="5" t="s">
        <v>253</v>
      </c>
      <c r="F289" s="1">
        <f t="shared" si="21"/>
        <v>4</v>
      </c>
      <c r="G289" s="5"/>
      <c r="H289" s="5" t="s">
        <v>486</v>
      </c>
      <c r="I289" s="5" t="s">
        <v>254</v>
      </c>
      <c r="J289" s="2">
        <f t="shared" si="19"/>
        <v>1</v>
      </c>
      <c r="K289" s="7"/>
      <c r="L289" s="5"/>
      <c r="M289" s="1">
        <f t="shared" si="20"/>
        <v>12</v>
      </c>
      <c r="N289" s="5" t="s">
        <v>499</v>
      </c>
      <c r="O289" s="5" t="s">
        <v>507</v>
      </c>
      <c r="P289" s="5"/>
      <c r="Q289" s="5" t="s">
        <v>222</v>
      </c>
      <c r="T289" s="4"/>
    </row>
    <row r="290" spans="1:20" ht="16" customHeight="1" x14ac:dyDescent="0.2">
      <c r="A290" t="s">
        <v>311</v>
      </c>
      <c r="B290" s="5" t="s">
        <v>40</v>
      </c>
      <c r="C290">
        <f t="shared" si="23"/>
        <v>2</v>
      </c>
      <c r="D290">
        <v>1</v>
      </c>
      <c r="E290" s="5" t="s">
        <v>253</v>
      </c>
      <c r="F290" s="1">
        <f t="shared" si="21"/>
        <v>4</v>
      </c>
      <c r="G290" s="5"/>
      <c r="H290" s="5" t="s">
        <v>486</v>
      </c>
      <c r="I290" s="5" t="s">
        <v>254</v>
      </c>
      <c r="J290" s="2">
        <f t="shared" si="19"/>
        <v>1</v>
      </c>
      <c r="K290" s="7"/>
      <c r="L290" s="5"/>
      <c r="M290" s="1">
        <f t="shared" si="20"/>
        <v>13</v>
      </c>
      <c r="N290" s="5" t="s">
        <v>500</v>
      </c>
      <c r="O290" s="5" t="s">
        <v>503</v>
      </c>
      <c r="P290" s="5"/>
      <c r="Q290" s="5" t="s">
        <v>222</v>
      </c>
      <c r="T290" s="4"/>
    </row>
    <row r="291" spans="1:20" ht="16" customHeight="1" x14ac:dyDescent="0.2">
      <c r="A291" t="s">
        <v>311</v>
      </c>
      <c r="B291" s="5" t="s">
        <v>40</v>
      </c>
      <c r="C291">
        <f t="shared" si="23"/>
        <v>2</v>
      </c>
      <c r="D291">
        <v>1</v>
      </c>
      <c r="E291" s="5" t="s">
        <v>253</v>
      </c>
      <c r="F291" s="1">
        <f t="shared" si="21"/>
        <v>4</v>
      </c>
      <c r="G291" s="5"/>
      <c r="H291" s="5" t="s">
        <v>486</v>
      </c>
      <c r="I291" s="5" t="s">
        <v>254</v>
      </c>
      <c r="J291" s="2">
        <f t="shared" si="19"/>
        <v>1</v>
      </c>
      <c r="K291" s="7"/>
      <c r="L291" s="5"/>
      <c r="M291" s="1">
        <f t="shared" si="20"/>
        <v>14</v>
      </c>
      <c r="N291" s="5" t="s">
        <v>501</v>
      </c>
      <c r="O291" s="5" t="s">
        <v>504</v>
      </c>
      <c r="P291" s="5"/>
      <c r="Q291" s="5" t="s">
        <v>222</v>
      </c>
      <c r="T291" s="4"/>
    </row>
    <row r="292" spans="1:20" ht="16" customHeight="1" x14ac:dyDescent="0.2">
      <c r="A292" t="s">
        <v>311</v>
      </c>
      <c r="B292" s="5" t="s">
        <v>40</v>
      </c>
      <c r="C292">
        <f t="shared" si="23"/>
        <v>2</v>
      </c>
      <c r="D292">
        <v>1</v>
      </c>
      <c r="E292" s="5" t="s">
        <v>253</v>
      </c>
      <c r="F292" s="1">
        <f t="shared" si="21"/>
        <v>4</v>
      </c>
      <c r="G292" s="5"/>
      <c r="H292" s="5" t="s">
        <v>486</v>
      </c>
      <c r="I292" s="5" t="s">
        <v>254</v>
      </c>
      <c r="J292" s="2">
        <f t="shared" si="19"/>
        <v>1</v>
      </c>
      <c r="K292" s="7"/>
      <c r="L292" s="5"/>
      <c r="M292" s="1">
        <f t="shared" si="20"/>
        <v>15</v>
      </c>
      <c r="N292" s="5" t="s">
        <v>502</v>
      </c>
      <c r="O292" s="5" t="s">
        <v>519</v>
      </c>
      <c r="P292" s="5"/>
      <c r="Q292" s="5" t="s">
        <v>222</v>
      </c>
      <c r="T292" s="4"/>
    </row>
    <row r="293" spans="1:20" ht="16" customHeight="1" x14ac:dyDescent="0.2">
      <c r="A293" t="s">
        <v>311</v>
      </c>
      <c r="B293" s="5" t="s">
        <v>40</v>
      </c>
      <c r="C293">
        <f t="shared" si="23"/>
        <v>2</v>
      </c>
      <c r="D293">
        <v>1</v>
      </c>
      <c r="E293" s="5" t="s">
        <v>253</v>
      </c>
      <c r="F293" s="1">
        <f t="shared" si="21"/>
        <v>4</v>
      </c>
      <c r="G293" s="5"/>
      <c r="H293" s="5" t="s">
        <v>486</v>
      </c>
      <c r="I293" s="5" t="s">
        <v>254</v>
      </c>
      <c r="J293" s="2">
        <f t="shared" si="19"/>
        <v>1</v>
      </c>
      <c r="K293" s="7"/>
      <c r="L293" s="5"/>
      <c r="M293" s="1">
        <f t="shared" si="20"/>
        <v>16</v>
      </c>
      <c r="N293" s="5" t="s">
        <v>508</v>
      </c>
      <c r="O293" s="5" t="s">
        <v>505</v>
      </c>
      <c r="P293" s="5"/>
      <c r="Q293" s="5" t="s">
        <v>222</v>
      </c>
      <c r="T293" s="4"/>
    </row>
    <row r="294" spans="1:20" ht="16" customHeight="1" x14ac:dyDescent="0.2">
      <c r="A294" t="s">
        <v>311</v>
      </c>
      <c r="B294" s="5" t="s">
        <v>40</v>
      </c>
      <c r="C294">
        <f t="shared" si="23"/>
        <v>2</v>
      </c>
      <c r="D294">
        <v>1</v>
      </c>
      <c r="E294" s="5" t="s">
        <v>253</v>
      </c>
      <c r="F294" s="1">
        <f t="shared" si="21"/>
        <v>4</v>
      </c>
      <c r="G294" s="5"/>
      <c r="H294" s="5" t="s">
        <v>486</v>
      </c>
      <c r="I294" s="5" t="s">
        <v>254</v>
      </c>
      <c r="J294" s="2">
        <f t="shared" si="19"/>
        <v>1</v>
      </c>
      <c r="K294" s="7"/>
      <c r="L294" s="5"/>
      <c r="M294" s="1">
        <f t="shared" si="20"/>
        <v>17</v>
      </c>
      <c r="N294" s="5" t="s">
        <v>509</v>
      </c>
      <c r="O294" s="5" t="s">
        <v>506</v>
      </c>
      <c r="P294" s="5"/>
      <c r="Q294" s="5" t="s">
        <v>222</v>
      </c>
      <c r="T294" s="4"/>
    </row>
    <row r="295" spans="1:20" ht="16" customHeight="1" x14ac:dyDescent="0.2">
      <c r="A295" t="s">
        <v>311</v>
      </c>
      <c r="B295" t="s">
        <v>40</v>
      </c>
      <c r="C295">
        <f t="shared" si="23"/>
        <v>2</v>
      </c>
      <c r="D295">
        <v>1</v>
      </c>
      <c r="E295" t="s">
        <v>253</v>
      </c>
      <c r="F295" s="1">
        <f t="shared" si="21"/>
        <v>4</v>
      </c>
      <c r="G295">
        <v>4</v>
      </c>
      <c r="H295" t="s">
        <v>213</v>
      </c>
      <c r="I295" t="s">
        <v>254</v>
      </c>
      <c r="J295" s="2">
        <f t="shared" si="19"/>
        <v>1</v>
      </c>
      <c r="K295" s="2">
        <v>1</v>
      </c>
      <c r="L295" s="1" t="s">
        <v>305</v>
      </c>
      <c r="M295" s="1">
        <f t="shared" si="20"/>
        <v>18</v>
      </c>
      <c r="N295" t="s">
        <v>38</v>
      </c>
      <c r="O295" t="s">
        <v>487</v>
      </c>
      <c r="Q295" t="s">
        <v>222</v>
      </c>
      <c r="R295">
        <v>0</v>
      </c>
      <c r="S295">
        <v>0</v>
      </c>
      <c r="T295" s="4" t="str">
        <f>LOWER(_xlfn.CONCAT(A295,"_",LEFT(C295, 3), "_", LEFT(F295,3), "_",J295, "_", M295))</f>
        <v>fip_2_4_1_18</v>
      </c>
    </row>
    <row r="296" spans="1:20" ht="16" customHeight="1" x14ac:dyDescent="0.2">
      <c r="A296" t="s">
        <v>311</v>
      </c>
      <c r="B296" t="s">
        <v>40</v>
      </c>
      <c r="C296">
        <f t="shared" si="23"/>
        <v>2</v>
      </c>
      <c r="D296">
        <v>1</v>
      </c>
      <c r="E296" t="s">
        <v>253</v>
      </c>
      <c r="F296" s="1">
        <f t="shared" si="21"/>
        <v>4</v>
      </c>
      <c r="G296">
        <v>4</v>
      </c>
      <c r="H296" t="s">
        <v>239</v>
      </c>
      <c r="I296" t="s">
        <v>254</v>
      </c>
      <c r="J296" s="2">
        <f t="shared" si="19"/>
        <v>1</v>
      </c>
      <c r="K296" s="2">
        <v>1</v>
      </c>
      <c r="L296" s="1" t="s">
        <v>305</v>
      </c>
      <c r="M296" s="1">
        <f t="shared" si="20"/>
        <v>19</v>
      </c>
      <c r="N296" t="s">
        <v>240</v>
      </c>
      <c r="O296" t="s">
        <v>241</v>
      </c>
      <c r="Q296" t="s">
        <v>242</v>
      </c>
      <c r="R296">
        <v>0</v>
      </c>
      <c r="S296">
        <v>0</v>
      </c>
      <c r="T296" s="4" t="str">
        <f>LOWER(_xlfn.CONCAT(A296,"_",LEFT(C296, 3), "_", LEFT(F296,3), "_",J296, "_", M296))</f>
        <v>fip_2_4_1_19</v>
      </c>
    </row>
    <row r="297" spans="1:20" ht="16" customHeight="1" x14ac:dyDescent="0.2">
      <c r="A297" t="s">
        <v>311</v>
      </c>
      <c r="B297" s="5" t="s">
        <v>40</v>
      </c>
      <c r="C297">
        <f t="shared" si="23"/>
        <v>2</v>
      </c>
      <c r="D297">
        <v>1</v>
      </c>
      <c r="E297" s="5" t="s">
        <v>253</v>
      </c>
      <c r="F297" s="1">
        <f t="shared" si="21"/>
        <v>4</v>
      </c>
      <c r="G297" s="5">
        <v>4</v>
      </c>
      <c r="H297" s="5" t="s">
        <v>243</v>
      </c>
      <c r="I297" s="5" t="s">
        <v>254</v>
      </c>
      <c r="J297" s="2">
        <f t="shared" si="19"/>
        <v>1</v>
      </c>
      <c r="K297" s="7">
        <v>1</v>
      </c>
      <c r="L297" s="5" t="s">
        <v>305</v>
      </c>
      <c r="M297" s="1">
        <f t="shared" si="20"/>
        <v>20</v>
      </c>
      <c r="N297" s="5" t="s">
        <v>510</v>
      </c>
      <c r="O297" s="5" t="s">
        <v>514</v>
      </c>
      <c r="P297" s="5"/>
      <c r="Q297" s="5" t="s">
        <v>222</v>
      </c>
      <c r="R297">
        <v>0</v>
      </c>
      <c r="S297">
        <v>0</v>
      </c>
      <c r="T297" s="4" t="str">
        <f>LOWER(_xlfn.CONCAT(A297,"_",LEFT(C297, 3), "_", LEFT(F297,3), "_",J297, "_", M297))</f>
        <v>fip_2_4_1_20</v>
      </c>
    </row>
    <row r="298" spans="1:20" ht="16" customHeight="1" x14ac:dyDescent="0.2">
      <c r="A298" t="s">
        <v>311</v>
      </c>
      <c r="B298" s="5" t="s">
        <v>40</v>
      </c>
      <c r="C298">
        <f t="shared" si="23"/>
        <v>2</v>
      </c>
      <c r="D298">
        <v>1</v>
      </c>
      <c r="E298" s="5" t="s">
        <v>253</v>
      </c>
      <c r="F298" s="1">
        <f t="shared" si="21"/>
        <v>4</v>
      </c>
      <c r="G298" s="5">
        <v>5</v>
      </c>
      <c r="H298" s="5" t="s">
        <v>243</v>
      </c>
      <c r="I298" s="5" t="s">
        <v>254</v>
      </c>
      <c r="J298" s="2">
        <f t="shared" si="19"/>
        <v>1</v>
      </c>
      <c r="K298" s="7"/>
      <c r="L298" s="5"/>
      <c r="M298" s="1">
        <f t="shared" si="20"/>
        <v>21</v>
      </c>
      <c r="N298" s="5" t="s">
        <v>511</v>
      </c>
      <c r="O298" s="5" t="s">
        <v>515</v>
      </c>
      <c r="P298" s="5"/>
      <c r="Q298" s="5" t="s">
        <v>222</v>
      </c>
      <c r="T298" s="4"/>
    </row>
    <row r="299" spans="1:20" ht="16" customHeight="1" x14ac:dyDescent="0.2">
      <c r="A299" t="s">
        <v>311</v>
      </c>
      <c r="B299" s="5" t="s">
        <v>40</v>
      </c>
      <c r="C299">
        <f t="shared" si="23"/>
        <v>2</v>
      </c>
      <c r="D299">
        <v>1</v>
      </c>
      <c r="E299" s="5" t="s">
        <v>253</v>
      </c>
      <c r="F299" s="1">
        <f t="shared" si="21"/>
        <v>4</v>
      </c>
      <c r="G299" s="5">
        <v>6</v>
      </c>
      <c r="H299" s="5" t="s">
        <v>243</v>
      </c>
      <c r="I299" s="5" t="s">
        <v>254</v>
      </c>
      <c r="J299" s="2">
        <f t="shared" si="19"/>
        <v>1</v>
      </c>
      <c r="K299" s="7"/>
      <c r="L299" s="5"/>
      <c r="M299" s="1">
        <f t="shared" si="20"/>
        <v>22</v>
      </c>
      <c r="N299" s="5" t="s">
        <v>512</v>
      </c>
      <c r="O299" s="5" t="s">
        <v>516</v>
      </c>
      <c r="P299" s="5"/>
      <c r="Q299" s="5" t="s">
        <v>222</v>
      </c>
      <c r="T299" s="4"/>
    </row>
    <row r="300" spans="1:20" ht="16" customHeight="1" x14ac:dyDescent="0.2">
      <c r="A300" t="s">
        <v>311</v>
      </c>
      <c r="B300" s="5" t="s">
        <v>40</v>
      </c>
      <c r="C300">
        <f t="shared" si="23"/>
        <v>2</v>
      </c>
      <c r="D300">
        <v>1</v>
      </c>
      <c r="E300" s="5" t="s">
        <v>253</v>
      </c>
      <c r="F300" s="1">
        <f t="shared" si="21"/>
        <v>4</v>
      </c>
      <c r="G300" s="5">
        <v>7</v>
      </c>
      <c r="H300" s="5" t="s">
        <v>243</v>
      </c>
      <c r="I300" s="5" t="s">
        <v>254</v>
      </c>
      <c r="J300" s="2">
        <f t="shared" si="19"/>
        <v>1</v>
      </c>
      <c r="K300" s="7"/>
      <c r="L300" s="5"/>
      <c r="M300" s="1">
        <f t="shared" si="20"/>
        <v>23</v>
      </c>
      <c r="N300" s="5" t="s">
        <v>513</v>
      </c>
      <c r="O300" s="5" t="s">
        <v>517</v>
      </c>
      <c r="P300" s="5"/>
      <c r="Q300" s="5" t="s">
        <v>222</v>
      </c>
      <c r="T300" s="4"/>
    </row>
    <row r="301" spans="1:20" ht="16" customHeight="1" x14ac:dyDescent="0.2">
      <c r="A301" t="s">
        <v>311</v>
      </c>
      <c r="B301" t="s">
        <v>40</v>
      </c>
      <c r="C301">
        <f t="shared" si="23"/>
        <v>2</v>
      </c>
      <c r="D301">
        <v>1</v>
      </c>
      <c r="E301" t="s">
        <v>255</v>
      </c>
      <c r="F301" s="1">
        <f t="shared" si="21"/>
        <v>5</v>
      </c>
      <c r="G301">
        <v>5</v>
      </c>
      <c r="H301" t="s">
        <v>220</v>
      </c>
      <c r="I301" t="s">
        <v>256</v>
      </c>
      <c r="J301" s="2">
        <f t="shared" si="19"/>
        <v>1</v>
      </c>
      <c r="K301" s="2">
        <v>1</v>
      </c>
      <c r="L301" s="1" t="s">
        <v>305</v>
      </c>
      <c r="M301" s="1">
        <f t="shared" si="20"/>
        <v>1</v>
      </c>
      <c r="N301" t="s">
        <v>28</v>
      </c>
      <c r="O301" t="s">
        <v>247</v>
      </c>
      <c r="Q301" t="s">
        <v>222</v>
      </c>
      <c r="R301">
        <v>0</v>
      </c>
      <c r="S301">
        <v>0</v>
      </c>
      <c r="T301" s="4" t="str">
        <f t="shared" ref="T301:T311" si="24">LOWER(_xlfn.CONCAT(A301,"_",LEFT(C301, 3), "_", LEFT(F301,3), "_",J301, "_", M301))</f>
        <v>fip_2_5_1_1</v>
      </c>
    </row>
    <row r="302" spans="1:20" ht="16" customHeight="1" x14ac:dyDescent="0.2">
      <c r="A302" t="s">
        <v>311</v>
      </c>
      <c r="B302" t="s">
        <v>40</v>
      </c>
      <c r="C302">
        <f t="shared" si="23"/>
        <v>2</v>
      </c>
      <c r="D302">
        <v>1</v>
      </c>
      <c r="E302" t="s">
        <v>255</v>
      </c>
      <c r="F302" s="1">
        <f t="shared" si="21"/>
        <v>5</v>
      </c>
      <c r="G302">
        <v>5</v>
      </c>
      <c r="H302" t="s">
        <v>45</v>
      </c>
      <c r="I302" t="s">
        <v>256</v>
      </c>
      <c r="J302" s="2">
        <f t="shared" si="19"/>
        <v>1</v>
      </c>
      <c r="K302" s="2">
        <v>1</v>
      </c>
      <c r="L302" s="1" t="s">
        <v>305</v>
      </c>
      <c r="M302" s="1">
        <f t="shared" si="20"/>
        <v>2</v>
      </c>
      <c r="N302" t="s">
        <v>223</v>
      </c>
      <c r="O302" t="s">
        <v>248</v>
      </c>
      <c r="Q302" t="s">
        <v>222</v>
      </c>
      <c r="R302">
        <v>0</v>
      </c>
      <c r="S302">
        <v>0</v>
      </c>
      <c r="T302" s="4" t="str">
        <f t="shared" si="24"/>
        <v>fip_2_5_1_2</v>
      </c>
    </row>
    <row r="303" spans="1:20" ht="16" customHeight="1" x14ac:dyDescent="0.2">
      <c r="A303" t="s">
        <v>311</v>
      </c>
      <c r="B303" t="s">
        <v>40</v>
      </c>
      <c r="C303">
        <f t="shared" si="23"/>
        <v>2</v>
      </c>
      <c r="D303">
        <v>1</v>
      </c>
      <c r="E303" t="s">
        <v>255</v>
      </c>
      <c r="F303" s="1">
        <f t="shared" si="21"/>
        <v>5</v>
      </c>
      <c r="G303">
        <v>5</v>
      </c>
      <c r="H303" t="s">
        <v>220</v>
      </c>
      <c r="I303" t="s">
        <v>256</v>
      </c>
      <c r="J303" s="2">
        <f t="shared" si="19"/>
        <v>1</v>
      </c>
      <c r="K303" s="2">
        <v>1</v>
      </c>
      <c r="L303" s="1" t="s">
        <v>305</v>
      </c>
      <c r="M303" s="1">
        <f t="shared" si="20"/>
        <v>3</v>
      </c>
      <c r="N303" t="s">
        <v>32</v>
      </c>
      <c r="O303" t="s">
        <v>32</v>
      </c>
      <c r="Q303" t="s">
        <v>222</v>
      </c>
      <c r="R303">
        <v>0</v>
      </c>
      <c r="S303">
        <v>0</v>
      </c>
      <c r="T303" s="4" t="str">
        <f t="shared" si="24"/>
        <v>fip_2_5_1_3</v>
      </c>
    </row>
    <row r="304" spans="1:20" ht="16" customHeight="1" x14ac:dyDescent="0.2">
      <c r="A304" t="s">
        <v>311</v>
      </c>
      <c r="B304" t="s">
        <v>40</v>
      </c>
      <c r="C304">
        <f t="shared" si="23"/>
        <v>2</v>
      </c>
      <c r="D304">
        <v>1</v>
      </c>
      <c r="E304" t="s">
        <v>255</v>
      </c>
      <c r="F304" s="1">
        <f t="shared" si="21"/>
        <v>5</v>
      </c>
      <c r="G304">
        <v>5</v>
      </c>
      <c r="H304" t="s">
        <v>45</v>
      </c>
      <c r="I304" t="s">
        <v>256</v>
      </c>
      <c r="J304" s="2">
        <f t="shared" si="19"/>
        <v>1</v>
      </c>
      <c r="K304" s="2">
        <v>1</v>
      </c>
      <c r="L304" s="1" t="s">
        <v>305</v>
      </c>
      <c r="M304" s="1">
        <f t="shared" si="20"/>
        <v>4</v>
      </c>
      <c r="N304" t="s">
        <v>224</v>
      </c>
      <c r="O304" t="s">
        <v>248</v>
      </c>
      <c r="Q304" t="s">
        <v>222</v>
      </c>
      <c r="R304">
        <v>0</v>
      </c>
      <c r="S304">
        <v>0</v>
      </c>
      <c r="T304" s="4" t="str">
        <f t="shared" si="24"/>
        <v>fip_2_5_1_4</v>
      </c>
    </row>
    <row r="305" spans="1:20" ht="16" customHeight="1" x14ac:dyDescent="0.2">
      <c r="A305" t="s">
        <v>311</v>
      </c>
      <c r="B305" t="s">
        <v>40</v>
      </c>
      <c r="C305">
        <f t="shared" si="23"/>
        <v>2</v>
      </c>
      <c r="D305">
        <v>1</v>
      </c>
      <c r="E305" t="s">
        <v>255</v>
      </c>
      <c r="F305" s="1">
        <f t="shared" si="21"/>
        <v>5</v>
      </c>
      <c r="G305">
        <v>5</v>
      </c>
      <c r="H305" t="s">
        <v>220</v>
      </c>
      <c r="I305" t="s">
        <v>256</v>
      </c>
      <c r="J305" s="2">
        <f t="shared" si="19"/>
        <v>1</v>
      </c>
      <c r="K305" s="2">
        <v>1</v>
      </c>
      <c r="L305" s="1" t="s">
        <v>305</v>
      </c>
      <c r="M305" s="1">
        <f t="shared" si="20"/>
        <v>5</v>
      </c>
      <c r="N305" t="s">
        <v>33</v>
      </c>
      <c r="O305" t="s">
        <v>33</v>
      </c>
      <c r="Q305" t="s">
        <v>225</v>
      </c>
      <c r="R305">
        <v>0</v>
      </c>
      <c r="S305">
        <v>0</v>
      </c>
      <c r="T305" s="4" t="str">
        <f t="shared" si="24"/>
        <v>fip_2_5_1_5</v>
      </c>
    </row>
    <row r="306" spans="1:20" ht="16" customHeight="1" x14ac:dyDescent="0.2">
      <c r="A306" t="s">
        <v>311</v>
      </c>
      <c r="B306" t="s">
        <v>40</v>
      </c>
      <c r="C306">
        <f t="shared" si="23"/>
        <v>2</v>
      </c>
      <c r="D306">
        <v>1</v>
      </c>
      <c r="E306" t="s">
        <v>255</v>
      </c>
      <c r="F306" s="1">
        <f t="shared" si="21"/>
        <v>5</v>
      </c>
      <c r="G306">
        <v>5</v>
      </c>
      <c r="H306" t="s">
        <v>220</v>
      </c>
      <c r="I306" t="s">
        <v>256</v>
      </c>
      <c r="J306" s="2">
        <f t="shared" si="19"/>
        <v>1</v>
      </c>
      <c r="K306" s="2">
        <v>1</v>
      </c>
      <c r="L306" s="1" t="s">
        <v>305</v>
      </c>
      <c r="M306" s="1">
        <f t="shared" si="20"/>
        <v>6</v>
      </c>
      <c r="N306" t="s">
        <v>226</v>
      </c>
      <c r="O306" t="s">
        <v>226</v>
      </c>
      <c r="Q306" t="s">
        <v>222</v>
      </c>
      <c r="R306">
        <v>0</v>
      </c>
      <c r="S306">
        <v>0</v>
      </c>
      <c r="T306" s="4" t="str">
        <f t="shared" si="24"/>
        <v>fip_2_5_1_6</v>
      </c>
    </row>
    <row r="307" spans="1:20" ht="16" customHeight="1" x14ac:dyDescent="0.2">
      <c r="A307" t="s">
        <v>311</v>
      </c>
      <c r="B307" t="s">
        <v>40</v>
      </c>
      <c r="C307">
        <f t="shared" si="23"/>
        <v>2</v>
      </c>
      <c r="D307">
        <v>1</v>
      </c>
      <c r="E307" t="s">
        <v>255</v>
      </c>
      <c r="F307" s="1">
        <f t="shared" si="21"/>
        <v>5</v>
      </c>
      <c r="G307">
        <v>5</v>
      </c>
      <c r="H307" t="s">
        <v>220</v>
      </c>
      <c r="I307" t="s">
        <v>256</v>
      </c>
      <c r="J307" s="2">
        <f t="shared" si="19"/>
        <v>1</v>
      </c>
      <c r="K307" s="2">
        <v>1</v>
      </c>
      <c r="L307" s="1" t="s">
        <v>305</v>
      </c>
      <c r="M307" s="1">
        <f t="shared" si="20"/>
        <v>7</v>
      </c>
      <c r="N307" t="s">
        <v>227</v>
      </c>
      <c r="O307" t="s">
        <v>228</v>
      </c>
      <c r="Q307" t="s">
        <v>229</v>
      </c>
      <c r="R307">
        <v>0</v>
      </c>
      <c r="S307">
        <v>0</v>
      </c>
      <c r="T307" s="4" t="str">
        <f t="shared" si="24"/>
        <v>fip_2_5_1_7</v>
      </c>
    </row>
    <row r="308" spans="1:20" ht="16" customHeight="1" x14ac:dyDescent="0.2">
      <c r="A308" t="s">
        <v>311</v>
      </c>
      <c r="B308" t="s">
        <v>40</v>
      </c>
      <c r="C308">
        <f t="shared" si="23"/>
        <v>2</v>
      </c>
      <c r="D308">
        <v>1</v>
      </c>
      <c r="E308" t="s">
        <v>255</v>
      </c>
      <c r="F308" s="1">
        <f t="shared" si="21"/>
        <v>5</v>
      </c>
      <c r="G308">
        <v>5</v>
      </c>
      <c r="H308" t="s">
        <v>220</v>
      </c>
      <c r="I308" t="s">
        <v>256</v>
      </c>
      <c r="J308" s="2">
        <f t="shared" si="19"/>
        <v>1</v>
      </c>
      <c r="K308" s="2">
        <v>1</v>
      </c>
      <c r="L308" s="1" t="s">
        <v>305</v>
      </c>
      <c r="M308" s="1">
        <f t="shared" si="20"/>
        <v>8</v>
      </c>
      <c r="N308" t="s">
        <v>230</v>
      </c>
      <c r="O308" t="s">
        <v>231</v>
      </c>
      <c r="Q308" t="s">
        <v>229</v>
      </c>
      <c r="R308">
        <v>0</v>
      </c>
      <c r="S308">
        <v>0</v>
      </c>
      <c r="T308" s="4" t="str">
        <f t="shared" si="24"/>
        <v>fip_2_5_1_8</v>
      </c>
    </row>
    <row r="309" spans="1:20" ht="16" customHeight="1" x14ac:dyDescent="0.2">
      <c r="A309" t="s">
        <v>311</v>
      </c>
      <c r="B309" t="s">
        <v>40</v>
      </c>
      <c r="C309">
        <f t="shared" si="23"/>
        <v>2</v>
      </c>
      <c r="D309">
        <v>1</v>
      </c>
      <c r="E309" t="s">
        <v>255</v>
      </c>
      <c r="F309" s="1">
        <f t="shared" si="21"/>
        <v>5</v>
      </c>
      <c r="G309">
        <v>5</v>
      </c>
      <c r="H309" t="s">
        <v>220</v>
      </c>
      <c r="I309" t="s">
        <v>256</v>
      </c>
      <c r="J309" s="2">
        <f t="shared" si="19"/>
        <v>1</v>
      </c>
      <c r="K309" s="2">
        <v>1</v>
      </c>
      <c r="L309" s="1" t="s">
        <v>305</v>
      </c>
      <c r="M309" s="1">
        <f t="shared" si="20"/>
        <v>9</v>
      </c>
      <c r="N309" t="s">
        <v>232</v>
      </c>
      <c r="O309" t="s">
        <v>233</v>
      </c>
      <c r="Q309" t="s">
        <v>234</v>
      </c>
      <c r="R309">
        <v>0</v>
      </c>
      <c r="S309">
        <v>0</v>
      </c>
      <c r="T309" s="4" t="str">
        <f t="shared" si="24"/>
        <v>fip_2_5_1_9</v>
      </c>
    </row>
    <row r="310" spans="1:20" ht="16" customHeight="1" x14ac:dyDescent="0.2">
      <c r="A310" t="s">
        <v>311</v>
      </c>
      <c r="B310" t="s">
        <v>40</v>
      </c>
      <c r="C310">
        <f t="shared" si="23"/>
        <v>2</v>
      </c>
      <c r="D310">
        <v>1</v>
      </c>
      <c r="E310" t="s">
        <v>255</v>
      </c>
      <c r="F310" s="1">
        <f t="shared" si="21"/>
        <v>5</v>
      </c>
      <c r="G310">
        <v>5</v>
      </c>
      <c r="H310" t="s">
        <v>486</v>
      </c>
      <c r="I310" t="s">
        <v>256</v>
      </c>
      <c r="J310" s="2">
        <f t="shared" si="19"/>
        <v>1</v>
      </c>
      <c r="K310" s="2">
        <v>1</v>
      </c>
      <c r="L310" s="1" t="s">
        <v>305</v>
      </c>
      <c r="M310" s="1">
        <f t="shared" si="20"/>
        <v>10</v>
      </c>
      <c r="N310" t="s">
        <v>238</v>
      </c>
      <c r="O310" s="5" t="s">
        <v>492</v>
      </c>
      <c r="Q310" t="s">
        <v>237</v>
      </c>
      <c r="R310">
        <v>0</v>
      </c>
      <c r="S310">
        <v>0</v>
      </c>
      <c r="T310" s="4" t="str">
        <f t="shared" si="24"/>
        <v>fip_2_5_1_10</v>
      </c>
    </row>
    <row r="311" spans="1:20" ht="16" customHeight="1" x14ac:dyDescent="0.2">
      <c r="A311" t="s">
        <v>311</v>
      </c>
      <c r="B311" t="s">
        <v>40</v>
      </c>
      <c r="C311">
        <f t="shared" si="23"/>
        <v>2</v>
      </c>
      <c r="D311">
        <v>1</v>
      </c>
      <c r="E311" t="s">
        <v>255</v>
      </c>
      <c r="F311" s="1">
        <f t="shared" si="21"/>
        <v>5</v>
      </c>
      <c r="G311">
        <v>5</v>
      </c>
      <c r="H311" t="s">
        <v>249</v>
      </c>
      <c r="I311" t="s">
        <v>256</v>
      </c>
      <c r="J311" s="2">
        <f t="shared" si="19"/>
        <v>1</v>
      </c>
      <c r="K311" s="2">
        <v>1</v>
      </c>
      <c r="L311" s="1" t="s">
        <v>305</v>
      </c>
      <c r="M311" s="1">
        <f t="shared" si="20"/>
        <v>11</v>
      </c>
      <c r="N311" t="s">
        <v>235</v>
      </c>
      <c r="O311" t="s">
        <v>236</v>
      </c>
      <c r="Q311" t="s">
        <v>229</v>
      </c>
      <c r="R311">
        <v>0</v>
      </c>
      <c r="S311">
        <v>0</v>
      </c>
      <c r="T311" s="4" t="str">
        <f t="shared" si="24"/>
        <v>fip_2_5_1_11</v>
      </c>
    </row>
    <row r="312" spans="1:20" ht="16" customHeight="1" x14ac:dyDescent="0.2">
      <c r="A312" t="s">
        <v>311</v>
      </c>
      <c r="B312" s="5" t="s">
        <v>40</v>
      </c>
      <c r="C312">
        <f t="shared" si="23"/>
        <v>2</v>
      </c>
      <c r="D312">
        <v>1</v>
      </c>
      <c r="E312" s="5" t="s">
        <v>255</v>
      </c>
      <c r="F312" s="1">
        <f t="shared" si="21"/>
        <v>5</v>
      </c>
      <c r="G312" s="5"/>
      <c r="H312" s="5" t="s">
        <v>486</v>
      </c>
      <c r="I312" s="5" t="s">
        <v>256</v>
      </c>
      <c r="J312" s="2">
        <f t="shared" si="19"/>
        <v>1</v>
      </c>
      <c r="K312" s="7"/>
      <c r="L312" s="5"/>
      <c r="M312" s="1">
        <f t="shared" si="20"/>
        <v>12</v>
      </c>
      <c r="N312" s="5" t="s">
        <v>499</v>
      </c>
      <c r="O312" s="5" t="s">
        <v>507</v>
      </c>
      <c r="P312" s="5"/>
      <c r="Q312" s="5" t="s">
        <v>222</v>
      </c>
      <c r="T312" s="4"/>
    </row>
    <row r="313" spans="1:20" ht="16" customHeight="1" x14ac:dyDescent="0.2">
      <c r="A313" t="s">
        <v>311</v>
      </c>
      <c r="B313" s="5" t="s">
        <v>40</v>
      </c>
      <c r="C313">
        <f t="shared" si="23"/>
        <v>2</v>
      </c>
      <c r="D313">
        <v>1</v>
      </c>
      <c r="E313" s="5" t="s">
        <v>255</v>
      </c>
      <c r="F313" s="1">
        <f t="shared" si="21"/>
        <v>5</v>
      </c>
      <c r="G313" s="5"/>
      <c r="H313" s="5" t="s">
        <v>486</v>
      </c>
      <c r="I313" s="5" t="s">
        <v>256</v>
      </c>
      <c r="J313" s="2">
        <f t="shared" si="19"/>
        <v>1</v>
      </c>
      <c r="K313" s="7"/>
      <c r="L313" s="5"/>
      <c r="M313" s="1">
        <f t="shared" si="20"/>
        <v>13</v>
      </c>
      <c r="N313" s="5" t="s">
        <v>500</v>
      </c>
      <c r="O313" s="5" t="s">
        <v>503</v>
      </c>
      <c r="P313" s="5"/>
      <c r="Q313" s="5" t="s">
        <v>222</v>
      </c>
      <c r="T313" s="4"/>
    </row>
    <row r="314" spans="1:20" ht="16" customHeight="1" x14ac:dyDescent="0.2">
      <c r="A314" t="s">
        <v>311</v>
      </c>
      <c r="B314" s="5" t="s">
        <v>40</v>
      </c>
      <c r="C314">
        <f t="shared" si="23"/>
        <v>2</v>
      </c>
      <c r="D314">
        <v>1</v>
      </c>
      <c r="E314" s="5" t="s">
        <v>255</v>
      </c>
      <c r="F314" s="1">
        <f t="shared" si="21"/>
        <v>5</v>
      </c>
      <c r="G314" s="5"/>
      <c r="H314" s="5" t="s">
        <v>486</v>
      </c>
      <c r="I314" s="5" t="s">
        <v>256</v>
      </c>
      <c r="J314" s="2">
        <f t="shared" si="19"/>
        <v>1</v>
      </c>
      <c r="K314" s="7"/>
      <c r="L314" s="5"/>
      <c r="M314" s="1">
        <f t="shared" si="20"/>
        <v>14</v>
      </c>
      <c r="N314" s="5" t="s">
        <v>501</v>
      </c>
      <c r="O314" s="5" t="s">
        <v>504</v>
      </c>
      <c r="P314" s="5"/>
      <c r="Q314" s="5" t="s">
        <v>222</v>
      </c>
      <c r="T314" s="4"/>
    </row>
    <row r="315" spans="1:20" ht="16" customHeight="1" x14ac:dyDescent="0.2">
      <c r="A315" t="s">
        <v>311</v>
      </c>
      <c r="B315" s="5" t="s">
        <v>40</v>
      </c>
      <c r="C315">
        <f t="shared" si="23"/>
        <v>2</v>
      </c>
      <c r="D315">
        <v>1</v>
      </c>
      <c r="E315" s="5" t="s">
        <v>255</v>
      </c>
      <c r="F315" s="1">
        <f t="shared" si="21"/>
        <v>5</v>
      </c>
      <c r="G315" s="5"/>
      <c r="H315" s="5" t="s">
        <v>486</v>
      </c>
      <c r="I315" s="5" t="s">
        <v>256</v>
      </c>
      <c r="J315" s="2">
        <f t="shared" si="19"/>
        <v>1</v>
      </c>
      <c r="K315" s="7"/>
      <c r="L315" s="5"/>
      <c r="M315" s="1">
        <f t="shared" si="20"/>
        <v>15</v>
      </c>
      <c r="N315" s="5" t="s">
        <v>502</v>
      </c>
      <c r="O315" s="5" t="s">
        <v>519</v>
      </c>
      <c r="P315" s="5"/>
      <c r="Q315" s="5" t="s">
        <v>222</v>
      </c>
      <c r="T315" s="4"/>
    </row>
    <row r="316" spans="1:20" ht="16" customHeight="1" x14ac:dyDescent="0.2">
      <c r="A316" t="s">
        <v>311</v>
      </c>
      <c r="B316" s="5" t="s">
        <v>40</v>
      </c>
      <c r="C316">
        <f t="shared" si="23"/>
        <v>2</v>
      </c>
      <c r="D316">
        <v>1</v>
      </c>
      <c r="E316" s="5" t="s">
        <v>255</v>
      </c>
      <c r="F316" s="1">
        <f t="shared" si="21"/>
        <v>5</v>
      </c>
      <c r="G316" s="5"/>
      <c r="H316" s="5" t="s">
        <v>486</v>
      </c>
      <c r="I316" s="5" t="s">
        <v>256</v>
      </c>
      <c r="J316" s="2">
        <f t="shared" si="19"/>
        <v>1</v>
      </c>
      <c r="K316" s="7"/>
      <c r="L316" s="5"/>
      <c r="M316" s="1">
        <f t="shared" si="20"/>
        <v>16</v>
      </c>
      <c r="N316" s="5" t="s">
        <v>508</v>
      </c>
      <c r="O316" s="5" t="s">
        <v>505</v>
      </c>
      <c r="P316" s="5"/>
      <c r="Q316" s="5" t="s">
        <v>222</v>
      </c>
      <c r="T316" s="4"/>
    </row>
    <row r="317" spans="1:20" ht="16" customHeight="1" x14ac:dyDescent="0.2">
      <c r="A317" t="s">
        <v>311</v>
      </c>
      <c r="B317" s="5" t="s">
        <v>40</v>
      </c>
      <c r="C317">
        <f t="shared" si="23"/>
        <v>2</v>
      </c>
      <c r="D317">
        <v>1</v>
      </c>
      <c r="E317" s="5" t="s">
        <v>255</v>
      </c>
      <c r="F317" s="1">
        <f t="shared" si="21"/>
        <v>5</v>
      </c>
      <c r="G317" s="5"/>
      <c r="H317" s="5" t="s">
        <v>486</v>
      </c>
      <c r="I317" s="5" t="s">
        <v>256</v>
      </c>
      <c r="J317" s="2">
        <f t="shared" si="19"/>
        <v>1</v>
      </c>
      <c r="K317" s="7"/>
      <c r="L317" s="5"/>
      <c r="M317" s="1">
        <f t="shared" si="20"/>
        <v>17</v>
      </c>
      <c r="N317" s="5" t="s">
        <v>509</v>
      </c>
      <c r="O317" s="5" t="s">
        <v>506</v>
      </c>
      <c r="P317" s="5"/>
      <c r="Q317" s="5" t="s">
        <v>222</v>
      </c>
      <c r="T317" s="4"/>
    </row>
    <row r="318" spans="1:20" ht="16" customHeight="1" x14ac:dyDescent="0.2">
      <c r="A318" t="s">
        <v>311</v>
      </c>
      <c r="B318" t="s">
        <v>40</v>
      </c>
      <c r="C318">
        <f t="shared" si="23"/>
        <v>2</v>
      </c>
      <c r="D318">
        <v>1</v>
      </c>
      <c r="E318" t="s">
        <v>255</v>
      </c>
      <c r="F318" s="1">
        <f t="shared" si="21"/>
        <v>5</v>
      </c>
      <c r="G318">
        <v>5</v>
      </c>
      <c r="H318" t="s">
        <v>213</v>
      </c>
      <c r="I318" t="s">
        <v>256</v>
      </c>
      <c r="J318" s="2">
        <f t="shared" si="19"/>
        <v>1</v>
      </c>
      <c r="K318" s="2">
        <v>1</v>
      </c>
      <c r="L318" s="1" t="s">
        <v>305</v>
      </c>
      <c r="M318" s="1">
        <f t="shared" si="20"/>
        <v>18</v>
      </c>
      <c r="N318" t="s">
        <v>38</v>
      </c>
      <c r="O318" t="s">
        <v>487</v>
      </c>
      <c r="Q318" t="s">
        <v>222</v>
      </c>
      <c r="R318">
        <v>0</v>
      </c>
      <c r="S318">
        <v>0</v>
      </c>
      <c r="T318" s="4" t="str">
        <f>LOWER(_xlfn.CONCAT(A318,"_",LEFT(C318, 3), "_", LEFT(F318,3), "_",J318, "_", M318))</f>
        <v>fip_2_5_1_18</v>
      </c>
    </row>
    <row r="319" spans="1:20" ht="16" customHeight="1" x14ac:dyDescent="0.2">
      <c r="A319" t="s">
        <v>311</v>
      </c>
      <c r="B319" t="s">
        <v>40</v>
      </c>
      <c r="C319">
        <f t="shared" si="23"/>
        <v>2</v>
      </c>
      <c r="D319">
        <v>1</v>
      </c>
      <c r="E319" t="s">
        <v>255</v>
      </c>
      <c r="F319" s="1">
        <f t="shared" si="21"/>
        <v>5</v>
      </c>
      <c r="G319">
        <v>5</v>
      </c>
      <c r="H319" t="s">
        <v>239</v>
      </c>
      <c r="I319" t="s">
        <v>256</v>
      </c>
      <c r="J319" s="2">
        <f t="shared" si="19"/>
        <v>1</v>
      </c>
      <c r="K319" s="2">
        <v>1</v>
      </c>
      <c r="L319" s="1" t="s">
        <v>305</v>
      </c>
      <c r="M319" s="1">
        <f t="shared" si="20"/>
        <v>19</v>
      </c>
      <c r="N319" t="s">
        <v>240</v>
      </c>
      <c r="O319" t="s">
        <v>241</v>
      </c>
      <c r="Q319" t="s">
        <v>242</v>
      </c>
      <c r="R319">
        <v>0</v>
      </c>
      <c r="S319">
        <v>0</v>
      </c>
      <c r="T319" s="4" t="str">
        <f>LOWER(_xlfn.CONCAT(A319,"_",LEFT(C319, 3), "_", LEFT(F319,3), "_",J319, "_", M319))</f>
        <v>fip_2_5_1_19</v>
      </c>
    </row>
    <row r="320" spans="1:20" ht="16" customHeight="1" x14ac:dyDescent="0.2">
      <c r="A320" t="s">
        <v>311</v>
      </c>
      <c r="B320" s="5" t="s">
        <v>40</v>
      </c>
      <c r="C320">
        <f t="shared" si="23"/>
        <v>2</v>
      </c>
      <c r="D320">
        <v>1</v>
      </c>
      <c r="E320" s="5" t="s">
        <v>255</v>
      </c>
      <c r="F320" s="1">
        <f t="shared" si="21"/>
        <v>5</v>
      </c>
      <c r="G320" s="5">
        <v>5</v>
      </c>
      <c r="H320" s="5" t="s">
        <v>243</v>
      </c>
      <c r="I320" s="5" t="s">
        <v>256</v>
      </c>
      <c r="J320" s="2">
        <f t="shared" si="19"/>
        <v>1</v>
      </c>
      <c r="K320" s="7">
        <v>1</v>
      </c>
      <c r="L320" s="5" t="s">
        <v>305</v>
      </c>
      <c r="M320" s="1">
        <f t="shared" si="20"/>
        <v>20</v>
      </c>
      <c r="N320" s="5" t="s">
        <v>510</v>
      </c>
      <c r="O320" s="5" t="s">
        <v>514</v>
      </c>
      <c r="P320" s="5"/>
      <c r="Q320" s="5" t="s">
        <v>222</v>
      </c>
      <c r="R320">
        <v>0</v>
      </c>
      <c r="S320">
        <v>0</v>
      </c>
      <c r="T320" s="4" t="str">
        <f>LOWER(_xlfn.CONCAT(A320,"_",LEFT(C320, 3), "_", LEFT(F320,3), "_",J320, "_", M320))</f>
        <v>fip_2_5_1_20</v>
      </c>
    </row>
    <row r="321" spans="1:20" ht="16" customHeight="1" x14ac:dyDescent="0.2">
      <c r="A321" t="s">
        <v>311</v>
      </c>
      <c r="B321" s="5" t="s">
        <v>40</v>
      </c>
      <c r="C321">
        <f t="shared" si="23"/>
        <v>2</v>
      </c>
      <c r="D321">
        <v>1</v>
      </c>
      <c r="E321" s="5" t="s">
        <v>255</v>
      </c>
      <c r="F321" s="1">
        <f t="shared" si="21"/>
        <v>5</v>
      </c>
      <c r="G321" s="5">
        <v>6</v>
      </c>
      <c r="H321" s="5" t="s">
        <v>243</v>
      </c>
      <c r="I321" s="5" t="s">
        <v>256</v>
      </c>
      <c r="J321" s="2">
        <f t="shared" si="19"/>
        <v>1</v>
      </c>
      <c r="K321" s="7"/>
      <c r="L321" s="5"/>
      <c r="M321" s="1">
        <f t="shared" si="20"/>
        <v>21</v>
      </c>
      <c r="N321" s="5" t="s">
        <v>511</v>
      </c>
      <c r="O321" s="5" t="s">
        <v>515</v>
      </c>
      <c r="P321" s="5"/>
      <c r="Q321" s="5" t="s">
        <v>222</v>
      </c>
      <c r="T321" s="4"/>
    </row>
    <row r="322" spans="1:20" ht="16" customHeight="1" x14ac:dyDescent="0.2">
      <c r="A322" t="s">
        <v>311</v>
      </c>
      <c r="B322" s="5" t="s">
        <v>40</v>
      </c>
      <c r="C322">
        <f t="shared" si="23"/>
        <v>2</v>
      </c>
      <c r="D322">
        <v>1</v>
      </c>
      <c r="E322" s="5" t="s">
        <v>255</v>
      </c>
      <c r="F322" s="1">
        <f t="shared" si="21"/>
        <v>5</v>
      </c>
      <c r="G322" s="5">
        <v>7</v>
      </c>
      <c r="H322" s="5" t="s">
        <v>243</v>
      </c>
      <c r="I322" s="5" t="s">
        <v>256</v>
      </c>
      <c r="J322" s="2">
        <f t="shared" si="19"/>
        <v>1</v>
      </c>
      <c r="K322" s="7"/>
      <c r="L322" s="5"/>
      <c r="M322" s="1">
        <f t="shared" si="20"/>
        <v>22</v>
      </c>
      <c r="N322" s="5" t="s">
        <v>512</v>
      </c>
      <c r="O322" s="5" t="s">
        <v>516</v>
      </c>
      <c r="P322" s="5"/>
      <c r="Q322" s="5" t="s">
        <v>222</v>
      </c>
      <c r="T322" s="4"/>
    </row>
    <row r="323" spans="1:20" ht="16" customHeight="1" x14ac:dyDescent="0.2">
      <c r="A323" t="s">
        <v>311</v>
      </c>
      <c r="B323" s="5" t="s">
        <v>40</v>
      </c>
      <c r="C323">
        <f t="shared" si="23"/>
        <v>2</v>
      </c>
      <c r="D323">
        <v>1</v>
      </c>
      <c r="E323" s="5" t="s">
        <v>255</v>
      </c>
      <c r="F323" s="1">
        <f t="shared" si="21"/>
        <v>5</v>
      </c>
      <c r="G323" s="5">
        <v>8</v>
      </c>
      <c r="H323" s="5" t="s">
        <v>243</v>
      </c>
      <c r="I323" s="5" t="s">
        <v>256</v>
      </c>
      <c r="J323" s="2">
        <f t="shared" si="19"/>
        <v>1</v>
      </c>
      <c r="K323" s="7"/>
      <c r="L323" s="5"/>
      <c r="M323" s="1">
        <f t="shared" si="20"/>
        <v>23</v>
      </c>
      <c r="N323" s="5" t="s">
        <v>513</v>
      </c>
      <c r="O323" s="5" t="s">
        <v>517</v>
      </c>
      <c r="P323" s="5"/>
      <c r="Q323" s="5" t="s">
        <v>222</v>
      </c>
      <c r="T323" s="4"/>
    </row>
    <row r="324" spans="1:20" ht="16" customHeight="1" x14ac:dyDescent="0.2">
      <c r="A324" t="s">
        <v>311</v>
      </c>
      <c r="B324" t="s">
        <v>40</v>
      </c>
      <c r="C324">
        <f t="shared" si="23"/>
        <v>2</v>
      </c>
      <c r="D324">
        <v>1</v>
      </c>
      <c r="E324" t="s">
        <v>257</v>
      </c>
      <c r="F324" s="1">
        <f t="shared" si="21"/>
        <v>6</v>
      </c>
      <c r="G324">
        <v>6</v>
      </c>
      <c r="H324" t="s">
        <v>220</v>
      </c>
      <c r="I324" t="s">
        <v>258</v>
      </c>
      <c r="J324" s="2">
        <f t="shared" si="19"/>
        <v>1</v>
      </c>
      <c r="K324" s="2">
        <v>1</v>
      </c>
      <c r="L324" s="1" t="s">
        <v>305</v>
      </c>
      <c r="M324" s="1">
        <f t="shared" si="20"/>
        <v>1</v>
      </c>
      <c r="N324" t="s">
        <v>28</v>
      </c>
      <c r="O324" t="s">
        <v>247</v>
      </c>
      <c r="Q324" t="s">
        <v>222</v>
      </c>
      <c r="R324">
        <v>0</v>
      </c>
      <c r="S324">
        <v>0</v>
      </c>
      <c r="T324" s="4" t="str">
        <f t="shared" ref="T324:T334" si="25">LOWER(_xlfn.CONCAT(A324,"_",LEFT(C324, 3), "_", LEFT(F324,3), "_",J324, "_", M324))</f>
        <v>fip_2_6_1_1</v>
      </c>
    </row>
    <row r="325" spans="1:20" ht="16" customHeight="1" x14ac:dyDescent="0.2">
      <c r="A325" t="s">
        <v>311</v>
      </c>
      <c r="B325" t="s">
        <v>40</v>
      </c>
      <c r="C325">
        <f t="shared" si="23"/>
        <v>2</v>
      </c>
      <c r="D325">
        <v>1</v>
      </c>
      <c r="E325" t="s">
        <v>257</v>
      </c>
      <c r="F325" s="1">
        <f t="shared" si="21"/>
        <v>6</v>
      </c>
      <c r="G325">
        <v>6</v>
      </c>
      <c r="H325" t="s">
        <v>45</v>
      </c>
      <c r="I325" t="s">
        <v>258</v>
      </c>
      <c r="J325" s="2">
        <f t="shared" si="19"/>
        <v>1</v>
      </c>
      <c r="K325" s="2">
        <v>1</v>
      </c>
      <c r="L325" s="1" t="s">
        <v>305</v>
      </c>
      <c r="M325" s="1">
        <f t="shared" si="20"/>
        <v>2</v>
      </c>
      <c r="N325" t="s">
        <v>223</v>
      </c>
      <c r="O325" t="s">
        <v>248</v>
      </c>
      <c r="Q325" t="s">
        <v>222</v>
      </c>
      <c r="R325">
        <v>0</v>
      </c>
      <c r="S325">
        <v>0</v>
      </c>
      <c r="T325" s="4" t="str">
        <f t="shared" si="25"/>
        <v>fip_2_6_1_2</v>
      </c>
    </row>
    <row r="326" spans="1:20" ht="16" customHeight="1" x14ac:dyDescent="0.2">
      <c r="A326" t="s">
        <v>311</v>
      </c>
      <c r="B326" t="s">
        <v>40</v>
      </c>
      <c r="C326">
        <f t="shared" si="23"/>
        <v>2</v>
      </c>
      <c r="D326">
        <v>1</v>
      </c>
      <c r="E326" t="s">
        <v>257</v>
      </c>
      <c r="F326" s="1">
        <f t="shared" si="21"/>
        <v>6</v>
      </c>
      <c r="G326">
        <v>6</v>
      </c>
      <c r="H326" t="s">
        <v>220</v>
      </c>
      <c r="I326" t="s">
        <v>258</v>
      </c>
      <c r="J326" s="2">
        <f t="shared" si="19"/>
        <v>1</v>
      </c>
      <c r="K326" s="2">
        <v>1</v>
      </c>
      <c r="L326" s="1" t="s">
        <v>305</v>
      </c>
      <c r="M326" s="1">
        <f t="shared" si="20"/>
        <v>3</v>
      </c>
      <c r="N326" t="s">
        <v>32</v>
      </c>
      <c r="O326" t="s">
        <v>32</v>
      </c>
      <c r="Q326" t="s">
        <v>222</v>
      </c>
      <c r="R326">
        <v>0</v>
      </c>
      <c r="S326">
        <v>0</v>
      </c>
      <c r="T326" s="4" t="str">
        <f t="shared" si="25"/>
        <v>fip_2_6_1_3</v>
      </c>
    </row>
    <row r="327" spans="1:20" ht="16" customHeight="1" x14ac:dyDescent="0.2">
      <c r="A327" t="s">
        <v>311</v>
      </c>
      <c r="B327" t="s">
        <v>40</v>
      </c>
      <c r="C327">
        <f t="shared" si="23"/>
        <v>2</v>
      </c>
      <c r="D327">
        <v>1</v>
      </c>
      <c r="E327" t="s">
        <v>257</v>
      </c>
      <c r="F327" s="1">
        <f t="shared" si="21"/>
        <v>6</v>
      </c>
      <c r="G327">
        <v>6</v>
      </c>
      <c r="H327" t="s">
        <v>45</v>
      </c>
      <c r="I327" t="s">
        <v>258</v>
      </c>
      <c r="J327" s="2">
        <f t="shared" si="19"/>
        <v>1</v>
      </c>
      <c r="K327" s="2">
        <v>1</v>
      </c>
      <c r="L327" s="1" t="s">
        <v>305</v>
      </c>
      <c r="M327" s="1">
        <f t="shared" si="20"/>
        <v>4</v>
      </c>
      <c r="N327" t="s">
        <v>224</v>
      </c>
      <c r="O327" t="s">
        <v>248</v>
      </c>
      <c r="Q327" t="s">
        <v>222</v>
      </c>
      <c r="R327">
        <v>0</v>
      </c>
      <c r="S327">
        <v>0</v>
      </c>
      <c r="T327" s="4" t="str">
        <f t="shared" si="25"/>
        <v>fip_2_6_1_4</v>
      </c>
    </row>
    <row r="328" spans="1:20" ht="16" customHeight="1" x14ac:dyDescent="0.2">
      <c r="A328" t="s">
        <v>311</v>
      </c>
      <c r="B328" t="s">
        <v>40</v>
      </c>
      <c r="C328">
        <f t="shared" si="23"/>
        <v>2</v>
      </c>
      <c r="D328">
        <v>1</v>
      </c>
      <c r="E328" t="s">
        <v>257</v>
      </c>
      <c r="F328" s="1">
        <f t="shared" si="21"/>
        <v>6</v>
      </c>
      <c r="G328">
        <v>6</v>
      </c>
      <c r="H328" t="s">
        <v>220</v>
      </c>
      <c r="I328" t="s">
        <v>258</v>
      </c>
      <c r="J328" s="2">
        <f t="shared" si="19"/>
        <v>1</v>
      </c>
      <c r="K328" s="2">
        <v>1</v>
      </c>
      <c r="L328" s="1" t="s">
        <v>305</v>
      </c>
      <c r="M328" s="1">
        <f t="shared" si="20"/>
        <v>5</v>
      </c>
      <c r="N328" t="s">
        <v>33</v>
      </c>
      <c r="O328" t="s">
        <v>33</v>
      </c>
      <c r="Q328" t="s">
        <v>225</v>
      </c>
      <c r="R328">
        <v>0</v>
      </c>
      <c r="S328">
        <v>0</v>
      </c>
      <c r="T328" s="4" t="str">
        <f t="shared" si="25"/>
        <v>fip_2_6_1_5</v>
      </c>
    </row>
    <row r="329" spans="1:20" ht="16" customHeight="1" x14ac:dyDescent="0.2">
      <c r="A329" t="s">
        <v>311</v>
      </c>
      <c r="B329" t="s">
        <v>40</v>
      </c>
      <c r="C329">
        <f t="shared" si="23"/>
        <v>2</v>
      </c>
      <c r="D329">
        <v>1</v>
      </c>
      <c r="E329" t="s">
        <v>257</v>
      </c>
      <c r="F329" s="1">
        <f t="shared" si="21"/>
        <v>6</v>
      </c>
      <c r="G329">
        <v>6</v>
      </c>
      <c r="H329" t="s">
        <v>220</v>
      </c>
      <c r="I329" t="s">
        <v>258</v>
      </c>
      <c r="J329" s="2">
        <f t="shared" si="19"/>
        <v>1</v>
      </c>
      <c r="K329" s="2">
        <v>1</v>
      </c>
      <c r="L329" s="1" t="s">
        <v>305</v>
      </c>
      <c r="M329" s="1">
        <f t="shared" si="20"/>
        <v>6</v>
      </c>
      <c r="N329" t="s">
        <v>226</v>
      </c>
      <c r="O329" t="s">
        <v>226</v>
      </c>
      <c r="Q329" t="s">
        <v>222</v>
      </c>
      <c r="R329">
        <v>0</v>
      </c>
      <c r="S329">
        <v>0</v>
      </c>
      <c r="T329" s="4" t="str">
        <f t="shared" si="25"/>
        <v>fip_2_6_1_6</v>
      </c>
    </row>
    <row r="330" spans="1:20" ht="16" customHeight="1" x14ac:dyDescent="0.2">
      <c r="A330" t="s">
        <v>311</v>
      </c>
      <c r="B330" t="s">
        <v>40</v>
      </c>
      <c r="C330">
        <f t="shared" si="23"/>
        <v>2</v>
      </c>
      <c r="D330">
        <v>1</v>
      </c>
      <c r="E330" t="s">
        <v>257</v>
      </c>
      <c r="F330" s="1">
        <f t="shared" si="21"/>
        <v>6</v>
      </c>
      <c r="G330">
        <v>6</v>
      </c>
      <c r="H330" t="s">
        <v>220</v>
      </c>
      <c r="I330" t="s">
        <v>258</v>
      </c>
      <c r="J330" s="2">
        <f t="shared" si="19"/>
        <v>1</v>
      </c>
      <c r="K330" s="2">
        <v>1</v>
      </c>
      <c r="L330" s="1" t="s">
        <v>305</v>
      </c>
      <c r="M330" s="1">
        <f t="shared" si="20"/>
        <v>7</v>
      </c>
      <c r="N330" t="s">
        <v>227</v>
      </c>
      <c r="O330" t="s">
        <v>228</v>
      </c>
      <c r="Q330" t="s">
        <v>229</v>
      </c>
      <c r="R330">
        <v>0</v>
      </c>
      <c r="S330">
        <v>0</v>
      </c>
      <c r="T330" s="4" t="str">
        <f t="shared" si="25"/>
        <v>fip_2_6_1_7</v>
      </c>
    </row>
    <row r="331" spans="1:20" ht="16" customHeight="1" x14ac:dyDescent="0.2">
      <c r="A331" t="s">
        <v>311</v>
      </c>
      <c r="B331" t="s">
        <v>40</v>
      </c>
      <c r="C331">
        <f t="shared" si="23"/>
        <v>2</v>
      </c>
      <c r="D331">
        <v>1</v>
      </c>
      <c r="E331" t="s">
        <v>257</v>
      </c>
      <c r="F331" s="1">
        <f t="shared" si="21"/>
        <v>6</v>
      </c>
      <c r="G331">
        <v>6</v>
      </c>
      <c r="H331" t="s">
        <v>220</v>
      </c>
      <c r="I331" t="s">
        <v>258</v>
      </c>
      <c r="J331" s="2">
        <f t="shared" si="19"/>
        <v>1</v>
      </c>
      <c r="K331" s="2">
        <v>1</v>
      </c>
      <c r="L331" s="1" t="s">
        <v>305</v>
      </c>
      <c r="M331" s="1">
        <f t="shared" si="20"/>
        <v>8</v>
      </c>
      <c r="N331" t="s">
        <v>230</v>
      </c>
      <c r="O331" t="s">
        <v>231</v>
      </c>
      <c r="Q331" t="s">
        <v>229</v>
      </c>
      <c r="R331">
        <v>0</v>
      </c>
      <c r="S331">
        <v>0</v>
      </c>
      <c r="T331" s="4" t="str">
        <f t="shared" si="25"/>
        <v>fip_2_6_1_8</v>
      </c>
    </row>
    <row r="332" spans="1:20" ht="16" customHeight="1" x14ac:dyDescent="0.2">
      <c r="A332" t="s">
        <v>311</v>
      </c>
      <c r="B332" t="s">
        <v>40</v>
      </c>
      <c r="C332">
        <f t="shared" si="23"/>
        <v>2</v>
      </c>
      <c r="D332">
        <v>1</v>
      </c>
      <c r="E332" t="s">
        <v>257</v>
      </c>
      <c r="F332" s="1">
        <f t="shared" si="21"/>
        <v>6</v>
      </c>
      <c r="G332">
        <v>6</v>
      </c>
      <c r="H332" t="s">
        <v>220</v>
      </c>
      <c r="I332" t="s">
        <v>258</v>
      </c>
      <c r="J332" s="2">
        <f t="shared" si="19"/>
        <v>1</v>
      </c>
      <c r="K332" s="2">
        <v>1</v>
      </c>
      <c r="L332" s="1" t="s">
        <v>305</v>
      </c>
      <c r="M332" s="1">
        <f t="shared" si="20"/>
        <v>9</v>
      </c>
      <c r="N332" t="s">
        <v>232</v>
      </c>
      <c r="O332" t="s">
        <v>233</v>
      </c>
      <c r="Q332" t="s">
        <v>234</v>
      </c>
      <c r="R332">
        <v>0</v>
      </c>
      <c r="S332">
        <v>0</v>
      </c>
      <c r="T332" s="4" t="str">
        <f t="shared" si="25"/>
        <v>fip_2_6_1_9</v>
      </c>
    </row>
    <row r="333" spans="1:20" ht="16" customHeight="1" x14ac:dyDescent="0.2">
      <c r="A333" t="s">
        <v>311</v>
      </c>
      <c r="B333" t="s">
        <v>40</v>
      </c>
      <c r="C333">
        <f t="shared" si="23"/>
        <v>2</v>
      </c>
      <c r="D333">
        <v>1</v>
      </c>
      <c r="E333" t="s">
        <v>257</v>
      </c>
      <c r="F333" s="1">
        <f t="shared" si="21"/>
        <v>6</v>
      </c>
      <c r="G333">
        <v>6</v>
      </c>
      <c r="H333" t="s">
        <v>486</v>
      </c>
      <c r="I333" t="s">
        <v>258</v>
      </c>
      <c r="J333" s="2">
        <f t="shared" ref="J333:J396" si="26">IF(E333=E332, IF(I333=I332,J332,J332+1-IF(E333=E332,0,1)), 1)</f>
        <v>1</v>
      </c>
      <c r="K333" s="2">
        <v>1</v>
      </c>
      <c r="L333" s="1" t="s">
        <v>305</v>
      </c>
      <c r="M333" s="1">
        <f t="shared" ref="M333:M396" si="27">IF(I333=I332, M332+1, 1)</f>
        <v>10</v>
      </c>
      <c r="N333" t="s">
        <v>238</v>
      </c>
      <c r="O333" s="5" t="s">
        <v>492</v>
      </c>
      <c r="Q333" t="s">
        <v>237</v>
      </c>
      <c r="R333">
        <v>0</v>
      </c>
      <c r="S333">
        <v>0</v>
      </c>
      <c r="T333" s="4" t="str">
        <f t="shared" si="25"/>
        <v>fip_2_6_1_10</v>
      </c>
    </row>
    <row r="334" spans="1:20" ht="16" customHeight="1" x14ac:dyDescent="0.2">
      <c r="A334" t="s">
        <v>311</v>
      </c>
      <c r="B334" t="s">
        <v>40</v>
      </c>
      <c r="C334">
        <f t="shared" si="23"/>
        <v>2</v>
      </c>
      <c r="D334">
        <v>1</v>
      </c>
      <c r="E334" t="s">
        <v>257</v>
      </c>
      <c r="F334" s="1">
        <f t="shared" si="21"/>
        <v>6</v>
      </c>
      <c r="G334">
        <v>6</v>
      </c>
      <c r="H334" t="s">
        <v>249</v>
      </c>
      <c r="I334" t="s">
        <v>258</v>
      </c>
      <c r="J334" s="2">
        <f t="shared" si="26"/>
        <v>1</v>
      </c>
      <c r="K334" s="2">
        <v>1</v>
      </c>
      <c r="L334" s="1" t="s">
        <v>305</v>
      </c>
      <c r="M334" s="1">
        <f t="shared" si="27"/>
        <v>11</v>
      </c>
      <c r="N334" t="s">
        <v>235</v>
      </c>
      <c r="O334" t="s">
        <v>236</v>
      </c>
      <c r="Q334" t="s">
        <v>229</v>
      </c>
      <c r="R334">
        <v>0</v>
      </c>
      <c r="S334">
        <v>0</v>
      </c>
      <c r="T334" s="4" t="str">
        <f t="shared" si="25"/>
        <v>fip_2_6_1_11</v>
      </c>
    </row>
    <row r="335" spans="1:20" ht="16" customHeight="1" x14ac:dyDescent="0.2">
      <c r="A335" t="s">
        <v>311</v>
      </c>
      <c r="B335" s="5" t="s">
        <v>40</v>
      </c>
      <c r="C335">
        <f t="shared" si="23"/>
        <v>2</v>
      </c>
      <c r="D335">
        <v>1</v>
      </c>
      <c r="E335" s="5" t="s">
        <v>257</v>
      </c>
      <c r="F335" s="1">
        <f t="shared" si="21"/>
        <v>6</v>
      </c>
      <c r="G335" s="5"/>
      <c r="H335" s="5" t="s">
        <v>486</v>
      </c>
      <c r="I335" s="5" t="s">
        <v>258</v>
      </c>
      <c r="J335" s="2">
        <f t="shared" si="26"/>
        <v>1</v>
      </c>
      <c r="K335" s="2"/>
      <c r="M335" s="1">
        <f t="shared" si="27"/>
        <v>12</v>
      </c>
      <c r="N335" s="5" t="s">
        <v>499</v>
      </c>
      <c r="O335" s="5" t="s">
        <v>507</v>
      </c>
      <c r="P335" s="5"/>
      <c r="Q335" s="5" t="s">
        <v>222</v>
      </c>
      <c r="T335" s="4"/>
    </row>
    <row r="336" spans="1:20" ht="16" customHeight="1" x14ac:dyDescent="0.2">
      <c r="A336" t="s">
        <v>311</v>
      </c>
      <c r="B336" s="5" t="s">
        <v>40</v>
      </c>
      <c r="C336">
        <f t="shared" si="23"/>
        <v>2</v>
      </c>
      <c r="D336">
        <v>1</v>
      </c>
      <c r="E336" s="5" t="s">
        <v>257</v>
      </c>
      <c r="F336" s="1">
        <f t="shared" si="21"/>
        <v>6</v>
      </c>
      <c r="G336" s="5"/>
      <c r="H336" s="5" t="s">
        <v>486</v>
      </c>
      <c r="I336" s="5" t="s">
        <v>258</v>
      </c>
      <c r="J336" s="2">
        <f t="shared" si="26"/>
        <v>1</v>
      </c>
      <c r="K336" s="2"/>
      <c r="M336" s="1">
        <f t="shared" si="27"/>
        <v>13</v>
      </c>
      <c r="N336" s="5" t="s">
        <v>500</v>
      </c>
      <c r="O336" s="5" t="s">
        <v>503</v>
      </c>
      <c r="P336" s="5"/>
      <c r="Q336" s="5" t="s">
        <v>222</v>
      </c>
      <c r="T336" s="4"/>
    </row>
    <row r="337" spans="1:20" ht="16" customHeight="1" x14ac:dyDescent="0.2">
      <c r="A337" t="s">
        <v>311</v>
      </c>
      <c r="B337" s="5" t="s">
        <v>40</v>
      </c>
      <c r="C337">
        <f t="shared" si="23"/>
        <v>2</v>
      </c>
      <c r="D337">
        <v>1</v>
      </c>
      <c r="E337" s="5" t="s">
        <v>257</v>
      </c>
      <c r="F337" s="1">
        <f t="shared" si="21"/>
        <v>6</v>
      </c>
      <c r="G337" s="5"/>
      <c r="H337" s="5" t="s">
        <v>486</v>
      </c>
      <c r="I337" s="5" t="s">
        <v>258</v>
      </c>
      <c r="J337" s="2">
        <f t="shared" si="26"/>
        <v>1</v>
      </c>
      <c r="K337" s="2"/>
      <c r="M337" s="1">
        <f t="shared" si="27"/>
        <v>14</v>
      </c>
      <c r="N337" s="5" t="s">
        <v>501</v>
      </c>
      <c r="O337" s="5" t="s">
        <v>504</v>
      </c>
      <c r="P337" s="5"/>
      <c r="Q337" s="5" t="s">
        <v>222</v>
      </c>
      <c r="T337" s="4"/>
    </row>
    <row r="338" spans="1:20" ht="16" customHeight="1" x14ac:dyDescent="0.2">
      <c r="A338" t="s">
        <v>311</v>
      </c>
      <c r="B338" s="5" t="s">
        <v>40</v>
      </c>
      <c r="C338">
        <f t="shared" si="23"/>
        <v>2</v>
      </c>
      <c r="D338">
        <v>1</v>
      </c>
      <c r="E338" s="5" t="s">
        <v>257</v>
      </c>
      <c r="F338" s="1">
        <f t="shared" si="21"/>
        <v>6</v>
      </c>
      <c r="G338" s="5"/>
      <c r="H338" s="5" t="s">
        <v>486</v>
      </c>
      <c r="I338" s="5" t="s">
        <v>258</v>
      </c>
      <c r="J338" s="2">
        <f t="shared" si="26"/>
        <v>1</v>
      </c>
      <c r="K338" s="2"/>
      <c r="M338" s="1">
        <f t="shared" si="27"/>
        <v>15</v>
      </c>
      <c r="N338" s="5" t="s">
        <v>502</v>
      </c>
      <c r="O338" s="5" t="s">
        <v>519</v>
      </c>
      <c r="P338" s="5"/>
      <c r="Q338" s="5" t="s">
        <v>222</v>
      </c>
      <c r="T338" s="4"/>
    </row>
    <row r="339" spans="1:20" ht="16" customHeight="1" x14ac:dyDescent="0.2">
      <c r="A339" t="s">
        <v>311</v>
      </c>
      <c r="B339" s="5" t="s">
        <v>40</v>
      </c>
      <c r="C339">
        <f t="shared" si="23"/>
        <v>2</v>
      </c>
      <c r="D339">
        <v>1</v>
      </c>
      <c r="E339" s="5" t="s">
        <v>257</v>
      </c>
      <c r="F339" s="1">
        <f t="shared" si="21"/>
        <v>6</v>
      </c>
      <c r="G339" s="5"/>
      <c r="H339" s="5" t="s">
        <v>486</v>
      </c>
      <c r="I339" s="5" t="s">
        <v>258</v>
      </c>
      <c r="J339" s="2">
        <f t="shared" si="26"/>
        <v>1</v>
      </c>
      <c r="K339" s="2"/>
      <c r="M339" s="1">
        <f t="shared" si="27"/>
        <v>16</v>
      </c>
      <c r="N339" s="5" t="s">
        <v>508</v>
      </c>
      <c r="O339" s="5" t="s">
        <v>505</v>
      </c>
      <c r="P339" s="5"/>
      <c r="Q339" s="5" t="s">
        <v>222</v>
      </c>
      <c r="T339" s="4"/>
    </row>
    <row r="340" spans="1:20" ht="16" customHeight="1" x14ac:dyDescent="0.2">
      <c r="A340" t="s">
        <v>311</v>
      </c>
      <c r="B340" s="5" t="s">
        <v>40</v>
      </c>
      <c r="C340">
        <f t="shared" si="23"/>
        <v>2</v>
      </c>
      <c r="D340">
        <v>1</v>
      </c>
      <c r="E340" s="5" t="s">
        <v>257</v>
      </c>
      <c r="F340" s="1">
        <f t="shared" si="21"/>
        <v>6</v>
      </c>
      <c r="G340" s="5"/>
      <c r="H340" s="5" t="s">
        <v>486</v>
      </c>
      <c r="I340" s="5" t="s">
        <v>258</v>
      </c>
      <c r="J340" s="2">
        <f t="shared" si="26"/>
        <v>1</v>
      </c>
      <c r="K340" s="2"/>
      <c r="M340" s="1">
        <f t="shared" si="27"/>
        <v>17</v>
      </c>
      <c r="N340" s="5" t="s">
        <v>509</v>
      </c>
      <c r="O340" s="5" t="s">
        <v>506</v>
      </c>
      <c r="P340" s="5"/>
      <c r="Q340" s="5" t="s">
        <v>222</v>
      </c>
      <c r="T340" s="4"/>
    </row>
    <row r="341" spans="1:20" ht="16" customHeight="1" x14ac:dyDescent="0.2">
      <c r="A341" t="s">
        <v>311</v>
      </c>
      <c r="B341" t="s">
        <v>40</v>
      </c>
      <c r="C341">
        <f t="shared" si="23"/>
        <v>2</v>
      </c>
      <c r="D341">
        <v>1</v>
      </c>
      <c r="E341" t="s">
        <v>257</v>
      </c>
      <c r="F341" s="1">
        <f t="shared" ref="F341:F404" si="28">IF(B341=B340, IF(E341=E340,F340,F340+1-IF(B341=B340,0,1)), 1)</f>
        <v>6</v>
      </c>
      <c r="G341">
        <v>6</v>
      </c>
      <c r="H341" t="s">
        <v>213</v>
      </c>
      <c r="I341" t="s">
        <v>258</v>
      </c>
      <c r="J341" s="2">
        <f t="shared" si="26"/>
        <v>1</v>
      </c>
      <c r="K341" s="2">
        <v>1</v>
      </c>
      <c r="L341" s="1" t="s">
        <v>305</v>
      </c>
      <c r="M341" s="1">
        <f t="shared" si="27"/>
        <v>18</v>
      </c>
      <c r="N341" t="s">
        <v>38</v>
      </c>
      <c r="O341" t="s">
        <v>487</v>
      </c>
      <c r="Q341" t="s">
        <v>222</v>
      </c>
      <c r="R341">
        <v>0</v>
      </c>
      <c r="S341">
        <v>0</v>
      </c>
      <c r="T341" s="4" t="str">
        <f>LOWER(_xlfn.CONCAT(A341,"_",LEFT(C341, 3), "_", LEFT(F341,3), "_",J341, "_", M341))</f>
        <v>fip_2_6_1_18</v>
      </c>
    </row>
    <row r="342" spans="1:20" ht="16" customHeight="1" x14ac:dyDescent="0.2">
      <c r="A342" t="s">
        <v>311</v>
      </c>
      <c r="B342" t="s">
        <v>40</v>
      </c>
      <c r="C342">
        <f t="shared" si="23"/>
        <v>2</v>
      </c>
      <c r="D342">
        <v>1</v>
      </c>
      <c r="E342" t="s">
        <v>257</v>
      </c>
      <c r="F342" s="1">
        <f t="shared" si="28"/>
        <v>6</v>
      </c>
      <c r="G342">
        <v>6</v>
      </c>
      <c r="H342" t="s">
        <v>239</v>
      </c>
      <c r="I342" t="s">
        <v>258</v>
      </c>
      <c r="J342" s="2">
        <f t="shared" si="26"/>
        <v>1</v>
      </c>
      <c r="K342" s="2">
        <v>1</v>
      </c>
      <c r="L342" s="1" t="s">
        <v>305</v>
      </c>
      <c r="M342" s="1">
        <f t="shared" si="27"/>
        <v>19</v>
      </c>
      <c r="N342" t="s">
        <v>240</v>
      </c>
      <c r="O342" t="s">
        <v>241</v>
      </c>
      <c r="Q342" t="s">
        <v>242</v>
      </c>
      <c r="R342">
        <v>0</v>
      </c>
      <c r="S342">
        <v>0</v>
      </c>
      <c r="T342" s="4" t="str">
        <f>LOWER(_xlfn.CONCAT(A342,"_",LEFT(C342, 3), "_", LEFT(F342,3), "_",J342, "_", M342))</f>
        <v>fip_2_6_1_19</v>
      </c>
    </row>
    <row r="343" spans="1:20" ht="16" customHeight="1" x14ac:dyDescent="0.2">
      <c r="A343" t="s">
        <v>311</v>
      </c>
      <c r="B343" s="5" t="s">
        <v>40</v>
      </c>
      <c r="C343">
        <f t="shared" si="23"/>
        <v>2</v>
      </c>
      <c r="D343">
        <v>1</v>
      </c>
      <c r="E343" s="5" t="s">
        <v>257</v>
      </c>
      <c r="F343" s="1">
        <f t="shared" si="28"/>
        <v>6</v>
      </c>
      <c r="G343" s="5">
        <v>6</v>
      </c>
      <c r="H343" s="5" t="s">
        <v>243</v>
      </c>
      <c r="I343" s="5" t="s">
        <v>258</v>
      </c>
      <c r="J343" s="2">
        <f t="shared" si="26"/>
        <v>1</v>
      </c>
      <c r="K343" s="7">
        <v>1</v>
      </c>
      <c r="L343" s="5" t="s">
        <v>305</v>
      </c>
      <c r="M343" s="1">
        <f t="shared" si="27"/>
        <v>20</v>
      </c>
      <c r="N343" s="5" t="s">
        <v>510</v>
      </c>
      <c r="O343" s="5" t="s">
        <v>514</v>
      </c>
      <c r="P343" s="5"/>
      <c r="Q343" s="5" t="s">
        <v>222</v>
      </c>
      <c r="R343">
        <v>0</v>
      </c>
      <c r="S343">
        <v>0</v>
      </c>
      <c r="T343" s="4" t="str">
        <f>LOWER(_xlfn.CONCAT(A343,"_",LEFT(C343, 3), "_", LEFT(F343,3), "_",J343, "_", M343))</f>
        <v>fip_2_6_1_20</v>
      </c>
    </row>
    <row r="344" spans="1:20" ht="16" customHeight="1" x14ac:dyDescent="0.2">
      <c r="A344" t="s">
        <v>311</v>
      </c>
      <c r="B344" s="5" t="s">
        <v>40</v>
      </c>
      <c r="C344">
        <f t="shared" si="23"/>
        <v>2</v>
      </c>
      <c r="D344">
        <v>1</v>
      </c>
      <c r="E344" s="5" t="s">
        <v>257</v>
      </c>
      <c r="F344" s="1">
        <f t="shared" si="28"/>
        <v>6</v>
      </c>
      <c r="G344" s="5">
        <v>7</v>
      </c>
      <c r="H344" s="5" t="s">
        <v>243</v>
      </c>
      <c r="I344" s="5" t="s">
        <v>258</v>
      </c>
      <c r="J344" s="2">
        <f t="shared" si="26"/>
        <v>1</v>
      </c>
      <c r="K344" s="7"/>
      <c r="L344" s="5"/>
      <c r="M344" s="1">
        <f t="shared" si="27"/>
        <v>21</v>
      </c>
      <c r="N344" s="5" t="s">
        <v>511</v>
      </c>
      <c r="O344" s="5" t="s">
        <v>515</v>
      </c>
      <c r="P344" s="5"/>
      <c r="Q344" s="5" t="s">
        <v>222</v>
      </c>
      <c r="T344" s="4"/>
    </row>
    <row r="345" spans="1:20" ht="16" customHeight="1" x14ac:dyDescent="0.2">
      <c r="A345" t="s">
        <v>311</v>
      </c>
      <c r="B345" s="5" t="s">
        <v>40</v>
      </c>
      <c r="C345">
        <f t="shared" si="23"/>
        <v>2</v>
      </c>
      <c r="D345">
        <v>1</v>
      </c>
      <c r="E345" s="5" t="s">
        <v>257</v>
      </c>
      <c r="F345" s="1">
        <f t="shared" si="28"/>
        <v>6</v>
      </c>
      <c r="G345" s="5">
        <v>8</v>
      </c>
      <c r="H345" s="5" t="s">
        <v>243</v>
      </c>
      <c r="I345" s="5" t="s">
        <v>258</v>
      </c>
      <c r="J345" s="2">
        <f t="shared" si="26"/>
        <v>1</v>
      </c>
      <c r="K345" s="7"/>
      <c r="L345" s="5"/>
      <c r="M345" s="1">
        <f t="shared" si="27"/>
        <v>22</v>
      </c>
      <c r="N345" s="5" t="s">
        <v>512</v>
      </c>
      <c r="O345" s="5" t="s">
        <v>516</v>
      </c>
      <c r="P345" s="5"/>
      <c r="Q345" s="5" t="s">
        <v>222</v>
      </c>
      <c r="T345" s="4"/>
    </row>
    <row r="346" spans="1:20" ht="16" customHeight="1" x14ac:dyDescent="0.2">
      <c r="A346" t="s">
        <v>311</v>
      </c>
      <c r="B346" s="5" t="s">
        <v>40</v>
      </c>
      <c r="C346">
        <f t="shared" si="23"/>
        <v>2</v>
      </c>
      <c r="D346">
        <v>1</v>
      </c>
      <c r="E346" s="5" t="s">
        <v>257</v>
      </c>
      <c r="F346" s="1">
        <f t="shared" si="28"/>
        <v>6</v>
      </c>
      <c r="G346" s="5">
        <v>9</v>
      </c>
      <c r="H346" s="5" t="s">
        <v>243</v>
      </c>
      <c r="I346" s="5" t="s">
        <v>258</v>
      </c>
      <c r="J346" s="2">
        <f t="shared" si="26"/>
        <v>1</v>
      </c>
      <c r="K346" s="7"/>
      <c r="L346" s="5"/>
      <c r="M346" s="1">
        <f t="shared" si="27"/>
        <v>23</v>
      </c>
      <c r="N346" s="5" t="s">
        <v>513</v>
      </c>
      <c r="O346" s="5" t="s">
        <v>517</v>
      </c>
      <c r="P346" s="5"/>
      <c r="Q346" s="5" t="s">
        <v>222</v>
      </c>
      <c r="T346" s="4"/>
    </row>
    <row r="347" spans="1:20" ht="16" customHeight="1" x14ac:dyDescent="0.2">
      <c r="A347" t="s">
        <v>311</v>
      </c>
      <c r="B347" t="s">
        <v>40</v>
      </c>
      <c r="C347">
        <f t="shared" ref="C347:C410" si="29">IF(B347=B346, C346, C346+1)</f>
        <v>2</v>
      </c>
      <c r="D347">
        <v>1</v>
      </c>
      <c r="E347" t="s">
        <v>259</v>
      </c>
      <c r="F347" s="1">
        <f t="shared" si="28"/>
        <v>7</v>
      </c>
      <c r="G347">
        <v>7</v>
      </c>
      <c r="H347" t="s">
        <v>220</v>
      </c>
      <c r="I347" t="s">
        <v>260</v>
      </c>
      <c r="J347" s="2">
        <f t="shared" si="26"/>
        <v>1</v>
      </c>
      <c r="K347" s="2">
        <v>1</v>
      </c>
      <c r="L347" s="1" t="s">
        <v>305</v>
      </c>
      <c r="M347" s="1">
        <f t="shared" si="27"/>
        <v>1</v>
      </c>
      <c r="N347" t="s">
        <v>28</v>
      </c>
      <c r="O347" t="s">
        <v>247</v>
      </c>
      <c r="Q347" t="s">
        <v>222</v>
      </c>
      <c r="R347">
        <v>0</v>
      </c>
      <c r="S347">
        <v>0</v>
      </c>
      <c r="T347" s="4" t="str">
        <f t="shared" ref="T347:T357" si="30">LOWER(_xlfn.CONCAT(A347,"_",LEFT(C347, 3), "_", LEFT(F347,3), "_",J347, "_", M347))</f>
        <v>fip_2_7_1_1</v>
      </c>
    </row>
    <row r="348" spans="1:20" ht="16" customHeight="1" x14ac:dyDescent="0.2">
      <c r="A348" t="s">
        <v>311</v>
      </c>
      <c r="B348" t="s">
        <v>40</v>
      </c>
      <c r="C348">
        <f t="shared" si="29"/>
        <v>2</v>
      </c>
      <c r="D348">
        <v>1</v>
      </c>
      <c r="E348" t="s">
        <v>259</v>
      </c>
      <c r="F348" s="1">
        <f t="shared" si="28"/>
        <v>7</v>
      </c>
      <c r="G348">
        <v>7</v>
      </c>
      <c r="H348" t="s">
        <v>45</v>
      </c>
      <c r="I348" t="s">
        <v>260</v>
      </c>
      <c r="J348" s="2">
        <f t="shared" si="26"/>
        <v>1</v>
      </c>
      <c r="K348" s="2">
        <v>1</v>
      </c>
      <c r="L348" s="1" t="s">
        <v>305</v>
      </c>
      <c r="M348" s="1">
        <f t="shared" si="27"/>
        <v>2</v>
      </c>
      <c r="N348" t="s">
        <v>223</v>
      </c>
      <c r="O348" t="s">
        <v>248</v>
      </c>
      <c r="Q348" t="s">
        <v>222</v>
      </c>
      <c r="R348">
        <v>0</v>
      </c>
      <c r="S348">
        <v>0</v>
      </c>
      <c r="T348" s="4" t="str">
        <f t="shared" si="30"/>
        <v>fip_2_7_1_2</v>
      </c>
    </row>
    <row r="349" spans="1:20" ht="16" customHeight="1" x14ac:dyDescent="0.2">
      <c r="A349" t="s">
        <v>311</v>
      </c>
      <c r="B349" t="s">
        <v>40</v>
      </c>
      <c r="C349">
        <f t="shared" si="29"/>
        <v>2</v>
      </c>
      <c r="D349">
        <v>1</v>
      </c>
      <c r="E349" t="s">
        <v>259</v>
      </c>
      <c r="F349" s="1">
        <f t="shared" si="28"/>
        <v>7</v>
      </c>
      <c r="G349">
        <v>7</v>
      </c>
      <c r="H349" t="s">
        <v>220</v>
      </c>
      <c r="I349" t="s">
        <v>260</v>
      </c>
      <c r="J349" s="2">
        <f t="shared" si="26"/>
        <v>1</v>
      </c>
      <c r="K349" s="2">
        <v>1</v>
      </c>
      <c r="L349" s="1" t="s">
        <v>305</v>
      </c>
      <c r="M349" s="1">
        <f t="shared" si="27"/>
        <v>3</v>
      </c>
      <c r="N349" t="s">
        <v>32</v>
      </c>
      <c r="O349" t="s">
        <v>32</v>
      </c>
      <c r="Q349" t="s">
        <v>222</v>
      </c>
      <c r="R349">
        <v>0</v>
      </c>
      <c r="S349">
        <v>0</v>
      </c>
      <c r="T349" s="4" t="str">
        <f t="shared" si="30"/>
        <v>fip_2_7_1_3</v>
      </c>
    </row>
    <row r="350" spans="1:20" ht="16" customHeight="1" x14ac:dyDescent="0.2">
      <c r="A350" t="s">
        <v>311</v>
      </c>
      <c r="B350" t="s">
        <v>40</v>
      </c>
      <c r="C350">
        <f t="shared" si="29"/>
        <v>2</v>
      </c>
      <c r="D350">
        <v>1</v>
      </c>
      <c r="E350" t="s">
        <v>259</v>
      </c>
      <c r="F350" s="1">
        <f t="shared" si="28"/>
        <v>7</v>
      </c>
      <c r="G350">
        <v>7</v>
      </c>
      <c r="H350" t="s">
        <v>45</v>
      </c>
      <c r="I350" t="s">
        <v>260</v>
      </c>
      <c r="J350" s="2">
        <f t="shared" si="26"/>
        <v>1</v>
      </c>
      <c r="K350" s="2">
        <v>1</v>
      </c>
      <c r="L350" s="1" t="s">
        <v>305</v>
      </c>
      <c r="M350" s="1">
        <f t="shared" si="27"/>
        <v>4</v>
      </c>
      <c r="N350" t="s">
        <v>224</v>
      </c>
      <c r="O350" t="s">
        <v>248</v>
      </c>
      <c r="Q350" t="s">
        <v>222</v>
      </c>
      <c r="R350">
        <v>0</v>
      </c>
      <c r="S350">
        <v>0</v>
      </c>
      <c r="T350" s="4" t="str">
        <f t="shared" si="30"/>
        <v>fip_2_7_1_4</v>
      </c>
    </row>
    <row r="351" spans="1:20" ht="16" customHeight="1" x14ac:dyDescent="0.2">
      <c r="A351" t="s">
        <v>311</v>
      </c>
      <c r="B351" t="s">
        <v>40</v>
      </c>
      <c r="C351">
        <f t="shared" si="29"/>
        <v>2</v>
      </c>
      <c r="D351">
        <v>1</v>
      </c>
      <c r="E351" t="s">
        <v>259</v>
      </c>
      <c r="F351" s="1">
        <f t="shared" si="28"/>
        <v>7</v>
      </c>
      <c r="G351">
        <v>7</v>
      </c>
      <c r="H351" t="s">
        <v>220</v>
      </c>
      <c r="I351" t="s">
        <v>260</v>
      </c>
      <c r="J351" s="2">
        <f t="shared" si="26"/>
        <v>1</v>
      </c>
      <c r="K351" s="2">
        <v>1</v>
      </c>
      <c r="L351" s="1" t="s">
        <v>305</v>
      </c>
      <c r="M351" s="1">
        <f t="shared" si="27"/>
        <v>5</v>
      </c>
      <c r="N351" t="s">
        <v>33</v>
      </c>
      <c r="O351" t="s">
        <v>33</v>
      </c>
      <c r="Q351" t="s">
        <v>225</v>
      </c>
      <c r="R351">
        <v>0</v>
      </c>
      <c r="S351">
        <v>0</v>
      </c>
      <c r="T351" s="4" t="str">
        <f t="shared" si="30"/>
        <v>fip_2_7_1_5</v>
      </c>
    </row>
    <row r="352" spans="1:20" ht="16" customHeight="1" x14ac:dyDescent="0.2">
      <c r="A352" t="s">
        <v>311</v>
      </c>
      <c r="B352" t="s">
        <v>40</v>
      </c>
      <c r="C352">
        <f t="shared" si="29"/>
        <v>2</v>
      </c>
      <c r="D352">
        <v>1</v>
      </c>
      <c r="E352" t="s">
        <v>259</v>
      </c>
      <c r="F352" s="1">
        <f t="shared" si="28"/>
        <v>7</v>
      </c>
      <c r="G352">
        <v>7</v>
      </c>
      <c r="H352" t="s">
        <v>220</v>
      </c>
      <c r="I352" t="s">
        <v>260</v>
      </c>
      <c r="J352" s="2">
        <f t="shared" si="26"/>
        <v>1</v>
      </c>
      <c r="K352" s="2">
        <v>1</v>
      </c>
      <c r="L352" s="1" t="s">
        <v>305</v>
      </c>
      <c r="M352" s="1">
        <f t="shared" si="27"/>
        <v>6</v>
      </c>
      <c r="N352" t="s">
        <v>226</v>
      </c>
      <c r="O352" t="s">
        <v>226</v>
      </c>
      <c r="Q352" t="s">
        <v>222</v>
      </c>
      <c r="R352">
        <v>0</v>
      </c>
      <c r="S352">
        <v>0</v>
      </c>
      <c r="T352" s="4" t="str">
        <f t="shared" si="30"/>
        <v>fip_2_7_1_6</v>
      </c>
    </row>
    <row r="353" spans="1:20" ht="16" customHeight="1" x14ac:dyDescent="0.2">
      <c r="A353" t="s">
        <v>311</v>
      </c>
      <c r="B353" t="s">
        <v>40</v>
      </c>
      <c r="C353">
        <f t="shared" si="29"/>
        <v>2</v>
      </c>
      <c r="D353">
        <v>1</v>
      </c>
      <c r="E353" t="s">
        <v>259</v>
      </c>
      <c r="F353" s="1">
        <f t="shared" si="28"/>
        <v>7</v>
      </c>
      <c r="G353">
        <v>7</v>
      </c>
      <c r="H353" t="s">
        <v>220</v>
      </c>
      <c r="I353" t="s">
        <v>260</v>
      </c>
      <c r="J353" s="2">
        <f t="shared" si="26"/>
        <v>1</v>
      </c>
      <c r="K353" s="2">
        <v>1</v>
      </c>
      <c r="L353" s="1" t="s">
        <v>305</v>
      </c>
      <c r="M353" s="1">
        <f t="shared" si="27"/>
        <v>7</v>
      </c>
      <c r="N353" t="s">
        <v>227</v>
      </c>
      <c r="O353" t="s">
        <v>228</v>
      </c>
      <c r="Q353" t="s">
        <v>229</v>
      </c>
      <c r="R353">
        <v>0</v>
      </c>
      <c r="S353">
        <v>0</v>
      </c>
      <c r="T353" s="4" t="str">
        <f t="shared" si="30"/>
        <v>fip_2_7_1_7</v>
      </c>
    </row>
    <row r="354" spans="1:20" ht="16" customHeight="1" x14ac:dyDescent="0.2">
      <c r="A354" t="s">
        <v>311</v>
      </c>
      <c r="B354" t="s">
        <v>40</v>
      </c>
      <c r="C354">
        <f t="shared" si="29"/>
        <v>2</v>
      </c>
      <c r="D354">
        <v>1</v>
      </c>
      <c r="E354" t="s">
        <v>259</v>
      </c>
      <c r="F354" s="1">
        <f t="shared" si="28"/>
        <v>7</v>
      </c>
      <c r="G354">
        <v>7</v>
      </c>
      <c r="H354" t="s">
        <v>220</v>
      </c>
      <c r="I354" t="s">
        <v>260</v>
      </c>
      <c r="J354" s="2">
        <f t="shared" si="26"/>
        <v>1</v>
      </c>
      <c r="K354" s="2">
        <v>1</v>
      </c>
      <c r="L354" s="1" t="s">
        <v>305</v>
      </c>
      <c r="M354" s="1">
        <f t="shared" si="27"/>
        <v>8</v>
      </c>
      <c r="N354" t="s">
        <v>230</v>
      </c>
      <c r="O354" t="s">
        <v>231</v>
      </c>
      <c r="Q354" t="s">
        <v>229</v>
      </c>
      <c r="R354">
        <v>0</v>
      </c>
      <c r="S354">
        <v>0</v>
      </c>
      <c r="T354" s="4" t="str">
        <f t="shared" si="30"/>
        <v>fip_2_7_1_8</v>
      </c>
    </row>
    <row r="355" spans="1:20" ht="16" customHeight="1" x14ac:dyDescent="0.2">
      <c r="A355" t="s">
        <v>311</v>
      </c>
      <c r="B355" t="s">
        <v>40</v>
      </c>
      <c r="C355">
        <f t="shared" si="29"/>
        <v>2</v>
      </c>
      <c r="D355">
        <v>1</v>
      </c>
      <c r="E355" t="s">
        <v>259</v>
      </c>
      <c r="F355" s="1">
        <f t="shared" si="28"/>
        <v>7</v>
      </c>
      <c r="G355">
        <v>7</v>
      </c>
      <c r="H355" t="s">
        <v>220</v>
      </c>
      <c r="I355" t="s">
        <v>260</v>
      </c>
      <c r="J355" s="2">
        <f t="shared" si="26"/>
        <v>1</v>
      </c>
      <c r="K355" s="2">
        <v>1</v>
      </c>
      <c r="L355" s="1" t="s">
        <v>305</v>
      </c>
      <c r="M355" s="1">
        <f t="shared" si="27"/>
        <v>9</v>
      </c>
      <c r="N355" t="s">
        <v>232</v>
      </c>
      <c r="O355" t="s">
        <v>233</v>
      </c>
      <c r="Q355" t="s">
        <v>234</v>
      </c>
      <c r="R355">
        <v>0</v>
      </c>
      <c r="S355">
        <v>0</v>
      </c>
      <c r="T355" s="4" t="str">
        <f t="shared" si="30"/>
        <v>fip_2_7_1_9</v>
      </c>
    </row>
    <row r="356" spans="1:20" ht="16" customHeight="1" x14ac:dyDescent="0.2">
      <c r="A356" t="s">
        <v>311</v>
      </c>
      <c r="B356" t="s">
        <v>40</v>
      </c>
      <c r="C356">
        <f t="shared" si="29"/>
        <v>2</v>
      </c>
      <c r="D356">
        <v>1</v>
      </c>
      <c r="E356" t="s">
        <v>259</v>
      </c>
      <c r="F356" s="1">
        <f t="shared" si="28"/>
        <v>7</v>
      </c>
      <c r="G356">
        <v>7</v>
      </c>
      <c r="H356" t="s">
        <v>486</v>
      </c>
      <c r="I356" t="s">
        <v>260</v>
      </c>
      <c r="J356" s="2">
        <f t="shared" si="26"/>
        <v>1</v>
      </c>
      <c r="K356" s="2">
        <v>1</v>
      </c>
      <c r="L356" s="1" t="s">
        <v>305</v>
      </c>
      <c r="M356" s="1">
        <f t="shared" si="27"/>
        <v>10</v>
      </c>
      <c r="N356" t="s">
        <v>238</v>
      </c>
      <c r="O356" s="5" t="s">
        <v>492</v>
      </c>
      <c r="Q356" t="s">
        <v>237</v>
      </c>
      <c r="R356">
        <v>0</v>
      </c>
      <c r="S356">
        <v>0</v>
      </c>
      <c r="T356" s="4" t="str">
        <f t="shared" si="30"/>
        <v>fip_2_7_1_10</v>
      </c>
    </row>
    <row r="357" spans="1:20" ht="16" customHeight="1" x14ac:dyDescent="0.2">
      <c r="A357" t="s">
        <v>311</v>
      </c>
      <c r="B357" t="s">
        <v>40</v>
      </c>
      <c r="C357">
        <f t="shared" si="29"/>
        <v>2</v>
      </c>
      <c r="D357">
        <v>1</v>
      </c>
      <c r="E357" t="s">
        <v>259</v>
      </c>
      <c r="F357" s="1">
        <f t="shared" si="28"/>
        <v>7</v>
      </c>
      <c r="G357">
        <v>7</v>
      </c>
      <c r="H357" t="s">
        <v>249</v>
      </c>
      <c r="I357" t="s">
        <v>260</v>
      </c>
      <c r="J357" s="2">
        <f t="shared" si="26"/>
        <v>1</v>
      </c>
      <c r="K357" s="2">
        <v>1</v>
      </c>
      <c r="L357" s="1" t="s">
        <v>305</v>
      </c>
      <c r="M357" s="1">
        <f t="shared" si="27"/>
        <v>11</v>
      </c>
      <c r="N357" t="s">
        <v>235</v>
      </c>
      <c r="O357" t="s">
        <v>236</v>
      </c>
      <c r="Q357" t="s">
        <v>229</v>
      </c>
      <c r="R357">
        <v>0</v>
      </c>
      <c r="S357">
        <v>0</v>
      </c>
      <c r="T357" s="4" t="str">
        <f t="shared" si="30"/>
        <v>fip_2_7_1_11</v>
      </c>
    </row>
    <row r="358" spans="1:20" ht="16" customHeight="1" x14ac:dyDescent="0.2">
      <c r="A358" t="s">
        <v>311</v>
      </c>
      <c r="B358" s="5" t="s">
        <v>40</v>
      </c>
      <c r="C358">
        <f t="shared" si="29"/>
        <v>2</v>
      </c>
      <c r="D358">
        <v>1</v>
      </c>
      <c r="E358" s="5" t="s">
        <v>259</v>
      </c>
      <c r="F358" s="1">
        <f t="shared" si="28"/>
        <v>7</v>
      </c>
      <c r="G358" s="5"/>
      <c r="H358" s="5" t="s">
        <v>486</v>
      </c>
      <c r="I358" s="5" t="s">
        <v>260</v>
      </c>
      <c r="J358" s="2">
        <f t="shared" si="26"/>
        <v>1</v>
      </c>
      <c r="K358" s="7"/>
      <c r="L358" s="5"/>
      <c r="M358" s="1">
        <f t="shared" si="27"/>
        <v>12</v>
      </c>
      <c r="N358" s="5" t="s">
        <v>499</v>
      </c>
      <c r="O358" s="5" t="s">
        <v>507</v>
      </c>
      <c r="P358" s="5"/>
      <c r="Q358" s="5" t="s">
        <v>222</v>
      </c>
      <c r="T358" s="4"/>
    </row>
    <row r="359" spans="1:20" ht="16" customHeight="1" x14ac:dyDescent="0.2">
      <c r="A359" t="s">
        <v>311</v>
      </c>
      <c r="B359" s="5" t="s">
        <v>40</v>
      </c>
      <c r="C359">
        <f t="shared" si="29"/>
        <v>2</v>
      </c>
      <c r="D359">
        <v>1</v>
      </c>
      <c r="E359" s="5" t="s">
        <v>259</v>
      </c>
      <c r="F359" s="1">
        <f t="shared" si="28"/>
        <v>7</v>
      </c>
      <c r="G359" s="5"/>
      <c r="H359" s="5" t="s">
        <v>486</v>
      </c>
      <c r="I359" s="5" t="s">
        <v>260</v>
      </c>
      <c r="J359" s="2">
        <f t="shared" si="26"/>
        <v>1</v>
      </c>
      <c r="K359" s="7"/>
      <c r="L359" s="5"/>
      <c r="M359" s="1">
        <f t="shared" si="27"/>
        <v>13</v>
      </c>
      <c r="N359" s="5" t="s">
        <v>500</v>
      </c>
      <c r="O359" s="5" t="s">
        <v>503</v>
      </c>
      <c r="P359" s="5"/>
      <c r="Q359" s="5" t="s">
        <v>222</v>
      </c>
      <c r="T359" s="4"/>
    </row>
    <row r="360" spans="1:20" ht="16" customHeight="1" x14ac:dyDescent="0.2">
      <c r="A360" t="s">
        <v>311</v>
      </c>
      <c r="B360" s="5" t="s">
        <v>40</v>
      </c>
      <c r="C360">
        <f t="shared" si="29"/>
        <v>2</v>
      </c>
      <c r="D360">
        <v>1</v>
      </c>
      <c r="E360" s="5" t="s">
        <v>259</v>
      </c>
      <c r="F360" s="1">
        <f t="shared" si="28"/>
        <v>7</v>
      </c>
      <c r="G360" s="5"/>
      <c r="H360" s="5" t="s">
        <v>486</v>
      </c>
      <c r="I360" s="5" t="s">
        <v>260</v>
      </c>
      <c r="J360" s="2">
        <f t="shared" si="26"/>
        <v>1</v>
      </c>
      <c r="K360" s="7"/>
      <c r="L360" s="5"/>
      <c r="M360" s="1">
        <f t="shared" si="27"/>
        <v>14</v>
      </c>
      <c r="N360" s="5" t="s">
        <v>501</v>
      </c>
      <c r="O360" s="5" t="s">
        <v>504</v>
      </c>
      <c r="P360" s="5"/>
      <c r="Q360" s="5" t="s">
        <v>222</v>
      </c>
      <c r="T360" s="4"/>
    </row>
    <row r="361" spans="1:20" ht="16" customHeight="1" x14ac:dyDescent="0.2">
      <c r="A361" t="s">
        <v>311</v>
      </c>
      <c r="B361" s="5" t="s">
        <v>40</v>
      </c>
      <c r="C361">
        <f t="shared" si="29"/>
        <v>2</v>
      </c>
      <c r="D361">
        <v>1</v>
      </c>
      <c r="E361" s="5" t="s">
        <v>259</v>
      </c>
      <c r="F361" s="1">
        <f t="shared" si="28"/>
        <v>7</v>
      </c>
      <c r="G361" s="5"/>
      <c r="H361" s="5" t="s">
        <v>486</v>
      </c>
      <c r="I361" s="5" t="s">
        <v>260</v>
      </c>
      <c r="J361" s="2">
        <f t="shared" si="26"/>
        <v>1</v>
      </c>
      <c r="K361" s="7"/>
      <c r="L361" s="5"/>
      <c r="M361" s="1">
        <f t="shared" si="27"/>
        <v>15</v>
      </c>
      <c r="N361" s="5" t="s">
        <v>502</v>
      </c>
      <c r="O361" s="5" t="s">
        <v>519</v>
      </c>
      <c r="P361" s="5"/>
      <c r="Q361" s="5" t="s">
        <v>222</v>
      </c>
      <c r="T361" s="4"/>
    </row>
    <row r="362" spans="1:20" ht="16" customHeight="1" x14ac:dyDescent="0.2">
      <c r="A362" t="s">
        <v>311</v>
      </c>
      <c r="B362" s="5" t="s">
        <v>40</v>
      </c>
      <c r="C362">
        <f t="shared" si="29"/>
        <v>2</v>
      </c>
      <c r="D362">
        <v>1</v>
      </c>
      <c r="E362" s="5" t="s">
        <v>259</v>
      </c>
      <c r="F362" s="1">
        <f t="shared" si="28"/>
        <v>7</v>
      </c>
      <c r="G362" s="5"/>
      <c r="H362" s="5" t="s">
        <v>486</v>
      </c>
      <c r="I362" s="5" t="s">
        <v>260</v>
      </c>
      <c r="J362" s="2">
        <f t="shared" si="26"/>
        <v>1</v>
      </c>
      <c r="K362" s="7"/>
      <c r="L362" s="5"/>
      <c r="M362" s="1">
        <f t="shared" si="27"/>
        <v>16</v>
      </c>
      <c r="N362" s="5" t="s">
        <v>508</v>
      </c>
      <c r="O362" s="5" t="s">
        <v>505</v>
      </c>
      <c r="P362" s="5"/>
      <c r="Q362" s="5" t="s">
        <v>222</v>
      </c>
      <c r="T362" s="4"/>
    </row>
    <row r="363" spans="1:20" ht="16" customHeight="1" x14ac:dyDescent="0.2">
      <c r="A363" t="s">
        <v>311</v>
      </c>
      <c r="B363" s="5" t="s">
        <v>40</v>
      </c>
      <c r="C363">
        <f t="shared" si="29"/>
        <v>2</v>
      </c>
      <c r="D363">
        <v>1</v>
      </c>
      <c r="E363" s="5" t="s">
        <v>259</v>
      </c>
      <c r="F363" s="1">
        <f t="shared" si="28"/>
        <v>7</v>
      </c>
      <c r="G363" s="5"/>
      <c r="H363" s="5" t="s">
        <v>486</v>
      </c>
      <c r="I363" s="5" t="s">
        <v>260</v>
      </c>
      <c r="J363" s="2">
        <f t="shared" si="26"/>
        <v>1</v>
      </c>
      <c r="K363" s="7"/>
      <c r="L363" s="5"/>
      <c r="M363" s="1">
        <f t="shared" si="27"/>
        <v>17</v>
      </c>
      <c r="N363" s="5" t="s">
        <v>509</v>
      </c>
      <c r="O363" s="5" t="s">
        <v>506</v>
      </c>
      <c r="P363" s="5"/>
      <c r="Q363" s="5" t="s">
        <v>222</v>
      </c>
      <c r="T363" s="4"/>
    </row>
    <row r="364" spans="1:20" ht="16" customHeight="1" x14ac:dyDescent="0.2">
      <c r="A364" t="s">
        <v>311</v>
      </c>
      <c r="B364" t="s">
        <v>40</v>
      </c>
      <c r="C364">
        <f t="shared" si="29"/>
        <v>2</v>
      </c>
      <c r="D364">
        <v>1</v>
      </c>
      <c r="E364" t="s">
        <v>259</v>
      </c>
      <c r="F364" s="1">
        <f t="shared" si="28"/>
        <v>7</v>
      </c>
      <c r="G364">
        <v>7</v>
      </c>
      <c r="H364" t="s">
        <v>213</v>
      </c>
      <c r="I364" t="s">
        <v>260</v>
      </c>
      <c r="J364" s="2">
        <f t="shared" si="26"/>
        <v>1</v>
      </c>
      <c r="K364" s="2">
        <v>1</v>
      </c>
      <c r="L364" s="1" t="s">
        <v>305</v>
      </c>
      <c r="M364" s="1">
        <f t="shared" si="27"/>
        <v>18</v>
      </c>
      <c r="N364" t="s">
        <v>38</v>
      </c>
      <c r="O364" t="s">
        <v>487</v>
      </c>
      <c r="Q364" t="s">
        <v>222</v>
      </c>
      <c r="R364">
        <v>0</v>
      </c>
      <c r="S364">
        <v>0</v>
      </c>
      <c r="T364" s="4" t="str">
        <f>LOWER(_xlfn.CONCAT(A364,"_",LEFT(C364, 3), "_", LEFT(F364,3), "_",J364, "_", M364))</f>
        <v>fip_2_7_1_18</v>
      </c>
    </row>
    <row r="365" spans="1:20" ht="16" customHeight="1" x14ac:dyDescent="0.2">
      <c r="A365" t="s">
        <v>311</v>
      </c>
      <c r="B365" t="s">
        <v>40</v>
      </c>
      <c r="C365">
        <f t="shared" si="29"/>
        <v>2</v>
      </c>
      <c r="D365">
        <v>1</v>
      </c>
      <c r="E365" t="s">
        <v>259</v>
      </c>
      <c r="F365" s="1">
        <f t="shared" si="28"/>
        <v>7</v>
      </c>
      <c r="G365">
        <v>7</v>
      </c>
      <c r="H365" t="s">
        <v>239</v>
      </c>
      <c r="I365" t="s">
        <v>260</v>
      </c>
      <c r="J365" s="2">
        <f t="shared" si="26"/>
        <v>1</v>
      </c>
      <c r="K365" s="2">
        <v>1</v>
      </c>
      <c r="L365" s="1" t="s">
        <v>305</v>
      </c>
      <c r="M365" s="1">
        <f t="shared" si="27"/>
        <v>19</v>
      </c>
      <c r="N365" t="s">
        <v>240</v>
      </c>
      <c r="O365" t="s">
        <v>241</v>
      </c>
      <c r="Q365" t="s">
        <v>242</v>
      </c>
      <c r="R365">
        <v>0</v>
      </c>
      <c r="S365">
        <v>0</v>
      </c>
      <c r="T365" s="4" t="str">
        <f>LOWER(_xlfn.CONCAT(A365,"_",LEFT(C365, 3), "_", LEFT(F365,3), "_",J365, "_", M365))</f>
        <v>fip_2_7_1_19</v>
      </c>
    </row>
    <row r="366" spans="1:20" ht="16" customHeight="1" x14ac:dyDescent="0.2">
      <c r="A366" t="s">
        <v>311</v>
      </c>
      <c r="B366" s="5" t="s">
        <v>40</v>
      </c>
      <c r="C366">
        <f t="shared" si="29"/>
        <v>2</v>
      </c>
      <c r="D366">
        <v>1</v>
      </c>
      <c r="E366" s="5" t="s">
        <v>259</v>
      </c>
      <c r="F366" s="1">
        <f t="shared" si="28"/>
        <v>7</v>
      </c>
      <c r="G366" s="5">
        <v>7</v>
      </c>
      <c r="H366" s="5" t="s">
        <v>243</v>
      </c>
      <c r="I366" s="5" t="s">
        <v>260</v>
      </c>
      <c r="J366" s="2">
        <f t="shared" si="26"/>
        <v>1</v>
      </c>
      <c r="K366" s="7">
        <v>1</v>
      </c>
      <c r="L366" s="5" t="s">
        <v>305</v>
      </c>
      <c r="M366" s="1">
        <f t="shared" si="27"/>
        <v>20</v>
      </c>
      <c r="N366" s="5" t="s">
        <v>510</v>
      </c>
      <c r="O366" s="5" t="s">
        <v>514</v>
      </c>
      <c r="P366" s="5"/>
      <c r="Q366" s="5" t="s">
        <v>222</v>
      </c>
      <c r="R366">
        <v>0</v>
      </c>
      <c r="S366">
        <v>0</v>
      </c>
      <c r="T366" s="4" t="str">
        <f>LOWER(_xlfn.CONCAT(A366,"_",LEFT(C366, 3), "_", LEFT(F366,3), "_",J366, "_", M366))</f>
        <v>fip_2_7_1_20</v>
      </c>
    </row>
    <row r="367" spans="1:20" ht="16" customHeight="1" x14ac:dyDescent="0.2">
      <c r="A367" t="s">
        <v>311</v>
      </c>
      <c r="B367" s="5" t="s">
        <v>40</v>
      </c>
      <c r="C367">
        <f t="shared" si="29"/>
        <v>2</v>
      </c>
      <c r="D367">
        <v>1</v>
      </c>
      <c r="E367" s="5" t="s">
        <v>259</v>
      </c>
      <c r="F367" s="1">
        <f t="shared" si="28"/>
        <v>7</v>
      </c>
      <c r="G367" s="5">
        <v>8</v>
      </c>
      <c r="H367" s="5" t="s">
        <v>243</v>
      </c>
      <c r="I367" s="5" t="s">
        <v>260</v>
      </c>
      <c r="J367" s="2">
        <f t="shared" si="26"/>
        <v>1</v>
      </c>
      <c r="K367" s="7"/>
      <c r="L367" s="5"/>
      <c r="M367" s="1">
        <f t="shared" si="27"/>
        <v>21</v>
      </c>
      <c r="N367" s="5" t="s">
        <v>511</v>
      </c>
      <c r="O367" s="5" t="s">
        <v>515</v>
      </c>
      <c r="P367" s="5"/>
      <c r="Q367" s="5" t="s">
        <v>222</v>
      </c>
      <c r="T367" s="4"/>
    </row>
    <row r="368" spans="1:20" ht="16" customHeight="1" x14ac:dyDescent="0.2">
      <c r="A368" t="s">
        <v>311</v>
      </c>
      <c r="B368" s="5" t="s">
        <v>40</v>
      </c>
      <c r="C368">
        <f t="shared" si="29"/>
        <v>2</v>
      </c>
      <c r="D368">
        <v>1</v>
      </c>
      <c r="E368" s="5" t="s">
        <v>259</v>
      </c>
      <c r="F368" s="1">
        <f t="shared" si="28"/>
        <v>7</v>
      </c>
      <c r="G368" s="5">
        <v>9</v>
      </c>
      <c r="H368" s="5" t="s">
        <v>243</v>
      </c>
      <c r="I368" s="5" t="s">
        <v>260</v>
      </c>
      <c r="J368" s="2">
        <f t="shared" si="26"/>
        <v>1</v>
      </c>
      <c r="K368" s="7"/>
      <c r="L368" s="5"/>
      <c r="M368" s="1">
        <f t="shared" si="27"/>
        <v>22</v>
      </c>
      <c r="N368" s="5" t="s">
        <v>512</v>
      </c>
      <c r="O368" s="5" t="s">
        <v>516</v>
      </c>
      <c r="P368" s="5"/>
      <c r="Q368" s="5" t="s">
        <v>222</v>
      </c>
      <c r="T368" s="4"/>
    </row>
    <row r="369" spans="1:20" ht="16" customHeight="1" x14ac:dyDescent="0.2">
      <c r="A369" t="s">
        <v>311</v>
      </c>
      <c r="B369" s="5" t="s">
        <v>40</v>
      </c>
      <c r="C369">
        <f t="shared" si="29"/>
        <v>2</v>
      </c>
      <c r="D369">
        <v>1</v>
      </c>
      <c r="E369" s="5" t="s">
        <v>259</v>
      </c>
      <c r="F369" s="1">
        <f t="shared" si="28"/>
        <v>7</v>
      </c>
      <c r="G369" s="5">
        <v>10</v>
      </c>
      <c r="H369" s="5" t="s">
        <v>243</v>
      </c>
      <c r="I369" s="5" t="s">
        <v>260</v>
      </c>
      <c r="J369" s="2">
        <f t="shared" si="26"/>
        <v>1</v>
      </c>
      <c r="K369" s="7"/>
      <c r="L369" s="5"/>
      <c r="M369" s="1">
        <f t="shared" si="27"/>
        <v>23</v>
      </c>
      <c r="N369" s="5" t="s">
        <v>513</v>
      </c>
      <c r="O369" s="5" t="s">
        <v>517</v>
      </c>
      <c r="P369" s="5"/>
      <c r="Q369" s="5" t="s">
        <v>222</v>
      </c>
      <c r="T369" s="4"/>
    </row>
    <row r="370" spans="1:20" ht="16" customHeight="1" x14ac:dyDescent="0.2">
      <c r="A370" t="s">
        <v>311</v>
      </c>
      <c r="B370" t="s">
        <v>40</v>
      </c>
      <c r="C370">
        <f t="shared" si="29"/>
        <v>2</v>
      </c>
      <c r="D370">
        <v>1</v>
      </c>
      <c r="E370" t="s">
        <v>261</v>
      </c>
      <c r="F370" s="1">
        <f t="shared" si="28"/>
        <v>8</v>
      </c>
      <c r="G370">
        <v>8</v>
      </c>
      <c r="H370" t="s">
        <v>220</v>
      </c>
      <c r="I370" t="s">
        <v>262</v>
      </c>
      <c r="J370" s="2">
        <f t="shared" si="26"/>
        <v>1</v>
      </c>
      <c r="K370" s="2">
        <v>1</v>
      </c>
      <c r="L370" s="1" t="s">
        <v>305</v>
      </c>
      <c r="M370" s="1">
        <f t="shared" si="27"/>
        <v>1</v>
      </c>
      <c r="N370" t="s">
        <v>28</v>
      </c>
      <c r="O370" t="s">
        <v>247</v>
      </c>
      <c r="Q370" t="s">
        <v>222</v>
      </c>
      <c r="R370">
        <v>0</v>
      </c>
      <c r="S370">
        <v>0</v>
      </c>
      <c r="T370" s="4" t="str">
        <f t="shared" ref="T370:T380" si="31">LOWER(_xlfn.CONCAT(A370,"_",LEFT(C370, 3), "_", LEFT(F370,3), "_",J370, "_", M370))</f>
        <v>fip_2_8_1_1</v>
      </c>
    </row>
    <row r="371" spans="1:20" ht="16" customHeight="1" x14ac:dyDescent="0.2">
      <c r="A371" t="s">
        <v>311</v>
      </c>
      <c r="B371" t="s">
        <v>40</v>
      </c>
      <c r="C371">
        <f t="shared" si="29"/>
        <v>2</v>
      </c>
      <c r="D371">
        <v>1</v>
      </c>
      <c r="E371" t="s">
        <v>261</v>
      </c>
      <c r="F371" s="1">
        <f t="shared" si="28"/>
        <v>8</v>
      </c>
      <c r="G371">
        <v>8</v>
      </c>
      <c r="H371" t="s">
        <v>45</v>
      </c>
      <c r="I371" t="s">
        <v>262</v>
      </c>
      <c r="J371" s="2">
        <f t="shared" si="26"/>
        <v>1</v>
      </c>
      <c r="K371" s="2">
        <v>1</v>
      </c>
      <c r="L371" s="1" t="s">
        <v>305</v>
      </c>
      <c r="M371" s="1">
        <f t="shared" si="27"/>
        <v>2</v>
      </c>
      <c r="N371" t="s">
        <v>223</v>
      </c>
      <c r="O371" t="s">
        <v>248</v>
      </c>
      <c r="Q371" t="s">
        <v>222</v>
      </c>
      <c r="R371">
        <v>0</v>
      </c>
      <c r="S371">
        <v>0</v>
      </c>
      <c r="T371" s="4" t="str">
        <f t="shared" si="31"/>
        <v>fip_2_8_1_2</v>
      </c>
    </row>
    <row r="372" spans="1:20" ht="16" customHeight="1" x14ac:dyDescent="0.2">
      <c r="A372" t="s">
        <v>311</v>
      </c>
      <c r="B372" t="s">
        <v>40</v>
      </c>
      <c r="C372">
        <f t="shared" si="29"/>
        <v>2</v>
      </c>
      <c r="D372">
        <v>1</v>
      </c>
      <c r="E372" t="s">
        <v>261</v>
      </c>
      <c r="F372" s="1">
        <f t="shared" si="28"/>
        <v>8</v>
      </c>
      <c r="G372">
        <v>8</v>
      </c>
      <c r="H372" t="s">
        <v>220</v>
      </c>
      <c r="I372" t="s">
        <v>262</v>
      </c>
      <c r="J372" s="2">
        <f t="shared" si="26"/>
        <v>1</v>
      </c>
      <c r="K372" s="2">
        <v>1</v>
      </c>
      <c r="L372" s="1" t="s">
        <v>305</v>
      </c>
      <c r="M372" s="1">
        <f t="shared" si="27"/>
        <v>3</v>
      </c>
      <c r="N372" t="s">
        <v>32</v>
      </c>
      <c r="O372" t="s">
        <v>32</v>
      </c>
      <c r="Q372" t="s">
        <v>222</v>
      </c>
      <c r="R372">
        <v>0</v>
      </c>
      <c r="S372">
        <v>0</v>
      </c>
      <c r="T372" s="4" t="str">
        <f t="shared" si="31"/>
        <v>fip_2_8_1_3</v>
      </c>
    </row>
    <row r="373" spans="1:20" ht="16" customHeight="1" x14ac:dyDescent="0.2">
      <c r="A373" t="s">
        <v>311</v>
      </c>
      <c r="B373" t="s">
        <v>40</v>
      </c>
      <c r="C373">
        <f t="shared" si="29"/>
        <v>2</v>
      </c>
      <c r="D373">
        <v>1</v>
      </c>
      <c r="E373" t="s">
        <v>261</v>
      </c>
      <c r="F373" s="1">
        <f t="shared" si="28"/>
        <v>8</v>
      </c>
      <c r="G373">
        <v>8</v>
      </c>
      <c r="H373" t="s">
        <v>45</v>
      </c>
      <c r="I373" t="s">
        <v>262</v>
      </c>
      <c r="J373" s="2">
        <f t="shared" si="26"/>
        <v>1</v>
      </c>
      <c r="K373" s="2">
        <v>1</v>
      </c>
      <c r="L373" s="1" t="s">
        <v>305</v>
      </c>
      <c r="M373" s="1">
        <f t="shared" si="27"/>
        <v>4</v>
      </c>
      <c r="N373" t="s">
        <v>224</v>
      </c>
      <c r="O373" t="s">
        <v>248</v>
      </c>
      <c r="Q373" t="s">
        <v>222</v>
      </c>
      <c r="R373">
        <v>0</v>
      </c>
      <c r="S373">
        <v>0</v>
      </c>
      <c r="T373" s="4" t="str">
        <f t="shared" si="31"/>
        <v>fip_2_8_1_4</v>
      </c>
    </row>
    <row r="374" spans="1:20" ht="16" customHeight="1" x14ac:dyDescent="0.2">
      <c r="A374" t="s">
        <v>311</v>
      </c>
      <c r="B374" t="s">
        <v>40</v>
      </c>
      <c r="C374">
        <f t="shared" si="29"/>
        <v>2</v>
      </c>
      <c r="D374">
        <v>1</v>
      </c>
      <c r="E374" t="s">
        <v>261</v>
      </c>
      <c r="F374" s="1">
        <f t="shared" si="28"/>
        <v>8</v>
      </c>
      <c r="G374">
        <v>8</v>
      </c>
      <c r="H374" t="s">
        <v>220</v>
      </c>
      <c r="I374" t="s">
        <v>262</v>
      </c>
      <c r="J374" s="2">
        <f t="shared" si="26"/>
        <v>1</v>
      </c>
      <c r="K374" s="2">
        <v>1</v>
      </c>
      <c r="L374" s="1" t="s">
        <v>305</v>
      </c>
      <c r="M374" s="1">
        <f t="shared" si="27"/>
        <v>5</v>
      </c>
      <c r="N374" t="s">
        <v>33</v>
      </c>
      <c r="O374" t="s">
        <v>33</v>
      </c>
      <c r="Q374" t="s">
        <v>225</v>
      </c>
      <c r="R374">
        <v>0</v>
      </c>
      <c r="S374">
        <v>0</v>
      </c>
      <c r="T374" s="4" t="str">
        <f t="shared" si="31"/>
        <v>fip_2_8_1_5</v>
      </c>
    </row>
    <row r="375" spans="1:20" ht="16" customHeight="1" x14ac:dyDescent="0.2">
      <c r="A375" t="s">
        <v>311</v>
      </c>
      <c r="B375" t="s">
        <v>40</v>
      </c>
      <c r="C375">
        <f t="shared" si="29"/>
        <v>2</v>
      </c>
      <c r="D375">
        <v>1</v>
      </c>
      <c r="E375" t="s">
        <v>261</v>
      </c>
      <c r="F375" s="1">
        <f t="shared" si="28"/>
        <v>8</v>
      </c>
      <c r="G375">
        <v>8</v>
      </c>
      <c r="H375" t="s">
        <v>220</v>
      </c>
      <c r="I375" t="s">
        <v>262</v>
      </c>
      <c r="J375" s="2">
        <f t="shared" si="26"/>
        <v>1</v>
      </c>
      <c r="K375" s="2">
        <v>1</v>
      </c>
      <c r="L375" s="1" t="s">
        <v>305</v>
      </c>
      <c r="M375" s="1">
        <f t="shared" si="27"/>
        <v>6</v>
      </c>
      <c r="N375" t="s">
        <v>226</v>
      </c>
      <c r="O375" t="s">
        <v>226</v>
      </c>
      <c r="Q375" t="s">
        <v>222</v>
      </c>
      <c r="R375">
        <v>0</v>
      </c>
      <c r="S375">
        <v>0</v>
      </c>
      <c r="T375" s="4" t="str">
        <f t="shared" si="31"/>
        <v>fip_2_8_1_6</v>
      </c>
    </row>
    <row r="376" spans="1:20" ht="16" customHeight="1" x14ac:dyDescent="0.2">
      <c r="A376" t="s">
        <v>311</v>
      </c>
      <c r="B376" t="s">
        <v>40</v>
      </c>
      <c r="C376">
        <f t="shared" si="29"/>
        <v>2</v>
      </c>
      <c r="D376">
        <v>1</v>
      </c>
      <c r="E376" t="s">
        <v>261</v>
      </c>
      <c r="F376" s="1">
        <f t="shared" si="28"/>
        <v>8</v>
      </c>
      <c r="G376">
        <v>8</v>
      </c>
      <c r="H376" t="s">
        <v>220</v>
      </c>
      <c r="I376" t="s">
        <v>262</v>
      </c>
      <c r="J376" s="2">
        <f t="shared" si="26"/>
        <v>1</v>
      </c>
      <c r="K376" s="2">
        <v>1</v>
      </c>
      <c r="L376" s="1" t="s">
        <v>305</v>
      </c>
      <c r="M376" s="1">
        <f t="shared" si="27"/>
        <v>7</v>
      </c>
      <c r="N376" t="s">
        <v>227</v>
      </c>
      <c r="O376" t="s">
        <v>228</v>
      </c>
      <c r="Q376" t="s">
        <v>229</v>
      </c>
      <c r="R376">
        <v>0</v>
      </c>
      <c r="S376">
        <v>0</v>
      </c>
      <c r="T376" s="4" t="str">
        <f t="shared" si="31"/>
        <v>fip_2_8_1_7</v>
      </c>
    </row>
    <row r="377" spans="1:20" ht="16" customHeight="1" x14ac:dyDescent="0.2">
      <c r="A377" t="s">
        <v>311</v>
      </c>
      <c r="B377" t="s">
        <v>40</v>
      </c>
      <c r="C377">
        <f t="shared" si="29"/>
        <v>2</v>
      </c>
      <c r="D377">
        <v>1</v>
      </c>
      <c r="E377" t="s">
        <v>261</v>
      </c>
      <c r="F377" s="1">
        <f t="shared" si="28"/>
        <v>8</v>
      </c>
      <c r="G377">
        <v>8</v>
      </c>
      <c r="H377" t="s">
        <v>220</v>
      </c>
      <c r="I377" t="s">
        <v>262</v>
      </c>
      <c r="J377" s="2">
        <f t="shared" si="26"/>
        <v>1</v>
      </c>
      <c r="K377" s="2">
        <v>1</v>
      </c>
      <c r="L377" s="1" t="s">
        <v>305</v>
      </c>
      <c r="M377" s="1">
        <f t="shared" si="27"/>
        <v>8</v>
      </c>
      <c r="N377" t="s">
        <v>230</v>
      </c>
      <c r="O377" t="s">
        <v>231</v>
      </c>
      <c r="Q377" t="s">
        <v>229</v>
      </c>
      <c r="R377">
        <v>0</v>
      </c>
      <c r="S377">
        <v>0</v>
      </c>
      <c r="T377" s="4" t="str">
        <f t="shared" si="31"/>
        <v>fip_2_8_1_8</v>
      </c>
    </row>
    <row r="378" spans="1:20" ht="16" customHeight="1" x14ac:dyDescent="0.2">
      <c r="A378" t="s">
        <v>311</v>
      </c>
      <c r="B378" t="s">
        <v>40</v>
      </c>
      <c r="C378">
        <f t="shared" si="29"/>
        <v>2</v>
      </c>
      <c r="D378">
        <v>1</v>
      </c>
      <c r="E378" t="s">
        <v>261</v>
      </c>
      <c r="F378" s="1">
        <f t="shared" si="28"/>
        <v>8</v>
      </c>
      <c r="G378">
        <v>8</v>
      </c>
      <c r="H378" t="s">
        <v>220</v>
      </c>
      <c r="I378" t="s">
        <v>262</v>
      </c>
      <c r="J378" s="2">
        <f t="shared" si="26"/>
        <v>1</v>
      </c>
      <c r="K378" s="2">
        <v>1</v>
      </c>
      <c r="L378" s="1" t="s">
        <v>305</v>
      </c>
      <c r="M378" s="1">
        <f t="shared" si="27"/>
        <v>9</v>
      </c>
      <c r="N378" t="s">
        <v>232</v>
      </c>
      <c r="O378" t="s">
        <v>233</v>
      </c>
      <c r="Q378" t="s">
        <v>234</v>
      </c>
      <c r="R378">
        <v>0</v>
      </c>
      <c r="S378">
        <v>0</v>
      </c>
      <c r="T378" s="4" t="str">
        <f t="shared" si="31"/>
        <v>fip_2_8_1_9</v>
      </c>
    </row>
    <row r="379" spans="1:20" ht="16" customHeight="1" x14ac:dyDescent="0.2">
      <c r="A379" t="s">
        <v>311</v>
      </c>
      <c r="B379" t="s">
        <v>40</v>
      </c>
      <c r="C379">
        <f t="shared" si="29"/>
        <v>2</v>
      </c>
      <c r="D379">
        <v>1</v>
      </c>
      <c r="E379" t="s">
        <v>261</v>
      </c>
      <c r="F379" s="1">
        <f t="shared" si="28"/>
        <v>8</v>
      </c>
      <c r="G379">
        <v>8</v>
      </c>
      <c r="H379" t="s">
        <v>486</v>
      </c>
      <c r="I379" t="s">
        <v>262</v>
      </c>
      <c r="J379" s="2">
        <f t="shared" si="26"/>
        <v>1</v>
      </c>
      <c r="K379" s="2">
        <v>1</v>
      </c>
      <c r="L379" s="1" t="s">
        <v>305</v>
      </c>
      <c r="M379" s="1">
        <f t="shared" si="27"/>
        <v>10</v>
      </c>
      <c r="N379" t="s">
        <v>238</v>
      </c>
      <c r="O379" s="5" t="s">
        <v>492</v>
      </c>
      <c r="Q379" t="s">
        <v>237</v>
      </c>
      <c r="R379">
        <v>0</v>
      </c>
      <c r="S379">
        <v>0</v>
      </c>
      <c r="T379" s="4" t="str">
        <f t="shared" si="31"/>
        <v>fip_2_8_1_10</v>
      </c>
    </row>
    <row r="380" spans="1:20" ht="16" customHeight="1" x14ac:dyDescent="0.2">
      <c r="A380" t="s">
        <v>311</v>
      </c>
      <c r="B380" t="s">
        <v>40</v>
      </c>
      <c r="C380">
        <f t="shared" si="29"/>
        <v>2</v>
      </c>
      <c r="D380">
        <v>1</v>
      </c>
      <c r="E380" t="s">
        <v>261</v>
      </c>
      <c r="F380" s="1">
        <f t="shared" si="28"/>
        <v>8</v>
      </c>
      <c r="G380">
        <v>8</v>
      </c>
      <c r="H380" t="s">
        <v>249</v>
      </c>
      <c r="I380" t="s">
        <v>262</v>
      </c>
      <c r="J380" s="2">
        <f t="shared" si="26"/>
        <v>1</v>
      </c>
      <c r="K380" s="2">
        <v>1</v>
      </c>
      <c r="L380" s="1" t="s">
        <v>305</v>
      </c>
      <c r="M380" s="1">
        <f t="shared" si="27"/>
        <v>11</v>
      </c>
      <c r="N380" t="s">
        <v>235</v>
      </c>
      <c r="O380" t="s">
        <v>236</v>
      </c>
      <c r="Q380" t="s">
        <v>229</v>
      </c>
      <c r="R380">
        <v>0</v>
      </c>
      <c r="S380">
        <v>0</v>
      </c>
      <c r="T380" s="4" t="str">
        <f t="shared" si="31"/>
        <v>fip_2_8_1_11</v>
      </c>
    </row>
    <row r="381" spans="1:20" ht="16" customHeight="1" x14ac:dyDescent="0.2">
      <c r="A381" t="s">
        <v>311</v>
      </c>
      <c r="B381" s="5" t="s">
        <v>40</v>
      </c>
      <c r="C381">
        <f t="shared" si="29"/>
        <v>2</v>
      </c>
      <c r="D381">
        <v>1</v>
      </c>
      <c r="E381" s="5" t="s">
        <v>261</v>
      </c>
      <c r="F381" s="1">
        <f t="shared" si="28"/>
        <v>8</v>
      </c>
      <c r="G381" s="5"/>
      <c r="H381" s="5" t="s">
        <v>486</v>
      </c>
      <c r="I381" s="5" t="s">
        <v>262</v>
      </c>
      <c r="J381" s="2">
        <f t="shared" si="26"/>
        <v>1</v>
      </c>
      <c r="K381" s="2"/>
      <c r="M381" s="1">
        <f t="shared" si="27"/>
        <v>12</v>
      </c>
      <c r="N381" s="5" t="s">
        <v>499</v>
      </c>
      <c r="O381" s="5" t="s">
        <v>507</v>
      </c>
      <c r="P381" s="5"/>
      <c r="Q381" s="5" t="s">
        <v>222</v>
      </c>
      <c r="T381" s="4"/>
    </row>
    <row r="382" spans="1:20" ht="16" customHeight="1" x14ac:dyDescent="0.2">
      <c r="A382" t="s">
        <v>311</v>
      </c>
      <c r="B382" s="5" t="s">
        <v>40</v>
      </c>
      <c r="C382">
        <f t="shared" si="29"/>
        <v>2</v>
      </c>
      <c r="D382">
        <v>1</v>
      </c>
      <c r="E382" s="5" t="s">
        <v>261</v>
      </c>
      <c r="F382" s="1">
        <f t="shared" si="28"/>
        <v>8</v>
      </c>
      <c r="G382" s="5"/>
      <c r="H382" s="5" t="s">
        <v>486</v>
      </c>
      <c r="I382" s="5" t="s">
        <v>262</v>
      </c>
      <c r="J382" s="2">
        <f t="shared" si="26"/>
        <v>1</v>
      </c>
      <c r="K382" s="2"/>
      <c r="M382" s="1">
        <f t="shared" si="27"/>
        <v>13</v>
      </c>
      <c r="N382" s="5" t="s">
        <v>500</v>
      </c>
      <c r="O382" s="5" t="s">
        <v>503</v>
      </c>
      <c r="P382" s="5"/>
      <c r="Q382" s="5" t="s">
        <v>222</v>
      </c>
      <c r="T382" s="4"/>
    </row>
    <row r="383" spans="1:20" ht="16" customHeight="1" x14ac:dyDescent="0.2">
      <c r="A383" t="s">
        <v>311</v>
      </c>
      <c r="B383" s="5" t="s">
        <v>40</v>
      </c>
      <c r="C383">
        <f t="shared" si="29"/>
        <v>2</v>
      </c>
      <c r="D383">
        <v>1</v>
      </c>
      <c r="E383" s="5" t="s">
        <v>261</v>
      </c>
      <c r="F383" s="1">
        <f t="shared" si="28"/>
        <v>8</v>
      </c>
      <c r="G383" s="5"/>
      <c r="H383" s="5" t="s">
        <v>486</v>
      </c>
      <c r="I383" s="5" t="s">
        <v>262</v>
      </c>
      <c r="J383" s="2">
        <f t="shared" si="26"/>
        <v>1</v>
      </c>
      <c r="K383" s="2"/>
      <c r="M383" s="1">
        <f t="shared" si="27"/>
        <v>14</v>
      </c>
      <c r="N383" s="5" t="s">
        <v>501</v>
      </c>
      <c r="O383" s="5" t="s">
        <v>504</v>
      </c>
      <c r="P383" s="5"/>
      <c r="Q383" s="5" t="s">
        <v>222</v>
      </c>
      <c r="T383" s="4"/>
    </row>
    <row r="384" spans="1:20" ht="16" customHeight="1" x14ac:dyDescent="0.2">
      <c r="A384" t="s">
        <v>311</v>
      </c>
      <c r="B384" s="5" t="s">
        <v>40</v>
      </c>
      <c r="C384">
        <f t="shared" si="29"/>
        <v>2</v>
      </c>
      <c r="D384">
        <v>1</v>
      </c>
      <c r="E384" s="5" t="s">
        <v>261</v>
      </c>
      <c r="F384" s="1">
        <f t="shared" si="28"/>
        <v>8</v>
      </c>
      <c r="G384" s="5"/>
      <c r="H384" s="5" t="s">
        <v>486</v>
      </c>
      <c r="I384" s="5" t="s">
        <v>262</v>
      </c>
      <c r="J384" s="2">
        <f t="shared" si="26"/>
        <v>1</v>
      </c>
      <c r="K384" s="2"/>
      <c r="M384" s="1">
        <f t="shared" si="27"/>
        <v>15</v>
      </c>
      <c r="N384" s="5" t="s">
        <v>502</v>
      </c>
      <c r="O384" s="5" t="s">
        <v>519</v>
      </c>
      <c r="P384" s="5"/>
      <c r="Q384" s="5" t="s">
        <v>222</v>
      </c>
      <c r="T384" s="4"/>
    </row>
    <row r="385" spans="1:20" ht="16" customHeight="1" x14ac:dyDescent="0.2">
      <c r="A385" t="s">
        <v>311</v>
      </c>
      <c r="B385" s="5" t="s">
        <v>40</v>
      </c>
      <c r="C385">
        <f t="shared" si="29"/>
        <v>2</v>
      </c>
      <c r="D385">
        <v>1</v>
      </c>
      <c r="E385" s="5" t="s">
        <v>261</v>
      </c>
      <c r="F385" s="1">
        <f t="shared" si="28"/>
        <v>8</v>
      </c>
      <c r="G385" s="5"/>
      <c r="H385" s="5" t="s">
        <v>486</v>
      </c>
      <c r="I385" s="5" t="s">
        <v>262</v>
      </c>
      <c r="J385" s="2">
        <f t="shared" si="26"/>
        <v>1</v>
      </c>
      <c r="K385" s="2"/>
      <c r="M385" s="1">
        <f t="shared" si="27"/>
        <v>16</v>
      </c>
      <c r="N385" s="5" t="s">
        <v>508</v>
      </c>
      <c r="O385" s="5" t="s">
        <v>505</v>
      </c>
      <c r="P385" s="5"/>
      <c r="Q385" s="5" t="s">
        <v>222</v>
      </c>
      <c r="T385" s="4"/>
    </row>
    <row r="386" spans="1:20" ht="16" customHeight="1" x14ac:dyDescent="0.2">
      <c r="A386" t="s">
        <v>311</v>
      </c>
      <c r="B386" s="5" t="s">
        <v>40</v>
      </c>
      <c r="C386">
        <f t="shared" si="29"/>
        <v>2</v>
      </c>
      <c r="D386">
        <v>1</v>
      </c>
      <c r="E386" s="5" t="s">
        <v>261</v>
      </c>
      <c r="F386" s="1">
        <f t="shared" si="28"/>
        <v>8</v>
      </c>
      <c r="G386" s="5"/>
      <c r="H386" s="5" t="s">
        <v>486</v>
      </c>
      <c r="I386" s="5" t="s">
        <v>262</v>
      </c>
      <c r="J386" s="2">
        <f t="shared" si="26"/>
        <v>1</v>
      </c>
      <c r="K386" s="2"/>
      <c r="M386" s="1">
        <f t="shared" si="27"/>
        <v>17</v>
      </c>
      <c r="N386" s="5" t="s">
        <v>509</v>
      </c>
      <c r="O386" s="5" t="s">
        <v>506</v>
      </c>
      <c r="P386" s="5"/>
      <c r="Q386" s="5" t="s">
        <v>222</v>
      </c>
      <c r="T386" s="4"/>
    </row>
    <row r="387" spans="1:20" ht="16" customHeight="1" x14ac:dyDescent="0.2">
      <c r="A387" t="s">
        <v>311</v>
      </c>
      <c r="B387" t="s">
        <v>40</v>
      </c>
      <c r="C387">
        <f t="shared" si="29"/>
        <v>2</v>
      </c>
      <c r="D387">
        <v>1</v>
      </c>
      <c r="E387" t="s">
        <v>261</v>
      </c>
      <c r="F387" s="1">
        <f t="shared" si="28"/>
        <v>8</v>
      </c>
      <c r="G387">
        <v>8</v>
      </c>
      <c r="H387" t="s">
        <v>213</v>
      </c>
      <c r="I387" t="s">
        <v>262</v>
      </c>
      <c r="J387" s="2">
        <f t="shared" si="26"/>
        <v>1</v>
      </c>
      <c r="K387" s="2">
        <v>1</v>
      </c>
      <c r="L387" s="1" t="s">
        <v>305</v>
      </c>
      <c r="M387" s="1">
        <f t="shared" si="27"/>
        <v>18</v>
      </c>
      <c r="N387" t="s">
        <v>38</v>
      </c>
      <c r="O387" t="s">
        <v>487</v>
      </c>
      <c r="Q387" t="s">
        <v>222</v>
      </c>
      <c r="R387">
        <v>0</v>
      </c>
      <c r="S387">
        <v>0</v>
      </c>
      <c r="T387" s="4" t="str">
        <f>LOWER(_xlfn.CONCAT(A387,"_",LEFT(C387, 3), "_", LEFT(F387,3), "_",J387, "_", M387))</f>
        <v>fip_2_8_1_18</v>
      </c>
    </row>
    <row r="388" spans="1:20" ht="16" customHeight="1" x14ac:dyDescent="0.2">
      <c r="A388" t="s">
        <v>311</v>
      </c>
      <c r="B388" t="s">
        <v>40</v>
      </c>
      <c r="C388">
        <f t="shared" si="29"/>
        <v>2</v>
      </c>
      <c r="D388">
        <v>1</v>
      </c>
      <c r="E388" t="s">
        <v>261</v>
      </c>
      <c r="F388" s="1">
        <f t="shared" si="28"/>
        <v>8</v>
      </c>
      <c r="G388">
        <v>8</v>
      </c>
      <c r="H388" t="s">
        <v>239</v>
      </c>
      <c r="I388" t="s">
        <v>262</v>
      </c>
      <c r="J388" s="2">
        <f t="shared" si="26"/>
        <v>1</v>
      </c>
      <c r="K388" s="2">
        <v>1</v>
      </c>
      <c r="L388" s="1" t="s">
        <v>305</v>
      </c>
      <c r="M388" s="1">
        <f t="shared" si="27"/>
        <v>19</v>
      </c>
      <c r="N388" t="s">
        <v>240</v>
      </c>
      <c r="O388" t="s">
        <v>241</v>
      </c>
      <c r="Q388" t="s">
        <v>242</v>
      </c>
      <c r="R388">
        <v>0</v>
      </c>
      <c r="S388">
        <v>0</v>
      </c>
      <c r="T388" s="4" t="str">
        <f>LOWER(_xlfn.CONCAT(A388,"_",LEFT(C388, 3), "_", LEFT(F388,3), "_",J388, "_", M388))</f>
        <v>fip_2_8_1_19</v>
      </c>
    </row>
    <row r="389" spans="1:20" ht="16" customHeight="1" x14ac:dyDescent="0.2">
      <c r="A389" t="s">
        <v>311</v>
      </c>
      <c r="B389" s="5" t="s">
        <v>40</v>
      </c>
      <c r="C389">
        <f t="shared" si="29"/>
        <v>2</v>
      </c>
      <c r="D389">
        <v>1</v>
      </c>
      <c r="E389" s="5" t="s">
        <v>261</v>
      </c>
      <c r="F389" s="1">
        <f t="shared" si="28"/>
        <v>8</v>
      </c>
      <c r="G389" s="5">
        <v>8</v>
      </c>
      <c r="H389" s="5" t="s">
        <v>243</v>
      </c>
      <c r="I389" s="5" t="s">
        <v>262</v>
      </c>
      <c r="J389" s="2">
        <f t="shared" si="26"/>
        <v>1</v>
      </c>
      <c r="K389" s="2">
        <v>1</v>
      </c>
      <c r="L389" s="1" t="s">
        <v>305</v>
      </c>
      <c r="M389" s="1">
        <f t="shared" si="27"/>
        <v>20</v>
      </c>
      <c r="N389" s="5" t="s">
        <v>510</v>
      </c>
      <c r="O389" s="5" t="s">
        <v>514</v>
      </c>
      <c r="P389" s="5"/>
      <c r="Q389" s="5" t="s">
        <v>222</v>
      </c>
      <c r="R389">
        <v>0</v>
      </c>
      <c r="S389">
        <v>0</v>
      </c>
      <c r="T389" s="4" t="str">
        <f>LOWER(_xlfn.CONCAT(A389,"_",LEFT(C389, 3), "_", LEFT(F389,3), "_",J389, "_", M389))</f>
        <v>fip_2_8_1_20</v>
      </c>
    </row>
    <row r="390" spans="1:20" ht="16" customHeight="1" x14ac:dyDescent="0.2">
      <c r="A390" t="s">
        <v>311</v>
      </c>
      <c r="B390" s="5" t="s">
        <v>40</v>
      </c>
      <c r="C390">
        <f t="shared" si="29"/>
        <v>2</v>
      </c>
      <c r="D390">
        <v>1</v>
      </c>
      <c r="E390" s="5" t="s">
        <v>261</v>
      </c>
      <c r="F390" s="1">
        <f t="shared" si="28"/>
        <v>8</v>
      </c>
      <c r="G390" s="5">
        <v>9</v>
      </c>
      <c r="H390" s="5" t="s">
        <v>243</v>
      </c>
      <c r="I390" s="5" t="s">
        <v>262</v>
      </c>
      <c r="J390" s="2">
        <f t="shared" si="26"/>
        <v>1</v>
      </c>
      <c r="K390" s="2"/>
      <c r="M390" s="1">
        <f t="shared" si="27"/>
        <v>21</v>
      </c>
      <c r="N390" s="5" t="s">
        <v>511</v>
      </c>
      <c r="O390" s="5" t="s">
        <v>515</v>
      </c>
      <c r="P390" s="5"/>
      <c r="Q390" s="5" t="s">
        <v>222</v>
      </c>
      <c r="T390" s="4"/>
    </row>
    <row r="391" spans="1:20" ht="16" customHeight="1" x14ac:dyDescent="0.2">
      <c r="A391" t="s">
        <v>311</v>
      </c>
      <c r="B391" s="5" t="s">
        <v>40</v>
      </c>
      <c r="C391">
        <f t="shared" si="29"/>
        <v>2</v>
      </c>
      <c r="D391">
        <v>1</v>
      </c>
      <c r="E391" s="5" t="s">
        <v>261</v>
      </c>
      <c r="F391" s="1">
        <f t="shared" si="28"/>
        <v>8</v>
      </c>
      <c r="G391" s="5">
        <v>10</v>
      </c>
      <c r="H391" s="5" t="s">
        <v>243</v>
      </c>
      <c r="I391" s="5" t="s">
        <v>262</v>
      </c>
      <c r="J391" s="2">
        <f t="shared" si="26"/>
        <v>1</v>
      </c>
      <c r="K391" s="2"/>
      <c r="M391" s="1">
        <f t="shared" si="27"/>
        <v>22</v>
      </c>
      <c r="N391" s="5" t="s">
        <v>512</v>
      </c>
      <c r="O391" s="5" t="s">
        <v>516</v>
      </c>
      <c r="P391" s="5"/>
      <c r="Q391" s="5" t="s">
        <v>222</v>
      </c>
      <c r="T391" s="4"/>
    </row>
    <row r="392" spans="1:20" ht="16" customHeight="1" x14ac:dyDescent="0.2">
      <c r="A392" t="s">
        <v>311</v>
      </c>
      <c r="B392" s="5" t="s">
        <v>40</v>
      </c>
      <c r="C392">
        <f t="shared" si="29"/>
        <v>2</v>
      </c>
      <c r="D392">
        <v>1</v>
      </c>
      <c r="E392" s="5" t="s">
        <v>261</v>
      </c>
      <c r="F392" s="1">
        <f t="shared" si="28"/>
        <v>8</v>
      </c>
      <c r="G392" s="5">
        <v>11</v>
      </c>
      <c r="H392" s="5" t="s">
        <v>243</v>
      </c>
      <c r="I392" s="5" t="s">
        <v>262</v>
      </c>
      <c r="J392" s="2">
        <f t="shared" si="26"/>
        <v>1</v>
      </c>
      <c r="K392" s="2"/>
      <c r="M392" s="1">
        <f t="shared" si="27"/>
        <v>23</v>
      </c>
      <c r="N392" s="5" t="s">
        <v>513</v>
      </c>
      <c r="O392" s="5" t="s">
        <v>517</v>
      </c>
      <c r="P392" s="5"/>
      <c r="Q392" s="5" t="s">
        <v>222</v>
      </c>
      <c r="T392" s="4"/>
    </row>
    <row r="393" spans="1:20" ht="16" customHeight="1" x14ac:dyDescent="0.2">
      <c r="A393" t="s">
        <v>311</v>
      </c>
      <c r="B393" t="s">
        <v>40</v>
      </c>
      <c r="C393">
        <f t="shared" si="29"/>
        <v>2</v>
      </c>
      <c r="D393">
        <v>1</v>
      </c>
      <c r="E393" t="s">
        <v>263</v>
      </c>
      <c r="F393" s="1">
        <f t="shared" si="28"/>
        <v>9</v>
      </c>
      <c r="G393">
        <v>9</v>
      </c>
      <c r="H393" t="s">
        <v>220</v>
      </c>
      <c r="I393" t="s">
        <v>264</v>
      </c>
      <c r="J393" s="2">
        <f t="shared" si="26"/>
        <v>1</v>
      </c>
      <c r="K393" s="2">
        <v>1</v>
      </c>
      <c r="L393" s="1" t="s">
        <v>305</v>
      </c>
      <c r="M393" s="1">
        <f t="shared" si="27"/>
        <v>1</v>
      </c>
      <c r="N393" t="s">
        <v>28</v>
      </c>
      <c r="O393" t="s">
        <v>247</v>
      </c>
      <c r="Q393" t="s">
        <v>222</v>
      </c>
      <c r="R393">
        <v>0</v>
      </c>
      <c r="S393">
        <v>0</v>
      </c>
      <c r="T393" s="4" t="str">
        <f t="shared" ref="T393:T403" si="32">LOWER(_xlfn.CONCAT(A393,"_",LEFT(C393, 3), "_", LEFT(F393,3), "_",J393, "_", M393))</f>
        <v>fip_2_9_1_1</v>
      </c>
    </row>
    <row r="394" spans="1:20" ht="16" customHeight="1" x14ac:dyDescent="0.2">
      <c r="A394" t="s">
        <v>311</v>
      </c>
      <c r="B394" t="s">
        <v>40</v>
      </c>
      <c r="C394">
        <f t="shared" si="29"/>
        <v>2</v>
      </c>
      <c r="D394">
        <v>1</v>
      </c>
      <c r="E394" t="s">
        <v>263</v>
      </c>
      <c r="F394" s="1">
        <f t="shared" si="28"/>
        <v>9</v>
      </c>
      <c r="G394">
        <v>9</v>
      </c>
      <c r="H394" t="s">
        <v>45</v>
      </c>
      <c r="I394" t="s">
        <v>264</v>
      </c>
      <c r="J394" s="2">
        <f t="shared" si="26"/>
        <v>1</v>
      </c>
      <c r="K394" s="2">
        <v>1</v>
      </c>
      <c r="L394" s="1" t="s">
        <v>305</v>
      </c>
      <c r="M394" s="1">
        <f t="shared" si="27"/>
        <v>2</v>
      </c>
      <c r="N394" t="s">
        <v>223</v>
      </c>
      <c r="O394" t="s">
        <v>248</v>
      </c>
      <c r="Q394" t="s">
        <v>222</v>
      </c>
      <c r="R394">
        <v>0</v>
      </c>
      <c r="S394">
        <v>0</v>
      </c>
      <c r="T394" s="4" t="str">
        <f t="shared" si="32"/>
        <v>fip_2_9_1_2</v>
      </c>
    </row>
    <row r="395" spans="1:20" ht="16" customHeight="1" x14ac:dyDescent="0.2">
      <c r="A395" t="s">
        <v>311</v>
      </c>
      <c r="B395" t="s">
        <v>40</v>
      </c>
      <c r="C395">
        <f t="shared" si="29"/>
        <v>2</v>
      </c>
      <c r="D395">
        <v>1</v>
      </c>
      <c r="E395" t="s">
        <v>263</v>
      </c>
      <c r="F395" s="1">
        <f t="shared" si="28"/>
        <v>9</v>
      </c>
      <c r="G395">
        <v>9</v>
      </c>
      <c r="H395" t="s">
        <v>220</v>
      </c>
      <c r="I395" t="s">
        <v>264</v>
      </c>
      <c r="J395" s="2">
        <f t="shared" si="26"/>
        <v>1</v>
      </c>
      <c r="K395" s="2">
        <v>1</v>
      </c>
      <c r="L395" s="1" t="s">
        <v>305</v>
      </c>
      <c r="M395" s="1">
        <f t="shared" si="27"/>
        <v>3</v>
      </c>
      <c r="N395" t="s">
        <v>32</v>
      </c>
      <c r="O395" t="s">
        <v>32</v>
      </c>
      <c r="Q395" t="s">
        <v>222</v>
      </c>
      <c r="R395">
        <v>0</v>
      </c>
      <c r="S395">
        <v>0</v>
      </c>
      <c r="T395" s="4" t="str">
        <f t="shared" si="32"/>
        <v>fip_2_9_1_3</v>
      </c>
    </row>
    <row r="396" spans="1:20" ht="16" customHeight="1" x14ac:dyDescent="0.2">
      <c r="A396" t="s">
        <v>311</v>
      </c>
      <c r="B396" t="s">
        <v>40</v>
      </c>
      <c r="C396">
        <f t="shared" si="29"/>
        <v>2</v>
      </c>
      <c r="D396">
        <v>1</v>
      </c>
      <c r="E396" t="s">
        <v>263</v>
      </c>
      <c r="F396" s="1">
        <f t="shared" si="28"/>
        <v>9</v>
      </c>
      <c r="G396">
        <v>9</v>
      </c>
      <c r="H396" t="s">
        <v>45</v>
      </c>
      <c r="I396" t="s">
        <v>264</v>
      </c>
      <c r="J396" s="2">
        <f t="shared" si="26"/>
        <v>1</v>
      </c>
      <c r="K396" s="2">
        <v>1</v>
      </c>
      <c r="L396" s="1" t="s">
        <v>305</v>
      </c>
      <c r="M396" s="1">
        <f t="shared" si="27"/>
        <v>4</v>
      </c>
      <c r="N396" t="s">
        <v>224</v>
      </c>
      <c r="O396" t="s">
        <v>248</v>
      </c>
      <c r="Q396" t="s">
        <v>222</v>
      </c>
      <c r="R396">
        <v>0</v>
      </c>
      <c r="S396">
        <v>0</v>
      </c>
      <c r="T396" s="4" t="str">
        <f t="shared" si="32"/>
        <v>fip_2_9_1_4</v>
      </c>
    </row>
    <row r="397" spans="1:20" ht="16" customHeight="1" x14ac:dyDescent="0.2">
      <c r="A397" t="s">
        <v>311</v>
      </c>
      <c r="B397" t="s">
        <v>40</v>
      </c>
      <c r="C397">
        <f t="shared" si="29"/>
        <v>2</v>
      </c>
      <c r="D397">
        <v>1</v>
      </c>
      <c r="E397" t="s">
        <v>263</v>
      </c>
      <c r="F397" s="1">
        <f t="shared" si="28"/>
        <v>9</v>
      </c>
      <c r="G397">
        <v>9</v>
      </c>
      <c r="H397" t="s">
        <v>220</v>
      </c>
      <c r="I397" t="s">
        <v>264</v>
      </c>
      <c r="J397" s="2">
        <f t="shared" ref="J397:J460" si="33">IF(E397=E396, IF(I397=I396,J396,J396+1-IF(E397=E396,0,1)), 1)</f>
        <v>1</v>
      </c>
      <c r="K397" s="2">
        <v>1</v>
      </c>
      <c r="L397" s="1" t="s">
        <v>305</v>
      </c>
      <c r="M397" s="1">
        <f t="shared" ref="M397:M460" si="34">IF(I397=I396, M396+1, 1)</f>
        <v>5</v>
      </c>
      <c r="N397" t="s">
        <v>33</v>
      </c>
      <c r="O397" t="s">
        <v>33</v>
      </c>
      <c r="Q397" t="s">
        <v>225</v>
      </c>
      <c r="R397">
        <v>0</v>
      </c>
      <c r="S397">
        <v>0</v>
      </c>
      <c r="T397" s="4" t="str">
        <f t="shared" si="32"/>
        <v>fip_2_9_1_5</v>
      </c>
    </row>
    <row r="398" spans="1:20" ht="16" customHeight="1" x14ac:dyDescent="0.2">
      <c r="A398" t="s">
        <v>311</v>
      </c>
      <c r="B398" t="s">
        <v>40</v>
      </c>
      <c r="C398">
        <f t="shared" si="29"/>
        <v>2</v>
      </c>
      <c r="D398">
        <v>1</v>
      </c>
      <c r="E398" t="s">
        <v>263</v>
      </c>
      <c r="F398" s="1">
        <f t="shared" si="28"/>
        <v>9</v>
      </c>
      <c r="G398">
        <v>9</v>
      </c>
      <c r="H398" t="s">
        <v>220</v>
      </c>
      <c r="I398" t="s">
        <v>264</v>
      </c>
      <c r="J398" s="2">
        <f t="shared" si="33"/>
        <v>1</v>
      </c>
      <c r="K398" s="2">
        <v>1</v>
      </c>
      <c r="L398" s="1" t="s">
        <v>305</v>
      </c>
      <c r="M398" s="1">
        <f t="shared" si="34"/>
        <v>6</v>
      </c>
      <c r="N398" t="s">
        <v>226</v>
      </c>
      <c r="O398" t="s">
        <v>226</v>
      </c>
      <c r="Q398" t="s">
        <v>222</v>
      </c>
      <c r="R398">
        <v>0</v>
      </c>
      <c r="S398">
        <v>0</v>
      </c>
      <c r="T398" s="4" t="str">
        <f t="shared" si="32"/>
        <v>fip_2_9_1_6</v>
      </c>
    </row>
    <row r="399" spans="1:20" ht="16" customHeight="1" x14ac:dyDescent="0.2">
      <c r="A399" t="s">
        <v>311</v>
      </c>
      <c r="B399" t="s">
        <v>40</v>
      </c>
      <c r="C399">
        <f t="shared" si="29"/>
        <v>2</v>
      </c>
      <c r="D399">
        <v>1</v>
      </c>
      <c r="E399" t="s">
        <v>263</v>
      </c>
      <c r="F399" s="1">
        <f t="shared" si="28"/>
        <v>9</v>
      </c>
      <c r="G399">
        <v>9</v>
      </c>
      <c r="H399" t="s">
        <v>220</v>
      </c>
      <c r="I399" t="s">
        <v>264</v>
      </c>
      <c r="J399" s="2">
        <f t="shared" si="33"/>
        <v>1</v>
      </c>
      <c r="K399" s="2">
        <v>1</v>
      </c>
      <c r="L399" s="1" t="s">
        <v>305</v>
      </c>
      <c r="M399" s="1">
        <f t="shared" si="34"/>
        <v>7</v>
      </c>
      <c r="N399" t="s">
        <v>227</v>
      </c>
      <c r="O399" t="s">
        <v>228</v>
      </c>
      <c r="Q399" t="s">
        <v>229</v>
      </c>
      <c r="R399">
        <v>0</v>
      </c>
      <c r="S399">
        <v>0</v>
      </c>
      <c r="T399" s="4" t="str">
        <f t="shared" si="32"/>
        <v>fip_2_9_1_7</v>
      </c>
    </row>
    <row r="400" spans="1:20" ht="16" customHeight="1" x14ac:dyDescent="0.2">
      <c r="A400" t="s">
        <v>311</v>
      </c>
      <c r="B400" t="s">
        <v>40</v>
      </c>
      <c r="C400">
        <f t="shared" si="29"/>
        <v>2</v>
      </c>
      <c r="D400">
        <v>1</v>
      </c>
      <c r="E400" t="s">
        <v>263</v>
      </c>
      <c r="F400" s="1">
        <f t="shared" si="28"/>
        <v>9</v>
      </c>
      <c r="G400">
        <v>9</v>
      </c>
      <c r="H400" t="s">
        <v>220</v>
      </c>
      <c r="I400" t="s">
        <v>264</v>
      </c>
      <c r="J400" s="2">
        <f t="shared" si="33"/>
        <v>1</v>
      </c>
      <c r="K400" s="2">
        <v>1</v>
      </c>
      <c r="L400" s="1" t="s">
        <v>305</v>
      </c>
      <c r="M400" s="1">
        <f t="shared" si="34"/>
        <v>8</v>
      </c>
      <c r="N400" t="s">
        <v>230</v>
      </c>
      <c r="O400" t="s">
        <v>231</v>
      </c>
      <c r="Q400" t="s">
        <v>229</v>
      </c>
      <c r="R400">
        <v>0</v>
      </c>
      <c r="S400">
        <v>0</v>
      </c>
      <c r="T400" s="4" t="str">
        <f t="shared" si="32"/>
        <v>fip_2_9_1_8</v>
      </c>
    </row>
    <row r="401" spans="1:20" ht="16" customHeight="1" x14ac:dyDescent="0.2">
      <c r="A401" t="s">
        <v>311</v>
      </c>
      <c r="B401" t="s">
        <v>40</v>
      </c>
      <c r="C401">
        <f t="shared" si="29"/>
        <v>2</v>
      </c>
      <c r="D401">
        <v>1</v>
      </c>
      <c r="E401" t="s">
        <v>263</v>
      </c>
      <c r="F401" s="1">
        <f t="shared" si="28"/>
        <v>9</v>
      </c>
      <c r="G401">
        <v>9</v>
      </c>
      <c r="H401" t="s">
        <v>220</v>
      </c>
      <c r="I401" t="s">
        <v>264</v>
      </c>
      <c r="J401" s="2">
        <f t="shared" si="33"/>
        <v>1</v>
      </c>
      <c r="K401" s="2">
        <v>1</v>
      </c>
      <c r="L401" s="1" t="s">
        <v>305</v>
      </c>
      <c r="M401" s="1">
        <f t="shared" si="34"/>
        <v>9</v>
      </c>
      <c r="N401" t="s">
        <v>232</v>
      </c>
      <c r="O401" t="s">
        <v>233</v>
      </c>
      <c r="Q401" t="s">
        <v>234</v>
      </c>
      <c r="R401">
        <v>0</v>
      </c>
      <c r="S401">
        <v>0</v>
      </c>
      <c r="T401" s="4" t="str">
        <f t="shared" si="32"/>
        <v>fip_2_9_1_9</v>
      </c>
    </row>
    <row r="402" spans="1:20" ht="16" customHeight="1" x14ac:dyDescent="0.2">
      <c r="A402" t="s">
        <v>311</v>
      </c>
      <c r="B402" t="s">
        <v>40</v>
      </c>
      <c r="C402">
        <f t="shared" si="29"/>
        <v>2</v>
      </c>
      <c r="D402">
        <v>1</v>
      </c>
      <c r="E402" t="s">
        <v>263</v>
      </c>
      <c r="F402" s="1">
        <f t="shared" si="28"/>
        <v>9</v>
      </c>
      <c r="G402">
        <v>9</v>
      </c>
      <c r="H402" t="s">
        <v>486</v>
      </c>
      <c r="I402" t="s">
        <v>264</v>
      </c>
      <c r="J402" s="2">
        <f t="shared" si="33"/>
        <v>1</v>
      </c>
      <c r="K402" s="2">
        <v>1</v>
      </c>
      <c r="L402" s="1" t="s">
        <v>305</v>
      </c>
      <c r="M402" s="1">
        <f t="shared" si="34"/>
        <v>10</v>
      </c>
      <c r="N402" t="s">
        <v>238</v>
      </c>
      <c r="O402" s="5" t="s">
        <v>492</v>
      </c>
      <c r="Q402" t="s">
        <v>237</v>
      </c>
      <c r="R402">
        <v>0</v>
      </c>
      <c r="S402">
        <v>0</v>
      </c>
      <c r="T402" s="4" t="str">
        <f t="shared" si="32"/>
        <v>fip_2_9_1_10</v>
      </c>
    </row>
    <row r="403" spans="1:20" ht="16" customHeight="1" x14ac:dyDescent="0.2">
      <c r="A403" t="s">
        <v>311</v>
      </c>
      <c r="B403" t="s">
        <v>40</v>
      </c>
      <c r="C403">
        <f t="shared" si="29"/>
        <v>2</v>
      </c>
      <c r="D403">
        <v>1</v>
      </c>
      <c r="E403" t="s">
        <v>263</v>
      </c>
      <c r="F403" s="1">
        <f t="shared" si="28"/>
        <v>9</v>
      </c>
      <c r="G403">
        <v>9</v>
      </c>
      <c r="H403" t="s">
        <v>249</v>
      </c>
      <c r="I403" t="s">
        <v>264</v>
      </c>
      <c r="J403" s="2">
        <f t="shared" si="33"/>
        <v>1</v>
      </c>
      <c r="K403" s="2">
        <v>1</v>
      </c>
      <c r="L403" s="1" t="s">
        <v>305</v>
      </c>
      <c r="M403" s="1">
        <f t="shared" si="34"/>
        <v>11</v>
      </c>
      <c r="N403" t="s">
        <v>235</v>
      </c>
      <c r="O403" t="s">
        <v>236</v>
      </c>
      <c r="Q403" t="s">
        <v>229</v>
      </c>
      <c r="R403">
        <v>0</v>
      </c>
      <c r="S403">
        <v>0</v>
      </c>
      <c r="T403" s="4" t="str">
        <f t="shared" si="32"/>
        <v>fip_2_9_1_11</v>
      </c>
    </row>
    <row r="404" spans="1:20" ht="16" customHeight="1" x14ac:dyDescent="0.2">
      <c r="A404" t="s">
        <v>311</v>
      </c>
      <c r="B404" s="5" t="s">
        <v>40</v>
      </c>
      <c r="C404">
        <f t="shared" si="29"/>
        <v>2</v>
      </c>
      <c r="D404">
        <v>1</v>
      </c>
      <c r="E404" s="5" t="s">
        <v>263</v>
      </c>
      <c r="F404" s="1">
        <f t="shared" si="28"/>
        <v>9</v>
      </c>
      <c r="G404" s="5"/>
      <c r="H404" s="5" t="s">
        <v>486</v>
      </c>
      <c r="I404" s="5" t="s">
        <v>264</v>
      </c>
      <c r="J404" s="2">
        <f t="shared" si="33"/>
        <v>1</v>
      </c>
      <c r="K404" s="2"/>
      <c r="M404" s="1">
        <f t="shared" si="34"/>
        <v>12</v>
      </c>
      <c r="N404" s="5" t="s">
        <v>499</v>
      </c>
      <c r="O404" s="5" t="s">
        <v>507</v>
      </c>
      <c r="P404" s="5"/>
      <c r="Q404" s="5" t="s">
        <v>222</v>
      </c>
      <c r="T404" s="4"/>
    </row>
    <row r="405" spans="1:20" ht="16" customHeight="1" x14ac:dyDescent="0.2">
      <c r="A405" t="s">
        <v>311</v>
      </c>
      <c r="B405" s="5" t="s">
        <v>40</v>
      </c>
      <c r="C405">
        <f t="shared" si="29"/>
        <v>2</v>
      </c>
      <c r="D405">
        <v>1</v>
      </c>
      <c r="E405" s="5" t="s">
        <v>263</v>
      </c>
      <c r="F405" s="1">
        <f t="shared" ref="F405:F468" si="35">IF(B405=B404, IF(E405=E404,F404,F404+1-IF(B405=B404,0,1)), 1)</f>
        <v>9</v>
      </c>
      <c r="G405" s="5"/>
      <c r="H405" s="5" t="s">
        <v>486</v>
      </c>
      <c r="I405" s="5" t="s">
        <v>264</v>
      </c>
      <c r="J405" s="2">
        <f t="shared" si="33"/>
        <v>1</v>
      </c>
      <c r="K405" s="2"/>
      <c r="M405" s="1">
        <f t="shared" si="34"/>
        <v>13</v>
      </c>
      <c r="N405" s="5" t="s">
        <v>500</v>
      </c>
      <c r="O405" s="5" t="s">
        <v>503</v>
      </c>
      <c r="P405" s="5"/>
      <c r="Q405" s="5" t="s">
        <v>222</v>
      </c>
      <c r="T405" s="4"/>
    </row>
    <row r="406" spans="1:20" ht="16" customHeight="1" x14ac:dyDescent="0.2">
      <c r="A406" t="s">
        <v>311</v>
      </c>
      <c r="B406" s="5" t="s">
        <v>40</v>
      </c>
      <c r="C406">
        <f t="shared" si="29"/>
        <v>2</v>
      </c>
      <c r="D406">
        <v>1</v>
      </c>
      <c r="E406" s="5" t="s">
        <v>263</v>
      </c>
      <c r="F406" s="1">
        <f t="shared" si="35"/>
        <v>9</v>
      </c>
      <c r="G406" s="5"/>
      <c r="H406" s="5" t="s">
        <v>486</v>
      </c>
      <c r="I406" s="5" t="s">
        <v>264</v>
      </c>
      <c r="J406" s="2">
        <f t="shared" si="33"/>
        <v>1</v>
      </c>
      <c r="K406" s="2"/>
      <c r="M406" s="1">
        <f t="shared" si="34"/>
        <v>14</v>
      </c>
      <c r="N406" s="5" t="s">
        <v>501</v>
      </c>
      <c r="O406" s="5" t="s">
        <v>504</v>
      </c>
      <c r="P406" s="5"/>
      <c r="Q406" s="5" t="s">
        <v>222</v>
      </c>
      <c r="T406" s="4"/>
    </row>
    <row r="407" spans="1:20" ht="16" customHeight="1" x14ac:dyDescent="0.2">
      <c r="A407" t="s">
        <v>311</v>
      </c>
      <c r="B407" s="5" t="s">
        <v>40</v>
      </c>
      <c r="C407">
        <f t="shared" si="29"/>
        <v>2</v>
      </c>
      <c r="D407">
        <v>1</v>
      </c>
      <c r="E407" s="5" t="s">
        <v>263</v>
      </c>
      <c r="F407" s="1">
        <f t="shared" si="35"/>
        <v>9</v>
      </c>
      <c r="G407" s="5"/>
      <c r="H407" s="5" t="s">
        <v>486</v>
      </c>
      <c r="I407" s="5" t="s">
        <v>264</v>
      </c>
      <c r="J407" s="2">
        <f t="shared" si="33"/>
        <v>1</v>
      </c>
      <c r="K407" s="2"/>
      <c r="M407" s="1">
        <f t="shared" si="34"/>
        <v>15</v>
      </c>
      <c r="N407" s="5" t="s">
        <v>502</v>
      </c>
      <c r="O407" s="5" t="s">
        <v>519</v>
      </c>
      <c r="P407" s="5"/>
      <c r="Q407" s="5" t="s">
        <v>222</v>
      </c>
      <c r="T407" s="4"/>
    </row>
    <row r="408" spans="1:20" ht="16" customHeight="1" x14ac:dyDescent="0.2">
      <c r="A408" t="s">
        <v>311</v>
      </c>
      <c r="B408" s="5" t="s">
        <v>40</v>
      </c>
      <c r="C408">
        <f t="shared" si="29"/>
        <v>2</v>
      </c>
      <c r="D408">
        <v>1</v>
      </c>
      <c r="E408" s="5" t="s">
        <v>263</v>
      </c>
      <c r="F408" s="1">
        <f t="shared" si="35"/>
        <v>9</v>
      </c>
      <c r="G408" s="5"/>
      <c r="H408" s="5" t="s">
        <v>486</v>
      </c>
      <c r="I408" s="5" t="s">
        <v>264</v>
      </c>
      <c r="J408" s="2">
        <f t="shared" si="33"/>
        <v>1</v>
      </c>
      <c r="K408" s="2"/>
      <c r="M408" s="1">
        <f t="shared" si="34"/>
        <v>16</v>
      </c>
      <c r="N408" s="5" t="s">
        <v>508</v>
      </c>
      <c r="O408" s="5" t="s">
        <v>505</v>
      </c>
      <c r="P408" s="5"/>
      <c r="Q408" s="5" t="s">
        <v>222</v>
      </c>
      <c r="T408" s="4"/>
    </row>
    <row r="409" spans="1:20" ht="16" customHeight="1" x14ac:dyDescent="0.2">
      <c r="A409" t="s">
        <v>311</v>
      </c>
      <c r="B409" s="5" t="s">
        <v>40</v>
      </c>
      <c r="C409">
        <f t="shared" si="29"/>
        <v>2</v>
      </c>
      <c r="D409">
        <v>1</v>
      </c>
      <c r="E409" s="5" t="s">
        <v>263</v>
      </c>
      <c r="F409" s="1">
        <f t="shared" si="35"/>
        <v>9</v>
      </c>
      <c r="G409" s="5"/>
      <c r="H409" s="5" t="s">
        <v>486</v>
      </c>
      <c r="I409" s="5" t="s">
        <v>264</v>
      </c>
      <c r="J409" s="2">
        <f t="shared" si="33"/>
        <v>1</v>
      </c>
      <c r="K409" s="2"/>
      <c r="M409" s="1">
        <f t="shared" si="34"/>
        <v>17</v>
      </c>
      <c r="N409" s="5" t="s">
        <v>509</v>
      </c>
      <c r="O409" s="5" t="s">
        <v>506</v>
      </c>
      <c r="P409" s="5"/>
      <c r="Q409" s="5" t="s">
        <v>222</v>
      </c>
      <c r="T409" s="4"/>
    </row>
    <row r="410" spans="1:20" ht="16" customHeight="1" x14ac:dyDescent="0.2">
      <c r="A410" t="s">
        <v>311</v>
      </c>
      <c r="B410" t="s">
        <v>40</v>
      </c>
      <c r="C410">
        <f t="shared" si="29"/>
        <v>2</v>
      </c>
      <c r="D410">
        <v>1</v>
      </c>
      <c r="E410" t="s">
        <v>263</v>
      </c>
      <c r="F410" s="1">
        <f t="shared" si="35"/>
        <v>9</v>
      </c>
      <c r="G410">
        <v>9</v>
      </c>
      <c r="H410" t="s">
        <v>213</v>
      </c>
      <c r="I410" t="s">
        <v>264</v>
      </c>
      <c r="J410" s="2">
        <f t="shared" si="33"/>
        <v>1</v>
      </c>
      <c r="K410" s="2">
        <v>1</v>
      </c>
      <c r="L410" s="1" t="s">
        <v>305</v>
      </c>
      <c r="M410" s="1">
        <f t="shared" si="34"/>
        <v>18</v>
      </c>
      <c r="N410" t="s">
        <v>38</v>
      </c>
      <c r="O410" t="s">
        <v>487</v>
      </c>
      <c r="Q410" t="s">
        <v>222</v>
      </c>
      <c r="R410">
        <v>0</v>
      </c>
      <c r="S410">
        <v>0</v>
      </c>
      <c r="T410" s="4" t="str">
        <f>LOWER(_xlfn.CONCAT(A410,"_",LEFT(C410, 3), "_", LEFT(F410,3), "_",J410, "_", M410))</f>
        <v>fip_2_9_1_18</v>
      </c>
    </row>
    <row r="411" spans="1:20" ht="16" customHeight="1" x14ac:dyDescent="0.2">
      <c r="A411" t="s">
        <v>311</v>
      </c>
      <c r="B411" t="s">
        <v>40</v>
      </c>
      <c r="C411">
        <f t="shared" ref="C411:C474" si="36">IF(B411=B410, C410, C410+1)</f>
        <v>2</v>
      </c>
      <c r="D411">
        <v>1</v>
      </c>
      <c r="E411" t="s">
        <v>263</v>
      </c>
      <c r="F411" s="1">
        <f t="shared" si="35"/>
        <v>9</v>
      </c>
      <c r="G411">
        <v>9</v>
      </c>
      <c r="H411" t="s">
        <v>239</v>
      </c>
      <c r="I411" t="s">
        <v>264</v>
      </c>
      <c r="J411" s="2">
        <f t="shared" si="33"/>
        <v>1</v>
      </c>
      <c r="K411" s="2">
        <v>1</v>
      </c>
      <c r="L411" s="1" t="s">
        <v>305</v>
      </c>
      <c r="M411" s="1">
        <f t="shared" si="34"/>
        <v>19</v>
      </c>
      <c r="N411" t="s">
        <v>240</v>
      </c>
      <c r="O411" t="s">
        <v>241</v>
      </c>
      <c r="Q411" t="s">
        <v>242</v>
      </c>
      <c r="R411">
        <v>0</v>
      </c>
      <c r="S411">
        <v>0</v>
      </c>
      <c r="T411" s="4" t="str">
        <f>LOWER(_xlfn.CONCAT(A411,"_",LEFT(C411, 3), "_", LEFT(F411,3), "_",J411, "_", M411))</f>
        <v>fip_2_9_1_19</v>
      </c>
    </row>
    <row r="412" spans="1:20" ht="16" customHeight="1" x14ac:dyDescent="0.2">
      <c r="A412" t="s">
        <v>311</v>
      </c>
      <c r="B412" s="5" t="s">
        <v>40</v>
      </c>
      <c r="C412">
        <f t="shared" si="36"/>
        <v>2</v>
      </c>
      <c r="D412">
        <v>1</v>
      </c>
      <c r="E412" s="5" t="s">
        <v>263</v>
      </c>
      <c r="F412" s="1">
        <f t="shared" si="35"/>
        <v>9</v>
      </c>
      <c r="G412" s="5">
        <v>9</v>
      </c>
      <c r="H412" s="5" t="s">
        <v>243</v>
      </c>
      <c r="I412" s="5" t="s">
        <v>264</v>
      </c>
      <c r="J412" s="2">
        <f t="shared" si="33"/>
        <v>1</v>
      </c>
      <c r="K412" s="2">
        <v>1</v>
      </c>
      <c r="L412" s="1" t="s">
        <v>305</v>
      </c>
      <c r="M412" s="1">
        <f t="shared" si="34"/>
        <v>20</v>
      </c>
      <c r="N412" s="5" t="s">
        <v>510</v>
      </c>
      <c r="O412" s="5" t="s">
        <v>514</v>
      </c>
      <c r="P412" s="5"/>
      <c r="Q412" s="5" t="s">
        <v>222</v>
      </c>
      <c r="R412">
        <v>0</v>
      </c>
      <c r="S412">
        <v>0</v>
      </c>
      <c r="T412" s="4" t="str">
        <f>LOWER(_xlfn.CONCAT(A412,"_",LEFT(C412, 3), "_", LEFT(F412,3), "_",J412, "_", M412))</f>
        <v>fip_2_9_1_20</v>
      </c>
    </row>
    <row r="413" spans="1:20" ht="16" customHeight="1" x14ac:dyDescent="0.2">
      <c r="A413" t="s">
        <v>311</v>
      </c>
      <c r="B413" s="5" t="s">
        <v>40</v>
      </c>
      <c r="C413">
        <f t="shared" si="36"/>
        <v>2</v>
      </c>
      <c r="D413">
        <v>1</v>
      </c>
      <c r="E413" s="5" t="s">
        <v>263</v>
      </c>
      <c r="F413" s="1">
        <f t="shared" si="35"/>
        <v>9</v>
      </c>
      <c r="G413" s="5">
        <v>10</v>
      </c>
      <c r="H413" s="5" t="s">
        <v>243</v>
      </c>
      <c r="I413" s="5" t="s">
        <v>264</v>
      </c>
      <c r="J413" s="2">
        <f t="shared" si="33"/>
        <v>1</v>
      </c>
      <c r="K413" s="2"/>
      <c r="M413" s="1">
        <f t="shared" si="34"/>
        <v>21</v>
      </c>
      <c r="N413" s="5" t="s">
        <v>511</v>
      </c>
      <c r="O413" s="5" t="s">
        <v>515</v>
      </c>
      <c r="P413" s="5"/>
      <c r="Q413" s="5" t="s">
        <v>222</v>
      </c>
      <c r="T413" s="4"/>
    </row>
    <row r="414" spans="1:20" ht="16" customHeight="1" x14ac:dyDescent="0.2">
      <c r="A414" t="s">
        <v>311</v>
      </c>
      <c r="B414" s="5" t="s">
        <v>40</v>
      </c>
      <c r="C414">
        <f t="shared" si="36"/>
        <v>2</v>
      </c>
      <c r="D414">
        <v>1</v>
      </c>
      <c r="E414" s="5" t="s">
        <v>263</v>
      </c>
      <c r="F414" s="1">
        <f t="shared" si="35"/>
        <v>9</v>
      </c>
      <c r="G414" s="5">
        <v>11</v>
      </c>
      <c r="H414" s="5" t="s">
        <v>243</v>
      </c>
      <c r="I414" s="5" t="s">
        <v>264</v>
      </c>
      <c r="J414" s="2">
        <f t="shared" si="33"/>
        <v>1</v>
      </c>
      <c r="K414" s="2"/>
      <c r="M414" s="1">
        <f t="shared" si="34"/>
        <v>22</v>
      </c>
      <c r="N414" s="5" t="s">
        <v>512</v>
      </c>
      <c r="O414" s="5" t="s">
        <v>516</v>
      </c>
      <c r="P414" s="5"/>
      <c r="Q414" s="5" t="s">
        <v>222</v>
      </c>
      <c r="T414" s="4"/>
    </row>
    <row r="415" spans="1:20" ht="16" customHeight="1" x14ac:dyDescent="0.2">
      <c r="A415" t="s">
        <v>311</v>
      </c>
      <c r="B415" s="5" t="s">
        <v>40</v>
      </c>
      <c r="C415">
        <f t="shared" si="36"/>
        <v>2</v>
      </c>
      <c r="D415">
        <v>1</v>
      </c>
      <c r="E415" s="5" t="s">
        <v>263</v>
      </c>
      <c r="F415" s="1">
        <f t="shared" si="35"/>
        <v>9</v>
      </c>
      <c r="G415" s="5">
        <v>12</v>
      </c>
      <c r="H415" s="5" t="s">
        <v>243</v>
      </c>
      <c r="I415" s="5" t="s">
        <v>264</v>
      </c>
      <c r="J415" s="2">
        <f t="shared" si="33"/>
        <v>1</v>
      </c>
      <c r="K415" s="2"/>
      <c r="M415" s="1">
        <f t="shared" si="34"/>
        <v>23</v>
      </c>
      <c r="N415" s="5" t="s">
        <v>513</v>
      </c>
      <c r="O415" s="5" t="s">
        <v>517</v>
      </c>
      <c r="P415" s="5"/>
      <c r="Q415" s="5" t="s">
        <v>222</v>
      </c>
      <c r="T415" s="4"/>
    </row>
    <row r="416" spans="1:20" ht="16" customHeight="1" x14ac:dyDescent="0.2">
      <c r="A416" t="s">
        <v>311</v>
      </c>
      <c r="B416" t="s">
        <v>40</v>
      </c>
      <c r="C416">
        <f t="shared" si="36"/>
        <v>2</v>
      </c>
      <c r="D416">
        <v>1</v>
      </c>
      <c r="E416" t="s">
        <v>265</v>
      </c>
      <c r="F416" s="1">
        <f t="shared" si="35"/>
        <v>10</v>
      </c>
      <c r="G416">
        <v>10</v>
      </c>
      <c r="H416" t="s">
        <v>220</v>
      </c>
      <c r="I416" t="s">
        <v>266</v>
      </c>
      <c r="J416" s="2">
        <f t="shared" si="33"/>
        <v>1</v>
      </c>
      <c r="K416" s="2">
        <v>1</v>
      </c>
      <c r="L416" s="1" t="s">
        <v>305</v>
      </c>
      <c r="M416" s="1">
        <f t="shared" si="34"/>
        <v>1</v>
      </c>
      <c r="N416" t="s">
        <v>28</v>
      </c>
      <c r="O416" t="s">
        <v>247</v>
      </c>
      <c r="Q416" t="s">
        <v>222</v>
      </c>
      <c r="R416">
        <v>0</v>
      </c>
      <c r="S416">
        <v>0</v>
      </c>
      <c r="T416" s="4" t="str">
        <f t="shared" ref="T416:T426" si="37">LOWER(_xlfn.CONCAT(A416,"_",LEFT(C416, 3), "_", LEFT(F416,3), "_",J416, "_", M416))</f>
        <v>fip_2_10_1_1</v>
      </c>
    </row>
    <row r="417" spans="1:20" ht="16" customHeight="1" x14ac:dyDescent="0.2">
      <c r="A417" t="s">
        <v>311</v>
      </c>
      <c r="B417" t="s">
        <v>40</v>
      </c>
      <c r="C417">
        <f t="shared" si="36"/>
        <v>2</v>
      </c>
      <c r="D417">
        <v>1</v>
      </c>
      <c r="E417" t="s">
        <v>265</v>
      </c>
      <c r="F417" s="1">
        <f t="shared" si="35"/>
        <v>10</v>
      </c>
      <c r="G417">
        <v>10</v>
      </c>
      <c r="H417" t="s">
        <v>45</v>
      </c>
      <c r="I417" t="s">
        <v>266</v>
      </c>
      <c r="J417" s="2">
        <f t="shared" si="33"/>
        <v>1</v>
      </c>
      <c r="K417" s="2">
        <v>1</v>
      </c>
      <c r="L417" s="1" t="s">
        <v>305</v>
      </c>
      <c r="M417" s="1">
        <f t="shared" si="34"/>
        <v>2</v>
      </c>
      <c r="N417" t="s">
        <v>223</v>
      </c>
      <c r="O417" t="s">
        <v>248</v>
      </c>
      <c r="Q417" t="s">
        <v>222</v>
      </c>
      <c r="R417">
        <v>0</v>
      </c>
      <c r="S417">
        <v>0</v>
      </c>
      <c r="T417" s="4" t="str">
        <f t="shared" si="37"/>
        <v>fip_2_10_1_2</v>
      </c>
    </row>
    <row r="418" spans="1:20" ht="16" customHeight="1" x14ac:dyDescent="0.2">
      <c r="A418" t="s">
        <v>311</v>
      </c>
      <c r="B418" t="s">
        <v>40</v>
      </c>
      <c r="C418">
        <f t="shared" si="36"/>
        <v>2</v>
      </c>
      <c r="D418">
        <v>1</v>
      </c>
      <c r="E418" t="s">
        <v>265</v>
      </c>
      <c r="F418" s="1">
        <f t="shared" si="35"/>
        <v>10</v>
      </c>
      <c r="G418">
        <v>10</v>
      </c>
      <c r="H418" t="s">
        <v>220</v>
      </c>
      <c r="I418" t="s">
        <v>266</v>
      </c>
      <c r="J418" s="2">
        <f t="shared" si="33"/>
        <v>1</v>
      </c>
      <c r="K418" s="2">
        <v>1</v>
      </c>
      <c r="L418" s="1" t="s">
        <v>305</v>
      </c>
      <c r="M418" s="1">
        <f t="shared" si="34"/>
        <v>3</v>
      </c>
      <c r="N418" t="s">
        <v>32</v>
      </c>
      <c r="O418" t="s">
        <v>32</v>
      </c>
      <c r="Q418" t="s">
        <v>222</v>
      </c>
      <c r="R418">
        <v>0</v>
      </c>
      <c r="S418">
        <v>0</v>
      </c>
      <c r="T418" s="4" t="str">
        <f t="shared" si="37"/>
        <v>fip_2_10_1_3</v>
      </c>
    </row>
    <row r="419" spans="1:20" ht="16" customHeight="1" x14ac:dyDescent="0.2">
      <c r="A419" t="s">
        <v>311</v>
      </c>
      <c r="B419" t="s">
        <v>40</v>
      </c>
      <c r="C419">
        <f t="shared" si="36"/>
        <v>2</v>
      </c>
      <c r="D419">
        <v>1</v>
      </c>
      <c r="E419" t="s">
        <v>265</v>
      </c>
      <c r="F419" s="1">
        <f t="shared" si="35"/>
        <v>10</v>
      </c>
      <c r="G419">
        <v>10</v>
      </c>
      <c r="H419" t="s">
        <v>45</v>
      </c>
      <c r="I419" t="s">
        <v>266</v>
      </c>
      <c r="J419" s="2">
        <f t="shared" si="33"/>
        <v>1</v>
      </c>
      <c r="K419" s="2">
        <v>1</v>
      </c>
      <c r="L419" s="1" t="s">
        <v>305</v>
      </c>
      <c r="M419" s="1">
        <f t="shared" si="34"/>
        <v>4</v>
      </c>
      <c r="N419" t="s">
        <v>224</v>
      </c>
      <c r="O419" t="s">
        <v>248</v>
      </c>
      <c r="Q419" t="s">
        <v>222</v>
      </c>
      <c r="R419">
        <v>0</v>
      </c>
      <c r="S419">
        <v>0</v>
      </c>
      <c r="T419" s="4" t="str">
        <f t="shared" si="37"/>
        <v>fip_2_10_1_4</v>
      </c>
    </row>
    <row r="420" spans="1:20" ht="16" customHeight="1" x14ac:dyDescent="0.2">
      <c r="A420" t="s">
        <v>311</v>
      </c>
      <c r="B420" t="s">
        <v>40</v>
      </c>
      <c r="C420">
        <f t="shared" si="36"/>
        <v>2</v>
      </c>
      <c r="D420">
        <v>1</v>
      </c>
      <c r="E420" t="s">
        <v>265</v>
      </c>
      <c r="F420" s="1">
        <f t="shared" si="35"/>
        <v>10</v>
      </c>
      <c r="G420">
        <v>10</v>
      </c>
      <c r="H420" t="s">
        <v>220</v>
      </c>
      <c r="I420" t="s">
        <v>266</v>
      </c>
      <c r="J420" s="2">
        <f t="shared" si="33"/>
        <v>1</v>
      </c>
      <c r="K420" s="2">
        <v>1</v>
      </c>
      <c r="L420" s="1" t="s">
        <v>305</v>
      </c>
      <c r="M420" s="1">
        <f t="shared" si="34"/>
        <v>5</v>
      </c>
      <c r="N420" t="s">
        <v>33</v>
      </c>
      <c r="O420" t="s">
        <v>33</v>
      </c>
      <c r="Q420" t="s">
        <v>225</v>
      </c>
      <c r="R420">
        <v>0</v>
      </c>
      <c r="S420">
        <v>0</v>
      </c>
      <c r="T420" s="4" t="str">
        <f t="shared" si="37"/>
        <v>fip_2_10_1_5</v>
      </c>
    </row>
    <row r="421" spans="1:20" ht="16" customHeight="1" x14ac:dyDescent="0.2">
      <c r="A421" t="s">
        <v>311</v>
      </c>
      <c r="B421" t="s">
        <v>40</v>
      </c>
      <c r="C421">
        <f t="shared" si="36"/>
        <v>2</v>
      </c>
      <c r="D421">
        <v>1</v>
      </c>
      <c r="E421" t="s">
        <v>265</v>
      </c>
      <c r="F421" s="1">
        <f t="shared" si="35"/>
        <v>10</v>
      </c>
      <c r="G421">
        <v>10</v>
      </c>
      <c r="H421" t="s">
        <v>220</v>
      </c>
      <c r="I421" t="s">
        <v>266</v>
      </c>
      <c r="J421" s="2">
        <f t="shared" si="33"/>
        <v>1</v>
      </c>
      <c r="K421" s="2">
        <v>1</v>
      </c>
      <c r="L421" s="1" t="s">
        <v>305</v>
      </c>
      <c r="M421" s="1">
        <f t="shared" si="34"/>
        <v>6</v>
      </c>
      <c r="N421" t="s">
        <v>226</v>
      </c>
      <c r="O421" t="s">
        <v>226</v>
      </c>
      <c r="Q421" t="s">
        <v>222</v>
      </c>
      <c r="R421">
        <v>0</v>
      </c>
      <c r="S421">
        <v>0</v>
      </c>
      <c r="T421" s="4" t="str">
        <f t="shared" si="37"/>
        <v>fip_2_10_1_6</v>
      </c>
    </row>
    <row r="422" spans="1:20" ht="16" customHeight="1" x14ac:dyDescent="0.2">
      <c r="A422" t="s">
        <v>311</v>
      </c>
      <c r="B422" t="s">
        <v>40</v>
      </c>
      <c r="C422">
        <f t="shared" si="36"/>
        <v>2</v>
      </c>
      <c r="D422">
        <v>1</v>
      </c>
      <c r="E422" t="s">
        <v>265</v>
      </c>
      <c r="F422" s="1">
        <f t="shared" si="35"/>
        <v>10</v>
      </c>
      <c r="G422">
        <v>10</v>
      </c>
      <c r="H422" t="s">
        <v>220</v>
      </c>
      <c r="I422" t="s">
        <v>266</v>
      </c>
      <c r="J422" s="2">
        <f t="shared" si="33"/>
        <v>1</v>
      </c>
      <c r="K422" s="2">
        <v>1</v>
      </c>
      <c r="L422" s="1" t="s">
        <v>305</v>
      </c>
      <c r="M422" s="1">
        <f t="shared" si="34"/>
        <v>7</v>
      </c>
      <c r="N422" t="s">
        <v>227</v>
      </c>
      <c r="O422" t="s">
        <v>228</v>
      </c>
      <c r="Q422" t="s">
        <v>229</v>
      </c>
      <c r="R422">
        <v>0</v>
      </c>
      <c r="S422">
        <v>0</v>
      </c>
      <c r="T422" s="4" t="str">
        <f t="shared" si="37"/>
        <v>fip_2_10_1_7</v>
      </c>
    </row>
    <row r="423" spans="1:20" ht="16" customHeight="1" x14ac:dyDescent="0.2">
      <c r="A423" t="s">
        <v>311</v>
      </c>
      <c r="B423" t="s">
        <v>40</v>
      </c>
      <c r="C423">
        <f t="shared" si="36"/>
        <v>2</v>
      </c>
      <c r="D423">
        <v>1</v>
      </c>
      <c r="E423" t="s">
        <v>265</v>
      </c>
      <c r="F423" s="1">
        <f t="shared" si="35"/>
        <v>10</v>
      </c>
      <c r="G423">
        <v>10</v>
      </c>
      <c r="H423" t="s">
        <v>220</v>
      </c>
      <c r="I423" t="s">
        <v>266</v>
      </c>
      <c r="J423" s="2">
        <f t="shared" si="33"/>
        <v>1</v>
      </c>
      <c r="K423" s="2">
        <v>1</v>
      </c>
      <c r="L423" s="1" t="s">
        <v>305</v>
      </c>
      <c r="M423" s="1">
        <f t="shared" si="34"/>
        <v>8</v>
      </c>
      <c r="N423" t="s">
        <v>230</v>
      </c>
      <c r="O423" t="s">
        <v>231</v>
      </c>
      <c r="Q423" t="s">
        <v>229</v>
      </c>
      <c r="R423">
        <v>0</v>
      </c>
      <c r="S423">
        <v>0</v>
      </c>
      <c r="T423" s="4" t="str">
        <f t="shared" si="37"/>
        <v>fip_2_10_1_8</v>
      </c>
    </row>
    <row r="424" spans="1:20" ht="16" customHeight="1" x14ac:dyDescent="0.2">
      <c r="A424" t="s">
        <v>311</v>
      </c>
      <c r="B424" t="s">
        <v>40</v>
      </c>
      <c r="C424">
        <f t="shared" si="36"/>
        <v>2</v>
      </c>
      <c r="D424">
        <v>1</v>
      </c>
      <c r="E424" t="s">
        <v>265</v>
      </c>
      <c r="F424" s="1">
        <f t="shared" si="35"/>
        <v>10</v>
      </c>
      <c r="G424">
        <v>10</v>
      </c>
      <c r="H424" t="s">
        <v>220</v>
      </c>
      <c r="I424" t="s">
        <v>266</v>
      </c>
      <c r="J424" s="2">
        <f t="shared" si="33"/>
        <v>1</v>
      </c>
      <c r="K424" s="2">
        <v>1</v>
      </c>
      <c r="L424" s="1" t="s">
        <v>305</v>
      </c>
      <c r="M424" s="1">
        <f t="shared" si="34"/>
        <v>9</v>
      </c>
      <c r="N424" t="s">
        <v>232</v>
      </c>
      <c r="O424" t="s">
        <v>233</v>
      </c>
      <c r="Q424" t="s">
        <v>234</v>
      </c>
      <c r="R424">
        <v>0</v>
      </c>
      <c r="S424">
        <v>0</v>
      </c>
      <c r="T424" s="4" t="str">
        <f t="shared" si="37"/>
        <v>fip_2_10_1_9</v>
      </c>
    </row>
    <row r="425" spans="1:20" ht="16" customHeight="1" x14ac:dyDescent="0.2">
      <c r="A425" t="s">
        <v>311</v>
      </c>
      <c r="B425" t="s">
        <v>40</v>
      </c>
      <c r="C425">
        <f t="shared" si="36"/>
        <v>2</v>
      </c>
      <c r="D425">
        <v>1</v>
      </c>
      <c r="E425" t="s">
        <v>265</v>
      </c>
      <c r="F425" s="1">
        <f t="shared" si="35"/>
        <v>10</v>
      </c>
      <c r="G425">
        <v>10</v>
      </c>
      <c r="H425" t="s">
        <v>486</v>
      </c>
      <c r="I425" t="s">
        <v>266</v>
      </c>
      <c r="J425" s="2">
        <f t="shared" si="33"/>
        <v>1</v>
      </c>
      <c r="K425" s="2">
        <v>1</v>
      </c>
      <c r="L425" s="1" t="s">
        <v>305</v>
      </c>
      <c r="M425" s="1">
        <f t="shared" si="34"/>
        <v>10</v>
      </c>
      <c r="N425" t="s">
        <v>238</v>
      </c>
      <c r="O425" s="5" t="s">
        <v>492</v>
      </c>
      <c r="Q425" t="s">
        <v>237</v>
      </c>
      <c r="R425">
        <v>0</v>
      </c>
      <c r="S425">
        <v>0</v>
      </c>
      <c r="T425" s="4" t="str">
        <f t="shared" si="37"/>
        <v>fip_2_10_1_10</v>
      </c>
    </row>
    <row r="426" spans="1:20" ht="16" customHeight="1" x14ac:dyDescent="0.2">
      <c r="A426" t="s">
        <v>311</v>
      </c>
      <c r="B426" t="s">
        <v>40</v>
      </c>
      <c r="C426">
        <f t="shared" si="36"/>
        <v>2</v>
      </c>
      <c r="D426">
        <v>1</v>
      </c>
      <c r="E426" t="s">
        <v>265</v>
      </c>
      <c r="F426" s="1">
        <f t="shared" si="35"/>
        <v>10</v>
      </c>
      <c r="G426">
        <v>10</v>
      </c>
      <c r="H426" t="s">
        <v>249</v>
      </c>
      <c r="I426" t="s">
        <v>266</v>
      </c>
      <c r="J426" s="2">
        <f t="shared" si="33"/>
        <v>1</v>
      </c>
      <c r="K426" s="2">
        <v>1</v>
      </c>
      <c r="L426" s="1" t="s">
        <v>305</v>
      </c>
      <c r="M426" s="1">
        <f t="shared" si="34"/>
        <v>11</v>
      </c>
      <c r="N426" t="s">
        <v>235</v>
      </c>
      <c r="O426" t="s">
        <v>236</v>
      </c>
      <c r="Q426" t="s">
        <v>229</v>
      </c>
      <c r="R426">
        <v>0</v>
      </c>
      <c r="S426">
        <v>0</v>
      </c>
      <c r="T426" s="4" t="str">
        <f t="shared" si="37"/>
        <v>fip_2_10_1_11</v>
      </c>
    </row>
    <row r="427" spans="1:20" ht="16" customHeight="1" x14ac:dyDescent="0.2">
      <c r="A427" t="s">
        <v>311</v>
      </c>
      <c r="B427" s="5" t="s">
        <v>40</v>
      </c>
      <c r="C427">
        <f t="shared" si="36"/>
        <v>2</v>
      </c>
      <c r="D427">
        <v>1</v>
      </c>
      <c r="E427" s="5" t="s">
        <v>265</v>
      </c>
      <c r="F427" s="1">
        <f t="shared" si="35"/>
        <v>10</v>
      </c>
      <c r="G427" s="5"/>
      <c r="H427" s="5" t="s">
        <v>486</v>
      </c>
      <c r="I427" s="5" t="s">
        <v>266</v>
      </c>
      <c r="J427" s="2">
        <f t="shared" si="33"/>
        <v>1</v>
      </c>
      <c r="K427" s="2"/>
      <c r="M427" s="1">
        <f t="shared" si="34"/>
        <v>12</v>
      </c>
      <c r="N427" s="5" t="s">
        <v>499</v>
      </c>
      <c r="O427" s="5" t="s">
        <v>507</v>
      </c>
      <c r="P427" s="5"/>
      <c r="Q427" s="5" t="s">
        <v>222</v>
      </c>
      <c r="T427" s="4"/>
    </row>
    <row r="428" spans="1:20" ht="16" customHeight="1" x14ac:dyDescent="0.2">
      <c r="A428" t="s">
        <v>311</v>
      </c>
      <c r="B428" s="5" t="s">
        <v>40</v>
      </c>
      <c r="C428">
        <f t="shared" si="36"/>
        <v>2</v>
      </c>
      <c r="D428">
        <v>1</v>
      </c>
      <c r="E428" s="5" t="s">
        <v>265</v>
      </c>
      <c r="F428" s="1">
        <f t="shared" si="35"/>
        <v>10</v>
      </c>
      <c r="G428" s="5"/>
      <c r="H428" s="5" t="s">
        <v>486</v>
      </c>
      <c r="I428" s="5" t="s">
        <v>266</v>
      </c>
      <c r="J428" s="2">
        <f t="shared" si="33"/>
        <v>1</v>
      </c>
      <c r="K428" s="2"/>
      <c r="M428" s="1">
        <f t="shared" si="34"/>
        <v>13</v>
      </c>
      <c r="N428" s="5" t="s">
        <v>500</v>
      </c>
      <c r="O428" s="5" t="s">
        <v>503</v>
      </c>
      <c r="P428" s="5"/>
      <c r="Q428" s="5" t="s">
        <v>222</v>
      </c>
      <c r="T428" s="4"/>
    </row>
    <row r="429" spans="1:20" ht="16" customHeight="1" x14ac:dyDescent="0.2">
      <c r="A429" t="s">
        <v>311</v>
      </c>
      <c r="B429" s="5" t="s">
        <v>40</v>
      </c>
      <c r="C429">
        <f t="shared" si="36"/>
        <v>2</v>
      </c>
      <c r="D429">
        <v>1</v>
      </c>
      <c r="E429" s="5" t="s">
        <v>265</v>
      </c>
      <c r="F429" s="1">
        <f t="shared" si="35"/>
        <v>10</v>
      </c>
      <c r="G429" s="5"/>
      <c r="H429" s="5" t="s">
        <v>486</v>
      </c>
      <c r="I429" s="5" t="s">
        <v>266</v>
      </c>
      <c r="J429" s="2">
        <f t="shared" si="33"/>
        <v>1</v>
      </c>
      <c r="K429" s="2"/>
      <c r="M429" s="1">
        <f t="shared" si="34"/>
        <v>14</v>
      </c>
      <c r="N429" s="5" t="s">
        <v>501</v>
      </c>
      <c r="O429" s="5" t="s">
        <v>504</v>
      </c>
      <c r="P429" s="5"/>
      <c r="Q429" s="5" t="s">
        <v>222</v>
      </c>
      <c r="T429" s="4"/>
    </row>
    <row r="430" spans="1:20" ht="16" customHeight="1" x14ac:dyDescent="0.2">
      <c r="A430" t="s">
        <v>311</v>
      </c>
      <c r="B430" s="5" t="s">
        <v>40</v>
      </c>
      <c r="C430">
        <f t="shared" si="36"/>
        <v>2</v>
      </c>
      <c r="D430">
        <v>1</v>
      </c>
      <c r="E430" s="5" t="s">
        <v>265</v>
      </c>
      <c r="F430" s="1">
        <f t="shared" si="35"/>
        <v>10</v>
      </c>
      <c r="G430" s="5"/>
      <c r="H430" s="5" t="s">
        <v>486</v>
      </c>
      <c r="I430" s="5" t="s">
        <v>266</v>
      </c>
      <c r="J430" s="2">
        <f t="shared" si="33"/>
        <v>1</v>
      </c>
      <c r="K430" s="2"/>
      <c r="M430" s="1">
        <f t="shared" si="34"/>
        <v>15</v>
      </c>
      <c r="N430" s="5" t="s">
        <v>502</v>
      </c>
      <c r="O430" s="5" t="s">
        <v>519</v>
      </c>
      <c r="P430" s="5"/>
      <c r="Q430" s="5" t="s">
        <v>222</v>
      </c>
      <c r="T430" s="4"/>
    </row>
    <row r="431" spans="1:20" ht="16" customHeight="1" x14ac:dyDescent="0.2">
      <c r="A431" t="s">
        <v>311</v>
      </c>
      <c r="B431" s="5" t="s">
        <v>40</v>
      </c>
      <c r="C431">
        <f t="shared" si="36"/>
        <v>2</v>
      </c>
      <c r="D431">
        <v>1</v>
      </c>
      <c r="E431" s="5" t="s">
        <v>265</v>
      </c>
      <c r="F431" s="1">
        <f t="shared" si="35"/>
        <v>10</v>
      </c>
      <c r="G431" s="5"/>
      <c r="H431" s="5" t="s">
        <v>486</v>
      </c>
      <c r="I431" s="5" t="s">
        <v>266</v>
      </c>
      <c r="J431" s="2">
        <f t="shared" si="33"/>
        <v>1</v>
      </c>
      <c r="K431" s="2"/>
      <c r="M431" s="1">
        <f t="shared" si="34"/>
        <v>16</v>
      </c>
      <c r="N431" s="5" t="s">
        <v>508</v>
      </c>
      <c r="O431" s="5" t="s">
        <v>505</v>
      </c>
      <c r="P431" s="5"/>
      <c r="Q431" s="5" t="s">
        <v>222</v>
      </c>
      <c r="T431" s="4"/>
    </row>
    <row r="432" spans="1:20" ht="16" customHeight="1" x14ac:dyDescent="0.2">
      <c r="A432" t="s">
        <v>311</v>
      </c>
      <c r="B432" s="5" t="s">
        <v>40</v>
      </c>
      <c r="C432">
        <f t="shared" si="36"/>
        <v>2</v>
      </c>
      <c r="D432">
        <v>1</v>
      </c>
      <c r="E432" s="5" t="s">
        <v>265</v>
      </c>
      <c r="F432" s="1">
        <f t="shared" si="35"/>
        <v>10</v>
      </c>
      <c r="G432" s="5"/>
      <c r="H432" s="5" t="s">
        <v>486</v>
      </c>
      <c r="I432" s="5" t="s">
        <v>266</v>
      </c>
      <c r="J432" s="2">
        <f t="shared" si="33"/>
        <v>1</v>
      </c>
      <c r="K432" s="2"/>
      <c r="M432" s="1">
        <f t="shared" si="34"/>
        <v>17</v>
      </c>
      <c r="N432" s="5" t="s">
        <v>509</v>
      </c>
      <c r="O432" s="5" t="s">
        <v>506</v>
      </c>
      <c r="P432" s="5"/>
      <c r="Q432" s="5" t="s">
        <v>222</v>
      </c>
      <c r="T432" s="4"/>
    </row>
    <row r="433" spans="1:20" ht="16" customHeight="1" x14ac:dyDescent="0.2">
      <c r="A433" t="s">
        <v>311</v>
      </c>
      <c r="B433" t="s">
        <v>40</v>
      </c>
      <c r="C433">
        <f t="shared" si="36"/>
        <v>2</v>
      </c>
      <c r="D433">
        <v>1</v>
      </c>
      <c r="E433" t="s">
        <v>265</v>
      </c>
      <c r="F433" s="1">
        <f t="shared" si="35"/>
        <v>10</v>
      </c>
      <c r="G433">
        <v>10</v>
      </c>
      <c r="H433" t="s">
        <v>213</v>
      </c>
      <c r="I433" t="s">
        <v>266</v>
      </c>
      <c r="J433" s="2">
        <f t="shared" si="33"/>
        <v>1</v>
      </c>
      <c r="K433" s="2">
        <v>1</v>
      </c>
      <c r="L433" s="1" t="s">
        <v>305</v>
      </c>
      <c r="M433" s="1">
        <f t="shared" si="34"/>
        <v>18</v>
      </c>
      <c r="N433" t="s">
        <v>38</v>
      </c>
      <c r="O433" t="s">
        <v>487</v>
      </c>
      <c r="Q433" t="s">
        <v>222</v>
      </c>
      <c r="R433">
        <v>0</v>
      </c>
      <c r="S433">
        <v>0</v>
      </c>
      <c r="T433" s="4" t="str">
        <f>LOWER(_xlfn.CONCAT(A433,"_",LEFT(C433, 3), "_", LEFT(F433,3), "_",J433, "_", M433))</f>
        <v>fip_2_10_1_18</v>
      </c>
    </row>
    <row r="434" spans="1:20" ht="16" customHeight="1" x14ac:dyDescent="0.2">
      <c r="A434" t="s">
        <v>311</v>
      </c>
      <c r="B434" t="s">
        <v>40</v>
      </c>
      <c r="C434">
        <f t="shared" si="36"/>
        <v>2</v>
      </c>
      <c r="D434">
        <v>1</v>
      </c>
      <c r="E434" t="s">
        <v>265</v>
      </c>
      <c r="F434" s="1">
        <f t="shared" si="35"/>
        <v>10</v>
      </c>
      <c r="G434">
        <v>10</v>
      </c>
      <c r="H434" t="s">
        <v>239</v>
      </c>
      <c r="I434" t="s">
        <v>266</v>
      </c>
      <c r="J434" s="2">
        <f t="shared" si="33"/>
        <v>1</v>
      </c>
      <c r="K434" s="2">
        <v>1</v>
      </c>
      <c r="L434" s="1" t="s">
        <v>305</v>
      </c>
      <c r="M434" s="1">
        <f t="shared" si="34"/>
        <v>19</v>
      </c>
      <c r="N434" t="s">
        <v>240</v>
      </c>
      <c r="O434" t="s">
        <v>241</v>
      </c>
      <c r="Q434" t="s">
        <v>242</v>
      </c>
      <c r="R434">
        <v>0</v>
      </c>
      <c r="S434">
        <v>0</v>
      </c>
      <c r="T434" s="4" t="str">
        <f>LOWER(_xlfn.CONCAT(A434,"_",LEFT(C434, 3), "_", LEFT(F434,3), "_",J434, "_", M434))</f>
        <v>fip_2_10_1_19</v>
      </c>
    </row>
    <row r="435" spans="1:20" ht="16" customHeight="1" x14ac:dyDescent="0.2">
      <c r="A435" t="s">
        <v>311</v>
      </c>
      <c r="B435" s="5" t="s">
        <v>40</v>
      </c>
      <c r="C435">
        <f t="shared" si="36"/>
        <v>2</v>
      </c>
      <c r="D435">
        <v>1</v>
      </c>
      <c r="E435" s="5" t="s">
        <v>265</v>
      </c>
      <c r="F435" s="1">
        <f t="shared" si="35"/>
        <v>10</v>
      </c>
      <c r="G435" s="5">
        <v>10</v>
      </c>
      <c r="H435" s="5" t="s">
        <v>243</v>
      </c>
      <c r="I435" s="5" t="s">
        <v>266</v>
      </c>
      <c r="J435" s="2">
        <f t="shared" si="33"/>
        <v>1</v>
      </c>
      <c r="K435" s="2">
        <v>1</v>
      </c>
      <c r="L435" s="1" t="s">
        <v>305</v>
      </c>
      <c r="M435" s="1">
        <f t="shared" si="34"/>
        <v>20</v>
      </c>
      <c r="N435" s="5" t="s">
        <v>510</v>
      </c>
      <c r="O435" s="5" t="s">
        <v>514</v>
      </c>
      <c r="P435" s="5"/>
      <c r="Q435" s="5" t="s">
        <v>222</v>
      </c>
      <c r="R435">
        <v>0</v>
      </c>
      <c r="S435">
        <v>0</v>
      </c>
      <c r="T435" s="4" t="str">
        <f>LOWER(_xlfn.CONCAT(A435,"_",LEFT(C435, 3), "_", LEFT(F435,3), "_",J435, "_", M435))</f>
        <v>fip_2_10_1_20</v>
      </c>
    </row>
    <row r="436" spans="1:20" ht="16" customHeight="1" x14ac:dyDescent="0.2">
      <c r="A436" t="s">
        <v>311</v>
      </c>
      <c r="B436" s="5" t="s">
        <v>40</v>
      </c>
      <c r="C436">
        <f t="shared" si="36"/>
        <v>2</v>
      </c>
      <c r="D436">
        <v>1</v>
      </c>
      <c r="E436" s="5" t="s">
        <v>265</v>
      </c>
      <c r="F436" s="1">
        <f t="shared" si="35"/>
        <v>10</v>
      </c>
      <c r="G436" s="5">
        <v>11</v>
      </c>
      <c r="H436" s="5" t="s">
        <v>243</v>
      </c>
      <c r="I436" s="5" t="s">
        <v>266</v>
      </c>
      <c r="J436" s="2">
        <f t="shared" si="33"/>
        <v>1</v>
      </c>
      <c r="K436" s="2"/>
      <c r="M436" s="1">
        <f t="shared" si="34"/>
        <v>21</v>
      </c>
      <c r="N436" s="5" t="s">
        <v>511</v>
      </c>
      <c r="O436" s="5" t="s">
        <v>515</v>
      </c>
      <c r="P436" s="5"/>
      <c r="Q436" s="5" t="s">
        <v>222</v>
      </c>
      <c r="T436" s="4"/>
    </row>
    <row r="437" spans="1:20" ht="16" customHeight="1" x14ac:dyDescent="0.2">
      <c r="A437" t="s">
        <v>311</v>
      </c>
      <c r="B437" s="5" t="s">
        <v>40</v>
      </c>
      <c r="C437">
        <f t="shared" si="36"/>
        <v>2</v>
      </c>
      <c r="D437">
        <v>1</v>
      </c>
      <c r="E437" s="5" t="s">
        <v>265</v>
      </c>
      <c r="F437" s="1">
        <f t="shared" si="35"/>
        <v>10</v>
      </c>
      <c r="G437" s="5">
        <v>12</v>
      </c>
      <c r="H437" s="5" t="s">
        <v>243</v>
      </c>
      <c r="I437" s="5" t="s">
        <v>266</v>
      </c>
      <c r="J437" s="2">
        <f t="shared" si="33"/>
        <v>1</v>
      </c>
      <c r="K437" s="2"/>
      <c r="M437" s="1">
        <f t="shared" si="34"/>
        <v>22</v>
      </c>
      <c r="N437" s="5" t="s">
        <v>512</v>
      </c>
      <c r="O437" s="5" t="s">
        <v>516</v>
      </c>
      <c r="P437" s="5"/>
      <c r="Q437" s="5" t="s">
        <v>222</v>
      </c>
      <c r="T437" s="4"/>
    </row>
    <row r="438" spans="1:20" ht="16" customHeight="1" x14ac:dyDescent="0.2">
      <c r="A438" t="s">
        <v>311</v>
      </c>
      <c r="B438" s="5" t="s">
        <v>40</v>
      </c>
      <c r="C438">
        <f t="shared" si="36"/>
        <v>2</v>
      </c>
      <c r="D438">
        <v>1</v>
      </c>
      <c r="E438" s="5" t="s">
        <v>265</v>
      </c>
      <c r="F438" s="1">
        <f t="shared" si="35"/>
        <v>10</v>
      </c>
      <c r="G438" s="5">
        <v>13</v>
      </c>
      <c r="H438" s="5" t="s">
        <v>243</v>
      </c>
      <c r="I438" s="5" t="s">
        <v>266</v>
      </c>
      <c r="J438" s="2">
        <f t="shared" si="33"/>
        <v>1</v>
      </c>
      <c r="K438" s="2"/>
      <c r="M438" s="1">
        <f t="shared" si="34"/>
        <v>23</v>
      </c>
      <c r="N438" s="5" t="s">
        <v>513</v>
      </c>
      <c r="O438" s="5" t="s">
        <v>517</v>
      </c>
      <c r="P438" s="5"/>
      <c r="Q438" s="5" t="s">
        <v>222</v>
      </c>
      <c r="T438" s="4"/>
    </row>
    <row r="439" spans="1:20" ht="16" customHeight="1" x14ac:dyDescent="0.2">
      <c r="A439" t="s">
        <v>311</v>
      </c>
      <c r="B439" t="s">
        <v>40</v>
      </c>
      <c r="C439">
        <f t="shared" si="36"/>
        <v>2</v>
      </c>
      <c r="D439">
        <v>1</v>
      </c>
      <c r="E439" t="s">
        <v>267</v>
      </c>
      <c r="F439" s="1">
        <f t="shared" si="35"/>
        <v>11</v>
      </c>
      <c r="G439">
        <v>11</v>
      </c>
      <c r="H439" t="s">
        <v>220</v>
      </c>
      <c r="I439" t="s">
        <v>268</v>
      </c>
      <c r="J439" s="2">
        <f t="shared" si="33"/>
        <v>1</v>
      </c>
      <c r="K439" s="2">
        <v>1</v>
      </c>
      <c r="L439" s="1" t="s">
        <v>305</v>
      </c>
      <c r="M439" s="1">
        <f t="shared" si="34"/>
        <v>1</v>
      </c>
      <c r="N439" t="s">
        <v>28</v>
      </c>
      <c r="O439" t="s">
        <v>247</v>
      </c>
      <c r="Q439" t="s">
        <v>222</v>
      </c>
      <c r="R439">
        <v>0</v>
      </c>
      <c r="S439">
        <v>0</v>
      </c>
      <c r="T439" s="4" t="str">
        <f t="shared" ref="T439:T449" si="38">LOWER(_xlfn.CONCAT(A439,"_",LEFT(C439, 3), "_", LEFT(F439,3), "_",J439, "_", M439))</f>
        <v>fip_2_11_1_1</v>
      </c>
    </row>
    <row r="440" spans="1:20" ht="16" customHeight="1" x14ac:dyDescent="0.2">
      <c r="A440" t="s">
        <v>311</v>
      </c>
      <c r="B440" t="s">
        <v>40</v>
      </c>
      <c r="C440">
        <f t="shared" si="36"/>
        <v>2</v>
      </c>
      <c r="D440">
        <v>1</v>
      </c>
      <c r="E440" t="s">
        <v>267</v>
      </c>
      <c r="F440" s="1">
        <f t="shared" si="35"/>
        <v>11</v>
      </c>
      <c r="G440">
        <v>11</v>
      </c>
      <c r="H440" t="s">
        <v>45</v>
      </c>
      <c r="I440" t="s">
        <v>268</v>
      </c>
      <c r="J440" s="2">
        <f t="shared" si="33"/>
        <v>1</v>
      </c>
      <c r="K440" s="2">
        <v>1</v>
      </c>
      <c r="L440" s="1" t="s">
        <v>305</v>
      </c>
      <c r="M440" s="1">
        <f t="shared" si="34"/>
        <v>2</v>
      </c>
      <c r="N440" t="s">
        <v>223</v>
      </c>
      <c r="O440" t="s">
        <v>248</v>
      </c>
      <c r="Q440" t="s">
        <v>222</v>
      </c>
      <c r="R440">
        <v>0</v>
      </c>
      <c r="S440">
        <v>0</v>
      </c>
      <c r="T440" s="4" t="str">
        <f t="shared" si="38"/>
        <v>fip_2_11_1_2</v>
      </c>
    </row>
    <row r="441" spans="1:20" ht="16" customHeight="1" x14ac:dyDescent="0.2">
      <c r="A441" t="s">
        <v>311</v>
      </c>
      <c r="B441" t="s">
        <v>40</v>
      </c>
      <c r="C441">
        <f t="shared" si="36"/>
        <v>2</v>
      </c>
      <c r="D441">
        <v>1</v>
      </c>
      <c r="E441" t="s">
        <v>267</v>
      </c>
      <c r="F441" s="1">
        <f t="shared" si="35"/>
        <v>11</v>
      </c>
      <c r="G441">
        <v>11</v>
      </c>
      <c r="H441" t="s">
        <v>220</v>
      </c>
      <c r="I441" t="s">
        <v>268</v>
      </c>
      <c r="J441" s="2">
        <f t="shared" si="33"/>
        <v>1</v>
      </c>
      <c r="K441" s="2">
        <v>1</v>
      </c>
      <c r="L441" s="1" t="s">
        <v>305</v>
      </c>
      <c r="M441" s="1">
        <f t="shared" si="34"/>
        <v>3</v>
      </c>
      <c r="N441" t="s">
        <v>32</v>
      </c>
      <c r="O441" t="s">
        <v>32</v>
      </c>
      <c r="Q441" t="s">
        <v>222</v>
      </c>
      <c r="R441">
        <v>0</v>
      </c>
      <c r="S441">
        <v>0</v>
      </c>
      <c r="T441" s="4" t="str">
        <f t="shared" si="38"/>
        <v>fip_2_11_1_3</v>
      </c>
    </row>
    <row r="442" spans="1:20" ht="16" customHeight="1" x14ac:dyDescent="0.2">
      <c r="A442" t="s">
        <v>311</v>
      </c>
      <c r="B442" t="s">
        <v>40</v>
      </c>
      <c r="C442">
        <f t="shared" si="36"/>
        <v>2</v>
      </c>
      <c r="D442">
        <v>1</v>
      </c>
      <c r="E442" t="s">
        <v>267</v>
      </c>
      <c r="F442" s="1">
        <f t="shared" si="35"/>
        <v>11</v>
      </c>
      <c r="G442">
        <v>11</v>
      </c>
      <c r="H442" t="s">
        <v>45</v>
      </c>
      <c r="I442" t="s">
        <v>268</v>
      </c>
      <c r="J442" s="2">
        <f t="shared" si="33"/>
        <v>1</v>
      </c>
      <c r="K442" s="2">
        <v>1</v>
      </c>
      <c r="L442" s="1" t="s">
        <v>305</v>
      </c>
      <c r="M442" s="1">
        <f t="shared" si="34"/>
        <v>4</v>
      </c>
      <c r="N442" t="s">
        <v>224</v>
      </c>
      <c r="O442" t="s">
        <v>248</v>
      </c>
      <c r="Q442" t="s">
        <v>222</v>
      </c>
      <c r="R442">
        <v>0</v>
      </c>
      <c r="S442">
        <v>0</v>
      </c>
      <c r="T442" s="4" t="str">
        <f t="shared" si="38"/>
        <v>fip_2_11_1_4</v>
      </c>
    </row>
    <row r="443" spans="1:20" ht="16" customHeight="1" x14ac:dyDescent="0.2">
      <c r="A443" t="s">
        <v>311</v>
      </c>
      <c r="B443" t="s">
        <v>40</v>
      </c>
      <c r="C443">
        <f t="shared" si="36"/>
        <v>2</v>
      </c>
      <c r="D443">
        <v>1</v>
      </c>
      <c r="E443" t="s">
        <v>267</v>
      </c>
      <c r="F443" s="1">
        <f t="shared" si="35"/>
        <v>11</v>
      </c>
      <c r="G443">
        <v>11</v>
      </c>
      <c r="H443" t="s">
        <v>220</v>
      </c>
      <c r="I443" t="s">
        <v>268</v>
      </c>
      <c r="J443" s="2">
        <f t="shared" si="33"/>
        <v>1</v>
      </c>
      <c r="K443" s="2">
        <v>1</v>
      </c>
      <c r="L443" s="1" t="s">
        <v>305</v>
      </c>
      <c r="M443" s="1">
        <f t="shared" si="34"/>
        <v>5</v>
      </c>
      <c r="N443" t="s">
        <v>33</v>
      </c>
      <c r="O443" t="s">
        <v>33</v>
      </c>
      <c r="Q443" t="s">
        <v>225</v>
      </c>
      <c r="R443">
        <v>0</v>
      </c>
      <c r="S443">
        <v>0</v>
      </c>
      <c r="T443" s="4" t="str">
        <f t="shared" si="38"/>
        <v>fip_2_11_1_5</v>
      </c>
    </row>
    <row r="444" spans="1:20" ht="16" customHeight="1" x14ac:dyDescent="0.2">
      <c r="A444" t="s">
        <v>311</v>
      </c>
      <c r="B444" t="s">
        <v>40</v>
      </c>
      <c r="C444">
        <f t="shared" si="36"/>
        <v>2</v>
      </c>
      <c r="D444">
        <v>1</v>
      </c>
      <c r="E444" t="s">
        <v>267</v>
      </c>
      <c r="F444" s="1">
        <f t="shared" si="35"/>
        <v>11</v>
      </c>
      <c r="G444">
        <v>11</v>
      </c>
      <c r="H444" t="s">
        <v>220</v>
      </c>
      <c r="I444" t="s">
        <v>268</v>
      </c>
      <c r="J444" s="2">
        <f t="shared" si="33"/>
        <v>1</v>
      </c>
      <c r="K444" s="2">
        <v>1</v>
      </c>
      <c r="L444" s="1" t="s">
        <v>305</v>
      </c>
      <c r="M444" s="1">
        <f t="shared" si="34"/>
        <v>6</v>
      </c>
      <c r="N444" t="s">
        <v>226</v>
      </c>
      <c r="O444" t="s">
        <v>226</v>
      </c>
      <c r="Q444" t="s">
        <v>222</v>
      </c>
      <c r="R444">
        <v>0</v>
      </c>
      <c r="S444">
        <v>0</v>
      </c>
      <c r="T444" s="4" t="str">
        <f t="shared" si="38"/>
        <v>fip_2_11_1_6</v>
      </c>
    </row>
    <row r="445" spans="1:20" ht="16" customHeight="1" x14ac:dyDescent="0.2">
      <c r="A445" t="s">
        <v>311</v>
      </c>
      <c r="B445" t="s">
        <v>40</v>
      </c>
      <c r="C445">
        <f t="shared" si="36"/>
        <v>2</v>
      </c>
      <c r="D445">
        <v>1</v>
      </c>
      <c r="E445" t="s">
        <v>267</v>
      </c>
      <c r="F445" s="1">
        <f t="shared" si="35"/>
        <v>11</v>
      </c>
      <c r="G445">
        <v>11</v>
      </c>
      <c r="H445" t="s">
        <v>220</v>
      </c>
      <c r="I445" t="s">
        <v>268</v>
      </c>
      <c r="J445" s="2">
        <f t="shared" si="33"/>
        <v>1</v>
      </c>
      <c r="K445" s="2">
        <v>1</v>
      </c>
      <c r="L445" s="1" t="s">
        <v>305</v>
      </c>
      <c r="M445" s="1">
        <f t="shared" si="34"/>
        <v>7</v>
      </c>
      <c r="N445" t="s">
        <v>227</v>
      </c>
      <c r="O445" t="s">
        <v>228</v>
      </c>
      <c r="Q445" t="s">
        <v>229</v>
      </c>
      <c r="R445">
        <v>0</v>
      </c>
      <c r="S445">
        <v>0</v>
      </c>
      <c r="T445" s="4" t="str">
        <f t="shared" si="38"/>
        <v>fip_2_11_1_7</v>
      </c>
    </row>
    <row r="446" spans="1:20" ht="16" customHeight="1" x14ac:dyDescent="0.2">
      <c r="A446" t="s">
        <v>311</v>
      </c>
      <c r="B446" t="s">
        <v>40</v>
      </c>
      <c r="C446">
        <f t="shared" si="36"/>
        <v>2</v>
      </c>
      <c r="D446">
        <v>1</v>
      </c>
      <c r="E446" t="s">
        <v>267</v>
      </c>
      <c r="F446" s="1">
        <f t="shared" si="35"/>
        <v>11</v>
      </c>
      <c r="G446">
        <v>11</v>
      </c>
      <c r="H446" t="s">
        <v>220</v>
      </c>
      <c r="I446" t="s">
        <v>268</v>
      </c>
      <c r="J446" s="2">
        <f t="shared" si="33"/>
        <v>1</v>
      </c>
      <c r="K446" s="2">
        <v>1</v>
      </c>
      <c r="L446" s="1" t="s">
        <v>305</v>
      </c>
      <c r="M446" s="1">
        <f t="shared" si="34"/>
        <v>8</v>
      </c>
      <c r="N446" t="s">
        <v>230</v>
      </c>
      <c r="O446" t="s">
        <v>231</v>
      </c>
      <c r="Q446" t="s">
        <v>229</v>
      </c>
      <c r="R446">
        <v>0</v>
      </c>
      <c r="S446">
        <v>0</v>
      </c>
      <c r="T446" s="4" t="str">
        <f t="shared" si="38"/>
        <v>fip_2_11_1_8</v>
      </c>
    </row>
    <row r="447" spans="1:20" ht="16" customHeight="1" x14ac:dyDescent="0.2">
      <c r="A447" t="s">
        <v>311</v>
      </c>
      <c r="B447" t="s">
        <v>40</v>
      </c>
      <c r="C447">
        <f t="shared" si="36"/>
        <v>2</v>
      </c>
      <c r="D447">
        <v>1</v>
      </c>
      <c r="E447" t="s">
        <v>267</v>
      </c>
      <c r="F447" s="1">
        <f t="shared" si="35"/>
        <v>11</v>
      </c>
      <c r="G447">
        <v>11</v>
      </c>
      <c r="H447" t="s">
        <v>220</v>
      </c>
      <c r="I447" t="s">
        <v>268</v>
      </c>
      <c r="J447" s="2">
        <f t="shared" si="33"/>
        <v>1</v>
      </c>
      <c r="K447" s="2">
        <v>1</v>
      </c>
      <c r="L447" s="1" t="s">
        <v>305</v>
      </c>
      <c r="M447" s="1">
        <f t="shared" si="34"/>
        <v>9</v>
      </c>
      <c r="N447" t="s">
        <v>232</v>
      </c>
      <c r="O447" t="s">
        <v>233</v>
      </c>
      <c r="Q447" t="s">
        <v>234</v>
      </c>
      <c r="R447">
        <v>0</v>
      </c>
      <c r="S447">
        <v>0</v>
      </c>
      <c r="T447" s="4" t="str">
        <f t="shared" si="38"/>
        <v>fip_2_11_1_9</v>
      </c>
    </row>
    <row r="448" spans="1:20" ht="16" customHeight="1" x14ac:dyDescent="0.2">
      <c r="A448" t="s">
        <v>311</v>
      </c>
      <c r="B448" t="s">
        <v>40</v>
      </c>
      <c r="C448">
        <f t="shared" si="36"/>
        <v>2</v>
      </c>
      <c r="D448">
        <v>1</v>
      </c>
      <c r="E448" t="s">
        <v>267</v>
      </c>
      <c r="F448" s="1">
        <f t="shared" si="35"/>
        <v>11</v>
      </c>
      <c r="G448">
        <v>11</v>
      </c>
      <c r="H448" t="s">
        <v>486</v>
      </c>
      <c r="I448" t="s">
        <v>268</v>
      </c>
      <c r="J448" s="2">
        <f t="shared" si="33"/>
        <v>1</v>
      </c>
      <c r="K448" s="2">
        <v>1</v>
      </c>
      <c r="L448" s="1" t="s">
        <v>305</v>
      </c>
      <c r="M448" s="1">
        <f t="shared" si="34"/>
        <v>10</v>
      </c>
      <c r="N448" t="s">
        <v>238</v>
      </c>
      <c r="O448" s="5" t="s">
        <v>492</v>
      </c>
      <c r="Q448" t="s">
        <v>237</v>
      </c>
      <c r="R448">
        <v>0</v>
      </c>
      <c r="S448">
        <v>0</v>
      </c>
      <c r="T448" s="4" t="str">
        <f t="shared" si="38"/>
        <v>fip_2_11_1_10</v>
      </c>
    </row>
    <row r="449" spans="1:20" ht="16" customHeight="1" x14ac:dyDescent="0.2">
      <c r="A449" t="s">
        <v>311</v>
      </c>
      <c r="B449" t="s">
        <v>40</v>
      </c>
      <c r="C449">
        <f t="shared" si="36"/>
        <v>2</v>
      </c>
      <c r="D449">
        <v>1</v>
      </c>
      <c r="E449" t="s">
        <v>267</v>
      </c>
      <c r="F449" s="1">
        <f t="shared" si="35"/>
        <v>11</v>
      </c>
      <c r="G449">
        <v>11</v>
      </c>
      <c r="H449" t="s">
        <v>249</v>
      </c>
      <c r="I449" t="s">
        <v>268</v>
      </c>
      <c r="J449" s="2">
        <f t="shared" si="33"/>
        <v>1</v>
      </c>
      <c r="K449" s="2">
        <v>1</v>
      </c>
      <c r="L449" s="1" t="s">
        <v>305</v>
      </c>
      <c r="M449" s="1">
        <f t="shared" si="34"/>
        <v>11</v>
      </c>
      <c r="N449" t="s">
        <v>235</v>
      </c>
      <c r="O449" t="s">
        <v>236</v>
      </c>
      <c r="Q449" t="s">
        <v>229</v>
      </c>
      <c r="R449">
        <v>0</v>
      </c>
      <c r="S449">
        <v>0</v>
      </c>
      <c r="T449" s="4" t="str">
        <f t="shared" si="38"/>
        <v>fip_2_11_1_11</v>
      </c>
    </row>
    <row r="450" spans="1:20" ht="16" customHeight="1" x14ac:dyDescent="0.2">
      <c r="A450" t="s">
        <v>311</v>
      </c>
      <c r="B450" s="5" t="s">
        <v>40</v>
      </c>
      <c r="C450">
        <f t="shared" si="36"/>
        <v>2</v>
      </c>
      <c r="D450">
        <v>1</v>
      </c>
      <c r="E450" s="5" t="s">
        <v>267</v>
      </c>
      <c r="F450" s="1">
        <f t="shared" si="35"/>
        <v>11</v>
      </c>
      <c r="G450" s="5"/>
      <c r="H450" s="5" t="s">
        <v>486</v>
      </c>
      <c r="I450" s="5" t="s">
        <v>268</v>
      </c>
      <c r="J450" s="2">
        <f t="shared" si="33"/>
        <v>1</v>
      </c>
      <c r="K450" s="2"/>
      <c r="M450" s="1">
        <f t="shared" si="34"/>
        <v>12</v>
      </c>
      <c r="N450" s="5" t="s">
        <v>499</v>
      </c>
      <c r="O450" s="5" t="s">
        <v>507</v>
      </c>
      <c r="P450" s="5"/>
      <c r="Q450" s="5" t="s">
        <v>222</v>
      </c>
      <c r="T450" s="4"/>
    </row>
    <row r="451" spans="1:20" ht="16" customHeight="1" x14ac:dyDescent="0.2">
      <c r="A451" t="s">
        <v>311</v>
      </c>
      <c r="B451" s="5" t="s">
        <v>40</v>
      </c>
      <c r="C451">
        <f t="shared" si="36"/>
        <v>2</v>
      </c>
      <c r="D451">
        <v>1</v>
      </c>
      <c r="E451" s="5" t="s">
        <v>267</v>
      </c>
      <c r="F451" s="1">
        <f t="shared" si="35"/>
        <v>11</v>
      </c>
      <c r="G451" s="5"/>
      <c r="H451" s="5" t="s">
        <v>486</v>
      </c>
      <c r="I451" s="5" t="s">
        <v>268</v>
      </c>
      <c r="J451" s="2">
        <f t="shared" si="33"/>
        <v>1</v>
      </c>
      <c r="K451" s="2"/>
      <c r="M451" s="1">
        <f t="shared" si="34"/>
        <v>13</v>
      </c>
      <c r="N451" s="5" t="s">
        <v>500</v>
      </c>
      <c r="O451" s="5" t="s">
        <v>503</v>
      </c>
      <c r="P451" s="5"/>
      <c r="Q451" s="5" t="s">
        <v>222</v>
      </c>
      <c r="T451" s="4"/>
    </row>
    <row r="452" spans="1:20" ht="16" customHeight="1" x14ac:dyDescent="0.2">
      <c r="A452" t="s">
        <v>311</v>
      </c>
      <c r="B452" s="5" t="s">
        <v>40</v>
      </c>
      <c r="C452">
        <f t="shared" si="36"/>
        <v>2</v>
      </c>
      <c r="D452">
        <v>1</v>
      </c>
      <c r="E452" s="5" t="s">
        <v>267</v>
      </c>
      <c r="F452" s="1">
        <f t="shared" si="35"/>
        <v>11</v>
      </c>
      <c r="G452" s="5"/>
      <c r="H452" s="5" t="s">
        <v>486</v>
      </c>
      <c r="I452" s="5" t="s">
        <v>268</v>
      </c>
      <c r="J452" s="2">
        <f t="shared" si="33"/>
        <v>1</v>
      </c>
      <c r="K452" s="2"/>
      <c r="M452" s="1">
        <f t="shared" si="34"/>
        <v>14</v>
      </c>
      <c r="N452" s="5" t="s">
        <v>501</v>
      </c>
      <c r="O452" s="5" t="s">
        <v>504</v>
      </c>
      <c r="P452" s="5"/>
      <c r="Q452" s="5" t="s">
        <v>222</v>
      </c>
      <c r="T452" s="4"/>
    </row>
    <row r="453" spans="1:20" ht="16" customHeight="1" x14ac:dyDescent="0.2">
      <c r="A453" t="s">
        <v>311</v>
      </c>
      <c r="B453" s="5" t="s">
        <v>40</v>
      </c>
      <c r="C453">
        <f t="shared" si="36"/>
        <v>2</v>
      </c>
      <c r="D453">
        <v>1</v>
      </c>
      <c r="E453" s="5" t="s">
        <v>267</v>
      </c>
      <c r="F453" s="1">
        <f t="shared" si="35"/>
        <v>11</v>
      </c>
      <c r="G453" s="5"/>
      <c r="H453" s="5" t="s">
        <v>486</v>
      </c>
      <c r="I453" s="5" t="s">
        <v>268</v>
      </c>
      <c r="J453" s="2">
        <f t="shared" si="33"/>
        <v>1</v>
      </c>
      <c r="K453" s="2"/>
      <c r="M453" s="1">
        <f t="shared" si="34"/>
        <v>15</v>
      </c>
      <c r="N453" s="5" t="s">
        <v>502</v>
      </c>
      <c r="O453" s="5" t="s">
        <v>519</v>
      </c>
      <c r="P453" s="5"/>
      <c r="Q453" s="5" t="s">
        <v>222</v>
      </c>
      <c r="T453" s="4"/>
    </row>
    <row r="454" spans="1:20" ht="16" customHeight="1" x14ac:dyDescent="0.2">
      <c r="A454" t="s">
        <v>311</v>
      </c>
      <c r="B454" s="5" t="s">
        <v>40</v>
      </c>
      <c r="C454">
        <f t="shared" si="36"/>
        <v>2</v>
      </c>
      <c r="D454">
        <v>1</v>
      </c>
      <c r="E454" s="5" t="s">
        <v>267</v>
      </c>
      <c r="F454" s="1">
        <f t="shared" si="35"/>
        <v>11</v>
      </c>
      <c r="G454" s="5"/>
      <c r="H454" s="5" t="s">
        <v>486</v>
      </c>
      <c r="I454" s="5" t="s">
        <v>268</v>
      </c>
      <c r="J454" s="2">
        <f t="shared" si="33"/>
        <v>1</v>
      </c>
      <c r="K454" s="2"/>
      <c r="M454" s="1">
        <f t="shared" si="34"/>
        <v>16</v>
      </c>
      <c r="N454" s="5" t="s">
        <v>508</v>
      </c>
      <c r="O454" s="5" t="s">
        <v>505</v>
      </c>
      <c r="P454" s="5"/>
      <c r="Q454" s="5" t="s">
        <v>222</v>
      </c>
      <c r="T454" s="4"/>
    </row>
    <row r="455" spans="1:20" ht="16" customHeight="1" x14ac:dyDescent="0.2">
      <c r="A455" t="s">
        <v>311</v>
      </c>
      <c r="B455" s="5" t="s">
        <v>40</v>
      </c>
      <c r="C455">
        <f t="shared" si="36"/>
        <v>2</v>
      </c>
      <c r="D455">
        <v>1</v>
      </c>
      <c r="E455" s="5" t="s">
        <v>267</v>
      </c>
      <c r="F455" s="1">
        <f t="shared" si="35"/>
        <v>11</v>
      </c>
      <c r="G455" s="5"/>
      <c r="H455" s="5" t="s">
        <v>486</v>
      </c>
      <c r="I455" s="5" t="s">
        <v>268</v>
      </c>
      <c r="J455" s="2">
        <f t="shared" si="33"/>
        <v>1</v>
      </c>
      <c r="K455" s="2"/>
      <c r="M455" s="1">
        <f t="shared" si="34"/>
        <v>17</v>
      </c>
      <c r="N455" s="5" t="s">
        <v>509</v>
      </c>
      <c r="O455" s="5" t="s">
        <v>506</v>
      </c>
      <c r="P455" s="5"/>
      <c r="Q455" s="5" t="s">
        <v>222</v>
      </c>
      <c r="T455" s="4"/>
    </row>
    <row r="456" spans="1:20" ht="16" customHeight="1" x14ac:dyDescent="0.2">
      <c r="A456" t="s">
        <v>311</v>
      </c>
      <c r="B456" t="s">
        <v>40</v>
      </c>
      <c r="C456">
        <f t="shared" si="36"/>
        <v>2</v>
      </c>
      <c r="D456">
        <v>1</v>
      </c>
      <c r="E456" t="s">
        <v>267</v>
      </c>
      <c r="F456" s="1">
        <f t="shared" si="35"/>
        <v>11</v>
      </c>
      <c r="G456">
        <v>11</v>
      </c>
      <c r="H456" t="s">
        <v>213</v>
      </c>
      <c r="I456" t="s">
        <v>268</v>
      </c>
      <c r="J456" s="2">
        <f t="shared" si="33"/>
        <v>1</v>
      </c>
      <c r="K456" s="2">
        <v>1</v>
      </c>
      <c r="L456" s="1" t="s">
        <v>305</v>
      </c>
      <c r="M456" s="1">
        <f t="shared" si="34"/>
        <v>18</v>
      </c>
      <c r="N456" t="s">
        <v>38</v>
      </c>
      <c r="O456" t="s">
        <v>487</v>
      </c>
      <c r="Q456" t="s">
        <v>222</v>
      </c>
      <c r="R456">
        <v>0</v>
      </c>
      <c r="S456">
        <v>0</v>
      </c>
      <c r="T456" s="4" t="str">
        <f>LOWER(_xlfn.CONCAT(A456,"_",LEFT(C456, 3), "_", LEFT(F456,3), "_",J456, "_", M456))</f>
        <v>fip_2_11_1_18</v>
      </c>
    </row>
    <row r="457" spans="1:20" ht="16" customHeight="1" x14ac:dyDescent="0.2">
      <c r="A457" t="s">
        <v>311</v>
      </c>
      <c r="B457" t="s">
        <v>40</v>
      </c>
      <c r="C457">
        <f t="shared" si="36"/>
        <v>2</v>
      </c>
      <c r="D457">
        <v>1</v>
      </c>
      <c r="E457" t="s">
        <v>267</v>
      </c>
      <c r="F457" s="1">
        <f t="shared" si="35"/>
        <v>11</v>
      </c>
      <c r="G457">
        <v>11</v>
      </c>
      <c r="H457" t="s">
        <v>239</v>
      </c>
      <c r="I457" t="s">
        <v>268</v>
      </c>
      <c r="J457" s="2">
        <f t="shared" si="33"/>
        <v>1</v>
      </c>
      <c r="K457" s="2">
        <v>1</v>
      </c>
      <c r="L457" s="1" t="s">
        <v>305</v>
      </c>
      <c r="M457" s="1">
        <f t="shared" si="34"/>
        <v>19</v>
      </c>
      <c r="N457" t="s">
        <v>240</v>
      </c>
      <c r="O457" t="s">
        <v>241</v>
      </c>
      <c r="Q457" t="s">
        <v>242</v>
      </c>
      <c r="R457">
        <v>0</v>
      </c>
      <c r="S457">
        <v>0</v>
      </c>
      <c r="T457" s="4" t="str">
        <f>LOWER(_xlfn.CONCAT(A457,"_",LEFT(C457, 3), "_", LEFT(F457,3), "_",J457, "_", M457))</f>
        <v>fip_2_11_1_19</v>
      </c>
    </row>
    <row r="458" spans="1:20" ht="16" customHeight="1" x14ac:dyDescent="0.2">
      <c r="A458" t="s">
        <v>311</v>
      </c>
      <c r="B458" s="5" t="s">
        <v>40</v>
      </c>
      <c r="C458">
        <f t="shared" si="36"/>
        <v>2</v>
      </c>
      <c r="D458">
        <v>1</v>
      </c>
      <c r="E458" s="5" t="s">
        <v>267</v>
      </c>
      <c r="F458" s="1">
        <f t="shared" si="35"/>
        <v>11</v>
      </c>
      <c r="G458" s="5">
        <v>11</v>
      </c>
      <c r="H458" s="5" t="s">
        <v>243</v>
      </c>
      <c r="I458" s="5" t="s">
        <v>268</v>
      </c>
      <c r="J458" s="2">
        <f t="shared" si="33"/>
        <v>1</v>
      </c>
      <c r="K458" s="2">
        <v>1</v>
      </c>
      <c r="L458" s="1" t="s">
        <v>305</v>
      </c>
      <c r="M458" s="1">
        <f t="shared" si="34"/>
        <v>20</v>
      </c>
      <c r="N458" s="5" t="s">
        <v>510</v>
      </c>
      <c r="O458" s="5" t="s">
        <v>514</v>
      </c>
      <c r="P458" s="5"/>
      <c r="Q458" s="5" t="s">
        <v>222</v>
      </c>
      <c r="R458">
        <v>0</v>
      </c>
      <c r="S458">
        <v>0</v>
      </c>
      <c r="T458" s="4" t="str">
        <f>LOWER(_xlfn.CONCAT(A458,"_",LEFT(C458, 3), "_", LEFT(F458,3), "_",J458, "_", M458))</f>
        <v>fip_2_11_1_20</v>
      </c>
    </row>
    <row r="459" spans="1:20" ht="16" customHeight="1" x14ac:dyDescent="0.2">
      <c r="A459" t="s">
        <v>311</v>
      </c>
      <c r="B459" s="5" t="s">
        <v>40</v>
      </c>
      <c r="C459">
        <f t="shared" si="36"/>
        <v>2</v>
      </c>
      <c r="D459">
        <v>1</v>
      </c>
      <c r="E459" s="5" t="s">
        <v>267</v>
      </c>
      <c r="F459" s="1">
        <f t="shared" si="35"/>
        <v>11</v>
      </c>
      <c r="G459" s="5">
        <v>12</v>
      </c>
      <c r="H459" s="5" t="s">
        <v>243</v>
      </c>
      <c r="I459" s="5" t="s">
        <v>268</v>
      </c>
      <c r="J459" s="2">
        <f t="shared" si="33"/>
        <v>1</v>
      </c>
      <c r="K459" s="2"/>
      <c r="M459" s="1">
        <f t="shared" si="34"/>
        <v>21</v>
      </c>
      <c r="N459" s="5" t="s">
        <v>511</v>
      </c>
      <c r="O459" s="5" t="s">
        <v>515</v>
      </c>
      <c r="P459" s="5"/>
      <c r="Q459" s="5" t="s">
        <v>222</v>
      </c>
      <c r="T459" s="4"/>
    </row>
    <row r="460" spans="1:20" ht="16" customHeight="1" x14ac:dyDescent="0.2">
      <c r="A460" t="s">
        <v>311</v>
      </c>
      <c r="B460" s="5" t="s">
        <v>40</v>
      </c>
      <c r="C460">
        <f t="shared" si="36"/>
        <v>2</v>
      </c>
      <c r="D460">
        <v>1</v>
      </c>
      <c r="E460" s="5" t="s">
        <v>267</v>
      </c>
      <c r="F460" s="1">
        <f t="shared" si="35"/>
        <v>11</v>
      </c>
      <c r="G460" s="5">
        <v>13</v>
      </c>
      <c r="H460" s="5" t="s">
        <v>243</v>
      </c>
      <c r="I460" s="5" t="s">
        <v>268</v>
      </c>
      <c r="J460" s="2">
        <f t="shared" si="33"/>
        <v>1</v>
      </c>
      <c r="K460" s="2"/>
      <c r="M460" s="1">
        <f t="shared" si="34"/>
        <v>22</v>
      </c>
      <c r="N460" s="5" t="s">
        <v>512</v>
      </c>
      <c r="O460" s="5" t="s">
        <v>516</v>
      </c>
      <c r="P460" s="5"/>
      <c r="Q460" s="5" t="s">
        <v>222</v>
      </c>
      <c r="T460" s="4"/>
    </row>
    <row r="461" spans="1:20" ht="16" customHeight="1" x14ac:dyDescent="0.2">
      <c r="A461" t="s">
        <v>311</v>
      </c>
      <c r="B461" s="5" t="s">
        <v>40</v>
      </c>
      <c r="C461">
        <f t="shared" si="36"/>
        <v>2</v>
      </c>
      <c r="D461">
        <v>1</v>
      </c>
      <c r="E461" s="5" t="s">
        <v>267</v>
      </c>
      <c r="F461" s="1">
        <f t="shared" si="35"/>
        <v>11</v>
      </c>
      <c r="G461" s="5">
        <v>14</v>
      </c>
      <c r="H461" s="5" t="s">
        <v>243</v>
      </c>
      <c r="I461" s="5" t="s">
        <v>268</v>
      </c>
      <c r="J461" s="2">
        <f t="shared" ref="J461:J524" si="39">IF(E461=E460, IF(I461=I460,J460,J460+1-IF(E461=E460,0,1)), 1)</f>
        <v>1</v>
      </c>
      <c r="K461" s="2"/>
      <c r="M461" s="1">
        <f t="shared" ref="M461:M524" si="40">IF(I461=I460, M460+1, 1)</f>
        <v>23</v>
      </c>
      <c r="N461" s="5" t="s">
        <v>513</v>
      </c>
      <c r="O461" s="5" t="s">
        <v>517</v>
      </c>
      <c r="P461" s="5"/>
      <c r="Q461" s="5" t="s">
        <v>222</v>
      </c>
      <c r="T461" s="4"/>
    </row>
    <row r="462" spans="1:20" ht="16" customHeight="1" x14ac:dyDescent="0.2">
      <c r="A462" t="s">
        <v>311</v>
      </c>
      <c r="B462" t="s">
        <v>40</v>
      </c>
      <c r="C462">
        <f t="shared" si="36"/>
        <v>2</v>
      </c>
      <c r="D462">
        <v>1</v>
      </c>
      <c r="E462" t="s">
        <v>269</v>
      </c>
      <c r="F462" s="1">
        <f t="shared" si="35"/>
        <v>12</v>
      </c>
      <c r="G462">
        <v>12</v>
      </c>
      <c r="H462" t="s">
        <v>220</v>
      </c>
      <c r="I462" t="s">
        <v>270</v>
      </c>
      <c r="J462" s="2">
        <f t="shared" si="39"/>
        <v>1</v>
      </c>
      <c r="K462" s="2">
        <v>1</v>
      </c>
      <c r="L462" s="1" t="s">
        <v>305</v>
      </c>
      <c r="M462" s="1">
        <f t="shared" si="40"/>
        <v>1</v>
      </c>
      <c r="N462" t="s">
        <v>28</v>
      </c>
      <c r="O462" t="s">
        <v>247</v>
      </c>
      <c r="Q462" t="s">
        <v>222</v>
      </c>
      <c r="R462">
        <v>0</v>
      </c>
      <c r="S462">
        <v>0</v>
      </c>
      <c r="T462" s="4" t="str">
        <f t="shared" ref="T462:T472" si="41">LOWER(_xlfn.CONCAT(A462,"_",LEFT(C462, 3), "_", LEFT(F462,3), "_",J462, "_", M462))</f>
        <v>fip_2_12_1_1</v>
      </c>
    </row>
    <row r="463" spans="1:20" ht="16" customHeight="1" x14ac:dyDescent="0.2">
      <c r="A463" t="s">
        <v>311</v>
      </c>
      <c r="B463" t="s">
        <v>40</v>
      </c>
      <c r="C463">
        <f t="shared" si="36"/>
        <v>2</v>
      </c>
      <c r="D463">
        <v>1</v>
      </c>
      <c r="E463" t="s">
        <v>269</v>
      </c>
      <c r="F463" s="1">
        <f t="shared" si="35"/>
        <v>12</v>
      </c>
      <c r="G463">
        <v>12</v>
      </c>
      <c r="H463" t="s">
        <v>45</v>
      </c>
      <c r="I463" t="s">
        <v>270</v>
      </c>
      <c r="J463" s="2">
        <f t="shared" si="39"/>
        <v>1</v>
      </c>
      <c r="K463" s="2">
        <v>1</v>
      </c>
      <c r="L463" s="1" t="s">
        <v>305</v>
      </c>
      <c r="M463" s="1">
        <f t="shared" si="40"/>
        <v>2</v>
      </c>
      <c r="N463" t="s">
        <v>223</v>
      </c>
      <c r="O463" t="s">
        <v>248</v>
      </c>
      <c r="Q463" t="s">
        <v>222</v>
      </c>
      <c r="R463">
        <v>0</v>
      </c>
      <c r="S463">
        <v>0</v>
      </c>
      <c r="T463" s="4" t="str">
        <f t="shared" si="41"/>
        <v>fip_2_12_1_2</v>
      </c>
    </row>
    <row r="464" spans="1:20" ht="16" customHeight="1" x14ac:dyDescent="0.2">
      <c r="A464" t="s">
        <v>311</v>
      </c>
      <c r="B464" t="s">
        <v>40</v>
      </c>
      <c r="C464">
        <f t="shared" si="36"/>
        <v>2</v>
      </c>
      <c r="D464">
        <v>1</v>
      </c>
      <c r="E464" t="s">
        <v>269</v>
      </c>
      <c r="F464" s="1">
        <f t="shared" si="35"/>
        <v>12</v>
      </c>
      <c r="G464">
        <v>12</v>
      </c>
      <c r="H464" t="s">
        <v>220</v>
      </c>
      <c r="I464" t="s">
        <v>270</v>
      </c>
      <c r="J464" s="2">
        <f t="shared" si="39"/>
        <v>1</v>
      </c>
      <c r="K464" s="2">
        <v>1</v>
      </c>
      <c r="L464" s="1" t="s">
        <v>305</v>
      </c>
      <c r="M464" s="1">
        <f t="shared" si="40"/>
        <v>3</v>
      </c>
      <c r="N464" t="s">
        <v>32</v>
      </c>
      <c r="O464" t="s">
        <v>32</v>
      </c>
      <c r="Q464" t="s">
        <v>222</v>
      </c>
      <c r="R464">
        <v>0</v>
      </c>
      <c r="S464">
        <v>0</v>
      </c>
      <c r="T464" s="4" t="str">
        <f t="shared" si="41"/>
        <v>fip_2_12_1_3</v>
      </c>
    </row>
    <row r="465" spans="1:20" ht="16" customHeight="1" x14ac:dyDescent="0.2">
      <c r="A465" t="s">
        <v>311</v>
      </c>
      <c r="B465" t="s">
        <v>40</v>
      </c>
      <c r="C465">
        <f t="shared" si="36"/>
        <v>2</v>
      </c>
      <c r="D465">
        <v>1</v>
      </c>
      <c r="E465" t="s">
        <v>269</v>
      </c>
      <c r="F465" s="1">
        <f t="shared" si="35"/>
        <v>12</v>
      </c>
      <c r="G465">
        <v>12</v>
      </c>
      <c r="H465" t="s">
        <v>45</v>
      </c>
      <c r="I465" t="s">
        <v>270</v>
      </c>
      <c r="J465" s="2">
        <f t="shared" si="39"/>
        <v>1</v>
      </c>
      <c r="K465" s="2">
        <v>1</v>
      </c>
      <c r="L465" s="1" t="s">
        <v>305</v>
      </c>
      <c r="M465" s="1">
        <f t="shared" si="40"/>
        <v>4</v>
      </c>
      <c r="N465" t="s">
        <v>224</v>
      </c>
      <c r="O465" t="s">
        <v>248</v>
      </c>
      <c r="Q465" t="s">
        <v>222</v>
      </c>
      <c r="R465">
        <v>0</v>
      </c>
      <c r="S465">
        <v>0</v>
      </c>
      <c r="T465" s="4" t="str">
        <f t="shared" si="41"/>
        <v>fip_2_12_1_4</v>
      </c>
    </row>
    <row r="466" spans="1:20" ht="16" customHeight="1" x14ac:dyDescent="0.2">
      <c r="A466" t="s">
        <v>311</v>
      </c>
      <c r="B466" t="s">
        <v>40</v>
      </c>
      <c r="C466">
        <f t="shared" si="36"/>
        <v>2</v>
      </c>
      <c r="D466">
        <v>1</v>
      </c>
      <c r="E466" t="s">
        <v>269</v>
      </c>
      <c r="F466" s="1">
        <f t="shared" si="35"/>
        <v>12</v>
      </c>
      <c r="G466">
        <v>12</v>
      </c>
      <c r="H466" t="s">
        <v>220</v>
      </c>
      <c r="I466" t="s">
        <v>270</v>
      </c>
      <c r="J466" s="2">
        <f t="shared" si="39"/>
        <v>1</v>
      </c>
      <c r="K466" s="2">
        <v>1</v>
      </c>
      <c r="L466" s="1" t="s">
        <v>305</v>
      </c>
      <c r="M466" s="1">
        <f t="shared" si="40"/>
        <v>5</v>
      </c>
      <c r="N466" t="s">
        <v>33</v>
      </c>
      <c r="O466" t="s">
        <v>33</v>
      </c>
      <c r="Q466" t="s">
        <v>225</v>
      </c>
      <c r="R466">
        <v>0</v>
      </c>
      <c r="S466">
        <v>0</v>
      </c>
      <c r="T466" s="4" t="str">
        <f t="shared" si="41"/>
        <v>fip_2_12_1_5</v>
      </c>
    </row>
    <row r="467" spans="1:20" ht="16" customHeight="1" x14ac:dyDescent="0.2">
      <c r="A467" t="s">
        <v>311</v>
      </c>
      <c r="B467" t="s">
        <v>40</v>
      </c>
      <c r="C467">
        <f t="shared" si="36"/>
        <v>2</v>
      </c>
      <c r="D467">
        <v>1</v>
      </c>
      <c r="E467" t="s">
        <v>269</v>
      </c>
      <c r="F467" s="1">
        <f t="shared" si="35"/>
        <v>12</v>
      </c>
      <c r="G467">
        <v>12</v>
      </c>
      <c r="H467" t="s">
        <v>220</v>
      </c>
      <c r="I467" t="s">
        <v>270</v>
      </c>
      <c r="J467" s="2">
        <f t="shared" si="39"/>
        <v>1</v>
      </c>
      <c r="K467" s="2">
        <v>1</v>
      </c>
      <c r="L467" s="1" t="s">
        <v>305</v>
      </c>
      <c r="M467" s="1">
        <f t="shared" si="40"/>
        <v>6</v>
      </c>
      <c r="N467" t="s">
        <v>226</v>
      </c>
      <c r="O467" t="s">
        <v>226</v>
      </c>
      <c r="Q467" t="s">
        <v>222</v>
      </c>
      <c r="R467">
        <v>0</v>
      </c>
      <c r="S467">
        <v>0</v>
      </c>
      <c r="T467" s="4" t="str">
        <f t="shared" si="41"/>
        <v>fip_2_12_1_6</v>
      </c>
    </row>
    <row r="468" spans="1:20" ht="16" customHeight="1" x14ac:dyDescent="0.2">
      <c r="A468" t="s">
        <v>311</v>
      </c>
      <c r="B468" t="s">
        <v>40</v>
      </c>
      <c r="C468">
        <f t="shared" si="36"/>
        <v>2</v>
      </c>
      <c r="D468">
        <v>1</v>
      </c>
      <c r="E468" t="s">
        <v>269</v>
      </c>
      <c r="F468" s="1">
        <f t="shared" si="35"/>
        <v>12</v>
      </c>
      <c r="G468">
        <v>12</v>
      </c>
      <c r="H468" t="s">
        <v>220</v>
      </c>
      <c r="I468" t="s">
        <v>270</v>
      </c>
      <c r="J468" s="2">
        <f t="shared" si="39"/>
        <v>1</v>
      </c>
      <c r="K468" s="2">
        <v>1</v>
      </c>
      <c r="L468" s="1" t="s">
        <v>305</v>
      </c>
      <c r="M468" s="1">
        <f t="shared" si="40"/>
        <v>7</v>
      </c>
      <c r="N468" t="s">
        <v>227</v>
      </c>
      <c r="O468" t="s">
        <v>228</v>
      </c>
      <c r="Q468" t="s">
        <v>229</v>
      </c>
      <c r="R468">
        <v>0</v>
      </c>
      <c r="S468">
        <v>0</v>
      </c>
      <c r="T468" s="4" t="str">
        <f t="shared" si="41"/>
        <v>fip_2_12_1_7</v>
      </c>
    </row>
    <row r="469" spans="1:20" ht="16" customHeight="1" x14ac:dyDescent="0.2">
      <c r="A469" t="s">
        <v>311</v>
      </c>
      <c r="B469" t="s">
        <v>40</v>
      </c>
      <c r="C469">
        <f t="shared" si="36"/>
        <v>2</v>
      </c>
      <c r="D469">
        <v>1</v>
      </c>
      <c r="E469" t="s">
        <v>269</v>
      </c>
      <c r="F469" s="1">
        <f t="shared" ref="F469:F532" si="42">IF(B469=B468, IF(E469=E468,F468,F468+1-IF(B469=B468,0,1)), 1)</f>
        <v>12</v>
      </c>
      <c r="G469">
        <v>12</v>
      </c>
      <c r="H469" t="s">
        <v>220</v>
      </c>
      <c r="I469" t="s">
        <v>270</v>
      </c>
      <c r="J469" s="2">
        <f t="shared" si="39"/>
        <v>1</v>
      </c>
      <c r="K469" s="2">
        <v>1</v>
      </c>
      <c r="L469" s="1" t="s">
        <v>305</v>
      </c>
      <c r="M469" s="1">
        <f t="shared" si="40"/>
        <v>8</v>
      </c>
      <c r="N469" t="s">
        <v>230</v>
      </c>
      <c r="O469" t="s">
        <v>231</v>
      </c>
      <c r="Q469" t="s">
        <v>229</v>
      </c>
      <c r="R469">
        <v>0</v>
      </c>
      <c r="S469">
        <v>0</v>
      </c>
      <c r="T469" s="4" t="str">
        <f t="shared" si="41"/>
        <v>fip_2_12_1_8</v>
      </c>
    </row>
    <row r="470" spans="1:20" ht="16" customHeight="1" x14ac:dyDescent="0.2">
      <c r="A470" t="s">
        <v>311</v>
      </c>
      <c r="B470" t="s">
        <v>40</v>
      </c>
      <c r="C470">
        <f t="shared" si="36"/>
        <v>2</v>
      </c>
      <c r="D470">
        <v>1</v>
      </c>
      <c r="E470" t="s">
        <v>269</v>
      </c>
      <c r="F470" s="1">
        <f t="shared" si="42"/>
        <v>12</v>
      </c>
      <c r="G470">
        <v>12</v>
      </c>
      <c r="H470" t="s">
        <v>220</v>
      </c>
      <c r="I470" t="s">
        <v>270</v>
      </c>
      <c r="J470" s="2">
        <f t="shared" si="39"/>
        <v>1</v>
      </c>
      <c r="K470" s="2">
        <v>1</v>
      </c>
      <c r="L470" s="1" t="s">
        <v>305</v>
      </c>
      <c r="M470" s="1">
        <f t="shared" si="40"/>
        <v>9</v>
      </c>
      <c r="N470" t="s">
        <v>232</v>
      </c>
      <c r="O470" t="s">
        <v>233</v>
      </c>
      <c r="Q470" t="s">
        <v>234</v>
      </c>
      <c r="R470">
        <v>0</v>
      </c>
      <c r="S470">
        <v>0</v>
      </c>
      <c r="T470" s="4" t="str">
        <f t="shared" si="41"/>
        <v>fip_2_12_1_9</v>
      </c>
    </row>
    <row r="471" spans="1:20" ht="16" customHeight="1" x14ac:dyDescent="0.2">
      <c r="A471" t="s">
        <v>311</v>
      </c>
      <c r="B471" t="s">
        <v>40</v>
      </c>
      <c r="C471">
        <f t="shared" si="36"/>
        <v>2</v>
      </c>
      <c r="D471">
        <v>1</v>
      </c>
      <c r="E471" t="s">
        <v>269</v>
      </c>
      <c r="F471" s="1">
        <f t="shared" si="42"/>
        <v>12</v>
      </c>
      <c r="G471">
        <v>12</v>
      </c>
      <c r="H471" t="s">
        <v>486</v>
      </c>
      <c r="I471" t="s">
        <v>270</v>
      </c>
      <c r="J471" s="2">
        <f t="shared" si="39"/>
        <v>1</v>
      </c>
      <c r="K471" s="2">
        <v>1</v>
      </c>
      <c r="L471" s="1" t="s">
        <v>305</v>
      </c>
      <c r="M471" s="1">
        <f t="shared" si="40"/>
        <v>10</v>
      </c>
      <c r="N471" t="s">
        <v>238</v>
      </c>
      <c r="O471" s="5" t="s">
        <v>492</v>
      </c>
      <c r="Q471" t="s">
        <v>237</v>
      </c>
      <c r="R471">
        <v>0</v>
      </c>
      <c r="S471">
        <v>0</v>
      </c>
      <c r="T471" s="4" t="str">
        <f t="shared" si="41"/>
        <v>fip_2_12_1_10</v>
      </c>
    </row>
    <row r="472" spans="1:20" ht="16" customHeight="1" x14ac:dyDescent="0.2">
      <c r="A472" t="s">
        <v>311</v>
      </c>
      <c r="B472" t="s">
        <v>40</v>
      </c>
      <c r="C472">
        <f t="shared" si="36"/>
        <v>2</v>
      </c>
      <c r="D472">
        <v>1</v>
      </c>
      <c r="E472" t="s">
        <v>269</v>
      </c>
      <c r="F472" s="1">
        <f t="shared" si="42"/>
        <v>12</v>
      </c>
      <c r="G472">
        <v>12</v>
      </c>
      <c r="H472" t="s">
        <v>249</v>
      </c>
      <c r="I472" t="s">
        <v>270</v>
      </c>
      <c r="J472" s="2">
        <f t="shared" si="39"/>
        <v>1</v>
      </c>
      <c r="K472" s="2">
        <v>1</v>
      </c>
      <c r="L472" s="1" t="s">
        <v>305</v>
      </c>
      <c r="M472" s="1">
        <f t="shared" si="40"/>
        <v>11</v>
      </c>
      <c r="N472" t="s">
        <v>235</v>
      </c>
      <c r="O472" t="s">
        <v>236</v>
      </c>
      <c r="Q472" t="s">
        <v>229</v>
      </c>
      <c r="R472">
        <v>0</v>
      </c>
      <c r="S472">
        <v>0</v>
      </c>
      <c r="T472" s="4" t="str">
        <f t="shared" si="41"/>
        <v>fip_2_12_1_11</v>
      </c>
    </row>
    <row r="473" spans="1:20" ht="16" customHeight="1" x14ac:dyDescent="0.2">
      <c r="A473" t="s">
        <v>311</v>
      </c>
      <c r="B473" s="5" t="s">
        <v>40</v>
      </c>
      <c r="C473">
        <f t="shared" si="36"/>
        <v>2</v>
      </c>
      <c r="D473">
        <v>1</v>
      </c>
      <c r="E473" s="5" t="s">
        <v>269</v>
      </c>
      <c r="F473" s="1">
        <f t="shared" si="42"/>
        <v>12</v>
      </c>
      <c r="G473" s="5"/>
      <c r="H473" s="5" t="s">
        <v>486</v>
      </c>
      <c r="I473" s="5" t="s">
        <v>270</v>
      </c>
      <c r="J473" s="2">
        <f t="shared" si="39"/>
        <v>1</v>
      </c>
      <c r="K473" s="2"/>
      <c r="M473" s="1">
        <f t="shared" si="40"/>
        <v>12</v>
      </c>
      <c r="N473" s="5" t="s">
        <v>499</v>
      </c>
      <c r="O473" s="5" t="s">
        <v>507</v>
      </c>
      <c r="P473" s="5"/>
      <c r="Q473" s="5" t="s">
        <v>222</v>
      </c>
      <c r="T473" s="4"/>
    </row>
    <row r="474" spans="1:20" ht="16" customHeight="1" x14ac:dyDescent="0.2">
      <c r="A474" t="s">
        <v>311</v>
      </c>
      <c r="B474" s="5" t="s">
        <v>40</v>
      </c>
      <c r="C474">
        <f t="shared" si="36"/>
        <v>2</v>
      </c>
      <c r="D474">
        <v>1</v>
      </c>
      <c r="E474" s="5" t="s">
        <v>269</v>
      </c>
      <c r="F474" s="1">
        <f t="shared" si="42"/>
        <v>12</v>
      </c>
      <c r="G474" s="5"/>
      <c r="H474" s="5" t="s">
        <v>486</v>
      </c>
      <c r="I474" s="5" t="s">
        <v>270</v>
      </c>
      <c r="J474" s="2">
        <f t="shared" si="39"/>
        <v>1</v>
      </c>
      <c r="K474" s="2"/>
      <c r="M474" s="1">
        <f t="shared" si="40"/>
        <v>13</v>
      </c>
      <c r="N474" s="5" t="s">
        <v>500</v>
      </c>
      <c r="O474" s="5" t="s">
        <v>503</v>
      </c>
      <c r="P474" s="5"/>
      <c r="Q474" s="5" t="s">
        <v>222</v>
      </c>
      <c r="T474" s="4"/>
    </row>
    <row r="475" spans="1:20" ht="16" customHeight="1" x14ac:dyDescent="0.2">
      <c r="A475" t="s">
        <v>311</v>
      </c>
      <c r="B475" s="5" t="s">
        <v>40</v>
      </c>
      <c r="C475">
        <f t="shared" ref="C475:C538" si="43">IF(B475=B474, C474, C474+1)</f>
        <v>2</v>
      </c>
      <c r="D475">
        <v>1</v>
      </c>
      <c r="E475" s="5" t="s">
        <v>269</v>
      </c>
      <c r="F475" s="1">
        <f t="shared" si="42"/>
        <v>12</v>
      </c>
      <c r="G475" s="5"/>
      <c r="H475" s="5" t="s">
        <v>486</v>
      </c>
      <c r="I475" s="5" t="s">
        <v>270</v>
      </c>
      <c r="J475" s="2">
        <f t="shared" si="39"/>
        <v>1</v>
      </c>
      <c r="K475" s="2"/>
      <c r="M475" s="1">
        <f t="shared" si="40"/>
        <v>14</v>
      </c>
      <c r="N475" s="5" t="s">
        <v>501</v>
      </c>
      <c r="O475" s="5" t="s">
        <v>504</v>
      </c>
      <c r="P475" s="5"/>
      <c r="Q475" s="5" t="s">
        <v>222</v>
      </c>
      <c r="T475" s="4"/>
    </row>
    <row r="476" spans="1:20" ht="16" customHeight="1" x14ac:dyDescent="0.2">
      <c r="A476" t="s">
        <v>311</v>
      </c>
      <c r="B476" s="5" t="s">
        <v>40</v>
      </c>
      <c r="C476">
        <f t="shared" si="43"/>
        <v>2</v>
      </c>
      <c r="D476">
        <v>1</v>
      </c>
      <c r="E476" s="5" t="s">
        <v>269</v>
      </c>
      <c r="F476" s="1">
        <f t="shared" si="42"/>
        <v>12</v>
      </c>
      <c r="G476" s="5"/>
      <c r="H476" s="5" t="s">
        <v>486</v>
      </c>
      <c r="I476" s="5" t="s">
        <v>270</v>
      </c>
      <c r="J476" s="2">
        <f t="shared" si="39"/>
        <v>1</v>
      </c>
      <c r="K476" s="2"/>
      <c r="M476" s="1">
        <f t="shared" si="40"/>
        <v>15</v>
      </c>
      <c r="N476" s="5" t="s">
        <v>502</v>
      </c>
      <c r="O476" s="5" t="s">
        <v>519</v>
      </c>
      <c r="P476" s="5"/>
      <c r="Q476" s="5" t="s">
        <v>222</v>
      </c>
      <c r="T476" s="4"/>
    </row>
    <row r="477" spans="1:20" ht="16" customHeight="1" x14ac:dyDescent="0.2">
      <c r="A477" t="s">
        <v>311</v>
      </c>
      <c r="B477" s="5" t="s">
        <v>40</v>
      </c>
      <c r="C477">
        <f t="shared" si="43"/>
        <v>2</v>
      </c>
      <c r="D477">
        <v>1</v>
      </c>
      <c r="E477" s="5" t="s">
        <v>269</v>
      </c>
      <c r="F477" s="1">
        <f t="shared" si="42"/>
        <v>12</v>
      </c>
      <c r="G477" s="5"/>
      <c r="H477" s="5" t="s">
        <v>486</v>
      </c>
      <c r="I477" s="5" t="s">
        <v>270</v>
      </c>
      <c r="J477" s="2">
        <f t="shared" si="39"/>
        <v>1</v>
      </c>
      <c r="K477" s="2"/>
      <c r="M477" s="1">
        <f t="shared" si="40"/>
        <v>16</v>
      </c>
      <c r="N477" s="5" t="s">
        <v>508</v>
      </c>
      <c r="O477" s="5" t="s">
        <v>505</v>
      </c>
      <c r="P477" s="5"/>
      <c r="Q477" s="5" t="s">
        <v>222</v>
      </c>
      <c r="T477" s="4"/>
    </row>
    <row r="478" spans="1:20" ht="16" customHeight="1" x14ac:dyDescent="0.2">
      <c r="A478" t="s">
        <v>311</v>
      </c>
      <c r="B478" s="5" t="s">
        <v>40</v>
      </c>
      <c r="C478">
        <f t="shared" si="43"/>
        <v>2</v>
      </c>
      <c r="D478">
        <v>1</v>
      </c>
      <c r="E478" s="5" t="s">
        <v>269</v>
      </c>
      <c r="F478" s="1">
        <f t="shared" si="42"/>
        <v>12</v>
      </c>
      <c r="G478" s="5"/>
      <c r="H478" s="5" t="s">
        <v>486</v>
      </c>
      <c r="I478" s="5" t="s">
        <v>270</v>
      </c>
      <c r="J478" s="2">
        <f t="shared" si="39"/>
        <v>1</v>
      </c>
      <c r="K478" s="2"/>
      <c r="M478" s="1">
        <f t="shared" si="40"/>
        <v>17</v>
      </c>
      <c r="N478" s="5" t="s">
        <v>509</v>
      </c>
      <c r="O478" s="5" t="s">
        <v>506</v>
      </c>
      <c r="P478" s="5"/>
      <c r="Q478" s="5" t="s">
        <v>222</v>
      </c>
      <c r="T478" s="4"/>
    </row>
    <row r="479" spans="1:20" ht="16" customHeight="1" x14ac:dyDescent="0.2">
      <c r="A479" t="s">
        <v>311</v>
      </c>
      <c r="B479" t="s">
        <v>40</v>
      </c>
      <c r="C479">
        <f t="shared" si="43"/>
        <v>2</v>
      </c>
      <c r="D479">
        <v>1</v>
      </c>
      <c r="E479" t="s">
        <v>269</v>
      </c>
      <c r="F479" s="1">
        <f t="shared" si="42"/>
        <v>12</v>
      </c>
      <c r="G479">
        <v>12</v>
      </c>
      <c r="H479" t="s">
        <v>213</v>
      </c>
      <c r="I479" t="s">
        <v>270</v>
      </c>
      <c r="J479" s="2">
        <f t="shared" si="39"/>
        <v>1</v>
      </c>
      <c r="K479" s="2">
        <v>1</v>
      </c>
      <c r="L479" s="1" t="s">
        <v>305</v>
      </c>
      <c r="M479" s="1">
        <f t="shared" si="40"/>
        <v>18</v>
      </c>
      <c r="N479" t="s">
        <v>38</v>
      </c>
      <c r="O479" t="s">
        <v>487</v>
      </c>
      <c r="Q479" t="s">
        <v>222</v>
      </c>
      <c r="R479">
        <v>0</v>
      </c>
      <c r="S479">
        <v>0</v>
      </c>
      <c r="T479" s="4" t="str">
        <f>LOWER(_xlfn.CONCAT(A479,"_",LEFT(C479, 3), "_", LEFT(F479,3), "_",J479, "_", M479))</f>
        <v>fip_2_12_1_18</v>
      </c>
    </row>
    <row r="480" spans="1:20" ht="16" customHeight="1" x14ac:dyDescent="0.2">
      <c r="A480" t="s">
        <v>311</v>
      </c>
      <c r="B480" t="s">
        <v>40</v>
      </c>
      <c r="C480">
        <f t="shared" si="43"/>
        <v>2</v>
      </c>
      <c r="D480">
        <v>1</v>
      </c>
      <c r="E480" t="s">
        <v>269</v>
      </c>
      <c r="F480" s="1">
        <f t="shared" si="42"/>
        <v>12</v>
      </c>
      <c r="G480">
        <v>12</v>
      </c>
      <c r="H480" t="s">
        <v>239</v>
      </c>
      <c r="I480" t="s">
        <v>270</v>
      </c>
      <c r="J480" s="2">
        <f t="shared" si="39"/>
        <v>1</v>
      </c>
      <c r="K480" s="2">
        <v>1</v>
      </c>
      <c r="L480" s="1" t="s">
        <v>305</v>
      </c>
      <c r="M480" s="1">
        <f t="shared" si="40"/>
        <v>19</v>
      </c>
      <c r="N480" t="s">
        <v>240</v>
      </c>
      <c r="O480" t="s">
        <v>241</v>
      </c>
      <c r="Q480" t="s">
        <v>242</v>
      </c>
      <c r="R480">
        <v>0</v>
      </c>
      <c r="S480">
        <v>0</v>
      </c>
      <c r="T480" s="4" t="str">
        <f>LOWER(_xlfn.CONCAT(A480,"_",LEFT(C480, 3), "_", LEFT(F480,3), "_",J480, "_", M480))</f>
        <v>fip_2_12_1_19</v>
      </c>
    </row>
    <row r="481" spans="1:20" ht="16" customHeight="1" x14ac:dyDescent="0.2">
      <c r="A481" t="s">
        <v>311</v>
      </c>
      <c r="B481" s="5" t="s">
        <v>40</v>
      </c>
      <c r="C481">
        <f t="shared" si="43"/>
        <v>2</v>
      </c>
      <c r="D481">
        <v>1</v>
      </c>
      <c r="E481" s="5" t="s">
        <v>269</v>
      </c>
      <c r="F481" s="1">
        <f t="shared" si="42"/>
        <v>12</v>
      </c>
      <c r="G481" s="5">
        <v>12</v>
      </c>
      <c r="H481" s="5" t="s">
        <v>243</v>
      </c>
      <c r="I481" s="5" t="s">
        <v>270</v>
      </c>
      <c r="J481" s="2">
        <f t="shared" si="39"/>
        <v>1</v>
      </c>
      <c r="K481" s="2">
        <v>1</v>
      </c>
      <c r="L481" s="1" t="s">
        <v>305</v>
      </c>
      <c r="M481" s="1">
        <f t="shared" si="40"/>
        <v>20</v>
      </c>
      <c r="N481" s="5" t="s">
        <v>510</v>
      </c>
      <c r="O481" s="5" t="s">
        <v>514</v>
      </c>
      <c r="P481" s="5"/>
      <c r="Q481" s="5" t="s">
        <v>222</v>
      </c>
      <c r="R481">
        <v>0</v>
      </c>
      <c r="S481">
        <v>0</v>
      </c>
      <c r="T481" s="4" t="str">
        <f>LOWER(_xlfn.CONCAT(A481,"_",LEFT(C481, 3), "_", LEFT(F481,3), "_",J481, "_", M481))</f>
        <v>fip_2_12_1_20</v>
      </c>
    </row>
    <row r="482" spans="1:20" ht="16" customHeight="1" x14ac:dyDescent="0.2">
      <c r="A482" t="s">
        <v>311</v>
      </c>
      <c r="B482" s="5" t="s">
        <v>40</v>
      </c>
      <c r="C482">
        <f t="shared" si="43"/>
        <v>2</v>
      </c>
      <c r="D482">
        <v>1</v>
      </c>
      <c r="E482" s="5" t="s">
        <v>269</v>
      </c>
      <c r="F482" s="1">
        <f t="shared" si="42"/>
        <v>12</v>
      </c>
      <c r="G482" s="5">
        <v>13</v>
      </c>
      <c r="H482" s="5" t="s">
        <v>243</v>
      </c>
      <c r="I482" s="5" t="s">
        <v>270</v>
      </c>
      <c r="J482" s="2">
        <f t="shared" si="39"/>
        <v>1</v>
      </c>
      <c r="K482" s="2"/>
      <c r="M482" s="1">
        <f t="shared" si="40"/>
        <v>21</v>
      </c>
      <c r="N482" s="5" t="s">
        <v>511</v>
      </c>
      <c r="O482" s="5" t="s">
        <v>515</v>
      </c>
      <c r="P482" s="5"/>
      <c r="Q482" s="5" t="s">
        <v>222</v>
      </c>
      <c r="T482" s="4"/>
    </row>
    <row r="483" spans="1:20" ht="16" customHeight="1" x14ac:dyDescent="0.2">
      <c r="A483" t="s">
        <v>311</v>
      </c>
      <c r="B483" s="5" t="s">
        <v>40</v>
      </c>
      <c r="C483">
        <f t="shared" si="43"/>
        <v>2</v>
      </c>
      <c r="D483">
        <v>1</v>
      </c>
      <c r="E483" s="5" t="s">
        <v>269</v>
      </c>
      <c r="F483" s="1">
        <f t="shared" si="42"/>
        <v>12</v>
      </c>
      <c r="G483" s="5">
        <v>14</v>
      </c>
      <c r="H483" s="5" t="s">
        <v>243</v>
      </c>
      <c r="I483" s="5" t="s">
        <v>270</v>
      </c>
      <c r="J483" s="2">
        <f t="shared" si="39"/>
        <v>1</v>
      </c>
      <c r="K483" s="2"/>
      <c r="M483" s="1">
        <f t="shared" si="40"/>
        <v>22</v>
      </c>
      <c r="N483" s="5" t="s">
        <v>512</v>
      </c>
      <c r="O483" s="5" t="s">
        <v>516</v>
      </c>
      <c r="P483" s="5"/>
      <c r="Q483" s="5" t="s">
        <v>222</v>
      </c>
      <c r="T483" s="4"/>
    </row>
    <row r="484" spans="1:20" ht="16" customHeight="1" x14ac:dyDescent="0.2">
      <c r="A484" t="s">
        <v>311</v>
      </c>
      <c r="B484" s="5" t="s">
        <v>40</v>
      </c>
      <c r="C484">
        <f t="shared" si="43"/>
        <v>2</v>
      </c>
      <c r="D484">
        <v>1</v>
      </c>
      <c r="E484" s="5" t="s">
        <v>269</v>
      </c>
      <c r="F484" s="1">
        <f t="shared" si="42"/>
        <v>12</v>
      </c>
      <c r="G484" s="5">
        <v>15</v>
      </c>
      <c r="H484" s="5" t="s">
        <v>243</v>
      </c>
      <c r="I484" s="5" t="s">
        <v>270</v>
      </c>
      <c r="J484" s="2">
        <f t="shared" si="39"/>
        <v>1</v>
      </c>
      <c r="K484" s="2"/>
      <c r="M484" s="1">
        <f t="shared" si="40"/>
        <v>23</v>
      </c>
      <c r="N484" s="5" t="s">
        <v>513</v>
      </c>
      <c r="O484" s="5" t="s">
        <v>517</v>
      </c>
      <c r="P484" s="5"/>
      <c r="Q484" s="5" t="s">
        <v>222</v>
      </c>
      <c r="T484" s="4"/>
    </row>
    <row r="485" spans="1:20" ht="16" customHeight="1" x14ac:dyDescent="0.2">
      <c r="A485" t="s">
        <v>311</v>
      </c>
      <c r="B485" t="s">
        <v>40</v>
      </c>
      <c r="C485">
        <f t="shared" si="43"/>
        <v>2</v>
      </c>
      <c r="D485">
        <v>1</v>
      </c>
      <c r="E485" t="s">
        <v>271</v>
      </c>
      <c r="F485" s="1">
        <f t="shared" si="42"/>
        <v>13</v>
      </c>
      <c r="G485">
        <v>13</v>
      </c>
      <c r="H485" t="s">
        <v>220</v>
      </c>
      <c r="I485" t="s">
        <v>272</v>
      </c>
      <c r="J485" s="2">
        <f t="shared" si="39"/>
        <v>1</v>
      </c>
      <c r="K485" s="2">
        <v>1</v>
      </c>
      <c r="L485" s="1" t="s">
        <v>305</v>
      </c>
      <c r="M485" s="1">
        <f t="shared" si="40"/>
        <v>1</v>
      </c>
      <c r="N485" t="s">
        <v>28</v>
      </c>
      <c r="O485" t="s">
        <v>247</v>
      </c>
      <c r="Q485" t="s">
        <v>222</v>
      </c>
      <c r="R485">
        <v>0</v>
      </c>
      <c r="S485">
        <v>0</v>
      </c>
      <c r="T485" s="4" t="str">
        <f t="shared" ref="T485:T495" si="44">LOWER(_xlfn.CONCAT(A485,"_",LEFT(C485, 3), "_", LEFT(F485,3), "_",J485, "_", M485))</f>
        <v>fip_2_13_1_1</v>
      </c>
    </row>
    <row r="486" spans="1:20" ht="16" customHeight="1" x14ac:dyDescent="0.2">
      <c r="A486" t="s">
        <v>311</v>
      </c>
      <c r="B486" t="s">
        <v>40</v>
      </c>
      <c r="C486">
        <f t="shared" si="43"/>
        <v>2</v>
      </c>
      <c r="D486">
        <v>1</v>
      </c>
      <c r="E486" t="s">
        <v>271</v>
      </c>
      <c r="F486" s="1">
        <f t="shared" si="42"/>
        <v>13</v>
      </c>
      <c r="G486">
        <v>13</v>
      </c>
      <c r="H486" t="s">
        <v>45</v>
      </c>
      <c r="I486" t="s">
        <v>272</v>
      </c>
      <c r="J486" s="2">
        <f t="shared" si="39"/>
        <v>1</v>
      </c>
      <c r="K486" s="2">
        <v>1</v>
      </c>
      <c r="L486" s="1" t="s">
        <v>305</v>
      </c>
      <c r="M486" s="1">
        <f t="shared" si="40"/>
        <v>2</v>
      </c>
      <c r="N486" t="s">
        <v>223</v>
      </c>
      <c r="O486" t="s">
        <v>248</v>
      </c>
      <c r="Q486" t="s">
        <v>222</v>
      </c>
      <c r="R486">
        <v>0</v>
      </c>
      <c r="S486">
        <v>0</v>
      </c>
      <c r="T486" s="4" t="str">
        <f t="shared" si="44"/>
        <v>fip_2_13_1_2</v>
      </c>
    </row>
    <row r="487" spans="1:20" ht="16" customHeight="1" x14ac:dyDescent="0.2">
      <c r="A487" t="s">
        <v>311</v>
      </c>
      <c r="B487" t="s">
        <v>40</v>
      </c>
      <c r="C487">
        <f t="shared" si="43"/>
        <v>2</v>
      </c>
      <c r="D487">
        <v>1</v>
      </c>
      <c r="E487" t="s">
        <v>271</v>
      </c>
      <c r="F487" s="1">
        <f t="shared" si="42"/>
        <v>13</v>
      </c>
      <c r="G487">
        <v>13</v>
      </c>
      <c r="H487" t="s">
        <v>220</v>
      </c>
      <c r="I487" t="s">
        <v>272</v>
      </c>
      <c r="J487" s="2">
        <f t="shared" si="39"/>
        <v>1</v>
      </c>
      <c r="K487" s="2">
        <v>1</v>
      </c>
      <c r="L487" s="1" t="s">
        <v>305</v>
      </c>
      <c r="M487" s="1">
        <f t="shared" si="40"/>
        <v>3</v>
      </c>
      <c r="N487" t="s">
        <v>32</v>
      </c>
      <c r="O487" t="s">
        <v>32</v>
      </c>
      <c r="Q487" t="s">
        <v>222</v>
      </c>
      <c r="R487">
        <v>0</v>
      </c>
      <c r="S487">
        <v>0</v>
      </c>
      <c r="T487" s="4" t="str">
        <f t="shared" si="44"/>
        <v>fip_2_13_1_3</v>
      </c>
    </row>
    <row r="488" spans="1:20" ht="16" customHeight="1" x14ac:dyDescent="0.2">
      <c r="A488" t="s">
        <v>311</v>
      </c>
      <c r="B488" t="s">
        <v>40</v>
      </c>
      <c r="C488">
        <f t="shared" si="43"/>
        <v>2</v>
      </c>
      <c r="D488">
        <v>1</v>
      </c>
      <c r="E488" t="s">
        <v>271</v>
      </c>
      <c r="F488" s="1">
        <f t="shared" si="42"/>
        <v>13</v>
      </c>
      <c r="G488">
        <v>13</v>
      </c>
      <c r="H488" t="s">
        <v>45</v>
      </c>
      <c r="I488" t="s">
        <v>272</v>
      </c>
      <c r="J488" s="2">
        <f t="shared" si="39"/>
        <v>1</v>
      </c>
      <c r="K488" s="2">
        <v>1</v>
      </c>
      <c r="L488" s="1" t="s">
        <v>305</v>
      </c>
      <c r="M488" s="1">
        <f t="shared" si="40"/>
        <v>4</v>
      </c>
      <c r="N488" t="s">
        <v>224</v>
      </c>
      <c r="O488" t="s">
        <v>248</v>
      </c>
      <c r="Q488" t="s">
        <v>222</v>
      </c>
      <c r="R488">
        <v>0</v>
      </c>
      <c r="S488">
        <v>0</v>
      </c>
      <c r="T488" s="4" t="str">
        <f t="shared" si="44"/>
        <v>fip_2_13_1_4</v>
      </c>
    </row>
    <row r="489" spans="1:20" ht="16" customHeight="1" x14ac:dyDescent="0.2">
      <c r="A489" t="s">
        <v>311</v>
      </c>
      <c r="B489" t="s">
        <v>40</v>
      </c>
      <c r="C489">
        <f t="shared" si="43"/>
        <v>2</v>
      </c>
      <c r="D489">
        <v>1</v>
      </c>
      <c r="E489" t="s">
        <v>271</v>
      </c>
      <c r="F489" s="1">
        <f t="shared" si="42"/>
        <v>13</v>
      </c>
      <c r="G489">
        <v>13</v>
      </c>
      <c r="H489" t="s">
        <v>220</v>
      </c>
      <c r="I489" t="s">
        <v>272</v>
      </c>
      <c r="J489" s="2">
        <f t="shared" si="39"/>
        <v>1</v>
      </c>
      <c r="K489" s="2">
        <v>1</v>
      </c>
      <c r="L489" s="1" t="s">
        <v>305</v>
      </c>
      <c r="M489" s="1">
        <f t="shared" si="40"/>
        <v>5</v>
      </c>
      <c r="N489" t="s">
        <v>33</v>
      </c>
      <c r="O489" t="s">
        <v>33</v>
      </c>
      <c r="Q489" t="s">
        <v>225</v>
      </c>
      <c r="R489">
        <v>0</v>
      </c>
      <c r="S489">
        <v>0</v>
      </c>
      <c r="T489" s="4" t="str">
        <f t="shared" si="44"/>
        <v>fip_2_13_1_5</v>
      </c>
    </row>
    <row r="490" spans="1:20" ht="16" customHeight="1" x14ac:dyDescent="0.2">
      <c r="A490" t="s">
        <v>311</v>
      </c>
      <c r="B490" t="s">
        <v>40</v>
      </c>
      <c r="C490">
        <f t="shared" si="43"/>
        <v>2</v>
      </c>
      <c r="D490">
        <v>1</v>
      </c>
      <c r="E490" t="s">
        <v>271</v>
      </c>
      <c r="F490" s="1">
        <f t="shared" si="42"/>
        <v>13</v>
      </c>
      <c r="G490">
        <v>13</v>
      </c>
      <c r="H490" t="s">
        <v>220</v>
      </c>
      <c r="I490" t="s">
        <v>272</v>
      </c>
      <c r="J490" s="2">
        <f t="shared" si="39"/>
        <v>1</v>
      </c>
      <c r="K490" s="2">
        <v>1</v>
      </c>
      <c r="L490" s="1" t="s">
        <v>305</v>
      </c>
      <c r="M490" s="1">
        <f t="shared" si="40"/>
        <v>6</v>
      </c>
      <c r="N490" t="s">
        <v>226</v>
      </c>
      <c r="O490" t="s">
        <v>226</v>
      </c>
      <c r="Q490" t="s">
        <v>222</v>
      </c>
      <c r="R490">
        <v>0</v>
      </c>
      <c r="S490">
        <v>0</v>
      </c>
      <c r="T490" s="4" t="str">
        <f t="shared" si="44"/>
        <v>fip_2_13_1_6</v>
      </c>
    </row>
    <row r="491" spans="1:20" ht="16" customHeight="1" x14ac:dyDescent="0.2">
      <c r="A491" t="s">
        <v>311</v>
      </c>
      <c r="B491" t="s">
        <v>40</v>
      </c>
      <c r="C491">
        <f t="shared" si="43"/>
        <v>2</v>
      </c>
      <c r="D491">
        <v>1</v>
      </c>
      <c r="E491" t="s">
        <v>271</v>
      </c>
      <c r="F491" s="1">
        <f t="shared" si="42"/>
        <v>13</v>
      </c>
      <c r="G491">
        <v>13</v>
      </c>
      <c r="H491" t="s">
        <v>220</v>
      </c>
      <c r="I491" t="s">
        <v>272</v>
      </c>
      <c r="J491" s="2">
        <f t="shared" si="39"/>
        <v>1</v>
      </c>
      <c r="K491" s="2">
        <v>1</v>
      </c>
      <c r="L491" s="1" t="s">
        <v>305</v>
      </c>
      <c r="M491" s="1">
        <f t="shared" si="40"/>
        <v>7</v>
      </c>
      <c r="N491" t="s">
        <v>227</v>
      </c>
      <c r="O491" t="s">
        <v>228</v>
      </c>
      <c r="Q491" t="s">
        <v>229</v>
      </c>
      <c r="R491">
        <v>0</v>
      </c>
      <c r="S491">
        <v>0</v>
      </c>
      <c r="T491" s="4" t="str">
        <f t="shared" si="44"/>
        <v>fip_2_13_1_7</v>
      </c>
    </row>
    <row r="492" spans="1:20" ht="16" customHeight="1" x14ac:dyDescent="0.2">
      <c r="A492" t="s">
        <v>311</v>
      </c>
      <c r="B492" t="s">
        <v>40</v>
      </c>
      <c r="C492">
        <f t="shared" si="43"/>
        <v>2</v>
      </c>
      <c r="D492">
        <v>1</v>
      </c>
      <c r="E492" t="s">
        <v>271</v>
      </c>
      <c r="F492" s="1">
        <f t="shared" si="42"/>
        <v>13</v>
      </c>
      <c r="G492">
        <v>13</v>
      </c>
      <c r="H492" t="s">
        <v>220</v>
      </c>
      <c r="I492" t="s">
        <v>272</v>
      </c>
      <c r="J492" s="2">
        <f t="shared" si="39"/>
        <v>1</v>
      </c>
      <c r="K492" s="2">
        <v>1</v>
      </c>
      <c r="L492" s="1" t="s">
        <v>305</v>
      </c>
      <c r="M492" s="1">
        <f t="shared" si="40"/>
        <v>8</v>
      </c>
      <c r="N492" t="s">
        <v>230</v>
      </c>
      <c r="O492" t="s">
        <v>231</v>
      </c>
      <c r="Q492" t="s">
        <v>229</v>
      </c>
      <c r="R492">
        <v>0</v>
      </c>
      <c r="S492">
        <v>0</v>
      </c>
      <c r="T492" s="4" t="str">
        <f t="shared" si="44"/>
        <v>fip_2_13_1_8</v>
      </c>
    </row>
    <row r="493" spans="1:20" ht="16" customHeight="1" x14ac:dyDescent="0.2">
      <c r="A493" t="s">
        <v>311</v>
      </c>
      <c r="B493" t="s">
        <v>40</v>
      </c>
      <c r="C493">
        <f t="shared" si="43"/>
        <v>2</v>
      </c>
      <c r="D493">
        <v>1</v>
      </c>
      <c r="E493" t="s">
        <v>271</v>
      </c>
      <c r="F493" s="1">
        <f t="shared" si="42"/>
        <v>13</v>
      </c>
      <c r="G493">
        <v>13</v>
      </c>
      <c r="H493" t="s">
        <v>220</v>
      </c>
      <c r="I493" t="s">
        <v>272</v>
      </c>
      <c r="J493" s="2">
        <f t="shared" si="39"/>
        <v>1</v>
      </c>
      <c r="K493" s="2">
        <v>1</v>
      </c>
      <c r="L493" s="1" t="s">
        <v>305</v>
      </c>
      <c r="M493" s="1">
        <f t="shared" si="40"/>
        <v>9</v>
      </c>
      <c r="N493" t="s">
        <v>232</v>
      </c>
      <c r="O493" t="s">
        <v>233</v>
      </c>
      <c r="Q493" t="s">
        <v>234</v>
      </c>
      <c r="R493">
        <v>0</v>
      </c>
      <c r="S493">
        <v>0</v>
      </c>
      <c r="T493" s="4" t="str">
        <f t="shared" si="44"/>
        <v>fip_2_13_1_9</v>
      </c>
    </row>
    <row r="494" spans="1:20" ht="16" customHeight="1" x14ac:dyDescent="0.2">
      <c r="A494" t="s">
        <v>311</v>
      </c>
      <c r="B494" t="s">
        <v>40</v>
      </c>
      <c r="C494">
        <f t="shared" si="43"/>
        <v>2</v>
      </c>
      <c r="D494">
        <v>1</v>
      </c>
      <c r="E494" t="s">
        <v>271</v>
      </c>
      <c r="F494" s="1">
        <f t="shared" si="42"/>
        <v>13</v>
      </c>
      <c r="G494">
        <v>13</v>
      </c>
      <c r="H494" t="s">
        <v>486</v>
      </c>
      <c r="I494" t="s">
        <v>272</v>
      </c>
      <c r="J494" s="2">
        <f t="shared" si="39"/>
        <v>1</v>
      </c>
      <c r="K494" s="2">
        <v>1</v>
      </c>
      <c r="L494" s="1" t="s">
        <v>305</v>
      </c>
      <c r="M494" s="1">
        <f t="shared" si="40"/>
        <v>10</v>
      </c>
      <c r="N494" t="s">
        <v>238</v>
      </c>
      <c r="O494" s="5" t="s">
        <v>492</v>
      </c>
      <c r="Q494" t="s">
        <v>237</v>
      </c>
      <c r="R494">
        <v>0</v>
      </c>
      <c r="S494">
        <v>0</v>
      </c>
      <c r="T494" s="4" t="str">
        <f t="shared" si="44"/>
        <v>fip_2_13_1_10</v>
      </c>
    </row>
    <row r="495" spans="1:20" ht="16" customHeight="1" x14ac:dyDescent="0.2">
      <c r="A495" t="s">
        <v>311</v>
      </c>
      <c r="B495" t="s">
        <v>40</v>
      </c>
      <c r="C495">
        <f t="shared" si="43"/>
        <v>2</v>
      </c>
      <c r="D495">
        <v>1</v>
      </c>
      <c r="E495" t="s">
        <v>271</v>
      </c>
      <c r="F495" s="1">
        <f t="shared" si="42"/>
        <v>13</v>
      </c>
      <c r="G495">
        <v>13</v>
      </c>
      <c r="H495" t="s">
        <v>249</v>
      </c>
      <c r="I495" t="s">
        <v>272</v>
      </c>
      <c r="J495" s="2">
        <f t="shared" si="39"/>
        <v>1</v>
      </c>
      <c r="K495" s="2">
        <v>1</v>
      </c>
      <c r="L495" s="1" t="s">
        <v>305</v>
      </c>
      <c r="M495" s="1">
        <f t="shared" si="40"/>
        <v>11</v>
      </c>
      <c r="N495" t="s">
        <v>235</v>
      </c>
      <c r="O495" t="s">
        <v>236</v>
      </c>
      <c r="Q495" t="s">
        <v>229</v>
      </c>
      <c r="R495">
        <v>0</v>
      </c>
      <c r="S495">
        <v>0</v>
      </c>
      <c r="T495" s="4" t="str">
        <f t="shared" si="44"/>
        <v>fip_2_13_1_11</v>
      </c>
    </row>
    <row r="496" spans="1:20" ht="16" customHeight="1" x14ac:dyDescent="0.2">
      <c r="A496" t="s">
        <v>311</v>
      </c>
      <c r="B496" s="5" t="s">
        <v>40</v>
      </c>
      <c r="C496">
        <f t="shared" si="43"/>
        <v>2</v>
      </c>
      <c r="D496">
        <v>1</v>
      </c>
      <c r="E496" s="5" t="s">
        <v>271</v>
      </c>
      <c r="F496" s="1">
        <f t="shared" si="42"/>
        <v>13</v>
      </c>
      <c r="G496" s="5"/>
      <c r="H496" s="5" t="s">
        <v>486</v>
      </c>
      <c r="I496" s="5" t="s">
        <v>272</v>
      </c>
      <c r="J496" s="2">
        <f t="shared" si="39"/>
        <v>1</v>
      </c>
      <c r="K496" s="2"/>
      <c r="M496" s="1">
        <f t="shared" si="40"/>
        <v>12</v>
      </c>
      <c r="N496" s="5" t="s">
        <v>499</v>
      </c>
      <c r="O496" s="5" t="s">
        <v>507</v>
      </c>
      <c r="P496" s="5"/>
      <c r="Q496" s="5" t="s">
        <v>222</v>
      </c>
      <c r="T496" s="4"/>
    </row>
    <row r="497" spans="1:20" ht="16" customHeight="1" x14ac:dyDescent="0.2">
      <c r="A497" t="s">
        <v>311</v>
      </c>
      <c r="B497" s="5" t="s">
        <v>40</v>
      </c>
      <c r="C497">
        <f t="shared" si="43"/>
        <v>2</v>
      </c>
      <c r="D497">
        <v>1</v>
      </c>
      <c r="E497" s="5" t="s">
        <v>271</v>
      </c>
      <c r="F497" s="1">
        <f t="shared" si="42"/>
        <v>13</v>
      </c>
      <c r="G497" s="5"/>
      <c r="H497" s="5" t="s">
        <v>486</v>
      </c>
      <c r="I497" s="5" t="s">
        <v>272</v>
      </c>
      <c r="J497" s="2">
        <f t="shared" si="39"/>
        <v>1</v>
      </c>
      <c r="K497" s="2"/>
      <c r="M497" s="1">
        <f t="shared" si="40"/>
        <v>13</v>
      </c>
      <c r="N497" s="5" t="s">
        <v>500</v>
      </c>
      <c r="O497" s="5" t="s">
        <v>503</v>
      </c>
      <c r="P497" s="5"/>
      <c r="Q497" s="5" t="s">
        <v>222</v>
      </c>
      <c r="T497" s="4"/>
    </row>
    <row r="498" spans="1:20" ht="16" customHeight="1" x14ac:dyDescent="0.2">
      <c r="A498" t="s">
        <v>311</v>
      </c>
      <c r="B498" s="5" t="s">
        <v>40</v>
      </c>
      <c r="C498">
        <f t="shared" si="43"/>
        <v>2</v>
      </c>
      <c r="D498">
        <v>1</v>
      </c>
      <c r="E498" s="5" t="s">
        <v>271</v>
      </c>
      <c r="F498" s="1">
        <f t="shared" si="42"/>
        <v>13</v>
      </c>
      <c r="G498" s="5"/>
      <c r="H498" s="5" t="s">
        <v>486</v>
      </c>
      <c r="I498" s="5" t="s">
        <v>272</v>
      </c>
      <c r="J498" s="2">
        <f t="shared" si="39"/>
        <v>1</v>
      </c>
      <c r="K498" s="2"/>
      <c r="M498" s="1">
        <f t="shared" si="40"/>
        <v>14</v>
      </c>
      <c r="N498" s="5" t="s">
        <v>501</v>
      </c>
      <c r="O498" s="5" t="s">
        <v>504</v>
      </c>
      <c r="P498" s="5"/>
      <c r="Q498" s="5" t="s">
        <v>222</v>
      </c>
      <c r="T498" s="4"/>
    </row>
    <row r="499" spans="1:20" ht="16" customHeight="1" x14ac:dyDescent="0.2">
      <c r="A499" t="s">
        <v>311</v>
      </c>
      <c r="B499" s="5" t="s">
        <v>40</v>
      </c>
      <c r="C499">
        <f t="shared" si="43"/>
        <v>2</v>
      </c>
      <c r="D499">
        <v>1</v>
      </c>
      <c r="E499" s="5" t="s">
        <v>271</v>
      </c>
      <c r="F499" s="1">
        <f t="shared" si="42"/>
        <v>13</v>
      </c>
      <c r="G499" s="5"/>
      <c r="H499" s="5" t="s">
        <v>486</v>
      </c>
      <c r="I499" s="5" t="s">
        <v>272</v>
      </c>
      <c r="J499" s="2">
        <f t="shared" si="39"/>
        <v>1</v>
      </c>
      <c r="K499" s="2"/>
      <c r="M499" s="1">
        <f t="shared" si="40"/>
        <v>15</v>
      </c>
      <c r="N499" s="5" t="s">
        <v>502</v>
      </c>
      <c r="O499" s="5" t="s">
        <v>519</v>
      </c>
      <c r="P499" s="5"/>
      <c r="Q499" s="5" t="s">
        <v>222</v>
      </c>
      <c r="T499" s="4"/>
    </row>
    <row r="500" spans="1:20" ht="16" customHeight="1" x14ac:dyDescent="0.2">
      <c r="A500" t="s">
        <v>311</v>
      </c>
      <c r="B500" s="5" t="s">
        <v>40</v>
      </c>
      <c r="C500">
        <f t="shared" si="43"/>
        <v>2</v>
      </c>
      <c r="D500">
        <v>1</v>
      </c>
      <c r="E500" s="5" t="s">
        <v>271</v>
      </c>
      <c r="F500" s="1">
        <f t="shared" si="42"/>
        <v>13</v>
      </c>
      <c r="G500" s="5"/>
      <c r="H500" s="5" t="s">
        <v>486</v>
      </c>
      <c r="I500" s="5" t="s">
        <v>272</v>
      </c>
      <c r="J500" s="2">
        <f t="shared" si="39"/>
        <v>1</v>
      </c>
      <c r="K500" s="2"/>
      <c r="M500" s="1">
        <f t="shared" si="40"/>
        <v>16</v>
      </c>
      <c r="N500" s="5" t="s">
        <v>508</v>
      </c>
      <c r="O500" s="5" t="s">
        <v>505</v>
      </c>
      <c r="P500" s="5"/>
      <c r="Q500" s="5" t="s">
        <v>222</v>
      </c>
      <c r="T500" s="4"/>
    </row>
    <row r="501" spans="1:20" ht="16" customHeight="1" x14ac:dyDescent="0.2">
      <c r="A501" t="s">
        <v>311</v>
      </c>
      <c r="B501" s="5" t="s">
        <v>40</v>
      </c>
      <c r="C501">
        <f t="shared" si="43"/>
        <v>2</v>
      </c>
      <c r="D501">
        <v>1</v>
      </c>
      <c r="E501" s="5" t="s">
        <v>271</v>
      </c>
      <c r="F501" s="1">
        <f t="shared" si="42"/>
        <v>13</v>
      </c>
      <c r="G501" s="5"/>
      <c r="H501" s="5" t="s">
        <v>486</v>
      </c>
      <c r="I501" s="5" t="s">
        <v>272</v>
      </c>
      <c r="J501" s="2">
        <f t="shared" si="39"/>
        <v>1</v>
      </c>
      <c r="K501" s="2"/>
      <c r="M501" s="1">
        <f t="shared" si="40"/>
        <v>17</v>
      </c>
      <c r="N501" s="5" t="s">
        <v>509</v>
      </c>
      <c r="O501" s="5" t="s">
        <v>506</v>
      </c>
      <c r="P501" s="5"/>
      <c r="Q501" s="5" t="s">
        <v>222</v>
      </c>
      <c r="T501" s="4"/>
    </row>
    <row r="502" spans="1:20" ht="16" customHeight="1" x14ac:dyDescent="0.2">
      <c r="A502" t="s">
        <v>311</v>
      </c>
      <c r="B502" t="s">
        <v>40</v>
      </c>
      <c r="C502">
        <f t="shared" si="43"/>
        <v>2</v>
      </c>
      <c r="D502">
        <v>1</v>
      </c>
      <c r="E502" t="s">
        <v>271</v>
      </c>
      <c r="F502" s="1">
        <f t="shared" si="42"/>
        <v>13</v>
      </c>
      <c r="G502">
        <v>13</v>
      </c>
      <c r="H502" t="s">
        <v>213</v>
      </c>
      <c r="I502" t="s">
        <v>272</v>
      </c>
      <c r="J502" s="2">
        <f t="shared" si="39"/>
        <v>1</v>
      </c>
      <c r="K502" s="2">
        <v>1</v>
      </c>
      <c r="L502" s="1" t="s">
        <v>305</v>
      </c>
      <c r="M502" s="1">
        <f t="shared" si="40"/>
        <v>18</v>
      </c>
      <c r="N502" t="s">
        <v>38</v>
      </c>
      <c r="O502" t="s">
        <v>487</v>
      </c>
      <c r="Q502" t="s">
        <v>222</v>
      </c>
      <c r="R502">
        <v>0</v>
      </c>
      <c r="S502">
        <v>0</v>
      </c>
      <c r="T502" s="4" t="str">
        <f>LOWER(_xlfn.CONCAT(A502,"_",LEFT(C502, 3), "_", LEFT(F502,3), "_",J502, "_", M502))</f>
        <v>fip_2_13_1_18</v>
      </c>
    </row>
    <row r="503" spans="1:20" ht="16" customHeight="1" x14ac:dyDescent="0.2">
      <c r="A503" t="s">
        <v>311</v>
      </c>
      <c r="B503" t="s">
        <v>40</v>
      </c>
      <c r="C503">
        <f t="shared" si="43"/>
        <v>2</v>
      </c>
      <c r="D503">
        <v>1</v>
      </c>
      <c r="E503" t="s">
        <v>271</v>
      </c>
      <c r="F503" s="1">
        <f t="shared" si="42"/>
        <v>13</v>
      </c>
      <c r="G503">
        <v>13</v>
      </c>
      <c r="H503" t="s">
        <v>239</v>
      </c>
      <c r="I503" t="s">
        <v>272</v>
      </c>
      <c r="J503" s="2">
        <f t="shared" si="39"/>
        <v>1</v>
      </c>
      <c r="K503" s="2">
        <v>1</v>
      </c>
      <c r="L503" s="1" t="s">
        <v>305</v>
      </c>
      <c r="M503" s="1">
        <f t="shared" si="40"/>
        <v>19</v>
      </c>
      <c r="N503" t="s">
        <v>240</v>
      </c>
      <c r="O503" t="s">
        <v>241</v>
      </c>
      <c r="Q503" t="s">
        <v>242</v>
      </c>
      <c r="R503">
        <v>0</v>
      </c>
      <c r="S503">
        <v>0</v>
      </c>
      <c r="T503" s="4" t="str">
        <f>LOWER(_xlfn.CONCAT(A503,"_",LEFT(C503, 3), "_", LEFT(F503,3), "_",J503, "_", M503))</f>
        <v>fip_2_13_1_19</v>
      </c>
    </row>
    <row r="504" spans="1:20" ht="16" customHeight="1" x14ac:dyDescent="0.2">
      <c r="A504" t="s">
        <v>311</v>
      </c>
      <c r="B504" s="5" t="s">
        <v>40</v>
      </c>
      <c r="C504">
        <f t="shared" si="43"/>
        <v>2</v>
      </c>
      <c r="D504">
        <v>1</v>
      </c>
      <c r="E504" s="5" t="s">
        <v>271</v>
      </c>
      <c r="F504" s="1">
        <f t="shared" si="42"/>
        <v>13</v>
      </c>
      <c r="G504" s="5">
        <v>13</v>
      </c>
      <c r="H504" s="5" t="s">
        <v>243</v>
      </c>
      <c r="I504" s="5" t="s">
        <v>272</v>
      </c>
      <c r="J504" s="2">
        <f t="shared" si="39"/>
        <v>1</v>
      </c>
      <c r="K504" s="2">
        <v>1</v>
      </c>
      <c r="L504" s="1" t="s">
        <v>305</v>
      </c>
      <c r="M504" s="1">
        <f t="shared" si="40"/>
        <v>20</v>
      </c>
      <c r="N504" s="5" t="s">
        <v>510</v>
      </c>
      <c r="O504" s="5" t="s">
        <v>514</v>
      </c>
      <c r="P504" s="5"/>
      <c r="Q504" s="5" t="s">
        <v>222</v>
      </c>
      <c r="R504">
        <v>0</v>
      </c>
      <c r="S504">
        <v>0</v>
      </c>
      <c r="T504" s="4" t="str">
        <f>LOWER(_xlfn.CONCAT(A504,"_",LEFT(C504, 3), "_", LEFT(F504,3), "_",J504, "_", M504))</f>
        <v>fip_2_13_1_20</v>
      </c>
    </row>
    <row r="505" spans="1:20" ht="16" customHeight="1" x14ac:dyDescent="0.2">
      <c r="A505" t="s">
        <v>311</v>
      </c>
      <c r="B505" s="5" t="s">
        <v>40</v>
      </c>
      <c r="C505">
        <f t="shared" si="43"/>
        <v>2</v>
      </c>
      <c r="D505">
        <v>1</v>
      </c>
      <c r="E505" s="5" t="s">
        <v>271</v>
      </c>
      <c r="F505" s="1">
        <f t="shared" si="42"/>
        <v>13</v>
      </c>
      <c r="G505" s="5">
        <v>14</v>
      </c>
      <c r="H505" s="5" t="s">
        <v>243</v>
      </c>
      <c r="I505" s="5" t="s">
        <v>272</v>
      </c>
      <c r="J505" s="2">
        <f t="shared" si="39"/>
        <v>1</v>
      </c>
      <c r="K505" s="2"/>
      <c r="M505" s="1">
        <f t="shared" si="40"/>
        <v>21</v>
      </c>
      <c r="N505" s="5" t="s">
        <v>511</v>
      </c>
      <c r="O505" s="5" t="s">
        <v>515</v>
      </c>
      <c r="P505" s="5"/>
      <c r="Q505" s="5" t="s">
        <v>222</v>
      </c>
      <c r="T505" s="4"/>
    </row>
    <row r="506" spans="1:20" ht="16" customHeight="1" x14ac:dyDescent="0.2">
      <c r="A506" t="s">
        <v>311</v>
      </c>
      <c r="B506" s="5" t="s">
        <v>40</v>
      </c>
      <c r="C506">
        <f t="shared" si="43"/>
        <v>2</v>
      </c>
      <c r="D506">
        <v>1</v>
      </c>
      <c r="E506" s="5" t="s">
        <v>271</v>
      </c>
      <c r="F506" s="1">
        <f t="shared" si="42"/>
        <v>13</v>
      </c>
      <c r="G506" s="5">
        <v>15</v>
      </c>
      <c r="H506" s="5" t="s">
        <v>243</v>
      </c>
      <c r="I506" s="5" t="s">
        <v>272</v>
      </c>
      <c r="J506" s="2">
        <f t="shared" si="39"/>
        <v>1</v>
      </c>
      <c r="K506" s="2"/>
      <c r="M506" s="1">
        <f t="shared" si="40"/>
        <v>22</v>
      </c>
      <c r="N506" s="5" t="s">
        <v>512</v>
      </c>
      <c r="O506" s="5" t="s">
        <v>516</v>
      </c>
      <c r="P506" s="5"/>
      <c r="Q506" s="5" t="s">
        <v>222</v>
      </c>
      <c r="T506" s="4"/>
    </row>
    <row r="507" spans="1:20" ht="16" customHeight="1" x14ac:dyDescent="0.2">
      <c r="A507" t="s">
        <v>311</v>
      </c>
      <c r="B507" s="5" t="s">
        <v>40</v>
      </c>
      <c r="C507">
        <f t="shared" si="43"/>
        <v>2</v>
      </c>
      <c r="D507">
        <v>1</v>
      </c>
      <c r="E507" s="5" t="s">
        <v>271</v>
      </c>
      <c r="F507" s="1">
        <f t="shared" si="42"/>
        <v>13</v>
      </c>
      <c r="G507" s="5">
        <v>16</v>
      </c>
      <c r="H507" s="5" t="s">
        <v>243</v>
      </c>
      <c r="I507" s="5" t="s">
        <v>272</v>
      </c>
      <c r="J507" s="2">
        <f t="shared" si="39"/>
        <v>1</v>
      </c>
      <c r="K507" s="2"/>
      <c r="M507" s="1">
        <f t="shared" si="40"/>
        <v>23</v>
      </c>
      <c r="N507" s="5" t="s">
        <v>513</v>
      </c>
      <c r="O507" s="5" t="s">
        <v>517</v>
      </c>
      <c r="P507" s="5"/>
      <c r="Q507" s="5" t="s">
        <v>222</v>
      </c>
      <c r="T507" s="4"/>
    </row>
    <row r="508" spans="1:20" ht="16" customHeight="1" x14ac:dyDescent="0.2">
      <c r="A508" t="s">
        <v>311</v>
      </c>
      <c r="B508" t="s">
        <v>40</v>
      </c>
      <c r="C508">
        <f t="shared" si="43"/>
        <v>2</v>
      </c>
      <c r="D508">
        <v>1</v>
      </c>
      <c r="E508" t="s">
        <v>438</v>
      </c>
      <c r="F508" s="1">
        <f t="shared" si="42"/>
        <v>14</v>
      </c>
      <c r="G508">
        <v>14</v>
      </c>
      <c r="H508" t="s">
        <v>220</v>
      </c>
      <c r="I508" t="s">
        <v>273</v>
      </c>
      <c r="J508" s="2">
        <f t="shared" si="39"/>
        <v>1</v>
      </c>
      <c r="K508" s="2">
        <v>1</v>
      </c>
      <c r="L508" s="1" t="s">
        <v>305</v>
      </c>
      <c r="M508" s="1">
        <f t="shared" si="40"/>
        <v>1</v>
      </c>
      <c r="N508" t="s">
        <v>28</v>
      </c>
      <c r="O508" t="s">
        <v>247</v>
      </c>
      <c r="Q508" t="s">
        <v>222</v>
      </c>
      <c r="R508">
        <v>0</v>
      </c>
      <c r="S508">
        <v>0</v>
      </c>
      <c r="T508" s="4" t="str">
        <f t="shared" ref="T508:T518" si="45">LOWER(_xlfn.CONCAT(A508,"_",LEFT(C508, 3), "_", LEFT(F508,3), "_",J508, "_", M508))</f>
        <v>fip_2_14_1_1</v>
      </c>
    </row>
    <row r="509" spans="1:20" ht="16" customHeight="1" x14ac:dyDescent="0.2">
      <c r="A509" t="s">
        <v>311</v>
      </c>
      <c r="B509" t="s">
        <v>40</v>
      </c>
      <c r="C509">
        <f t="shared" si="43"/>
        <v>2</v>
      </c>
      <c r="D509">
        <v>1</v>
      </c>
      <c r="E509" t="s">
        <v>438</v>
      </c>
      <c r="F509" s="1">
        <f t="shared" si="42"/>
        <v>14</v>
      </c>
      <c r="G509">
        <v>14</v>
      </c>
      <c r="H509" t="s">
        <v>45</v>
      </c>
      <c r="I509" t="s">
        <v>273</v>
      </c>
      <c r="J509" s="2">
        <f t="shared" si="39"/>
        <v>1</v>
      </c>
      <c r="K509" s="2">
        <v>1</v>
      </c>
      <c r="L509" s="1" t="s">
        <v>305</v>
      </c>
      <c r="M509" s="1">
        <f t="shared" si="40"/>
        <v>2</v>
      </c>
      <c r="N509" t="s">
        <v>223</v>
      </c>
      <c r="O509" t="s">
        <v>248</v>
      </c>
      <c r="Q509" t="s">
        <v>222</v>
      </c>
      <c r="R509">
        <v>0</v>
      </c>
      <c r="S509">
        <v>0</v>
      </c>
      <c r="T509" s="4" t="str">
        <f t="shared" si="45"/>
        <v>fip_2_14_1_2</v>
      </c>
    </row>
    <row r="510" spans="1:20" ht="16" customHeight="1" x14ac:dyDescent="0.2">
      <c r="A510" t="s">
        <v>311</v>
      </c>
      <c r="B510" t="s">
        <v>40</v>
      </c>
      <c r="C510">
        <f t="shared" si="43"/>
        <v>2</v>
      </c>
      <c r="D510">
        <v>1</v>
      </c>
      <c r="E510" t="s">
        <v>438</v>
      </c>
      <c r="F510" s="1">
        <f t="shared" si="42"/>
        <v>14</v>
      </c>
      <c r="G510">
        <v>14</v>
      </c>
      <c r="H510" t="s">
        <v>220</v>
      </c>
      <c r="I510" t="s">
        <v>273</v>
      </c>
      <c r="J510" s="2">
        <f t="shared" si="39"/>
        <v>1</v>
      </c>
      <c r="K510" s="2">
        <v>1</v>
      </c>
      <c r="L510" s="1" t="s">
        <v>305</v>
      </c>
      <c r="M510" s="1">
        <f t="shared" si="40"/>
        <v>3</v>
      </c>
      <c r="N510" t="s">
        <v>32</v>
      </c>
      <c r="O510" t="s">
        <v>32</v>
      </c>
      <c r="Q510" t="s">
        <v>222</v>
      </c>
      <c r="R510">
        <v>0</v>
      </c>
      <c r="S510">
        <v>0</v>
      </c>
      <c r="T510" s="4" t="str">
        <f t="shared" si="45"/>
        <v>fip_2_14_1_3</v>
      </c>
    </row>
    <row r="511" spans="1:20" ht="16" customHeight="1" x14ac:dyDescent="0.2">
      <c r="A511" t="s">
        <v>311</v>
      </c>
      <c r="B511" t="s">
        <v>40</v>
      </c>
      <c r="C511">
        <f t="shared" si="43"/>
        <v>2</v>
      </c>
      <c r="D511">
        <v>1</v>
      </c>
      <c r="E511" t="s">
        <v>438</v>
      </c>
      <c r="F511" s="1">
        <f t="shared" si="42"/>
        <v>14</v>
      </c>
      <c r="G511">
        <v>14</v>
      </c>
      <c r="H511" t="s">
        <v>45</v>
      </c>
      <c r="I511" t="s">
        <v>273</v>
      </c>
      <c r="J511" s="2">
        <f t="shared" si="39"/>
        <v>1</v>
      </c>
      <c r="K511" s="2">
        <v>1</v>
      </c>
      <c r="L511" s="1" t="s">
        <v>305</v>
      </c>
      <c r="M511" s="1">
        <f t="shared" si="40"/>
        <v>4</v>
      </c>
      <c r="N511" t="s">
        <v>224</v>
      </c>
      <c r="O511" t="s">
        <v>248</v>
      </c>
      <c r="Q511" t="s">
        <v>222</v>
      </c>
      <c r="R511">
        <v>0</v>
      </c>
      <c r="S511">
        <v>0</v>
      </c>
      <c r="T511" s="4" t="str">
        <f t="shared" si="45"/>
        <v>fip_2_14_1_4</v>
      </c>
    </row>
    <row r="512" spans="1:20" ht="16" customHeight="1" x14ac:dyDescent="0.2">
      <c r="A512" t="s">
        <v>311</v>
      </c>
      <c r="B512" t="s">
        <v>40</v>
      </c>
      <c r="C512">
        <f t="shared" si="43"/>
        <v>2</v>
      </c>
      <c r="D512">
        <v>1</v>
      </c>
      <c r="E512" t="s">
        <v>438</v>
      </c>
      <c r="F512" s="1">
        <f t="shared" si="42"/>
        <v>14</v>
      </c>
      <c r="G512">
        <v>14</v>
      </c>
      <c r="H512" t="s">
        <v>220</v>
      </c>
      <c r="I512" t="s">
        <v>273</v>
      </c>
      <c r="J512" s="2">
        <f t="shared" si="39"/>
        <v>1</v>
      </c>
      <c r="K512" s="2">
        <v>1</v>
      </c>
      <c r="L512" s="1" t="s">
        <v>305</v>
      </c>
      <c r="M512" s="1">
        <f t="shared" si="40"/>
        <v>5</v>
      </c>
      <c r="N512" t="s">
        <v>33</v>
      </c>
      <c r="O512" t="s">
        <v>33</v>
      </c>
      <c r="Q512" t="s">
        <v>225</v>
      </c>
      <c r="R512">
        <v>0</v>
      </c>
      <c r="S512">
        <v>0</v>
      </c>
      <c r="T512" s="4" t="str">
        <f t="shared" si="45"/>
        <v>fip_2_14_1_5</v>
      </c>
    </row>
    <row r="513" spans="1:20" ht="16" customHeight="1" x14ac:dyDescent="0.2">
      <c r="A513" t="s">
        <v>311</v>
      </c>
      <c r="B513" t="s">
        <v>40</v>
      </c>
      <c r="C513">
        <f t="shared" si="43"/>
        <v>2</v>
      </c>
      <c r="D513">
        <v>1</v>
      </c>
      <c r="E513" t="s">
        <v>438</v>
      </c>
      <c r="F513" s="1">
        <f t="shared" si="42"/>
        <v>14</v>
      </c>
      <c r="G513">
        <v>14</v>
      </c>
      <c r="H513" t="s">
        <v>220</v>
      </c>
      <c r="I513" t="s">
        <v>273</v>
      </c>
      <c r="J513" s="2">
        <f t="shared" si="39"/>
        <v>1</v>
      </c>
      <c r="K513" s="2">
        <v>1</v>
      </c>
      <c r="L513" s="1" t="s">
        <v>305</v>
      </c>
      <c r="M513" s="1">
        <f t="shared" si="40"/>
        <v>6</v>
      </c>
      <c r="N513" t="s">
        <v>226</v>
      </c>
      <c r="O513" t="s">
        <v>226</v>
      </c>
      <c r="Q513" t="s">
        <v>222</v>
      </c>
      <c r="R513">
        <v>0</v>
      </c>
      <c r="S513">
        <v>0</v>
      </c>
      <c r="T513" s="4" t="str">
        <f t="shared" si="45"/>
        <v>fip_2_14_1_6</v>
      </c>
    </row>
    <row r="514" spans="1:20" ht="16" customHeight="1" x14ac:dyDescent="0.2">
      <c r="A514" t="s">
        <v>311</v>
      </c>
      <c r="B514" t="s">
        <v>40</v>
      </c>
      <c r="C514">
        <f t="shared" si="43"/>
        <v>2</v>
      </c>
      <c r="D514">
        <v>1</v>
      </c>
      <c r="E514" t="s">
        <v>438</v>
      </c>
      <c r="F514" s="1">
        <f t="shared" si="42"/>
        <v>14</v>
      </c>
      <c r="G514">
        <v>14</v>
      </c>
      <c r="H514" t="s">
        <v>220</v>
      </c>
      <c r="I514" t="s">
        <v>273</v>
      </c>
      <c r="J514" s="2">
        <f t="shared" si="39"/>
        <v>1</v>
      </c>
      <c r="K514" s="2">
        <v>1</v>
      </c>
      <c r="L514" s="1" t="s">
        <v>305</v>
      </c>
      <c r="M514" s="1">
        <f t="shared" si="40"/>
        <v>7</v>
      </c>
      <c r="N514" t="s">
        <v>227</v>
      </c>
      <c r="O514" t="s">
        <v>228</v>
      </c>
      <c r="Q514" t="s">
        <v>229</v>
      </c>
      <c r="R514">
        <v>0</v>
      </c>
      <c r="S514">
        <v>0</v>
      </c>
      <c r="T514" s="4" t="str">
        <f t="shared" si="45"/>
        <v>fip_2_14_1_7</v>
      </c>
    </row>
    <row r="515" spans="1:20" ht="16" customHeight="1" x14ac:dyDescent="0.2">
      <c r="A515" t="s">
        <v>311</v>
      </c>
      <c r="B515" t="s">
        <v>40</v>
      </c>
      <c r="C515">
        <f t="shared" si="43"/>
        <v>2</v>
      </c>
      <c r="D515">
        <v>1</v>
      </c>
      <c r="E515" t="s">
        <v>438</v>
      </c>
      <c r="F515" s="1">
        <f t="shared" si="42"/>
        <v>14</v>
      </c>
      <c r="G515">
        <v>14</v>
      </c>
      <c r="H515" t="s">
        <v>220</v>
      </c>
      <c r="I515" t="s">
        <v>273</v>
      </c>
      <c r="J515" s="2">
        <f t="shared" si="39"/>
        <v>1</v>
      </c>
      <c r="K515" s="2">
        <v>1</v>
      </c>
      <c r="L515" s="1" t="s">
        <v>305</v>
      </c>
      <c r="M515" s="1">
        <f t="shared" si="40"/>
        <v>8</v>
      </c>
      <c r="N515" t="s">
        <v>230</v>
      </c>
      <c r="O515" t="s">
        <v>231</v>
      </c>
      <c r="Q515" t="s">
        <v>229</v>
      </c>
      <c r="R515">
        <v>0</v>
      </c>
      <c r="S515">
        <v>0</v>
      </c>
      <c r="T515" s="4" t="str">
        <f t="shared" si="45"/>
        <v>fip_2_14_1_8</v>
      </c>
    </row>
    <row r="516" spans="1:20" ht="16" customHeight="1" x14ac:dyDescent="0.2">
      <c r="A516" t="s">
        <v>311</v>
      </c>
      <c r="B516" t="s">
        <v>40</v>
      </c>
      <c r="C516">
        <f t="shared" si="43"/>
        <v>2</v>
      </c>
      <c r="D516">
        <v>1</v>
      </c>
      <c r="E516" t="s">
        <v>438</v>
      </c>
      <c r="F516" s="1">
        <f t="shared" si="42"/>
        <v>14</v>
      </c>
      <c r="G516">
        <v>14</v>
      </c>
      <c r="H516" t="s">
        <v>220</v>
      </c>
      <c r="I516" t="s">
        <v>273</v>
      </c>
      <c r="J516" s="2">
        <f t="shared" si="39"/>
        <v>1</v>
      </c>
      <c r="K516" s="2">
        <v>1</v>
      </c>
      <c r="L516" s="1" t="s">
        <v>305</v>
      </c>
      <c r="M516" s="1">
        <f t="shared" si="40"/>
        <v>9</v>
      </c>
      <c r="N516" t="s">
        <v>232</v>
      </c>
      <c r="O516" t="s">
        <v>233</v>
      </c>
      <c r="Q516" t="s">
        <v>234</v>
      </c>
      <c r="R516">
        <v>0</v>
      </c>
      <c r="S516">
        <v>0</v>
      </c>
      <c r="T516" s="4" t="str">
        <f t="shared" si="45"/>
        <v>fip_2_14_1_9</v>
      </c>
    </row>
    <row r="517" spans="1:20" ht="16" customHeight="1" x14ac:dyDescent="0.2">
      <c r="A517" t="s">
        <v>311</v>
      </c>
      <c r="B517" t="s">
        <v>40</v>
      </c>
      <c r="C517">
        <f t="shared" si="43"/>
        <v>2</v>
      </c>
      <c r="D517">
        <v>1</v>
      </c>
      <c r="E517" t="s">
        <v>438</v>
      </c>
      <c r="F517" s="1">
        <f t="shared" si="42"/>
        <v>14</v>
      </c>
      <c r="G517">
        <v>14</v>
      </c>
      <c r="H517" t="s">
        <v>486</v>
      </c>
      <c r="I517" t="s">
        <v>273</v>
      </c>
      <c r="J517" s="2">
        <f t="shared" si="39"/>
        <v>1</v>
      </c>
      <c r="K517" s="2">
        <v>1</v>
      </c>
      <c r="L517" s="1" t="s">
        <v>305</v>
      </c>
      <c r="M517" s="1">
        <f t="shared" si="40"/>
        <v>10</v>
      </c>
      <c r="N517" t="s">
        <v>238</v>
      </c>
      <c r="O517" s="5" t="s">
        <v>492</v>
      </c>
      <c r="Q517" t="s">
        <v>237</v>
      </c>
      <c r="R517">
        <v>0</v>
      </c>
      <c r="S517">
        <v>0</v>
      </c>
      <c r="T517" s="4" t="str">
        <f t="shared" si="45"/>
        <v>fip_2_14_1_10</v>
      </c>
    </row>
    <row r="518" spans="1:20" ht="16" customHeight="1" x14ac:dyDescent="0.2">
      <c r="A518" t="s">
        <v>311</v>
      </c>
      <c r="B518" t="s">
        <v>40</v>
      </c>
      <c r="C518">
        <f t="shared" si="43"/>
        <v>2</v>
      </c>
      <c r="D518">
        <v>1</v>
      </c>
      <c r="E518" t="s">
        <v>438</v>
      </c>
      <c r="F518" s="1">
        <f t="shared" si="42"/>
        <v>14</v>
      </c>
      <c r="G518">
        <v>14</v>
      </c>
      <c r="H518" t="s">
        <v>249</v>
      </c>
      <c r="I518" t="s">
        <v>273</v>
      </c>
      <c r="J518" s="2">
        <f t="shared" si="39"/>
        <v>1</v>
      </c>
      <c r="K518" s="2">
        <v>1</v>
      </c>
      <c r="L518" s="1" t="s">
        <v>305</v>
      </c>
      <c r="M518" s="1">
        <f t="shared" si="40"/>
        <v>11</v>
      </c>
      <c r="N518" t="s">
        <v>235</v>
      </c>
      <c r="O518" t="s">
        <v>236</v>
      </c>
      <c r="Q518" t="s">
        <v>229</v>
      </c>
      <c r="R518">
        <v>0</v>
      </c>
      <c r="S518">
        <v>0</v>
      </c>
      <c r="T518" s="4" t="str">
        <f t="shared" si="45"/>
        <v>fip_2_14_1_11</v>
      </c>
    </row>
    <row r="519" spans="1:20" ht="16" customHeight="1" x14ac:dyDescent="0.2">
      <c r="A519" t="s">
        <v>311</v>
      </c>
      <c r="B519" s="5" t="s">
        <v>40</v>
      </c>
      <c r="C519">
        <f t="shared" si="43"/>
        <v>2</v>
      </c>
      <c r="D519">
        <v>1</v>
      </c>
      <c r="E519" s="5" t="s">
        <v>438</v>
      </c>
      <c r="F519" s="1">
        <f t="shared" si="42"/>
        <v>14</v>
      </c>
      <c r="G519" s="5"/>
      <c r="H519" s="5" t="s">
        <v>486</v>
      </c>
      <c r="I519" s="5" t="s">
        <v>273</v>
      </c>
      <c r="J519" s="2">
        <f t="shared" si="39"/>
        <v>1</v>
      </c>
      <c r="K519" s="2"/>
      <c r="M519" s="1">
        <f t="shared" si="40"/>
        <v>12</v>
      </c>
      <c r="N519" s="5" t="s">
        <v>499</v>
      </c>
      <c r="O519" s="5" t="s">
        <v>507</v>
      </c>
      <c r="P519" s="5"/>
      <c r="Q519" s="5" t="s">
        <v>222</v>
      </c>
      <c r="T519" s="4"/>
    </row>
    <row r="520" spans="1:20" ht="16" customHeight="1" x14ac:dyDescent="0.2">
      <c r="A520" t="s">
        <v>311</v>
      </c>
      <c r="B520" s="5" t="s">
        <v>40</v>
      </c>
      <c r="C520">
        <f t="shared" si="43"/>
        <v>2</v>
      </c>
      <c r="D520">
        <v>1</v>
      </c>
      <c r="E520" s="5" t="s">
        <v>438</v>
      </c>
      <c r="F520" s="1">
        <f t="shared" si="42"/>
        <v>14</v>
      </c>
      <c r="G520" s="5"/>
      <c r="H520" s="5" t="s">
        <v>486</v>
      </c>
      <c r="I520" s="5" t="s">
        <v>273</v>
      </c>
      <c r="J520" s="2">
        <f t="shared" si="39"/>
        <v>1</v>
      </c>
      <c r="K520" s="2"/>
      <c r="M520" s="1">
        <f t="shared" si="40"/>
        <v>13</v>
      </c>
      <c r="N520" s="5" t="s">
        <v>500</v>
      </c>
      <c r="O520" s="5" t="s">
        <v>503</v>
      </c>
      <c r="P520" s="5"/>
      <c r="Q520" s="5" t="s">
        <v>222</v>
      </c>
      <c r="T520" s="4"/>
    </row>
    <row r="521" spans="1:20" ht="16" customHeight="1" x14ac:dyDescent="0.2">
      <c r="A521" t="s">
        <v>311</v>
      </c>
      <c r="B521" s="5" t="s">
        <v>40</v>
      </c>
      <c r="C521">
        <f t="shared" si="43"/>
        <v>2</v>
      </c>
      <c r="D521">
        <v>1</v>
      </c>
      <c r="E521" s="5" t="s">
        <v>438</v>
      </c>
      <c r="F521" s="1">
        <f t="shared" si="42"/>
        <v>14</v>
      </c>
      <c r="G521" s="5"/>
      <c r="H521" s="5" t="s">
        <v>486</v>
      </c>
      <c r="I521" s="5" t="s">
        <v>273</v>
      </c>
      <c r="J521" s="2">
        <f t="shared" si="39"/>
        <v>1</v>
      </c>
      <c r="K521" s="2"/>
      <c r="M521" s="1">
        <f t="shared" si="40"/>
        <v>14</v>
      </c>
      <c r="N521" s="5" t="s">
        <v>501</v>
      </c>
      <c r="O521" s="5" t="s">
        <v>504</v>
      </c>
      <c r="P521" s="5"/>
      <c r="Q521" s="5" t="s">
        <v>222</v>
      </c>
      <c r="T521" s="4"/>
    </row>
    <row r="522" spans="1:20" ht="16" customHeight="1" x14ac:dyDescent="0.2">
      <c r="A522" t="s">
        <v>311</v>
      </c>
      <c r="B522" s="5" t="s">
        <v>40</v>
      </c>
      <c r="C522">
        <f t="shared" si="43"/>
        <v>2</v>
      </c>
      <c r="D522">
        <v>1</v>
      </c>
      <c r="E522" s="5" t="s">
        <v>438</v>
      </c>
      <c r="F522" s="1">
        <f t="shared" si="42"/>
        <v>14</v>
      </c>
      <c r="G522" s="5"/>
      <c r="H522" s="5" t="s">
        <v>486</v>
      </c>
      <c r="I522" s="5" t="s">
        <v>273</v>
      </c>
      <c r="J522" s="2">
        <f t="shared" si="39"/>
        <v>1</v>
      </c>
      <c r="K522" s="2"/>
      <c r="M522" s="1">
        <f t="shared" si="40"/>
        <v>15</v>
      </c>
      <c r="N522" s="5" t="s">
        <v>502</v>
      </c>
      <c r="O522" s="5" t="s">
        <v>519</v>
      </c>
      <c r="P522" s="5"/>
      <c r="Q522" s="5" t="s">
        <v>222</v>
      </c>
      <c r="T522" s="4"/>
    </row>
    <row r="523" spans="1:20" ht="16" customHeight="1" x14ac:dyDescent="0.2">
      <c r="A523" t="s">
        <v>311</v>
      </c>
      <c r="B523" s="5" t="s">
        <v>40</v>
      </c>
      <c r="C523">
        <f t="shared" si="43"/>
        <v>2</v>
      </c>
      <c r="D523">
        <v>1</v>
      </c>
      <c r="E523" s="5" t="s">
        <v>438</v>
      </c>
      <c r="F523" s="1">
        <f t="shared" si="42"/>
        <v>14</v>
      </c>
      <c r="G523" s="5"/>
      <c r="H523" s="5" t="s">
        <v>486</v>
      </c>
      <c r="I523" s="5" t="s">
        <v>273</v>
      </c>
      <c r="J523" s="2">
        <f t="shared" si="39"/>
        <v>1</v>
      </c>
      <c r="K523" s="2"/>
      <c r="M523" s="1">
        <f t="shared" si="40"/>
        <v>16</v>
      </c>
      <c r="N523" s="5" t="s">
        <v>508</v>
      </c>
      <c r="O523" s="5" t="s">
        <v>505</v>
      </c>
      <c r="P523" s="5"/>
      <c r="Q523" s="5" t="s">
        <v>222</v>
      </c>
      <c r="T523" s="4"/>
    </row>
    <row r="524" spans="1:20" ht="16" customHeight="1" x14ac:dyDescent="0.2">
      <c r="A524" t="s">
        <v>311</v>
      </c>
      <c r="B524" s="5" t="s">
        <v>40</v>
      </c>
      <c r="C524">
        <f t="shared" si="43"/>
        <v>2</v>
      </c>
      <c r="D524">
        <v>1</v>
      </c>
      <c r="E524" s="5" t="s">
        <v>438</v>
      </c>
      <c r="F524" s="1">
        <f t="shared" si="42"/>
        <v>14</v>
      </c>
      <c r="G524" s="5"/>
      <c r="H524" s="5" t="s">
        <v>486</v>
      </c>
      <c r="I524" s="5" t="s">
        <v>273</v>
      </c>
      <c r="J524" s="2">
        <f t="shared" si="39"/>
        <v>1</v>
      </c>
      <c r="K524" s="2"/>
      <c r="M524" s="1">
        <f t="shared" si="40"/>
        <v>17</v>
      </c>
      <c r="N524" s="5" t="s">
        <v>509</v>
      </c>
      <c r="O524" s="5" t="s">
        <v>506</v>
      </c>
      <c r="P524" s="5"/>
      <c r="Q524" s="5" t="s">
        <v>222</v>
      </c>
      <c r="T524" s="4"/>
    </row>
    <row r="525" spans="1:20" ht="16" customHeight="1" x14ac:dyDescent="0.2">
      <c r="A525" t="s">
        <v>311</v>
      </c>
      <c r="B525" t="s">
        <v>40</v>
      </c>
      <c r="C525">
        <f t="shared" si="43"/>
        <v>2</v>
      </c>
      <c r="D525">
        <v>1</v>
      </c>
      <c r="E525" t="s">
        <v>438</v>
      </c>
      <c r="F525" s="1">
        <f t="shared" si="42"/>
        <v>14</v>
      </c>
      <c r="G525">
        <v>14</v>
      </c>
      <c r="H525" t="s">
        <v>213</v>
      </c>
      <c r="I525" t="s">
        <v>273</v>
      </c>
      <c r="J525" s="2">
        <f t="shared" ref="J525:J588" si="46">IF(E525=E524, IF(I525=I524,J524,J524+1-IF(E525=E524,0,1)), 1)</f>
        <v>1</v>
      </c>
      <c r="K525" s="2">
        <v>1</v>
      </c>
      <c r="L525" s="1" t="s">
        <v>305</v>
      </c>
      <c r="M525" s="1">
        <f t="shared" ref="M525:M588" si="47">IF(I525=I524, M524+1, 1)</f>
        <v>18</v>
      </c>
      <c r="N525" t="s">
        <v>38</v>
      </c>
      <c r="O525" t="s">
        <v>487</v>
      </c>
      <c r="Q525" t="s">
        <v>222</v>
      </c>
      <c r="R525">
        <v>0</v>
      </c>
      <c r="S525">
        <v>0</v>
      </c>
      <c r="T525" s="4" t="str">
        <f>LOWER(_xlfn.CONCAT(A525,"_",LEFT(C525, 3), "_", LEFT(F525,3), "_",J525, "_", M525))</f>
        <v>fip_2_14_1_18</v>
      </c>
    </row>
    <row r="526" spans="1:20" ht="16" customHeight="1" x14ac:dyDescent="0.2">
      <c r="A526" t="s">
        <v>311</v>
      </c>
      <c r="B526" t="s">
        <v>40</v>
      </c>
      <c r="C526">
        <f t="shared" si="43"/>
        <v>2</v>
      </c>
      <c r="D526">
        <v>1</v>
      </c>
      <c r="E526" t="s">
        <v>438</v>
      </c>
      <c r="F526" s="1">
        <f t="shared" si="42"/>
        <v>14</v>
      </c>
      <c r="G526">
        <v>14</v>
      </c>
      <c r="H526" t="s">
        <v>239</v>
      </c>
      <c r="I526" t="s">
        <v>273</v>
      </c>
      <c r="J526" s="2">
        <f t="shared" si="46"/>
        <v>1</v>
      </c>
      <c r="K526" s="2">
        <v>1</v>
      </c>
      <c r="L526" s="1" t="s">
        <v>305</v>
      </c>
      <c r="M526" s="1">
        <f t="shared" si="47"/>
        <v>19</v>
      </c>
      <c r="N526" t="s">
        <v>240</v>
      </c>
      <c r="O526" t="s">
        <v>241</v>
      </c>
      <c r="Q526" t="s">
        <v>242</v>
      </c>
      <c r="R526">
        <v>0</v>
      </c>
      <c r="S526">
        <v>0</v>
      </c>
      <c r="T526" s="4" t="str">
        <f>LOWER(_xlfn.CONCAT(A526,"_",LEFT(C526, 3), "_", LEFT(F526,3), "_",J526, "_", M526))</f>
        <v>fip_2_14_1_19</v>
      </c>
    </row>
    <row r="527" spans="1:20" ht="16" customHeight="1" x14ac:dyDescent="0.2">
      <c r="A527" t="s">
        <v>311</v>
      </c>
      <c r="B527" s="5" t="s">
        <v>40</v>
      </c>
      <c r="C527">
        <f t="shared" si="43"/>
        <v>2</v>
      </c>
      <c r="D527">
        <v>1</v>
      </c>
      <c r="E527" s="5" t="s">
        <v>438</v>
      </c>
      <c r="F527" s="1">
        <f t="shared" si="42"/>
        <v>14</v>
      </c>
      <c r="G527" s="5">
        <v>14</v>
      </c>
      <c r="H527" s="5" t="s">
        <v>243</v>
      </c>
      <c r="I527" s="5" t="s">
        <v>273</v>
      </c>
      <c r="J527" s="2">
        <f t="shared" si="46"/>
        <v>1</v>
      </c>
      <c r="K527" s="2">
        <v>1</v>
      </c>
      <c r="L527" s="1" t="s">
        <v>305</v>
      </c>
      <c r="M527" s="1">
        <f t="shared" si="47"/>
        <v>20</v>
      </c>
      <c r="N527" s="5" t="s">
        <v>510</v>
      </c>
      <c r="O527" s="5" t="s">
        <v>514</v>
      </c>
      <c r="P527" s="5"/>
      <c r="Q527" s="5" t="s">
        <v>222</v>
      </c>
      <c r="R527">
        <v>0</v>
      </c>
      <c r="S527">
        <v>0</v>
      </c>
      <c r="T527" s="4" t="str">
        <f>LOWER(_xlfn.CONCAT(A527,"_",LEFT(C527, 3), "_", LEFT(F527,3), "_",J527, "_", M527))</f>
        <v>fip_2_14_1_20</v>
      </c>
    </row>
    <row r="528" spans="1:20" ht="16" customHeight="1" x14ac:dyDescent="0.2">
      <c r="A528" t="s">
        <v>311</v>
      </c>
      <c r="B528" s="5" t="s">
        <v>40</v>
      </c>
      <c r="C528">
        <f t="shared" si="43"/>
        <v>2</v>
      </c>
      <c r="D528">
        <v>1</v>
      </c>
      <c r="E528" s="5" t="s">
        <v>438</v>
      </c>
      <c r="F528" s="1">
        <f t="shared" si="42"/>
        <v>14</v>
      </c>
      <c r="G528" s="5">
        <v>15</v>
      </c>
      <c r="H528" s="5" t="s">
        <v>243</v>
      </c>
      <c r="I528" s="5" t="s">
        <v>273</v>
      </c>
      <c r="J528" s="2">
        <f t="shared" si="46"/>
        <v>1</v>
      </c>
      <c r="K528" s="2"/>
      <c r="M528" s="1">
        <f t="shared" si="47"/>
        <v>21</v>
      </c>
      <c r="N528" s="5" t="s">
        <v>511</v>
      </c>
      <c r="O528" s="5" t="s">
        <v>515</v>
      </c>
      <c r="P528" s="5"/>
      <c r="Q528" s="5" t="s">
        <v>222</v>
      </c>
      <c r="T528" s="4"/>
    </row>
    <row r="529" spans="1:20" ht="16" customHeight="1" x14ac:dyDescent="0.2">
      <c r="A529" t="s">
        <v>311</v>
      </c>
      <c r="B529" s="5" t="s">
        <v>40</v>
      </c>
      <c r="C529">
        <f t="shared" si="43"/>
        <v>2</v>
      </c>
      <c r="D529">
        <v>1</v>
      </c>
      <c r="E529" s="5" t="s">
        <v>438</v>
      </c>
      <c r="F529" s="1">
        <f t="shared" si="42"/>
        <v>14</v>
      </c>
      <c r="G529" s="5">
        <v>16</v>
      </c>
      <c r="H529" s="5" t="s">
        <v>243</v>
      </c>
      <c r="I529" s="5" t="s">
        <v>273</v>
      </c>
      <c r="J529" s="2">
        <f t="shared" si="46"/>
        <v>1</v>
      </c>
      <c r="K529" s="2"/>
      <c r="M529" s="1">
        <f t="shared" si="47"/>
        <v>22</v>
      </c>
      <c r="N529" s="5" t="s">
        <v>512</v>
      </c>
      <c r="O529" s="5" t="s">
        <v>516</v>
      </c>
      <c r="P529" s="5"/>
      <c r="Q529" s="5" t="s">
        <v>222</v>
      </c>
      <c r="T529" s="4"/>
    </row>
    <row r="530" spans="1:20" ht="16" customHeight="1" x14ac:dyDescent="0.2">
      <c r="A530" t="s">
        <v>311</v>
      </c>
      <c r="B530" s="5" t="s">
        <v>40</v>
      </c>
      <c r="C530">
        <f t="shared" si="43"/>
        <v>2</v>
      </c>
      <c r="D530">
        <v>1</v>
      </c>
      <c r="E530" s="5" t="s">
        <v>438</v>
      </c>
      <c r="F530" s="1">
        <f t="shared" si="42"/>
        <v>14</v>
      </c>
      <c r="G530" s="5">
        <v>17</v>
      </c>
      <c r="H530" s="5" t="s">
        <v>243</v>
      </c>
      <c r="I530" s="5" t="s">
        <v>273</v>
      </c>
      <c r="J530" s="2">
        <f t="shared" si="46"/>
        <v>1</v>
      </c>
      <c r="K530" s="2"/>
      <c r="M530" s="1">
        <f t="shared" si="47"/>
        <v>23</v>
      </c>
      <c r="N530" s="5" t="s">
        <v>513</v>
      </c>
      <c r="O530" s="5" t="s">
        <v>517</v>
      </c>
      <c r="P530" s="5"/>
      <c r="Q530" s="5" t="s">
        <v>222</v>
      </c>
      <c r="T530" s="4"/>
    </row>
    <row r="531" spans="1:20" ht="16" customHeight="1" x14ac:dyDescent="0.2">
      <c r="A531" t="s">
        <v>311</v>
      </c>
      <c r="B531" t="s">
        <v>40</v>
      </c>
      <c r="C531">
        <f t="shared" si="43"/>
        <v>2</v>
      </c>
      <c r="D531">
        <v>1</v>
      </c>
      <c r="E531" t="s">
        <v>274</v>
      </c>
      <c r="F531" s="1">
        <f t="shared" si="42"/>
        <v>15</v>
      </c>
      <c r="G531">
        <v>15</v>
      </c>
      <c r="H531" t="s">
        <v>220</v>
      </c>
      <c r="I531" t="s">
        <v>275</v>
      </c>
      <c r="J531" s="2">
        <f t="shared" si="46"/>
        <v>1</v>
      </c>
      <c r="K531" s="2">
        <v>1</v>
      </c>
      <c r="L531" s="1" t="s">
        <v>305</v>
      </c>
      <c r="M531" s="1">
        <f t="shared" si="47"/>
        <v>1</v>
      </c>
      <c r="N531" t="s">
        <v>28</v>
      </c>
      <c r="O531" t="s">
        <v>247</v>
      </c>
      <c r="Q531" t="s">
        <v>222</v>
      </c>
      <c r="R531">
        <v>0</v>
      </c>
      <c r="S531">
        <v>0</v>
      </c>
      <c r="T531" s="4" t="str">
        <f t="shared" ref="T531:T541" si="48">LOWER(_xlfn.CONCAT(A531,"_",LEFT(C531, 3), "_", LEFT(F531,3), "_",J531, "_", M531))</f>
        <v>fip_2_15_1_1</v>
      </c>
    </row>
    <row r="532" spans="1:20" ht="16" customHeight="1" x14ac:dyDescent="0.2">
      <c r="A532" t="s">
        <v>311</v>
      </c>
      <c r="B532" t="s">
        <v>40</v>
      </c>
      <c r="C532">
        <f t="shared" si="43"/>
        <v>2</v>
      </c>
      <c r="D532">
        <v>1</v>
      </c>
      <c r="E532" t="s">
        <v>274</v>
      </c>
      <c r="F532" s="1">
        <f t="shared" si="42"/>
        <v>15</v>
      </c>
      <c r="G532">
        <v>15</v>
      </c>
      <c r="H532" t="s">
        <v>45</v>
      </c>
      <c r="I532" t="s">
        <v>275</v>
      </c>
      <c r="J532" s="2">
        <f t="shared" si="46"/>
        <v>1</v>
      </c>
      <c r="K532" s="2">
        <v>1</v>
      </c>
      <c r="L532" s="1" t="s">
        <v>305</v>
      </c>
      <c r="M532" s="1">
        <f t="shared" si="47"/>
        <v>2</v>
      </c>
      <c r="N532" t="s">
        <v>223</v>
      </c>
      <c r="O532" t="s">
        <v>248</v>
      </c>
      <c r="Q532" t="s">
        <v>222</v>
      </c>
      <c r="R532">
        <v>0</v>
      </c>
      <c r="S532">
        <v>0</v>
      </c>
      <c r="T532" s="4" t="str">
        <f t="shared" si="48"/>
        <v>fip_2_15_1_2</v>
      </c>
    </row>
    <row r="533" spans="1:20" ht="16" customHeight="1" x14ac:dyDescent="0.2">
      <c r="A533" t="s">
        <v>311</v>
      </c>
      <c r="B533" t="s">
        <v>40</v>
      </c>
      <c r="C533">
        <f t="shared" si="43"/>
        <v>2</v>
      </c>
      <c r="D533">
        <v>1</v>
      </c>
      <c r="E533" t="s">
        <v>274</v>
      </c>
      <c r="F533" s="1">
        <f t="shared" ref="F533:F596" si="49">IF(B533=B532, IF(E533=E532,F532,F532+1-IF(B533=B532,0,1)), 1)</f>
        <v>15</v>
      </c>
      <c r="G533">
        <v>15</v>
      </c>
      <c r="H533" t="s">
        <v>220</v>
      </c>
      <c r="I533" t="s">
        <v>275</v>
      </c>
      <c r="J533" s="2">
        <f t="shared" si="46"/>
        <v>1</v>
      </c>
      <c r="K533" s="2">
        <v>1</v>
      </c>
      <c r="L533" s="1" t="s">
        <v>305</v>
      </c>
      <c r="M533" s="1">
        <f t="shared" si="47"/>
        <v>3</v>
      </c>
      <c r="N533" t="s">
        <v>32</v>
      </c>
      <c r="O533" t="s">
        <v>32</v>
      </c>
      <c r="Q533" t="s">
        <v>222</v>
      </c>
      <c r="R533">
        <v>0</v>
      </c>
      <c r="S533">
        <v>0</v>
      </c>
      <c r="T533" s="4" t="str">
        <f t="shared" si="48"/>
        <v>fip_2_15_1_3</v>
      </c>
    </row>
    <row r="534" spans="1:20" ht="16" customHeight="1" x14ac:dyDescent="0.2">
      <c r="A534" t="s">
        <v>311</v>
      </c>
      <c r="B534" t="s">
        <v>40</v>
      </c>
      <c r="C534">
        <f t="shared" si="43"/>
        <v>2</v>
      </c>
      <c r="D534">
        <v>1</v>
      </c>
      <c r="E534" t="s">
        <v>274</v>
      </c>
      <c r="F534" s="1">
        <f t="shared" si="49"/>
        <v>15</v>
      </c>
      <c r="G534">
        <v>15</v>
      </c>
      <c r="H534" t="s">
        <v>45</v>
      </c>
      <c r="I534" t="s">
        <v>275</v>
      </c>
      <c r="J534" s="2">
        <f t="shared" si="46"/>
        <v>1</v>
      </c>
      <c r="K534" s="2">
        <v>1</v>
      </c>
      <c r="L534" s="1" t="s">
        <v>305</v>
      </c>
      <c r="M534" s="1">
        <f t="shared" si="47"/>
        <v>4</v>
      </c>
      <c r="N534" t="s">
        <v>224</v>
      </c>
      <c r="O534" t="s">
        <v>248</v>
      </c>
      <c r="Q534" t="s">
        <v>222</v>
      </c>
      <c r="R534">
        <v>0</v>
      </c>
      <c r="S534">
        <v>0</v>
      </c>
      <c r="T534" s="4" t="str">
        <f t="shared" si="48"/>
        <v>fip_2_15_1_4</v>
      </c>
    </row>
    <row r="535" spans="1:20" ht="16" customHeight="1" x14ac:dyDescent="0.2">
      <c r="A535" t="s">
        <v>311</v>
      </c>
      <c r="B535" t="s">
        <v>40</v>
      </c>
      <c r="C535">
        <f t="shared" si="43"/>
        <v>2</v>
      </c>
      <c r="D535">
        <v>1</v>
      </c>
      <c r="E535" t="s">
        <v>274</v>
      </c>
      <c r="F535" s="1">
        <f t="shared" si="49"/>
        <v>15</v>
      </c>
      <c r="G535">
        <v>15</v>
      </c>
      <c r="H535" t="s">
        <v>220</v>
      </c>
      <c r="I535" t="s">
        <v>275</v>
      </c>
      <c r="J535" s="2">
        <f t="shared" si="46"/>
        <v>1</v>
      </c>
      <c r="K535" s="2">
        <v>1</v>
      </c>
      <c r="L535" s="1" t="s">
        <v>305</v>
      </c>
      <c r="M535" s="1">
        <f t="shared" si="47"/>
        <v>5</v>
      </c>
      <c r="N535" t="s">
        <v>33</v>
      </c>
      <c r="O535" t="s">
        <v>33</v>
      </c>
      <c r="Q535" t="s">
        <v>225</v>
      </c>
      <c r="R535">
        <v>0</v>
      </c>
      <c r="S535">
        <v>0</v>
      </c>
      <c r="T535" s="4" t="str">
        <f t="shared" si="48"/>
        <v>fip_2_15_1_5</v>
      </c>
    </row>
    <row r="536" spans="1:20" ht="16" customHeight="1" x14ac:dyDescent="0.2">
      <c r="A536" t="s">
        <v>311</v>
      </c>
      <c r="B536" t="s">
        <v>40</v>
      </c>
      <c r="C536">
        <f t="shared" si="43"/>
        <v>2</v>
      </c>
      <c r="D536">
        <v>1</v>
      </c>
      <c r="E536" t="s">
        <v>274</v>
      </c>
      <c r="F536" s="1">
        <f t="shared" si="49"/>
        <v>15</v>
      </c>
      <c r="G536">
        <v>15</v>
      </c>
      <c r="H536" t="s">
        <v>220</v>
      </c>
      <c r="I536" t="s">
        <v>275</v>
      </c>
      <c r="J536" s="2">
        <f t="shared" si="46"/>
        <v>1</v>
      </c>
      <c r="K536" s="2">
        <v>1</v>
      </c>
      <c r="L536" s="1" t="s">
        <v>305</v>
      </c>
      <c r="M536" s="1">
        <f t="shared" si="47"/>
        <v>6</v>
      </c>
      <c r="N536" t="s">
        <v>226</v>
      </c>
      <c r="O536" t="s">
        <v>226</v>
      </c>
      <c r="Q536" t="s">
        <v>222</v>
      </c>
      <c r="R536">
        <v>0</v>
      </c>
      <c r="S536">
        <v>0</v>
      </c>
      <c r="T536" s="4" t="str">
        <f t="shared" si="48"/>
        <v>fip_2_15_1_6</v>
      </c>
    </row>
    <row r="537" spans="1:20" ht="16" customHeight="1" x14ac:dyDescent="0.2">
      <c r="A537" t="s">
        <v>311</v>
      </c>
      <c r="B537" t="s">
        <v>40</v>
      </c>
      <c r="C537">
        <f t="shared" si="43"/>
        <v>2</v>
      </c>
      <c r="D537">
        <v>1</v>
      </c>
      <c r="E537" t="s">
        <v>274</v>
      </c>
      <c r="F537" s="1">
        <f t="shared" si="49"/>
        <v>15</v>
      </c>
      <c r="G537">
        <v>15</v>
      </c>
      <c r="H537" t="s">
        <v>220</v>
      </c>
      <c r="I537" t="s">
        <v>275</v>
      </c>
      <c r="J537" s="2">
        <f t="shared" si="46"/>
        <v>1</v>
      </c>
      <c r="K537" s="2">
        <v>1</v>
      </c>
      <c r="L537" s="1" t="s">
        <v>305</v>
      </c>
      <c r="M537" s="1">
        <f t="shared" si="47"/>
        <v>7</v>
      </c>
      <c r="N537" t="s">
        <v>227</v>
      </c>
      <c r="O537" t="s">
        <v>228</v>
      </c>
      <c r="Q537" t="s">
        <v>229</v>
      </c>
      <c r="R537">
        <v>0</v>
      </c>
      <c r="S537">
        <v>0</v>
      </c>
      <c r="T537" s="4" t="str">
        <f t="shared" si="48"/>
        <v>fip_2_15_1_7</v>
      </c>
    </row>
    <row r="538" spans="1:20" ht="16" customHeight="1" x14ac:dyDescent="0.2">
      <c r="A538" t="s">
        <v>311</v>
      </c>
      <c r="B538" t="s">
        <v>40</v>
      </c>
      <c r="C538">
        <f t="shared" si="43"/>
        <v>2</v>
      </c>
      <c r="D538">
        <v>1</v>
      </c>
      <c r="E538" t="s">
        <v>274</v>
      </c>
      <c r="F538" s="1">
        <f t="shared" si="49"/>
        <v>15</v>
      </c>
      <c r="G538">
        <v>15</v>
      </c>
      <c r="H538" t="s">
        <v>220</v>
      </c>
      <c r="I538" t="s">
        <v>275</v>
      </c>
      <c r="J538" s="2">
        <f t="shared" si="46"/>
        <v>1</v>
      </c>
      <c r="K538" s="2">
        <v>1</v>
      </c>
      <c r="L538" s="1" t="s">
        <v>305</v>
      </c>
      <c r="M538" s="1">
        <f t="shared" si="47"/>
        <v>8</v>
      </c>
      <c r="N538" t="s">
        <v>230</v>
      </c>
      <c r="O538" t="s">
        <v>231</v>
      </c>
      <c r="Q538" t="s">
        <v>229</v>
      </c>
      <c r="R538">
        <v>0</v>
      </c>
      <c r="S538">
        <v>0</v>
      </c>
      <c r="T538" s="4" t="str">
        <f t="shared" si="48"/>
        <v>fip_2_15_1_8</v>
      </c>
    </row>
    <row r="539" spans="1:20" ht="16" customHeight="1" x14ac:dyDescent="0.2">
      <c r="A539" t="s">
        <v>311</v>
      </c>
      <c r="B539" t="s">
        <v>40</v>
      </c>
      <c r="C539">
        <f t="shared" ref="C539:C602" si="50">IF(B539=B538, C538, C538+1)</f>
        <v>2</v>
      </c>
      <c r="D539">
        <v>1</v>
      </c>
      <c r="E539" t="s">
        <v>274</v>
      </c>
      <c r="F539" s="1">
        <f t="shared" si="49"/>
        <v>15</v>
      </c>
      <c r="G539">
        <v>15</v>
      </c>
      <c r="H539" t="s">
        <v>220</v>
      </c>
      <c r="I539" t="s">
        <v>275</v>
      </c>
      <c r="J539" s="2">
        <f t="shared" si="46"/>
        <v>1</v>
      </c>
      <c r="K539" s="2">
        <v>1</v>
      </c>
      <c r="L539" s="1" t="s">
        <v>305</v>
      </c>
      <c r="M539" s="1">
        <f t="shared" si="47"/>
        <v>9</v>
      </c>
      <c r="N539" t="s">
        <v>232</v>
      </c>
      <c r="O539" t="s">
        <v>233</v>
      </c>
      <c r="Q539" t="s">
        <v>234</v>
      </c>
      <c r="R539">
        <v>0</v>
      </c>
      <c r="S539">
        <v>0</v>
      </c>
      <c r="T539" s="4" t="str">
        <f t="shared" si="48"/>
        <v>fip_2_15_1_9</v>
      </c>
    </row>
    <row r="540" spans="1:20" ht="16" customHeight="1" x14ac:dyDescent="0.2">
      <c r="A540" t="s">
        <v>311</v>
      </c>
      <c r="B540" t="s">
        <v>40</v>
      </c>
      <c r="C540">
        <f t="shared" si="50"/>
        <v>2</v>
      </c>
      <c r="D540">
        <v>1</v>
      </c>
      <c r="E540" t="s">
        <v>274</v>
      </c>
      <c r="F540" s="1">
        <f t="shared" si="49"/>
        <v>15</v>
      </c>
      <c r="G540">
        <v>15</v>
      </c>
      <c r="H540" t="s">
        <v>486</v>
      </c>
      <c r="I540" t="s">
        <v>275</v>
      </c>
      <c r="J540" s="2">
        <f t="shared" si="46"/>
        <v>1</v>
      </c>
      <c r="K540" s="2">
        <v>1</v>
      </c>
      <c r="L540" s="1" t="s">
        <v>305</v>
      </c>
      <c r="M540" s="1">
        <f t="shared" si="47"/>
        <v>10</v>
      </c>
      <c r="N540" t="s">
        <v>238</v>
      </c>
      <c r="O540" s="5" t="s">
        <v>492</v>
      </c>
      <c r="Q540" t="s">
        <v>237</v>
      </c>
      <c r="R540">
        <v>0</v>
      </c>
      <c r="S540">
        <v>0</v>
      </c>
      <c r="T540" s="4" t="str">
        <f t="shared" si="48"/>
        <v>fip_2_15_1_10</v>
      </c>
    </row>
    <row r="541" spans="1:20" ht="16" customHeight="1" x14ac:dyDescent="0.2">
      <c r="A541" t="s">
        <v>311</v>
      </c>
      <c r="B541" t="s">
        <v>40</v>
      </c>
      <c r="C541">
        <f t="shared" si="50"/>
        <v>2</v>
      </c>
      <c r="D541">
        <v>1</v>
      </c>
      <c r="E541" t="s">
        <v>274</v>
      </c>
      <c r="F541" s="1">
        <f t="shared" si="49"/>
        <v>15</v>
      </c>
      <c r="G541">
        <v>15</v>
      </c>
      <c r="H541" t="s">
        <v>249</v>
      </c>
      <c r="I541" t="s">
        <v>275</v>
      </c>
      <c r="J541" s="2">
        <f t="shared" si="46"/>
        <v>1</v>
      </c>
      <c r="K541" s="2">
        <v>1</v>
      </c>
      <c r="L541" s="1" t="s">
        <v>305</v>
      </c>
      <c r="M541" s="1">
        <f t="shared" si="47"/>
        <v>11</v>
      </c>
      <c r="N541" t="s">
        <v>235</v>
      </c>
      <c r="O541" t="s">
        <v>236</v>
      </c>
      <c r="Q541" t="s">
        <v>229</v>
      </c>
      <c r="R541">
        <v>0</v>
      </c>
      <c r="S541">
        <v>0</v>
      </c>
      <c r="T541" s="4" t="str">
        <f t="shared" si="48"/>
        <v>fip_2_15_1_11</v>
      </c>
    </row>
    <row r="542" spans="1:20" ht="16" customHeight="1" x14ac:dyDescent="0.2">
      <c r="A542" t="s">
        <v>311</v>
      </c>
      <c r="B542" s="5" t="s">
        <v>40</v>
      </c>
      <c r="C542">
        <f t="shared" si="50"/>
        <v>2</v>
      </c>
      <c r="D542">
        <v>1</v>
      </c>
      <c r="E542" s="5" t="s">
        <v>274</v>
      </c>
      <c r="F542" s="1">
        <f t="shared" si="49"/>
        <v>15</v>
      </c>
      <c r="G542" s="5"/>
      <c r="H542" s="5" t="s">
        <v>486</v>
      </c>
      <c r="I542" s="5" t="s">
        <v>275</v>
      </c>
      <c r="J542" s="2">
        <f t="shared" si="46"/>
        <v>1</v>
      </c>
      <c r="K542" s="2"/>
      <c r="M542" s="1">
        <f t="shared" si="47"/>
        <v>12</v>
      </c>
      <c r="N542" s="5" t="s">
        <v>499</v>
      </c>
      <c r="O542" s="5" t="s">
        <v>507</v>
      </c>
      <c r="P542" s="5"/>
      <c r="Q542" s="5" t="s">
        <v>222</v>
      </c>
      <c r="T542" s="4"/>
    </row>
    <row r="543" spans="1:20" ht="16" customHeight="1" x14ac:dyDescent="0.2">
      <c r="A543" t="s">
        <v>311</v>
      </c>
      <c r="B543" s="5" t="s">
        <v>40</v>
      </c>
      <c r="C543">
        <f t="shared" si="50"/>
        <v>2</v>
      </c>
      <c r="D543">
        <v>1</v>
      </c>
      <c r="E543" s="5" t="s">
        <v>274</v>
      </c>
      <c r="F543" s="1">
        <f t="shared" si="49"/>
        <v>15</v>
      </c>
      <c r="G543" s="5"/>
      <c r="H543" s="5" t="s">
        <v>486</v>
      </c>
      <c r="I543" s="5" t="s">
        <v>275</v>
      </c>
      <c r="J543" s="2">
        <f t="shared" si="46"/>
        <v>1</v>
      </c>
      <c r="K543" s="2"/>
      <c r="M543" s="1">
        <f t="shared" si="47"/>
        <v>13</v>
      </c>
      <c r="N543" s="5" t="s">
        <v>500</v>
      </c>
      <c r="O543" s="5" t="s">
        <v>503</v>
      </c>
      <c r="P543" s="5"/>
      <c r="Q543" s="5" t="s">
        <v>222</v>
      </c>
      <c r="T543" s="4"/>
    </row>
    <row r="544" spans="1:20" ht="16" customHeight="1" x14ac:dyDescent="0.2">
      <c r="A544" t="s">
        <v>311</v>
      </c>
      <c r="B544" s="5" t="s">
        <v>40</v>
      </c>
      <c r="C544">
        <f t="shared" si="50"/>
        <v>2</v>
      </c>
      <c r="D544">
        <v>1</v>
      </c>
      <c r="E544" s="5" t="s">
        <v>274</v>
      </c>
      <c r="F544" s="1">
        <f t="shared" si="49"/>
        <v>15</v>
      </c>
      <c r="G544" s="5"/>
      <c r="H544" s="5" t="s">
        <v>486</v>
      </c>
      <c r="I544" s="5" t="s">
        <v>275</v>
      </c>
      <c r="J544" s="2">
        <f t="shared" si="46"/>
        <v>1</v>
      </c>
      <c r="K544" s="2"/>
      <c r="M544" s="1">
        <f t="shared" si="47"/>
        <v>14</v>
      </c>
      <c r="N544" s="5" t="s">
        <v>501</v>
      </c>
      <c r="O544" s="5" t="s">
        <v>504</v>
      </c>
      <c r="P544" s="5"/>
      <c r="Q544" s="5" t="s">
        <v>222</v>
      </c>
      <c r="T544" s="4"/>
    </row>
    <row r="545" spans="1:20" ht="16" customHeight="1" x14ac:dyDescent="0.2">
      <c r="A545" t="s">
        <v>311</v>
      </c>
      <c r="B545" s="5" t="s">
        <v>40</v>
      </c>
      <c r="C545">
        <f t="shared" si="50"/>
        <v>2</v>
      </c>
      <c r="D545">
        <v>1</v>
      </c>
      <c r="E545" s="5" t="s">
        <v>274</v>
      </c>
      <c r="F545" s="1">
        <f t="shared" si="49"/>
        <v>15</v>
      </c>
      <c r="G545" s="5"/>
      <c r="H545" s="5" t="s">
        <v>486</v>
      </c>
      <c r="I545" s="5" t="s">
        <v>275</v>
      </c>
      <c r="J545" s="2">
        <f t="shared" si="46"/>
        <v>1</v>
      </c>
      <c r="K545" s="2"/>
      <c r="M545" s="1">
        <f t="shared" si="47"/>
        <v>15</v>
      </c>
      <c r="N545" s="5" t="s">
        <v>502</v>
      </c>
      <c r="O545" s="5" t="s">
        <v>519</v>
      </c>
      <c r="P545" s="5"/>
      <c r="Q545" s="5" t="s">
        <v>222</v>
      </c>
      <c r="T545" s="4"/>
    </row>
    <row r="546" spans="1:20" ht="16" customHeight="1" x14ac:dyDescent="0.2">
      <c r="A546" t="s">
        <v>311</v>
      </c>
      <c r="B546" s="5" t="s">
        <v>40</v>
      </c>
      <c r="C546">
        <f t="shared" si="50"/>
        <v>2</v>
      </c>
      <c r="D546">
        <v>1</v>
      </c>
      <c r="E546" s="5" t="s">
        <v>274</v>
      </c>
      <c r="F546" s="1">
        <f t="shared" si="49"/>
        <v>15</v>
      </c>
      <c r="G546" s="5"/>
      <c r="H546" s="5" t="s">
        <v>486</v>
      </c>
      <c r="I546" s="5" t="s">
        <v>275</v>
      </c>
      <c r="J546" s="2">
        <f t="shared" si="46"/>
        <v>1</v>
      </c>
      <c r="K546" s="2"/>
      <c r="M546" s="1">
        <f t="shared" si="47"/>
        <v>16</v>
      </c>
      <c r="N546" s="5" t="s">
        <v>508</v>
      </c>
      <c r="O546" s="5" t="s">
        <v>505</v>
      </c>
      <c r="P546" s="5"/>
      <c r="Q546" s="5" t="s">
        <v>222</v>
      </c>
      <c r="T546" s="4"/>
    </row>
    <row r="547" spans="1:20" ht="16" customHeight="1" x14ac:dyDescent="0.2">
      <c r="A547" t="s">
        <v>311</v>
      </c>
      <c r="B547" s="5" t="s">
        <v>40</v>
      </c>
      <c r="C547">
        <f t="shared" si="50"/>
        <v>2</v>
      </c>
      <c r="D547">
        <v>1</v>
      </c>
      <c r="E547" s="5" t="s">
        <v>274</v>
      </c>
      <c r="F547" s="1">
        <f t="shared" si="49"/>
        <v>15</v>
      </c>
      <c r="G547" s="5"/>
      <c r="H547" s="5" t="s">
        <v>486</v>
      </c>
      <c r="I547" s="5" t="s">
        <v>275</v>
      </c>
      <c r="J547" s="2">
        <f t="shared" si="46"/>
        <v>1</v>
      </c>
      <c r="K547" s="2"/>
      <c r="M547" s="1">
        <f t="shared" si="47"/>
        <v>17</v>
      </c>
      <c r="N547" s="5" t="s">
        <v>509</v>
      </c>
      <c r="O547" s="5" t="s">
        <v>506</v>
      </c>
      <c r="P547" s="5"/>
      <c r="Q547" s="5" t="s">
        <v>222</v>
      </c>
      <c r="T547" s="4"/>
    </row>
    <row r="548" spans="1:20" ht="16" customHeight="1" x14ac:dyDescent="0.2">
      <c r="A548" t="s">
        <v>311</v>
      </c>
      <c r="B548" t="s">
        <v>40</v>
      </c>
      <c r="C548">
        <f t="shared" si="50"/>
        <v>2</v>
      </c>
      <c r="D548">
        <v>1</v>
      </c>
      <c r="E548" t="s">
        <v>274</v>
      </c>
      <c r="F548" s="1">
        <f t="shared" si="49"/>
        <v>15</v>
      </c>
      <c r="G548">
        <v>15</v>
      </c>
      <c r="H548" t="s">
        <v>213</v>
      </c>
      <c r="I548" t="s">
        <v>275</v>
      </c>
      <c r="J548" s="2">
        <f t="shared" si="46"/>
        <v>1</v>
      </c>
      <c r="K548" s="2">
        <v>1</v>
      </c>
      <c r="L548" s="1" t="s">
        <v>305</v>
      </c>
      <c r="M548" s="1">
        <f t="shared" si="47"/>
        <v>18</v>
      </c>
      <c r="N548" t="s">
        <v>38</v>
      </c>
      <c r="O548" t="s">
        <v>487</v>
      </c>
      <c r="Q548" t="s">
        <v>222</v>
      </c>
      <c r="R548">
        <v>0</v>
      </c>
      <c r="S548">
        <v>0</v>
      </c>
      <c r="T548" s="4" t="str">
        <f>LOWER(_xlfn.CONCAT(A548,"_",LEFT(C548, 3), "_", LEFT(F548,3), "_",J548, "_", M548))</f>
        <v>fip_2_15_1_18</v>
      </c>
    </row>
    <row r="549" spans="1:20" ht="16" customHeight="1" x14ac:dyDescent="0.2">
      <c r="A549" t="s">
        <v>311</v>
      </c>
      <c r="B549" t="s">
        <v>40</v>
      </c>
      <c r="C549">
        <f t="shared" si="50"/>
        <v>2</v>
      </c>
      <c r="D549">
        <v>1</v>
      </c>
      <c r="E549" t="s">
        <v>274</v>
      </c>
      <c r="F549" s="1">
        <f t="shared" si="49"/>
        <v>15</v>
      </c>
      <c r="G549">
        <v>15</v>
      </c>
      <c r="H549" t="s">
        <v>239</v>
      </c>
      <c r="I549" t="s">
        <v>275</v>
      </c>
      <c r="J549" s="2">
        <f t="shared" si="46"/>
        <v>1</v>
      </c>
      <c r="K549" s="2">
        <v>1</v>
      </c>
      <c r="L549" s="1" t="s">
        <v>305</v>
      </c>
      <c r="M549" s="1">
        <f t="shared" si="47"/>
        <v>19</v>
      </c>
      <c r="N549" t="s">
        <v>240</v>
      </c>
      <c r="O549" t="s">
        <v>241</v>
      </c>
      <c r="Q549" t="s">
        <v>242</v>
      </c>
      <c r="R549">
        <v>0</v>
      </c>
      <c r="S549">
        <v>0</v>
      </c>
      <c r="T549" s="4" t="str">
        <f>LOWER(_xlfn.CONCAT(A549,"_",LEFT(C549, 3), "_", LEFT(F549,3), "_",J549, "_", M549))</f>
        <v>fip_2_15_1_19</v>
      </c>
    </row>
    <row r="550" spans="1:20" ht="16" customHeight="1" x14ac:dyDescent="0.2">
      <c r="A550" t="s">
        <v>311</v>
      </c>
      <c r="B550" s="5" t="s">
        <v>40</v>
      </c>
      <c r="C550">
        <f t="shared" si="50"/>
        <v>2</v>
      </c>
      <c r="D550">
        <v>1</v>
      </c>
      <c r="E550" s="5" t="s">
        <v>274</v>
      </c>
      <c r="F550" s="1">
        <f t="shared" si="49"/>
        <v>15</v>
      </c>
      <c r="G550" s="5">
        <v>15</v>
      </c>
      <c r="H550" s="5" t="s">
        <v>243</v>
      </c>
      <c r="I550" s="5" t="s">
        <v>275</v>
      </c>
      <c r="J550" s="2">
        <f t="shared" si="46"/>
        <v>1</v>
      </c>
      <c r="K550" s="2">
        <v>1</v>
      </c>
      <c r="L550" s="1" t="s">
        <v>305</v>
      </c>
      <c r="M550" s="1">
        <f t="shared" si="47"/>
        <v>20</v>
      </c>
      <c r="N550" s="5" t="s">
        <v>510</v>
      </c>
      <c r="O550" s="5" t="s">
        <v>514</v>
      </c>
      <c r="P550" s="5"/>
      <c r="Q550" s="5" t="s">
        <v>222</v>
      </c>
      <c r="R550">
        <v>0</v>
      </c>
      <c r="S550">
        <v>0</v>
      </c>
      <c r="T550" s="4" t="str">
        <f>LOWER(_xlfn.CONCAT(A550,"_",LEFT(C550, 3), "_", LEFT(F550,3), "_",J550, "_", M550))</f>
        <v>fip_2_15_1_20</v>
      </c>
    </row>
    <row r="551" spans="1:20" ht="16" customHeight="1" x14ac:dyDescent="0.2">
      <c r="A551" t="s">
        <v>311</v>
      </c>
      <c r="B551" s="5" t="s">
        <v>40</v>
      </c>
      <c r="C551">
        <f t="shared" si="50"/>
        <v>2</v>
      </c>
      <c r="D551">
        <v>1</v>
      </c>
      <c r="E551" s="5" t="s">
        <v>274</v>
      </c>
      <c r="F551" s="1">
        <f t="shared" si="49"/>
        <v>15</v>
      </c>
      <c r="G551" s="5">
        <v>16</v>
      </c>
      <c r="H551" s="5" t="s">
        <v>243</v>
      </c>
      <c r="I551" s="5" t="s">
        <v>275</v>
      </c>
      <c r="J551" s="2">
        <f t="shared" si="46"/>
        <v>1</v>
      </c>
      <c r="K551" s="2"/>
      <c r="M551" s="1">
        <f t="shared" si="47"/>
        <v>21</v>
      </c>
      <c r="N551" s="5" t="s">
        <v>511</v>
      </c>
      <c r="O551" s="5" t="s">
        <v>515</v>
      </c>
      <c r="P551" s="5"/>
      <c r="Q551" s="5" t="s">
        <v>222</v>
      </c>
      <c r="T551" s="4"/>
    </row>
    <row r="552" spans="1:20" ht="16" customHeight="1" x14ac:dyDescent="0.2">
      <c r="A552" t="s">
        <v>311</v>
      </c>
      <c r="B552" s="5" t="s">
        <v>40</v>
      </c>
      <c r="C552">
        <f t="shared" si="50"/>
        <v>2</v>
      </c>
      <c r="D552">
        <v>1</v>
      </c>
      <c r="E552" s="5" t="s">
        <v>274</v>
      </c>
      <c r="F552" s="1">
        <f t="shared" si="49"/>
        <v>15</v>
      </c>
      <c r="G552" s="5">
        <v>17</v>
      </c>
      <c r="H552" s="5" t="s">
        <v>243</v>
      </c>
      <c r="I552" s="5" t="s">
        <v>275</v>
      </c>
      <c r="J552" s="2">
        <f t="shared" si="46"/>
        <v>1</v>
      </c>
      <c r="K552" s="2"/>
      <c r="M552" s="1">
        <f t="shared" si="47"/>
        <v>22</v>
      </c>
      <c r="N552" s="5" t="s">
        <v>512</v>
      </c>
      <c r="O552" s="5" t="s">
        <v>516</v>
      </c>
      <c r="P552" s="5"/>
      <c r="Q552" s="5" t="s">
        <v>222</v>
      </c>
      <c r="T552" s="4"/>
    </row>
    <row r="553" spans="1:20" ht="16" customHeight="1" x14ac:dyDescent="0.2">
      <c r="A553" t="s">
        <v>311</v>
      </c>
      <c r="B553" s="5" t="s">
        <v>40</v>
      </c>
      <c r="C553">
        <f t="shared" si="50"/>
        <v>2</v>
      </c>
      <c r="D553">
        <v>1</v>
      </c>
      <c r="E553" s="5" t="s">
        <v>274</v>
      </c>
      <c r="F553" s="1">
        <f t="shared" si="49"/>
        <v>15</v>
      </c>
      <c r="G553" s="5">
        <v>18</v>
      </c>
      <c r="H553" s="5" t="s">
        <v>243</v>
      </c>
      <c r="I553" s="5" t="s">
        <v>275</v>
      </c>
      <c r="J553" s="2">
        <f t="shared" si="46"/>
        <v>1</v>
      </c>
      <c r="K553" s="2"/>
      <c r="M553" s="1">
        <f t="shared" si="47"/>
        <v>23</v>
      </c>
      <c r="N553" s="5" t="s">
        <v>513</v>
      </c>
      <c r="O553" s="5" t="s">
        <v>517</v>
      </c>
      <c r="P553" s="5"/>
      <c r="Q553" s="5" t="s">
        <v>222</v>
      </c>
      <c r="T553" s="4"/>
    </row>
    <row r="554" spans="1:20" ht="16" customHeight="1" x14ac:dyDescent="0.2">
      <c r="A554" t="s">
        <v>311</v>
      </c>
      <c r="B554" t="s">
        <v>40</v>
      </c>
      <c r="C554">
        <f t="shared" si="50"/>
        <v>2</v>
      </c>
      <c r="D554">
        <v>1</v>
      </c>
      <c r="E554" t="s">
        <v>276</v>
      </c>
      <c r="F554" s="1">
        <f t="shared" si="49"/>
        <v>16</v>
      </c>
      <c r="G554">
        <v>16</v>
      </c>
      <c r="H554" t="s">
        <v>220</v>
      </c>
      <c r="I554" t="s">
        <v>277</v>
      </c>
      <c r="J554" s="2">
        <f t="shared" si="46"/>
        <v>1</v>
      </c>
      <c r="K554" s="2">
        <v>1</v>
      </c>
      <c r="L554" s="1" t="s">
        <v>305</v>
      </c>
      <c r="M554" s="1">
        <f t="shared" si="47"/>
        <v>1</v>
      </c>
      <c r="N554" t="s">
        <v>28</v>
      </c>
      <c r="O554" t="s">
        <v>247</v>
      </c>
      <c r="Q554" t="s">
        <v>222</v>
      </c>
      <c r="R554">
        <v>0</v>
      </c>
      <c r="S554">
        <v>0</v>
      </c>
      <c r="T554" s="4" t="str">
        <f t="shared" ref="T554:T564" si="51">LOWER(_xlfn.CONCAT(A554,"_",LEFT(C554, 3), "_", LEFT(F554,3), "_",J554, "_", M554))</f>
        <v>fip_2_16_1_1</v>
      </c>
    </row>
    <row r="555" spans="1:20" ht="16" customHeight="1" x14ac:dyDescent="0.2">
      <c r="A555" t="s">
        <v>311</v>
      </c>
      <c r="B555" t="s">
        <v>40</v>
      </c>
      <c r="C555">
        <f t="shared" si="50"/>
        <v>2</v>
      </c>
      <c r="D555">
        <v>1</v>
      </c>
      <c r="E555" t="s">
        <v>276</v>
      </c>
      <c r="F555" s="1">
        <f t="shared" si="49"/>
        <v>16</v>
      </c>
      <c r="G555">
        <v>16</v>
      </c>
      <c r="H555" t="s">
        <v>45</v>
      </c>
      <c r="I555" t="s">
        <v>277</v>
      </c>
      <c r="J555" s="2">
        <f t="shared" si="46"/>
        <v>1</v>
      </c>
      <c r="K555" s="2">
        <v>1</v>
      </c>
      <c r="L555" s="1" t="s">
        <v>305</v>
      </c>
      <c r="M555" s="1">
        <f t="shared" si="47"/>
        <v>2</v>
      </c>
      <c r="N555" t="s">
        <v>223</v>
      </c>
      <c r="O555" t="s">
        <v>248</v>
      </c>
      <c r="Q555" t="s">
        <v>222</v>
      </c>
      <c r="R555">
        <v>0</v>
      </c>
      <c r="S555">
        <v>0</v>
      </c>
      <c r="T555" s="4" t="str">
        <f t="shared" si="51"/>
        <v>fip_2_16_1_2</v>
      </c>
    </row>
    <row r="556" spans="1:20" ht="16" customHeight="1" x14ac:dyDescent="0.2">
      <c r="A556" t="s">
        <v>311</v>
      </c>
      <c r="B556" t="s">
        <v>40</v>
      </c>
      <c r="C556">
        <f t="shared" si="50"/>
        <v>2</v>
      </c>
      <c r="D556">
        <v>1</v>
      </c>
      <c r="E556" t="s">
        <v>276</v>
      </c>
      <c r="F556" s="1">
        <f t="shared" si="49"/>
        <v>16</v>
      </c>
      <c r="G556">
        <v>16</v>
      </c>
      <c r="H556" t="s">
        <v>220</v>
      </c>
      <c r="I556" t="s">
        <v>277</v>
      </c>
      <c r="J556" s="2">
        <f t="shared" si="46"/>
        <v>1</v>
      </c>
      <c r="K556" s="2">
        <v>1</v>
      </c>
      <c r="L556" s="1" t="s">
        <v>305</v>
      </c>
      <c r="M556" s="1">
        <f t="shared" si="47"/>
        <v>3</v>
      </c>
      <c r="N556" t="s">
        <v>32</v>
      </c>
      <c r="O556" t="s">
        <v>32</v>
      </c>
      <c r="Q556" t="s">
        <v>222</v>
      </c>
      <c r="R556">
        <v>0</v>
      </c>
      <c r="S556">
        <v>0</v>
      </c>
      <c r="T556" s="4" t="str">
        <f t="shared" si="51"/>
        <v>fip_2_16_1_3</v>
      </c>
    </row>
    <row r="557" spans="1:20" ht="16" customHeight="1" x14ac:dyDescent="0.2">
      <c r="A557" t="s">
        <v>311</v>
      </c>
      <c r="B557" t="s">
        <v>40</v>
      </c>
      <c r="C557">
        <f t="shared" si="50"/>
        <v>2</v>
      </c>
      <c r="D557">
        <v>1</v>
      </c>
      <c r="E557" t="s">
        <v>276</v>
      </c>
      <c r="F557" s="1">
        <f t="shared" si="49"/>
        <v>16</v>
      </c>
      <c r="G557">
        <v>16</v>
      </c>
      <c r="H557" t="s">
        <v>45</v>
      </c>
      <c r="I557" t="s">
        <v>277</v>
      </c>
      <c r="J557" s="2">
        <f t="shared" si="46"/>
        <v>1</v>
      </c>
      <c r="K557" s="2">
        <v>1</v>
      </c>
      <c r="L557" s="1" t="s">
        <v>305</v>
      </c>
      <c r="M557" s="1">
        <f t="shared" si="47"/>
        <v>4</v>
      </c>
      <c r="N557" t="s">
        <v>224</v>
      </c>
      <c r="O557" t="s">
        <v>248</v>
      </c>
      <c r="Q557" t="s">
        <v>222</v>
      </c>
      <c r="R557">
        <v>0</v>
      </c>
      <c r="S557">
        <v>0</v>
      </c>
      <c r="T557" s="4" t="str">
        <f t="shared" si="51"/>
        <v>fip_2_16_1_4</v>
      </c>
    </row>
    <row r="558" spans="1:20" ht="16" customHeight="1" x14ac:dyDescent="0.2">
      <c r="A558" t="s">
        <v>311</v>
      </c>
      <c r="B558" t="s">
        <v>40</v>
      </c>
      <c r="C558">
        <f t="shared" si="50"/>
        <v>2</v>
      </c>
      <c r="D558">
        <v>1</v>
      </c>
      <c r="E558" t="s">
        <v>276</v>
      </c>
      <c r="F558" s="1">
        <f t="shared" si="49"/>
        <v>16</v>
      </c>
      <c r="G558">
        <v>16</v>
      </c>
      <c r="H558" t="s">
        <v>220</v>
      </c>
      <c r="I558" t="s">
        <v>277</v>
      </c>
      <c r="J558" s="2">
        <f t="shared" si="46"/>
        <v>1</v>
      </c>
      <c r="K558" s="2">
        <v>1</v>
      </c>
      <c r="L558" s="1" t="s">
        <v>305</v>
      </c>
      <c r="M558" s="1">
        <f t="shared" si="47"/>
        <v>5</v>
      </c>
      <c r="N558" t="s">
        <v>33</v>
      </c>
      <c r="O558" t="s">
        <v>33</v>
      </c>
      <c r="Q558" t="s">
        <v>225</v>
      </c>
      <c r="R558">
        <v>0</v>
      </c>
      <c r="S558">
        <v>0</v>
      </c>
      <c r="T558" s="4" t="str">
        <f t="shared" si="51"/>
        <v>fip_2_16_1_5</v>
      </c>
    </row>
    <row r="559" spans="1:20" ht="16" customHeight="1" x14ac:dyDescent="0.2">
      <c r="A559" t="s">
        <v>311</v>
      </c>
      <c r="B559" t="s">
        <v>40</v>
      </c>
      <c r="C559">
        <f t="shared" si="50"/>
        <v>2</v>
      </c>
      <c r="D559">
        <v>1</v>
      </c>
      <c r="E559" t="s">
        <v>276</v>
      </c>
      <c r="F559" s="1">
        <f t="shared" si="49"/>
        <v>16</v>
      </c>
      <c r="G559">
        <v>16</v>
      </c>
      <c r="H559" t="s">
        <v>220</v>
      </c>
      <c r="I559" t="s">
        <v>277</v>
      </c>
      <c r="J559" s="2">
        <f t="shared" si="46"/>
        <v>1</v>
      </c>
      <c r="K559" s="2">
        <v>1</v>
      </c>
      <c r="L559" s="1" t="s">
        <v>305</v>
      </c>
      <c r="M559" s="1">
        <f t="shared" si="47"/>
        <v>6</v>
      </c>
      <c r="N559" t="s">
        <v>226</v>
      </c>
      <c r="O559" t="s">
        <v>226</v>
      </c>
      <c r="Q559" t="s">
        <v>222</v>
      </c>
      <c r="R559">
        <v>0</v>
      </c>
      <c r="S559">
        <v>0</v>
      </c>
      <c r="T559" s="4" t="str">
        <f t="shared" si="51"/>
        <v>fip_2_16_1_6</v>
      </c>
    </row>
    <row r="560" spans="1:20" ht="16" customHeight="1" x14ac:dyDescent="0.2">
      <c r="A560" t="s">
        <v>311</v>
      </c>
      <c r="B560" t="s">
        <v>40</v>
      </c>
      <c r="C560">
        <f t="shared" si="50"/>
        <v>2</v>
      </c>
      <c r="D560">
        <v>1</v>
      </c>
      <c r="E560" t="s">
        <v>276</v>
      </c>
      <c r="F560" s="1">
        <f t="shared" si="49"/>
        <v>16</v>
      </c>
      <c r="G560">
        <v>16</v>
      </c>
      <c r="H560" t="s">
        <v>220</v>
      </c>
      <c r="I560" t="s">
        <v>277</v>
      </c>
      <c r="J560" s="2">
        <f t="shared" si="46"/>
        <v>1</v>
      </c>
      <c r="K560" s="2">
        <v>1</v>
      </c>
      <c r="L560" s="1" t="s">
        <v>305</v>
      </c>
      <c r="M560" s="1">
        <f t="shared" si="47"/>
        <v>7</v>
      </c>
      <c r="N560" t="s">
        <v>227</v>
      </c>
      <c r="O560" t="s">
        <v>228</v>
      </c>
      <c r="Q560" t="s">
        <v>229</v>
      </c>
      <c r="R560">
        <v>0</v>
      </c>
      <c r="S560">
        <v>0</v>
      </c>
      <c r="T560" s="4" t="str">
        <f t="shared" si="51"/>
        <v>fip_2_16_1_7</v>
      </c>
    </row>
    <row r="561" spans="1:20" ht="16" customHeight="1" x14ac:dyDescent="0.2">
      <c r="A561" t="s">
        <v>311</v>
      </c>
      <c r="B561" t="s">
        <v>40</v>
      </c>
      <c r="C561">
        <f t="shared" si="50"/>
        <v>2</v>
      </c>
      <c r="D561">
        <v>1</v>
      </c>
      <c r="E561" t="s">
        <v>276</v>
      </c>
      <c r="F561" s="1">
        <f t="shared" si="49"/>
        <v>16</v>
      </c>
      <c r="G561">
        <v>16</v>
      </c>
      <c r="H561" t="s">
        <v>220</v>
      </c>
      <c r="I561" t="s">
        <v>277</v>
      </c>
      <c r="J561" s="2">
        <f t="shared" si="46"/>
        <v>1</v>
      </c>
      <c r="K561" s="2">
        <v>1</v>
      </c>
      <c r="L561" s="1" t="s">
        <v>305</v>
      </c>
      <c r="M561" s="1">
        <f t="shared" si="47"/>
        <v>8</v>
      </c>
      <c r="N561" t="s">
        <v>230</v>
      </c>
      <c r="O561" t="s">
        <v>231</v>
      </c>
      <c r="Q561" t="s">
        <v>229</v>
      </c>
      <c r="R561">
        <v>0</v>
      </c>
      <c r="S561">
        <v>0</v>
      </c>
      <c r="T561" s="4" t="str">
        <f t="shared" si="51"/>
        <v>fip_2_16_1_8</v>
      </c>
    </row>
    <row r="562" spans="1:20" ht="16" customHeight="1" x14ac:dyDescent="0.2">
      <c r="A562" t="s">
        <v>311</v>
      </c>
      <c r="B562" t="s">
        <v>40</v>
      </c>
      <c r="C562">
        <f t="shared" si="50"/>
        <v>2</v>
      </c>
      <c r="D562">
        <v>1</v>
      </c>
      <c r="E562" t="s">
        <v>276</v>
      </c>
      <c r="F562" s="1">
        <f t="shared" si="49"/>
        <v>16</v>
      </c>
      <c r="G562">
        <v>16</v>
      </c>
      <c r="H562" t="s">
        <v>220</v>
      </c>
      <c r="I562" t="s">
        <v>277</v>
      </c>
      <c r="J562" s="2">
        <f t="shared" si="46"/>
        <v>1</v>
      </c>
      <c r="K562" s="2">
        <v>1</v>
      </c>
      <c r="L562" s="1" t="s">
        <v>305</v>
      </c>
      <c r="M562" s="1">
        <f t="shared" si="47"/>
        <v>9</v>
      </c>
      <c r="N562" t="s">
        <v>232</v>
      </c>
      <c r="O562" t="s">
        <v>233</v>
      </c>
      <c r="Q562" t="s">
        <v>234</v>
      </c>
      <c r="R562">
        <v>0</v>
      </c>
      <c r="S562">
        <v>0</v>
      </c>
      <c r="T562" s="4" t="str">
        <f t="shared" si="51"/>
        <v>fip_2_16_1_9</v>
      </c>
    </row>
    <row r="563" spans="1:20" ht="16" customHeight="1" x14ac:dyDescent="0.2">
      <c r="A563" t="s">
        <v>311</v>
      </c>
      <c r="B563" t="s">
        <v>40</v>
      </c>
      <c r="C563">
        <f t="shared" si="50"/>
        <v>2</v>
      </c>
      <c r="D563">
        <v>1</v>
      </c>
      <c r="E563" t="s">
        <v>276</v>
      </c>
      <c r="F563" s="1">
        <f t="shared" si="49"/>
        <v>16</v>
      </c>
      <c r="G563">
        <v>16</v>
      </c>
      <c r="H563" t="s">
        <v>486</v>
      </c>
      <c r="I563" t="s">
        <v>277</v>
      </c>
      <c r="J563" s="2">
        <f t="shared" si="46"/>
        <v>1</v>
      </c>
      <c r="K563" s="2">
        <v>1</v>
      </c>
      <c r="L563" s="1" t="s">
        <v>305</v>
      </c>
      <c r="M563" s="1">
        <f t="shared" si="47"/>
        <v>10</v>
      </c>
      <c r="N563" t="s">
        <v>238</v>
      </c>
      <c r="O563" s="5" t="s">
        <v>492</v>
      </c>
      <c r="Q563" t="s">
        <v>237</v>
      </c>
      <c r="R563">
        <v>0</v>
      </c>
      <c r="S563">
        <v>0</v>
      </c>
      <c r="T563" s="4" t="str">
        <f t="shared" si="51"/>
        <v>fip_2_16_1_10</v>
      </c>
    </row>
    <row r="564" spans="1:20" ht="16" customHeight="1" x14ac:dyDescent="0.2">
      <c r="A564" t="s">
        <v>311</v>
      </c>
      <c r="B564" t="s">
        <v>40</v>
      </c>
      <c r="C564">
        <f t="shared" si="50"/>
        <v>2</v>
      </c>
      <c r="D564">
        <v>1</v>
      </c>
      <c r="E564" t="s">
        <v>276</v>
      </c>
      <c r="F564" s="1">
        <f t="shared" si="49"/>
        <v>16</v>
      </c>
      <c r="G564">
        <v>16</v>
      </c>
      <c r="H564" t="s">
        <v>249</v>
      </c>
      <c r="I564" t="s">
        <v>277</v>
      </c>
      <c r="J564" s="2">
        <f t="shared" si="46"/>
        <v>1</v>
      </c>
      <c r="K564" s="2">
        <v>1</v>
      </c>
      <c r="L564" s="1" t="s">
        <v>305</v>
      </c>
      <c r="M564" s="1">
        <f t="shared" si="47"/>
        <v>11</v>
      </c>
      <c r="N564" t="s">
        <v>235</v>
      </c>
      <c r="O564" t="s">
        <v>236</v>
      </c>
      <c r="Q564" t="s">
        <v>229</v>
      </c>
      <c r="R564">
        <v>0</v>
      </c>
      <c r="S564">
        <v>0</v>
      </c>
      <c r="T564" s="4" t="str">
        <f t="shared" si="51"/>
        <v>fip_2_16_1_11</v>
      </c>
    </row>
    <row r="565" spans="1:20" ht="16" customHeight="1" x14ac:dyDescent="0.2">
      <c r="A565" t="s">
        <v>311</v>
      </c>
      <c r="B565" s="5" t="s">
        <v>40</v>
      </c>
      <c r="C565">
        <f t="shared" si="50"/>
        <v>2</v>
      </c>
      <c r="D565">
        <v>1</v>
      </c>
      <c r="E565" s="5" t="s">
        <v>276</v>
      </c>
      <c r="F565" s="1">
        <f t="shared" si="49"/>
        <v>16</v>
      </c>
      <c r="G565" s="5"/>
      <c r="H565" s="5" t="s">
        <v>486</v>
      </c>
      <c r="I565" s="5" t="s">
        <v>277</v>
      </c>
      <c r="J565" s="2">
        <f t="shared" si="46"/>
        <v>1</v>
      </c>
      <c r="K565" s="2"/>
      <c r="M565" s="1">
        <f t="shared" si="47"/>
        <v>12</v>
      </c>
      <c r="N565" s="5" t="s">
        <v>499</v>
      </c>
      <c r="O565" s="5" t="s">
        <v>507</v>
      </c>
      <c r="P565" s="5"/>
      <c r="Q565" s="5" t="s">
        <v>222</v>
      </c>
      <c r="T565" s="4"/>
    </row>
    <row r="566" spans="1:20" ht="16" customHeight="1" x14ac:dyDescent="0.2">
      <c r="A566" t="s">
        <v>311</v>
      </c>
      <c r="B566" s="5" t="s">
        <v>40</v>
      </c>
      <c r="C566">
        <f t="shared" si="50"/>
        <v>2</v>
      </c>
      <c r="D566">
        <v>1</v>
      </c>
      <c r="E566" s="5" t="s">
        <v>276</v>
      </c>
      <c r="F566" s="1">
        <f t="shared" si="49"/>
        <v>16</v>
      </c>
      <c r="G566" s="5"/>
      <c r="H566" s="5" t="s">
        <v>486</v>
      </c>
      <c r="I566" s="5" t="s">
        <v>277</v>
      </c>
      <c r="J566" s="2">
        <f t="shared" si="46"/>
        <v>1</v>
      </c>
      <c r="K566" s="2"/>
      <c r="M566" s="1">
        <f t="shared" si="47"/>
        <v>13</v>
      </c>
      <c r="N566" s="5" t="s">
        <v>500</v>
      </c>
      <c r="O566" s="5" t="s">
        <v>503</v>
      </c>
      <c r="P566" s="5"/>
      <c r="Q566" s="5" t="s">
        <v>222</v>
      </c>
      <c r="T566" s="4"/>
    </row>
    <row r="567" spans="1:20" ht="16" customHeight="1" x14ac:dyDescent="0.2">
      <c r="A567" t="s">
        <v>311</v>
      </c>
      <c r="B567" s="5" t="s">
        <v>40</v>
      </c>
      <c r="C567">
        <f t="shared" si="50"/>
        <v>2</v>
      </c>
      <c r="D567">
        <v>1</v>
      </c>
      <c r="E567" s="5" t="s">
        <v>276</v>
      </c>
      <c r="F567" s="1">
        <f t="shared" si="49"/>
        <v>16</v>
      </c>
      <c r="G567" s="5"/>
      <c r="H567" s="5" t="s">
        <v>486</v>
      </c>
      <c r="I567" s="5" t="s">
        <v>277</v>
      </c>
      <c r="J567" s="2">
        <f t="shared" si="46"/>
        <v>1</v>
      </c>
      <c r="K567" s="2"/>
      <c r="M567" s="1">
        <f t="shared" si="47"/>
        <v>14</v>
      </c>
      <c r="N567" s="5" t="s">
        <v>501</v>
      </c>
      <c r="O567" s="5" t="s">
        <v>504</v>
      </c>
      <c r="P567" s="5"/>
      <c r="Q567" s="5" t="s">
        <v>222</v>
      </c>
      <c r="T567" s="4"/>
    </row>
    <row r="568" spans="1:20" ht="16" customHeight="1" x14ac:dyDescent="0.2">
      <c r="A568" t="s">
        <v>311</v>
      </c>
      <c r="B568" s="5" t="s">
        <v>40</v>
      </c>
      <c r="C568">
        <f t="shared" si="50"/>
        <v>2</v>
      </c>
      <c r="D568">
        <v>1</v>
      </c>
      <c r="E568" s="5" t="s">
        <v>276</v>
      </c>
      <c r="F568" s="1">
        <f t="shared" si="49"/>
        <v>16</v>
      </c>
      <c r="G568" s="5"/>
      <c r="H568" s="5" t="s">
        <v>486</v>
      </c>
      <c r="I568" s="5" t="s">
        <v>277</v>
      </c>
      <c r="J568" s="2">
        <f t="shared" si="46"/>
        <v>1</v>
      </c>
      <c r="K568" s="2"/>
      <c r="M568" s="1">
        <f t="shared" si="47"/>
        <v>15</v>
      </c>
      <c r="N568" s="5" t="s">
        <v>502</v>
      </c>
      <c r="O568" s="5" t="s">
        <v>519</v>
      </c>
      <c r="P568" s="5"/>
      <c r="Q568" s="5" t="s">
        <v>222</v>
      </c>
      <c r="T568" s="4"/>
    </row>
    <row r="569" spans="1:20" ht="16" customHeight="1" x14ac:dyDescent="0.2">
      <c r="A569" t="s">
        <v>311</v>
      </c>
      <c r="B569" s="5" t="s">
        <v>40</v>
      </c>
      <c r="C569">
        <f t="shared" si="50"/>
        <v>2</v>
      </c>
      <c r="D569">
        <v>1</v>
      </c>
      <c r="E569" s="5" t="s">
        <v>276</v>
      </c>
      <c r="F569" s="1">
        <f t="shared" si="49"/>
        <v>16</v>
      </c>
      <c r="G569" s="5"/>
      <c r="H569" s="5" t="s">
        <v>486</v>
      </c>
      <c r="I569" s="5" t="s">
        <v>277</v>
      </c>
      <c r="J569" s="2">
        <f t="shared" si="46"/>
        <v>1</v>
      </c>
      <c r="K569" s="2"/>
      <c r="M569" s="1">
        <f t="shared" si="47"/>
        <v>16</v>
      </c>
      <c r="N569" s="5" t="s">
        <v>508</v>
      </c>
      <c r="O569" s="5" t="s">
        <v>505</v>
      </c>
      <c r="P569" s="5"/>
      <c r="Q569" s="5" t="s">
        <v>222</v>
      </c>
      <c r="T569" s="4"/>
    </row>
    <row r="570" spans="1:20" ht="16" customHeight="1" x14ac:dyDescent="0.2">
      <c r="A570" t="s">
        <v>311</v>
      </c>
      <c r="B570" s="5" t="s">
        <v>40</v>
      </c>
      <c r="C570">
        <f t="shared" si="50"/>
        <v>2</v>
      </c>
      <c r="D570">
        <v>1</v>
      </c>
      <c r="E570" s="5" t="s">
        <v>276</v>
      </c>
      <c r="F570" s="1">
        <f t="shared" si="49"/>
        <v>16</v>
      </c>
      <c r="G570" s="5"/>
      <c r="H570" s="5" t="s">
        <v>486</v>
      </c>
      <c r="I570" s="5" t="s">
        <v>277</v>
      </c>
      <c r="J570" s="2">
        <f t="shared" si="46"/>
        <v>1</v>
      </c>
      <c r="K570" s="2"/>
      <c r="M570" s="1">
        <f t="shared" si="47"/>
        <v>17</v>
      </c>
      <c r="N570" s="5" t="s">
        <v>509</v>
      </c>
      <c r="O570" s="5" t="s">
        <v>506</v>
      </c>
      <c r="P570" s="5"/>
      <c r="Q570" s="5" t="s">
        <v>222</v>
      </c>
      <c r="T570" s="4"/>
    </row>
    <row r="571" spans="1:20" ht="16" customHeight="1" x14ac:dyDescent="0.2">
      <c r="A571" t="s">
        <v>311</v>
      </c>
      <c r="B571" t="s">
        <v>40</v>
      </c>
      <c r="C571">
        <f t="shared" si="50"/>
        <v>2</v>
      </c>
      <c r="D571">
        <v>1</v>
      </c>
      <c r="E571" t="s">
        <v>276</v>
      </c>
      <c r="F571" s="1">
        <f t="shared" si="49"/>
        <v>16</v>
      </c>
      <c r="G571">
        <v>16</v>
      </c>
      <c r="H571" t="s">
        <v>213</v>
      </c>
      <c r="I571" t="s">
        <v>277</v>
      </c>
      <c r="J571" s="2">
        <f t="shared" si="46"/>
        <v>1</v>
      </c>
      <c r="K571" s="2">
        <v>1</v>
      </c>
      <c r="L571" s="1" t="s">
        <v>305</v>
      </c>
      <c r="M571" s="1">
        <f t="shared" si="47"/>
        <v>18</v>
      </c>
      <c r="N571" t="s">
        <v>38</v>
      </c>
      <c r="O571" t="s">
        <v>487</v>
      </c>
      <c r="Q571" t="s">
        <v>222</v>
      </c>
      <c r="R571">
        <v>0</v>
      </c>
      <c r="S571">
        <v>0</v>
      </c>
      <c r="T571" s="4" t="str">
        <f>LOWER(_xlfn.CONCAT(A571,"_",LEFT(C571, 3), "_", LEFT(F571,3), "_",J571, "_", M571))</f>
        <v>fip_2_16_1_18</v>
      </c>
    </row>
    <row r="572" spans="1:20" ht="16" customHeight="1" x14ac:dyDescent="0.2">
      <c r="A572" t="s">
        <v>311</v>
      </c>
      <c r="B572" t="s">
        <v>40</v>
      </c>
      <c r="C572">
        <f t="shared" si="50"/>
        <v>2</v>
      </c>
      <c r="D572">
        <v>1</v>
      </c>
      <c r="E572" t="s">
        <v>276</v>
      </c>
      <c r="F572" s="1">
        <f t="shared" si="49"/>
        <v>16</v>
      </c>
      <c r="G572">
        <v>16</v>
      </c>
      <c r="H572" t="s">
        <v>239</v>
      </c>
      <c r="I572" t="s">
        <v>277</v>
      </c>
      <c r="J572" s="2">
        <f t="shared" si="46"/>
        <v>1</v>
      </c>
      <c r="K572" s="2">
        <v>1</v>
      </c>
      <c r="L572" s="1" t="s">
        <v>305</v>
      </c>
      <c r="M572" s="1">
        <f t="shared" si="47"/>
        <v>19</v>
      </c>
      <c r="N572" t="s">
        <v>240</v>
      </c>
      <c r="O572" t="s">
        <v>241</v>
      </c>
      <c r="Q572" t="s">
        <v>242</v>
      </c>
      <c r="R572">
        <v>0</v>
      </c>
      <c r="S572">
        <v>0</v>
      </c>
      <c r="T572" s="4" t="str">
        <f>LOWER(_xlfn.CONCAT(A572,"_",LEFT(C572, 3), "_", LEFT(F572,3), "_",J572, "_", M572))</f>
        <v>fip_2_16_1_19</v>
      </c>
    </row>
    <row r="573" spans="1:20" ht="16" customHeight="1" x14ac:dyDescent="0.2">
      <c r="A573" t="s">
        <v>311</v>
      </c>
      <c r="B573" s="5" t="s">
        <v>40</v>
      </c>
      <c r="C573">
        <f t="shared" si="50"/>
        <v>2</v>
      </c>
      <c r="D573">
        <v>1</v>
      </c>
      <c r="E573" s="5" t="s">
        <v>276</v>
      </c>
      <c r="F573" s="1">
        <f t="shared" si="49"/>
        <v>16</v>
      </c>
      <c r="G573" s="5">
        <v>16</v>
      </c>
      <c r="H573" s="5" t="s">
        <v>243</v>
      </c>
      <c r="I573" s="5" t="s">
        <v>277</v>
      </c>
      <c r="J573" s="2">
        <f t="shared" si="46"/>
        <v>1</v>
      </c>
      <c r="K573" s="2">
        <v>1</v>
      </c>
      <c r="L573" s="1" t="s">
        <v>305</v>
      </c>
      <c r="M573" s="1">
        <f t="shared" si="47"/>
        <v>20</v>
      </c>
      <c r="N573" s="5" t="s">
        <v>510</v>
      </c>
      <c r="O573" s="5" t="s">
        <v>514</v>
      </c>
      <c r="P573" s="5"/>
      <c r="Q573" s="5" t="s">
        <v>222</v>
      </c>
      <c r="R573">
        <v>0</v>
      </c>
      <c r="S573">
        <v>0</v>
      </c>
      <c r="T573" s="4" t="str">
        <f>LOWER(_xlfn.CONCAT(A573,"_",LEFT(C573, 3), "_", LEFT(F573,3), "_",J573, "_", M573))</f>
        <v>fip_2_16_1_20</v>
      </c>
    </row>
    <row r="574" spans="1:20" ht="16" customHeight="1" x14ac:dyDescent="0.2">
      <c r="A574" t="s">
        <v>311</v>
      </c>
      <c r="B574" s="5" t="s">
        <v>40</v>
      </c>
      <c r="C574">
        <f t="shared" si="50"/>
        <v>2</v>
      </c>
      <c r="D574">
        <v>1</v>
      </c>
      <c r="E574" s="5" t="s">
        <v>276</v>
      </c>
      <c r="F574" s="1">
        <f t="shared" si="49"/>
        <v>16</v>
      </c>
      <c r="G574" s="5">
        <v>17</v>
      </c>
      <c r="H574" s="5" t="s">
        <v>243</v>
      </c>
      <c r="I574" s="5" t="s">
        <v>277</v>
      </c>
      <c r="J574" s="2">
        <f t="shared" si="46"/>
        <v>1</v>
      </c>
      <c r="K574" s="2"/>
      <c r="M574" s="1">
        <f t="shared" si="47"/>
        <v>21</v>
      </c>
      <c r="N574" s="5" t="s">
        <v>511</v>
      </c>
      <c r="O574" s="5" t="s">
        <v>515</v>
      </c>
      <c r="P574" s="5"/>
      <c r="Q574" s="5" t="s">
        <v>222</v>
      </c>
      <c r="T574" s="4"/>
    </row>
    <row r="575" spans="1:20" ht="16" customHeight="1" x14ac:dyDescent="0.2">
      <c r="A575" t="s">
        <v>311</v>
      </c>
      <c r="B575" s="5" t="s">
        <v>40</v>
      </c>
      <c r="C575">
        <f t="shared" si="50"/>
        <v>2</v>
      </c>
      <c r="D575">
        <v>1</v>
      </c>
      <c r="E575" s="5" t="s">
        <v>276</v>
      </c>
      <c r="F575" s="1">
        <f t="shared" si="49"/>
        <v>16</v>
      </c>
      <c r="G575" s="5">
        <v>18</v>
      </c>
      <c r="H575" s="5" t="s">
        <v>243</v>
      </c>
      <c r="I575" s="5" t="s">
        <v>277</v>
      </c>
      <c r="J575" s="2">
        <f t="shared" si="46"/>
        <v>1</v>
      </c>
      <c r="K575" s="2"/>
      <c r="M575" s="1">
        <f t="shared" si="47"/>
        <v>22</v>
      </c>
      <c r="N575" s="5" t="s">
        <v>512</v>
      </c>
      <c r="O575" s="5" t="s">
        <v>516</v>
      </c>
      <c r="P575" s="5"/>
      <c r="Q575" s="5" t="s">
        <v>222</v>
      </c>
      <c r="T575" s="4"/>
    </row>
    <row r="576" spans="1:20" ht="16" customHeight="1" x14ac:dyDescent="0.2">
      <c r="A576" t="s">
        <v>311</v>
      </c>
      <c r="B576" s="5" t="s">
        <v>40</v>
      </c>
      <c r="C576">
        <f t="shared" si="50"/>
        <v>2</v>
      </c>
      <c r="D576">
        <v>1</v>
      </c>
      <c r="E576" s="5" t="s">
        <v>276</v>
      </c>
      <c r="F576" s="1">
        <f t="shared" si="49"/>
        <v>16</v>
      </c>
      <c r="G576" s="5">
        <v>19</v>
      </c>
      <c r="H576" s="5" t="s">
        <v>243</v>
      </c>
      <c r="I576" s="5" t="s">
        <v>277</v>
      </c>
      <c r="J576" s="2">
        <f t="shared" si="46"/>
        <v>1</v>
      </c>
      <c r="K576" s="2"/>
      <c r="M576" s="1">
        <f t="shared" si="47"/>
        <v>23</v>
      </c>
      <c r="N576" s="5" t="s">
        <v>513</v>
      </c>
      <c r="O576" s="5" t="s">
        <v>517</v>
      </c>
      <c r="P576" s="5"/>
      <c r="Q576" s="5" t="s">
        <v>222</v>
      </c>
      <c r="T576" s="4"/>
    </row>
    <row r="577" spans="1:20" ht="16" customHeight="1" x14ac:dyDescent="0.2">
      <c r="A577" t="s">
        <v>311</v>
      </c>
      <c r="B577" t="s">
        <v>40</v>
      </c>
      <c r="C577">
        <f t="shared" si="50"/>
        <v>2</v>
      </c>
      <c r="D577">
        <v>1</v>
      </c>
      <c r="E577" t="s">
        <v>439</v>
      </c>
      <c r="F577" s="1">
        <f t="shared" si="49"/>
        <v>17</v>
      </c>
      <c r="G577">
        <v>17</v>
      </c>
      <c r="H577" t="s">
        <v>220</v>
      </c>
      <c r="I577" t="s">
        <v>278</v>
      </c>
      <c r="J577" s="2">
        <f t="shared" si="46"/>
        <v>1</v>
      </c>
      <c r="K577" s="2">
        <v>1</v>
      </c>
      <c r="L577" s="1" t="s">
        <v>305</v>
      </c>
      <c r="M577" s="1">
        <f t="shared" si="47"/>
        <v>1</v>
      </c>
      <c r="N577" t="s">
        <v>28</v>
      </c>
      <c r="O577" t="s">
        <v>247</v>
      </c>
      <c r="Q577" t="s">
        <v>222</v>
      </c>
      <c r="R577">
        <v>0</v>
      </c>
      <c r="S577">
        <v>0</v>
      </c>
      <c r="T577" s="4" t="str">
        <f t="shared" ref="T577:T587" si="52">LOWER(_xlfn.CONCAT(A577,"_",LEFT(C577, 3), "_", LEFT(F577,3), "_",J577, "_", M577))</f>
        <v>fip_2_17_1_1</v>
      </c>
    </row>
    <row r="578" spans="1:20" ht="16" customHeight="1" x14ac:dyDescent="0.2">
      <c r="A578" t="s">
        <v>311</v>
      </c>
      <c r="B578" t="s">
        <v>40</v>
      </c>
      <c r="C578">
        <f t="shared" si="50"/>
        <v>2</v>
      </c>
      <c r="D578">
        <v>1</v>
      </c>
      <c r="E578" t="s">
        <v>439</v>
      </c>
      <c r="F578" s="1">
        <f t="shared" si="49"/>
        <v>17</v>
      </c>
      <c r="G578">
        <v>17</v>
      </c>
      <c r="H578" t="s">
        <v>45</v>
      </c>
      <c r="I578" t="s">
        <v>278</v>
      </c>
      <c r="J578" s="2">
        <f t="shared" si="46"/>
        <v>1</v>
      </c>
      <c r="K578" s="2">
        <v>1</v>
      </c>
      <c r="L578" s="1" t="s">
        <v>305</v>
      </c>
      <c r="M578" s="1">
        <f t="shared" si="47"/>
        <v>2</v>
      </c>
      <c r="N578" t="s">
        <v>223</v>
      </c>
      <c r="O578" t="s">
        <v>248</v>
      </c>
      <c r="Q578" t="s">
        <v>222</v>
      </c>
      <c r="R578">
        <v>0</v>
      </c>
      <c r="S578">
        <v>0</v>
      </c>
      <c r="T578" s="4" t="str">
        <f t="shared" si="52"/>
        <v>fip_2_17_1_2</v>
      </c>
    </row>
    <row r="579" spans="1:20" ht="16" customHeight="1" x14ac:dyDescent="0.2">
      <c r="A579" t="s">
        <v>311</v>
      </c>
      <c r="B579" t="s">
        <v>40</v>
      </c>
      <c r="C579">
        <f t="shared" si="50"/>
        <v>2</v>
      </c>
      <c r="D579">
        <v>1</v>
      </c>
      <c r="E579" t="s">
        <v>439</v>
      </c>
      <c r="F579" s="1">
        <f t="shared" si="49"/>
        <v>17</v>
      </c>
      <c r="G579">
        <v>17</v>
      </c>
      <c r="H579" t="s">
        <v>220</v>
      </c>
      <c r="I579" t="s">
        <v>278</v>
      </c>
      <c r="J579" s="2">
        <f t="shared" si="46"/>
        <v>1</v>
      </c>
      <c r="K579" s="2">
        <v>1</v>
      </c>
      <c r="L579" s="1" t="s">
        <v>305</v>
      </c>
      <c r="M579" s="1">
        <f t="shared" si="47"/>
        <v>3</v>
      </c>
      <c r="N579" t="s">
        <v>32</v>
      </c>
      <c r="O579" t="s">
        <v>32</v>
      </c>
      <c r="Q579" t="s">
        <v>222</v>
      </c>
      <c r="R579">
        <v>0</v>
      </c>
      <c r="S579">
        <v>0</v>
      </c>
      <c r="T579" s="4" t="str">
        <f t="shared" si="52"/>
        <v>fip_2_17_1_3</v>
      </c>
    </row>
    <row r="580" spans="1:20" ht="16" customHeight="1" x14ac:dyDescent="0.2">
      <c r="A580" t="s">
        <v>311</v>
      </c>
      <c r="B580" t="s">
        <v>40</v>
      </c>
      <c r="C580">
        <f t="shared" si="50"/>
        <v>2</v>
      </c>
      <c r="D580">
        <v>1</v>
      </c>
      <c r="E580" t="s">
        <v>439</v>
      </c>
      <c r="F580" s="1">
        <f t="shared" si="49"/>
        <v>17</v>
      </c>
      <c r="G580">
        <v>17</v>
      </c>
      <c r="H580" t="s">
        <v>45</v>
      </c>
      <c r="I580" t="s">
        <v>278</v>
      </c>
      <c r="J580" s="2">
        <f t="shared" si="46"/>
        <v>1</v>
      </c>
      <c r="K580" s="2">
        <v>1</v>
      </c>
      <c r="L580" s="1" t="s">
        <v>305</v>
      </c>
      <c r="M580" s="1">
        <f t="shared" si="47"/>
        <v>4</v>
      </c>
      <c r="N580" t="s">
        <v>224</v>
      </c>
      <c r="O580" t="s">
        <v>248</v>
      </c>
      <c r="Q580" t="s">
        <v>222</v>
      </c>
      <c r="R580">
        <v>0</v>
      </c>
      <c r="S580">
        <v>0</v>
      </c>
      <c r="T580" s="4" t="str">
        <f t="shared" si="52"/>
        <v>fip_2_17_1_4</v>
      </c>
    </row>
    <row r="581" spans="1:20" ht="16" customHeight="1" x14ac:dyDescent="0.2">
      <c r="A581" t="s">
        <v>311</v>
      </c>
      <c r="B581" t="s">
        <v>40</v>
      </c>
      <c r="C581">
        <f t="shared" si="50"/>
        <v>2</v>
      </c>
      <c r="D581">
        <v>1</v>
      </c>
      <c r="E581" t="s">
        <v>439</v>
      </c>
      <c r="F581" s="1">
        <f t="shared" si="49"/>
        <v>17</v>
      </c>
      <c r="G581">
        <v>17</v>
      </c>
      <c r="H581" t="s">
        <v>220</v>
      </c>
      <c r="I581" t="s">
        <v>278</v>
      </c>
      <c r="J581" s="2">
        <f t="shared" si="46"/>
        <v>1</v>
      </c>
      <c r="K581" s="2">
        <v>1</v>
      </c>
      <c r="L581" s="1" t="s">
        <v>305</v>
      </c>
      <c r="M581" s="1">
        <f t="shared" si="47"/>
        <v>5</v>
      </c>
      <c r="N581" t="s">
        <v>33</v>
      </c>
      <c r="O581" t="s">
        <v>33</v>
      </c>
      <c r="Q581" t="s">
        <v>225</v>
      </c>
      <c r="R581">
        <v>0</v>
      </c>
      <c r="S581">
        <v>0</v>
      </c>
      <c r="T581" s="4" t="str">
        <f t="shared" si="52"/>
        <v>fip_2_17_1_5</v>
      </c>
    </row>
    <row r="582" spans="1:20" ht="16" customHeight="1" x14ac:dyDescent="0.2">
      <c r="A582" t="s">
        <v>311</v>
      </c>
      <c r="B582" t="s">
        <v>40</v>
      </c>
      <c r="C582">
        <f t="shared" si="50"/>
        <v>2</v>
      </c>
      <c r="D582">
        <v>1</v>
      </c>
      <c r="E582" t="s">
        <v>439</v>
      </c>
      <c r="F582" s="1">
        <f t="shared" si="49"/>
        <v>17</v>
      </c>
      <c r="G582">
        <v>17</v>
      </c>
      <c r="H582" t="s">
        <v>220</v>
      </c>
      <c r="I582" t="s">
        <v>278</v>
      </c>
      <c r="J582" s="2">
        <f t="shared" si="46"/>
        <v>1</v>
      </c>
      <c r="K582" s="2">
        <v>1</v>
      </c>
      <c r="L582" s="1" t="s">
        <v>305</v>
      </c>
      <c r="M582" s="1">
        <f t="shared" si="47"/>
        <v>6</v>
      </c>
      <c r="N582" t="s">
        <v>226</v>
      </c>
      <c r="O582" t="s">
        <v>226</v>
      </c>
      <c r="Q582" t="s">
        <v>222</v>
      </c>
      <c r="R582">
        <v>0</v>
      </c>
      <c r="S582">
        <v>0</v>
      </c>
      <c r="T582" s="4" t="str">
        <f t="shared" si="52"/>
        <v>fip_2_17_1_6</v>
      </c>
    </row>
    <row r="583" spans="1:20" ht="16" customHeight="1" x14ac:dyDescent="0.2">
      <c r="A583" t="s">
        <v>311</v>
      </c>
      <c r="B583" t="s">
        <v>40</v>
      </c>
      <c r="C583">
        <f t="shared" si="50"/>
        <v>2</v>
      </c>
      <c r="D583">
        <v>1</v>
      </c>
      <c r="E583" t="s">
        <v>439</v>
      </c>
      <c r="F583" s="1">
        <f t="shared" si="49"/>
        <v>17</v>
      </c>
      <c r="G583">
        <v>17</v>
      </c>
      <c r="H583" t="s">
        <v>220</v>
      </c>
      <c r="I583" t="s">
        <v>278</v>
      </c>
      <c r="J583" s="2">
        <f t="shared" si="46"/>
        <v>1</v>
      </c>
      <c r="K583" s="2">
        <v>1</v>
      </c>
      <c r="L583" s="1" t="s">
        <v>305</v>
      </c>
      <c r="M583" s="1">
        <f t="shared" si="47"/>
        <v>7</v>
      </c>
      <c r="N583" t="s">
        <v>227</v>
      </c>
      <c r="O583" t="s">
        <v>228</v>
      </c>
      <c r="Q583" t="s">
        <v>229</v>
      </c>
      <c r="R583">
        <v>0</v>
      </c>
      <c r="S583">
        <v>0</v>
      </c>
      <c r="T583" s="4" t="str">
        <f t="shared" si="52"/>
        <v>fip_2_17_1_7</v>
      </c>
    </row>
    <row r="584" spans="1:20" ht="16" customHeight="1" x14ac:dyDescent="0.2">
      <c r="A584" t="s">
        <v>311</v>
      </c>
      <c r="B584" t="s">
        <v>40</v>
      </c>
      <c r="C584">
        <f t="shared" si="50"/>
        <v>2</v>
      </c>
      <c r="D584">
        <v>1</v>
      </c>
      <c r="E584" t="s">
        <v>439</v>
      </c>
      <c r="F584" s="1">
        <f t="shared" si="49"/>
        <v>17</v>
      </c>
      <c r="G584">
        <v>17</v>
      </c>
      <c r="H584" t="s">
        <v>220</v>
      </c>
      <c r="I584" t="s">
        <v>278</v>
      </c>
      <c r="J584" s="2">
        <f t="shared" si="46"/>
        <v>1</v>
      </c>
      <c r="K584" s="2">
        <v>1</v>
      </c>
      <c r="L584" s="1" t="s">
        <v>305</v>
      </c>
      <c r="M584" s="1">
        <f t="shared" si="47"/>
        <v>8</v>
      </c>
      <c r="N584" t="s">
        <v>230</v>
      </c>
      <c r="O584" t="s">
        <v>231</v>
      </c>
      <c r="Q584" t="s">
        <v>229</v>
      </c>
      <c r="R584">
        <v>0</v>
      </c>
      <c r="S584">
        <v>0</v>
      </c>
      <c r="T584" s="4" t="str">
        <f t="shared" si="52"/>
        <v>fip_2_17_1_8</v>
      </c>
    </row>
    <row r="585" spans="1:20" ht="16" customHeight="1" x14ac:dyDescent="0.2">
      <c r="A585" t="s">
        <v>311</v>
      </c>
      <c r="B585" t="s">
        <v>40</v>
      </c>
      <c r="C585">
        <f t="shared" si="50"/>
        <v>2</v>
      </c>
      <c r="D585">
        <v>1</v>
      </c>
      <c r="E585" t="s">
        <v>439</v>
      </c>
      <c r="F585" s="1">
        <f t="shared" si="49"/>
        <v>17</v>
      </c>
      <c r="G585">
        <v>17</v>
      </c>
      <c r="H585" t="s">
        <v>220</v>
      </c>
      <c r="I585" t="s">
        <v>278</v>
      </c>
      <c r="J585" s="2">
        <f t="shared" si="46"/>
        <v>1</v>
      </c>
      <c r="K585" s="2">
        <v>1</v>
      </c>
      <c r="L585" s="1" t="s">
        <v>305</v>
      </c>
      <c r="M585" s="1">
        <f t="shared" si="47"/>
        <v>9</v>
      </c>
      <c r="N585" t="s">
        <v>232</v>
      </c>
      <c r="O585" t="s">
        <v>233</v>
      </c>
      <c r="Q585" t="s">
        <v>234</v>
      </c>
      <c r="R585">
        <v>0</v>
      </c>
      <c r="S585">
        <v>0</v>
      </c>
      <c r="T585" s="4" t="str">
        <f t="shared" si="52"/>
        <v>fip_2_17_1_9</v>
      </c>
    </row>
    <row r="586" spans="1:20" ht="16" customHeight="1" x14ac:dyDescent="0.2">
      <c r="A586" t="s">
        <v>311</v>
      </c>
      <c r="B586" t="s">
        <v>40</v>
      </c>
      <c r="C586">
        <f t="shared" si="50"/>
        <v>2</v>
      </c>
      <c r="D586">
        <v>1</v>
      </c>
      <c r="E586" t="s">
        <v>439</v>
      </c>
      <c r="F586" s="1">
        <f t="shared" si="49"/>
        <v>17</v>
      </c>
      <c r="G586">
        <v>17</v>
      </c>
      <c r="H586" t="s">
        <v>486</v>
      </c>
      <c r="I586" t="s">
        <v>278</v>
      </c>
      <c r="J586" s="2">
        <f t="shared" si="46"/>
        <v>1</v>
      </c>
      <c r="K586" s="2">
        <v>1</v>
      </c>
      <c r="L586" s="1" t="s">
        <v>305</v>
      </c>
      <c r="M586" s="1">
        <f t="shared" si="47"/>
        <v>10</v>
      </c>
      <c r="N586" t="s">
        <v>238</v>
      </c>
      <c r="O586" s="5" t="s">
        <v>492</v>
      </c>
      <c r="Q586" t="s">
        <v>237</v>
      </c>
      <c r="R586">
        <v>0</v>
      </c>
      <c r="S586">
        <v>0</v>
      </c>
      <c r="T586" s="4" t="str">
        <f t="shared" si="52"/>
        <v>fip_2_17_1_10</v>
      </c>
    </row>
    <row r="587" spans="1:20" ht="16" customHeight="1" x14ac:dyDescent="0.2">
      <c r="A587" t="s">
        <v>311</v>
      </c>
      <c r="B587" t="s">
        <v>40</v>
      </c>
      <c r="C587">
        <f t="shared" si="50"/>
        <v>2</v>
      </c>
      <c r="D587">
        <v>1</v>
      </c>
      <c r="E587" t="s">
        <v>439</v>
      </c>
      <c r="F587" s="1">
        <f t="shared" si="49"/>
        <v>17</v>
      </c>
      <c r="G587">
        <v>17</v>
      </c>
      <c r="H587" t="s">
        <v>249</v>
      </c>
      <c r="I587" t="s">
        <v>278</v>
      </c>
      <c r="J587" s="2">
        <f t="shared" si="46"/>
        <v>1</v>
      </c>
      <c r="K587" s="2">
        <v>1</v>
      </c>
      <c r="L587" s="1" t="s">
        <v>305</v>
      </c>
      <c r="M587" s="1">
        <f t="shared" si="47"/>
        <v>11</v>
      </c>
      <c r="N587" t="s">
        <v>235</v>
      </c>
      <c r="O587" t="s">
        <v>236</v>
      </c>
      <c r="Q587" t="s">
        <v>229</v>
      </c>
      <c r="R587">
        <v>0</v>
      </c>
      <c r="S587">
        <v>0</v>
      </c>
      <c r="T587" s="4" t="str">
        <f t="shared" si="52"/>
        <v>fip_2_17_1_11</v>
      </c>
    </row>
    <row r="588" spans="1:20" ht="16" customHeight="1" x14ac:dyDescent="0.2">
      <c r="A588" t="s">
        <v>311</v>
      </c>
      <c r="B588" s="5" t="s">
        <v>40</v>
      </c>
      <c r="C588">
        <f t="shared" si="50"/>
        <v>2</v>
      </c>
      <c r="D588">
        <v>1</v>
      </c>
      <c r="E588" s="5" t="s">
        <v>439</v>
      </c>
      <c r="F588" s="1">
        <f t="shared" si="49"/>
        <v>17</v>
      </c>
      <c r="G588" s="5"/>
      <c r="H588" s="5" t="s">
        <v>486</v>
      </c>
      <c r="I588" s="5" t="s">
        <v>278</v>
      </c>
      <c r="J588" s="2">
        <f t="shared" si="46"/>
        <v>1</v>
      </c>
      <c r="K588" s="2"/>
      <c r="M588" s="1">
        <f t="shared" si="47"/>
        <v>12</v>
      </c>
      <c r="N588" s="5" t="s">
        <v>499</v>
      </c>
      <c r="O588" s="5" t="s">
        <v>507</v>
      </c>
      <c r="P588" s="5"/>
      <c r="Q588" s="5" t="s">
        <v>222</v>
      </c>
      <c r="T588" s="4"/>
    </row>
    <row r="589" spans="1:20" ht="16" customHeight="1" x14ac:dyDescent="0.2">
      <c r="A589" t="s">
        <v>311</v>
      </c>
      <c r="B589" s="5" t="s">
        <v>40</v>
      </c>
      <c r="C589">
        <f t="shared" si="50"/>
        <v>2</v>
      </c>
      <c r="D589">
        <v>1</v>
      </c>
      <c r="E589" s="5" t="s">
        <v>439</v>
      </c>
      <c r="F589" s="1">
        <f t="shared" si="49"/>
        <v>17</v>
      </c>
      <c r="G589" s="5"/>
      <c r="H589" s="5" t="s">
        <v>486</v>
      </c>
      <c r="I589" s="5" t="s">
        <v>278</v>
      </c>
      <c r="J589" s="2">
        <f t="shared" ref="J589:J652" si="53">IF(E589=E588, IF(I589=I588,J588,J588+1-IF(E589=E588,0,1)), 1)</f>
        <v>1</v>
      </c>
      <c r="K589" s="2"/>
      <c r="M589" s="1">
        <f t="shared" ref="M589:M652" si="54">IF(I589=I588, M588+1, 1)</f>
        <v>13</v>
      </c>
      <c r="N589" s="5" t="s">
        <v>500</v>
      </c>
      <c r="O589" s="5" t="s">
        <v>503</v>
      </c>
      <c r="P589" s="5"/>
      <c r="Q589" s="5" t="s">
        <v>222</v>
      </c>
      <c r="T589" s="4"/>
    </row>
    <row r="590" spans="1:20" ht="16" customHeight="1" x14ac:dyDescent="0.2">
      <c r="A590" t="s">
        <v>311</v>
      </c>
      <c r="B590" s="5" t="s">
        <v>40</v>
      </c>
      <c r="C590">
        <f t="shared" si="50"/>
        <v>2</v>
      </c>
      <c r="D590">
        <v>1</v>
      </c>
      <c r="E590" s="5" t="s">
        <v>439</v>
      </c>
      <c r="F590" s="1">
        <f t="shared" si="49"/>
        <v>17</v>
      </c>
      <c r="G590" s="5"/>
      <c r="H590" s="5" t="s">
        <v>486</v>
      </c>
      <c r="I590" s="5" t="s">
        <v>278</v>
      </c>
      <c r="J590" s="2">
        <f t="shared" si="53"/>
        <v>1</v>
      </c>
      <c r="K590" s="2"/>
      <c r="M590" s="1">
        <f t="shared" si="54"/>
        <v>14</v>
      </c>
      <c r="N590" s="5" t="s">
        <v>501</v>
      </c>
      <c r="O590" s="5" t="s">
        <v>504</v>
      </c>
      <c r="P590" s="5"/>
      <c r="Q590" s="5" t="s">
        <v>222</v>
      </c>
      <c r="T590" s="4"/>
    </row>
    <row r="591" spans="1:20" ht="16" customHeight="1" x14ac:dyDescent="0.2">
      <c r="A591" t="s">
        <v>311</v>
      </c>
      <c r="B591" s="5" t="s">
        <v>40</v>
      </c>
      <c r="C591">
        <f t="shared" si="50"/>
        <v>2</v>
      </c>
      <c r="D591">
        <v>1</v>
      </c>
      <c r="E591" s="5" t="s">
        <v>439</v>
      </c>
      <c r="F591" s="1">
        <f t="shared" si="49"/>
        <v>17</v>
      </c>
      <c r="G591" s="5"/>
      <c r="H591" s="5" t="s">
        <v>486</v>
      </c>
      <c r="I591" s="5" t="s">
        <v>278</v>
      </c>
      <c r="J591" s="2">
        <f t="shared" si="53"/>
        <v>1</v>
      </c>
      <c r="K591" s="2"/>
      <c r="M591" s="1">
        <f t="shared" si="54"/>
        <v>15</v>
      </c>
      <c r="N591" s="5" t="s">
        <v>502</v>
      </c>
      <c r="O591" s="5" t="s">
        <v>519</v>
      </c>
      <c r="P591" s="5"/>
      <c r="Q591" s="5" t="s">
        <v>222</v>
      </c>
      <c r="T591" s="4"/>
    </row>
    <row r="592" spans="1:20" ht="16" customHeight="1" x14ac:dyDescent="0.2">
      <c r="A592" t="s">
        <v>311</v>
      </c>
      <c r="B592" s="5" t="s">
        <v>40</v>
      </c>
      <c r="C592">
        <f t="shared" si="50"/>
        <v>2</v>
      </c>
      <c r="D592">
        <v>1</v>
      </c>
      <c r="E592" s="5" t="s">
        <v>439</v>
      </c>
      <c r="F592" s="1">
        <f t="shared" si="49"/>
        <v>17</v>
      </c>
      <c r="G592" s="5"/>
      <c r="H592" s="5" t="s">
        <v>486</v>
      </c>
      <c r="I592" s="5" t="s">
        <v>278</v>
      </c>
      <c r="J592" s="2">
        <f t="shared" si="53"/>
        <v>1</v>
      </c>
      <c r="K592" s="2"/>
      <c r="M592" s="1">
        <f t="shared" si="54"/>
        <v>16</v>
      </c>
      <c r="N592" s="5" t="s">
        <v>508</v>
      </c>
      <c r="O592" s="5" t="s">
        <v>505</v>
      </c>
      <c r="P592" s="5"/>
      <c r="Q592" s="5" t="s">
        <v>222</v>
      </c>
      <c r="T592" s="4"/>
    </row>
    <row r="593" spans="1:20" ht="16" customHeight="1" x14ac:dyDescent="0.2">
      <c r="A593" t="s">
        <v>311</v>
      </c>
      <c r="B593" s="5" t="s">
        <v>40</v>
      </c>
      <c r="C593">
        <f t="shared" si="50"/>
        <v>2</v>
      </c>
      <c r="D593">
        <v>1</v>
      </c>
      <c r="E593" s="5" t="s">
        <v>439</v>
      </c>
      <c r="F593" s="1">
        <f t="shared" si="49"/>
        <v>17</v>
      </c>
      <c r="G593" s="5"/>
      <c r="H593" s="5" t="s">
        <v>486</v>
      </c>
      <c r="I593" s="5" t="s">
        <v>278</v>
      </c>
      <c r="J593" s="2">
        <f t="shared" si="53"/>
        <v>1</v>
      </c>
      <c r="K593" s="2"/>
      <c r="M593" s="1">
        <f t="shared" si="54"/>
        <v>17</v>
      </c>
      <c r="N593" s="5" t="s">
        <v>509</v>
      </c>
      <c r="O593" s="5" t="s">
        <v>506</v>
      </c>
      <c r="P593" s="5"/>
      <c r="Q593" s="5" t="s">
        <v>222</v>
      </c>
      <c r="T593" s="4"/>
    </row>
    <row r="594" spans="1:20" ht="16" customHeight="1" x14ac:dyDescent="0.2">
      <c r="A594" t="s">
        <v>311</v>
      </c>
      <c r="B594" t="s">
        <v>40</v>
      </c>
      <c r="C594">
        <f t="shared" si="50"/>
        <v>2</v>
      </c>
      <c r="D594">
        <v>1</v>
      </c>
      <c r="E594" t="s">
        <v>439</v>
      </c>
      <c r="F594" s="1">
        <f t="shared" si="49"/>
        <v>17</v>
      </c>
      <c r="G594">
        <v>17</v>
      </c>
      <c r="H594" t="s">
        <v>213</v>
      </c>
      <c r="I594" t="s">
        <v>278</v>
      </c>
      <c r="J594" s="2">
        <f t="shared" si="53"/>
        <v>1</v>
      </c>
      <c r="K594" s="2">
        <v>1</v>
      </c>
      <c r="L594" s="1" t="s">
        <v>305</v>
      </c>
      <c r="M594" s="1">
        <f t="shared" si="54"/>
        <v>18</v>
      </c>
      <c r="N594" t="s">
        <v>38</v>
      </c>
      <c r="O594" t="s">
        <v>487</v>
      </c>
      <c r="Q594" t="s">
        <v>222</v>
      </c>
      <c r="R594">
        <v>0</v>
      </c>
      <c r="S594">
        <v>0</v>
      </c>
      <c r="T594" s="4" t="str">
        <f>LOWER(_xlfn.CONCAT(A594,"_",LEFT(C594, 3), "_", LEFT(F594,3), "_",J594, "_", M594))</f>
        <v>fip_2_17_1_18</v>
      </c>
    </row>
    <row r="595" spans="1:20" ht="16" customHeight="1" x14ac:dyDescent="0.2">
      <c r="A595" t="s">
        <v>311</v>
      </c>
      <c r="B595" t="s">
        <v>40</v>
      </c>
      <c r="C595">
        <f t="shared" si="50"/>
        <v>2</v>
      </c>
      <c r="D595">
        <v>1</v>
      </c>
      <c r="E595" t="s">
        <v>439</v>
      </c>
      <c r="F595" s="1">
        <f t="shared" si="49"/>
        <v>17</v>
      </c>
      <c r="G595">
        <v>17</v>
      </c>
      <c r="H595" t="s">
        <v>239</v>
      </c>
      <c r="I595" t="s">
        <v>278</v>
      </c>
      <c r="J595" s="2">
        <f t="shared" si="53"/>
        <v>1</v>
      </c>
      <c r="K595" s="2">
        <v>1</v>
      </c>
      <c r="L595" s="1" t="s">
        <v>305</v>
      </c>
      <c r="M595" s="1">
        <f t="shared" si="54"/>
        <v>19</v>
      </c>
      <c r="N595" t="s">
        <v>240</v>
      </c>
      <c r="O595" t="s">
        <v>241</v>
      </c>
      <c r="Q595" t="s">
        <v>242</v>
      </c>
      <c r="R595">
        <v>0</v>
      </c>
      <c r="S595">
        <v>0</v>
      </c>
      <c r="T595" s="4" t="str">
        <f>LOWER(_xlfn.CONCAT(A595,"_",LEFT(C595, 3), "_", LEFT(F595,3), "_",J595, "_", M595))</f>
        <v>fip_2_17_1_19</v>
      </c>
    </row>
    <row r="596" spans="1:20" ht="16" customHeight="1" x14ac:dyDescent="0.2">
      <c r="A596" t="s">
        <v>311</v>
      </c>
      <c r="B596" s="5" t="s">
        <v>40</v>
      </c>
      <c r="C596">
        <f t="shared" si="50"/>
        <v>2</v>
      </c>
      <c r="D596">
        <v>1</v>
      </c>
      <c r="E596" s="5" t="s">
        <v>439</v>
      </c>
      <c r="F596" s="1">
        <f t="shared" si="49"/>
        <v>17</v>
      </c>
      <c r="G596" s="5">
        <v>17</v>
      </c>
      <c r="H596" s="5" t="s">
        <v>243</v>
      </c>
      <c r="I596" s="5" t="s">
        <v>278</v>
      </c>
      <c r="J596" s="2">
        <f t="shared" si="53"/>
        <v>1</v>
      </c>
      <c r="K596" s="2">
        <v>1</v>
      </c>
      <c r="L596" s="1" t="s">
        <v>305</v>
      </c>
      <c r="M596" s="1">
        <f t="shared" si="54"/>
        <v>20</v>
      </c>
      <c r="N596" s="5" t="s">
        <v>510</v>
      </c>
      <c r="O596" s="5" t="s">
        <v>514</v>
      </c>
      <c r="P596" s="5"/>
      <c r="Q596" s="5" t="s">
        <v>222</v>
      </c>
      <c r="R596">
        <v>0</v>
      </c>
      <c r="S596">
        <v>0</v>
      </c>
      <c r="T596" s="4" t="str">
        <f>LOWER(_xlfn.CONCAT(A596,"_",LEFT(C596, 3), "_", LEFT(F596,3), "_",J596, "_", M596))</f>
        <v>fip_2_17_1_20</v>
      </c>
    </row>
    <row r="597" spans="1:20" ht="16" customHeight="1" x14ac:dyDescent="0.2">
      <c r="A597" t="s">
        <v>311</v>
      </c>
      <c r="B597" s="5" t="s">
        <v>40</v>
      </c>
      <c r="C597">
        <f t="shared" si="50"/>
        <v>2</v>
      </c>
      <c r="D597">
        <v>1</v>
      </c>
      <c r="E597" s="5" t="s">
        <v>439</v>
      </c>
      <c r="F597" s="1">
        <f t="shared" ref="F597:F660" si="55">IF(B597=B596, IF(E597=E596,F596,F596+1-IF(B597=B596,0,1)), 1)</f>
        <v>17</v>
      </c>
      <c r="G597" s="5">
        <v>18</v>
      </c>
      <c r="H597" s="5" t="s">
        <v>243</v>
      </c>
      <c r="I597" s="5" t="s">
        <v>278</v>
      </c>
      <c r="J597" s="2">
        <f t="shared" si="53"/>
        <v>1</v>
      </c>
      <c r="K597" s="2"/>
      <c r="M597" s="1">
        <f t="shared" si="54"/>
        <v>21</v>
      </c>
      <c r="N597" s="5" t="s">
        <v>511</v>
      </c>
      <c r="O597" s="5" t="s">
        <v>515</v>
      </c>
      <c r="P597" s="5"/>
      <c r="Q597" s="5" t="s">
        <v>222</v>
      </c>
      <c r="T597" s="4"/>
    </row>
    <row r="598" spans="1:20" ht="16" customHeight="1" x14ac:dyDescent="0.2">
      <c r="A598" t="s">
        <v>311</v>
      </c>
      <c r="B598" s="5" t="s">
        <v>40</v>
      </c>
      <c r="C598">
        <f t="shared" si="50"/>
        <v>2</v>
      </c>
      <c r="D598">
        <v>1</v>
      </c>
      <c r="E598" s="5" t="s">
        <v>439</v>
      </c>
      <c r="F598" s="1">
        <f t="shared" si="55"/>
        <v>17</v>
      </c>
      <c r="G598" s="5">
        <v>19</v>
      </c>
      <c r="H598" s="5" t="s">
        <v>243</v>
      </c>
      <c r="I598" s="5" t="s">
        <v>278</v>
      </c>
      <c r="J598" s="2">
        <f t="shared" si="53"/>
        <v>1</v>
      </c>
      <c r="K598" s="2"/>
      <c r="M598" s="1">
        <f t="shared" si="54"/>
        <v>22</v>
      </c>
      <c r="N598" s="5" t="s">
        <v>512</v>
      </c>
      <c r="O598" s="5" t="s">
        <v>516</v>
      </c>
      <c r="P598" s="5"/>
      <c r="Q598" s="5" t="s">
        <v>222</v>
      </c>
      <c r="T598" s="4"/>
    </row>
    <row r="599" spans="1:20" ht="16" customHeight="1" x14ac:dyDescent="0.2">
      <c r="A599" t="s">
        <v>311</v>
      </c>
      <c r="B599" s="5" t="s">
        <v>40</v>
      </c>
      <c r="C599">
        <f t="shared" si="50"/>
        <v>2</v>
      </c>
      <c r="D599">
        <v>1</v>
      </c>
      <c r="E599" s="5" t="s">
        <v>439</v>
      </c>
      <c r="F599" s="1">
        <f t="shared" si="55"/>
        <v>17</v>
      </c>
      <c r="G599" s="5">
        <v>20</v>
      </c>
      <c r="H599" s="5" t="s">
        <v>243</v>
      </c>
      <c r="I599" s="5" t="s">
        <v>278</v>
      </c>
      <c r="J599" s="2">
        <f t="shared" si="53"/>
        <v>1</v>
      </c>
      <c r="K599" s="2"/>
      <c r="M599" s="1">
        <f t="shared" si="54"/>
        <v>23</v>
      </c>
      <c r="N599" s="5" t="s">
        <v>513</v>
      </c>
      <c r="O599" s="5" t="s">
        <v>517</v>
      </c>
      <c r="P599" s="5"/>
      <c r="Q599" s="5" t="s">
        <v>222</v>
      </c>
      <c r="T599" s="4"/>
    </row>
    <row r="600" spans="1:20" ht="16" customHeight="1" x14ac:dyDescent="0.2">
      <c r="A600" t="s">
        <v>311</v>
      </c>
      <c r="B600" t="s">
        <v>40</v>
      </c>
      <c r="C600">
        <f t="shared" si="50"/>
        <v>2</v>
      </c>
      <c r="D600">
        <v>1</v>
      </c>
      <c r="E600" t="s">
        <v>279</v>
      </c>
      <c r="F600" s="1">
        <f t="shared" si="55"/>
        <v>18</v>
      </c>
      <c r="G600">
        <v>18</v>
      </c>
      <c r="H600" t="s">
        <v>220</v>
      </c>
      <c r="I600" t="s">
        <v>280</v>
      </c>
      <c r="J600" s="2">
        <f t="shared" si="53"/>
        <v>1</v>
      </c>
      <c r="K600" s="2">
        <v>1</v>
      </c>
      <c r="L600" s="1" t="s">
        <v>305</v>
      </c>
      <c r="M600" s="1">
        <f t="shared" si="54"/>
        <v>1</v>
      </c>
      <c r="N600" t="s">
        <v>28</v>
      </c>
      <c r="O600" t="s">
        <v>247</v>
      </c>
      <c r="Q600" t="s">
        <v>222</v>
      </c>
      <c r="R600">
        <v>0</v>
      </c>
      <c r="S600">
        <v>0</v>
      </c>
      <c r="T600" s="4" t="str">
        <f t="shared" ref="T600:T610" si="56">LOWER(_xlfn.CONCAT(A600,"_",LEFT(C600, 3), "_", LEFT(F600,3), "_",J600, "_", M600))</f>
        <v>fip_2_18_1_1</v>
      </c>
    </row>
    <row r="601" spans="1:20" ht="16" customHeight="1" x14ac:dyDescent="0.2">
      <c r="A601" t="s">
        <v>311</v>
      </c>
      <c r="B601" t="s">
        <v>40</v>
      </c>
      <c r="C601">
        <f t="shared" si="50"/>
        <v>2</v>
      </c>
      <c r="D601">
        <v>1</v>
      </c>
      <c r="E601" t="s">
        <v>279</v>
      </c>
      <c r="F601" s="1">
        <f t="shared" si="55"/>
        <v>18</v>
      </c>
      <c r="G601">
        <v>18</v>
      </c>
      <c r="H601" t="s">
        <v>45</v>
      </c>
      <c r="I601" t="s">
        <v>280</v>
      </c>
      <c r="J601" s="2">
        <f t="shared" si="53"/>
        <v>1</v>
      </c>
      <c r="K601" s="2">
        <v>1</v>
      </c>
      <c r="L601" s="1" t="s">
        <v>305</v>
      </c>
      <c r="M601" s="1">
        <f t="shared" si="54"/>
        <v>2</v>
      </c>
      <c r="N601" t="s">
        <v>223</v>
      </c>
      <c r="O601" t="s">
        <v>248</v>
      </c>
      <c r="Q601" t="s">
        <v>222</v>
      </c>
      <c r="R601">
        <v>0</v>
      </c>
      <c r="S601">
        <v>0</v>
      </c>
      <c r="T601" s="4" t="str">
        <f t="shared" si="56"/>
        <v>fip_2_18_1_2</v>
      </c>
    </row>
    <row r="602" spans="1:20" ht="16" customHeight="1" x14ac:dyDescent="0.2">
      <c r="A602" t="s">
        <v>311</v>
      </c>
      <c r="B602" t="s">
        <v>40</v>
      </c>
      <c r="C602">
        <f t="shared" si="50"/>
        <v>2</v>
      </c>
      <c r="D602">
        <v>1</v>
      </c>
      <c r="E602" t="s">
        <v>279</v>
      </c>
      <c r="F602" s="1">
        <f t="shared" si="55"/>
        <v>18</v>
      </c>
      <c r="G602">
        <v>18</v>
      </c>
      <c r="H602" t="s">
        <v>220</v>
      </c>
      <c r="I602" t="s">
        <v>280</v>
      </c>
      <c r="J602" s="2">
        <f t="shared" si="53"/>
        <v>1</v>
      </c>
      <c r="K602" s="2">
        <v>1</v>
      </c>
      <c r="L602" s="1" t="s">
        <v>305</v>
      </c>
      <c r="M602" s="1">
        <f t="shared" si="54"/>
        <v>3</v>
      </c>
      <c r="N602" t="s">
        <v>32</v>
      </c>
      <c r="O602" t="s">
        <v>32</v>
      </c>
      <c r="Q602" t="s">
        <v>222</v>
      </c>
      <c r="R602">
        <v>0</v>
      </c>
      <c r="S602">
        <v>0</v>
      </c>
      <c r="T602" s="4" t="str">
        <f t="shared" si="56"/>
        <v>fip_2_18_1_3</v>
      </c>
    </row>
    <row r="603" spans="1:20" ht="16" customHeight="1" x14ac:dyDescent="0.2">
      <c r="A603" t="s">
        <v>311</v>
      </c>
      <c r="B603" t="s">
        <v>40</v>
      </c>
      <c r="C603">
        <f t="shared" ref="C603:C666" si="57">IF(B603=B602, C602, C602+1)</f>
        <v>2</v>
      </c>
      <c r="D603">
        <v>1</v>
      </c>
      <c r="E603" t="s">
        <v>279</v>
      </c>
      <c r="F603" s="1">
        <f t="shared" si="55"/>
        <v>18</v>
      </c>
      <c r="G603">
        <v>18</v>
      </c>
      <c r="H603" t="s">
        <v>45</v>
      </c>
      <c r="I603" t="s">
        <v>280</v>
      </c>
      <c r="J603" s="2">
        <f t="shared" si="53"/>
        <v>1</v>
      </c>
      <c r="K603" s="2">
        <v>1</v>
      </c>
      <c r="L603" s="1" t="s">
        <v>305</v>
      </c>
      <c r="M603" s="1">
        <f t="shared" si="54"/>
        <v>4</v>
      </c>
      <c r="N603" t="s">
        <v>224</v>
      </c>
      <c r="O603" t="s">
        <v>248</v>
      </c>
      <c r="Q603" t="s">
        <v>222</v>
      </c>
      <c r="R603">
        <v>0</v>
      </c>
      <c r="S603">
        <v>0</v>
      </c>
      <c r="T603" s="4" t="str">
        <f t="shared" si="56"/>
        <v>fip_2_18_1_4</v>
      </c>
    </row>
    <row r="604" spans="1:20" ht="16" customHeight="1" x14ac:dyDescent="0.2">
      <c r="A604" t="s">
        <v>311</v>
      </c>
      <c r="B604" t="s">
        <v>40</v>
      </c>
      <c r="C604">
        <f t="shared" si="57"/>
        <v>2</v>
      </c>
      <c r="D604">
        <v>1</v>
      </c>
      <c r="E604" t="s">
        <v>279</v>
      </c>
      <c r="F604" s="1">
        <f t="shared" si="55"/>
        <v>18</v>
      </c>
      <c r="G604">
        <v>18</v>
      </c>
      <c r="H604" t="s">
        <v>220</v>
      </c>
      <c r="I604" t="s">
        <v>280</v>
      </c>
      <c r="J604" s="2">
        <f t="shared" si="53"/>
        <v>1</v>
      </c>
      <c r="K604" s="2">
        <v>1</v>
      </c>
      <c r="L604" s="1" t="s">
        <v>305</v>
      </c>
      <c r="M604" s="1">
        <f t="shared" si="54"/>
        <v>5</v>
      </c>
      <c r="N604" t="s">
        <v>33</v>
      </c>
      <c r="O604" t="s">
        <v>33</v>
      </c>
      <c r="Q604" t="s">
        <v>225</v>
      </c>
      <c r="R604">
        <v>0</v>
      </c>
      <c r="S604">
        <v>0</v>
      </c>
      <c r="T604" s="4" t="str">
        <f t="shared" si="56"/>
        <v>fip_2_18_1_5</v>
      </c>
    </row>
    <row r="605" spans="1:20" ht="16" customHeight="1" x14ac:dyDescent="0.2">
      <c r="A605" t="s">
        <v>311</v>
      </c>
      <c r="B605" t="s">
        <v>40</v>
      </c>
      <c r="C605">
        <f t="shared" si="57"/>
        <v>2</v>
      </c>
      <c r="D605">
        <v>1</v>
      </c>
      <c r="E605" t="s">
        <v>279</v>
      </c>
      <c r="F605" s="1">
        <f t="shared" si="55"/>
        <v>18</v>
      </c>
      <c r="G605">
        <v>18</v>
      </c>
      <c r="H605" t="s">
        <v>220</v>
      </c>
      <c r="I605" t="s">
        <v>280</v>
      </c>
      <c r="J605" s="2">
        <f t="shared" si="53"/>
        <v>1</v>
      </c>
      <c r="K605" s="2">
        <v>1</v>
      </c>
      <c r="L605" s="1" t="s">
        <v>305</v>
      </c>
      <c r="M605" s="1">
        <f t="shared" si="54"/>
        <v>6</v>
      </c>
      <c r="N605" t="s">
        <v>226</v>
      </c>
      <c r="O605" t="s">
        <v>226</v>
      </c>
      <c r="Q605" t="s">
        <v>222</v>
      </c>
      <c r="R605">
        <v>0</v>
      </c>
      <c r="S605">
        <v>0</v>
      </c>
      <c r="T605" s="4" t="str">
        <f t="shared" si="56"/>
        <v>fip_2_18_1_6</v>
      </c>
    </row>
    <row r="606" spans="1:20" ht="16" customHeight="1" x14ac:dyDescent="0.2">
      <c r="A606" t="s">
        <v>311</v>
      </c>
      <c r="B606" t="s">
        <v>40</v>
      </c>
      <c r="C606">
        <f t="shared" si="57"/>
        <v>2</v>
      </c>
      <c r="D606">
        <v>1</v>
      </c>
      <c r="E606" t="s">
        <v>279</v>
      </c>
      <c r="F606" s="1">
        <f t="shared" si="55"/>
        <v>18</v>
      </c>
      <c r="G606">
        <v>18</v>
      </c>
      <c r="H606" t="s">
        <v>220</v>
      </c>
      <c r="I606" t="s">
        <v>280</v>
      </c>
      <c r="J606" s="2">
        <f t="shared" si="53"/>
        <v>1</v>
      </c>
      <c r="K606" s="2">
        <v>1</v>
      </c>
      <c r="L606" s="1" t="s">
        <v>305</v>
      </c>
      <c r="M606" s="1">
        <f t="shared" si="54"/>
        <v>7</v>
      </c>
      <c r="N606" t="s">
        <v>227</v>
      </c>
      <c r="O606" t="s">
        <v>228</v>
      </c>
      <c r="Q606" t="s">
        <v>229</v>
      </c>
      <c r="R606">
        <v>0</v>
      </c>
      <c r="S606">
        <v>0</v>
      </c>
      <c r="T606" s="4" t="str">
        <f t="shared" si="56"/>
        <v>fip_2_18_1_7</v>
      </c>
    </row>
    <row r="607" spans="1:20" ht="16" customHeight="1" x14ac:dyDescent="0.2">
      <c r="A607" t="s">
        <v>311</v>
      </c>
      <c r="B607" t="s">
        <v>40</v>
      </c>
      <c r="C607">
        <f t="shared" si="57"/>
        <v>2</v>
      </c>
      <c r="D607">
        <v>1</v>
      </c>
      <c r="E607" t="s">
        <v>279</v>
      </c>
      <c r="F607" s="1">
        <f t="shared" si="55"/>
        <v>18</v>
      </c>
      <c r="G607">
        <v>18</v>
      </c>
      <c r="H607" t="s">
        <v>220</v>
      </c>
      <c r="I607" t="s">
        <v>280</v>
      </c>
      <c r="J607" s="2">
        <f t="shared" si="53"/>
        <v>1</v>
      </c>
      <c r="K607" s="2">
        <v>1</v>
      </c>
      <c r="L607" s="1" t="s">
        <v>305</v>
      </c>
      <c r="M607" s="1">
        <f t="shared" si="54"/>
        <v>8</v>
      </c>
      <c r="N607" t="s">
        <v>230</v>
      </c>
      <c r="O607" t="s">
        <v>231</v>
      </c>
      <c r="Q607" t="s">
        <v>229</v>
      </c>
      <c r="R607">
        <v>0</v>
      </c>
      <c r="S607">
        <v>0</v>
      </c>
      <c r="T607" s="4" t="str">
        <f t="shared" si="56"/>
        <v>fip_2_18_1_8</v>
      </c>
    </row>
    <row r="608" spans="1:20" ht="16" customHeight="1" x14ac:dyDescent="0.2">
      <c r="A608" t="s">
        <v>311</v>
      </c>
      <c r="B608" t="s">
        <v>40</v>
      </c>
      <c r="C608">
        <f t="shared" si="57"/>
        <v>2</v>
      </c>
      <c r="D608">
        <v>1</v>
      </c>
      <c r="E608" t="s">
        <v>279</v>
      </c>
      <c r="F608" s="1">
        <f t="shared" si="55"/>
        <v>18</v>
      </c>
      <c r="G608">
        <v>18</v>
      </c>
      <c r="H608" t="s">
        <v>220</v>
      </c>
      <c r="I608" t="s">
        <v>280</v>
      </c>
      <c r="J608" s="2">
        <f t="shared" si="53"/>
        <v>1</v>
      </c>
      <c r="K608" s="2">
        <v>1</v>
      </c>
      <c r="L608" s="1" t="s">
        <v>305</v>
      </c>
      <c r="M608" s="1">
        <f t="shared" si="54"/>
        <v>9</v>
      </c>
      <c r="N608" t="s">
        <v>232</v>
      </c>
      <c r="O608" t="s">
        <v>233</v>
      </c>
      <c r="Q608" t="s">
        <v>234</v>
      </c>
      <c r="R608">
        <v>0</v>
      </c>
      <c r="S608">
        <v>0</v>
      </c>
      <c r="T608" s="4" t="str">
        <f t="shared" si="56"/>
        <v>fip_2_18_1_9</v>
      </c>
    </row>
    <row r="609" spans="1:20" ht="16" customHeight="1" x14ac:dyDescent="0.2">
      <c r="A609" t="s">
        <v>311</v>
      </c>
      <c r="B609" t="s">
        <v>40</v>
      </c>
      <c r="C609">
        <f t="shared" si="57"/>
        <v>2</v>
      </c>
      <c r="D609">
        <v>1</v>
      </c>
      <c r="E609" t="s">
        <v>279</v>
      </c>
      <c r="F609" s="1">
        <f t="shared" si="55"/>
        <v>18</v>
      </c>
      <c r="G609">
        <v>18</v>
      </c>
      <c r="H609" t="s">
        <v>486</v>
      </c>
      <c r="I609" t="s">
        <v>280</v>
      </c>
      <c r="J609" s="2">
        <f t="shared" si="53"/>
        <v>1</v>
      </c>
      <c r="K609" s="2">
        <v>1</v>
      </c>
      <c r="L609" s="1" t="s">
        <v>305</v>
      </c>
      <c r="M609" s="1">
        <f t="shared" si="54"/>
        <v>10</v>
      </c>
      <c r="N609" t="s">
        <v>238</v>
      </c>
      <c r="O609" s="5" t="s">
        <v>492</v>
      </c>
      <c r="Q609" t="s">
        <v>237</v>
      </c>
      <c r="R609">
        <v>0</v>
      </c>
      <c r="S609">
        <v>0</v>
      </c>
      <c r="T609" s="4" t="str">
        <f t="shared" si="56"/>
        <v>fip_2_18_1_10</v>
      </c>
    </row>
    <row r="610" spans="1:20" ht="16" customHeight="1" x14ac:dyDescent="0.2">
      <c r="A610" t="s">
        <v>311</v>
      </c>
      <c r="B610" t="s">
        <v>40</v>
      </c>
      <c r="C610">
        <f t="shared" si="57"/>
        <v>2</v>
      </c>
      <c r="D610">
        <v>1</v>
      </c>
      <c r="E610" t="s">
        <v>279</v>
      </c>
      <c r="F610" s="1">
        <f t="shared" si="55"/>
        <v>18</v>
      </c>
      <c r="G610">
        <v>18</v>
      </c>
      <c r="H610" t="s">
        <v>249</v>
      </c>
      <c r="I610" t="s">
        <v>280</v>
      </c>
      <c r="J610" s="2">
        <f t="shared" si="53"/>
        <v>1</v>
      </c>
      <c r="K610" s="2">
        <v>1</v>
      </c>
      <c r="L610" s="1" t="s">
        <v>305</v>
      </c>
      <c r="M610" s="1">
        <f t="shared" si="54"/>
        <v>11</v>
      </c>
      <c r="N610" t="s">
        <v>235</v>
      </c>
      <c r="O610" t="s">
        <v>236</v>
      </c>
      <c r="Q610" t="s">
        <v>229</v>
      </c>
      <c r="R610">
        <v>0</v>
      </c>
      <c r="S610">
        <v>0</v>
      </c>
      <c r="T610" s="4" t="str">
        <f t="shared" si="56"/>
        <v>fip_2_18_1_11</v>
      </c>
    </row>
    <row r="611" spans="1:20" ht="16" customHeight="1" x14ac:dyDescent="0.2">
      <c r="A611" t="s">
        <v>311</v>
      </c>
      <c r="B611" s="5" t="s">
        <v>40</v>
      </c>
      <c r="C611">
        <f t="shared" si="57"/>
        <v>2</v>
      </c>
      <c r="D611">
        <v>1</v>
      </c>
      <c r="E611" s="5" t="s">
        <v>279</v>
      </c>
      <c r="F611" s="1">
        <f t="shared" si="55"/>
        <v>18</v>
      </c>
      <c r="G611" s="5"/>
      <c r="H611" s="5" t="s">
        <v>486</v>
      </c>
      <c r="I611" s="5" t="s">
        <v>280</v>
      </c>
      <c r="J611" s="2">
        <f t="shared" si="53"/>
        <v>1</v>
      </c>
      <c r="K611" s="2"/>
      <c r="M611" s="1">
        <f t="shared" si="54"/>
        <v>12</v>
      </c>
      <c r="N611" s="5" t="s">
        <v>499</v>
      </c>
      <c r="O611" s="5" t="s">
        <v>507</v>
      </c>
      <c r="P611" s="5"/>
      <c r="Q611" s="5" t="s">
        <v>222</v>
      </c>
      <c r="T611" s="4"/>
    </row>
    <row r="612" spans="1:20" ht="16" customHeight="1" x14ac:dyDescent="0.2">
      <c r="A612" t="s">
        <v>311</v>
      </c>
      <c r="B612" s="5" t="s">
        <v>40</v>
      </c>
      <c r="C612">
        <f t="shared" si="57"/>
        <v>2</v>
      </c>
      <c r="D612">
        <v>1</v>
      </c>
      <c r="E612" s="5" t="s">
        <v>279</v>
      </c>
      <c r="F612" s="1">
        <f t="shared" si="55"/>
        <v>18</v>
      </c>
      <c r="G612" s="5"/>
      <c r="H612" s="5" t="s">
        <v>486</v>
      </c>
      <c r="I612" s="5" t="s">
        <v>280</v>
      </c>
      <c r="J612" s="2">
        <f t="shared" si="53"/>
        <v>1</v>
      </c>
      <c r="K612" s="2"/>
      <c r="M612" s="1">
        <f t="shared" si="54"/>
        <v>13</v>
      </c>
      <c r="N612" s="5" t="s">
        <v>500</v>
      </c>
      <c r="O612" s="5" t="s">
        <v>503</v>
      </c>
      <c r="P612" s="5"/>
      <c r="Q612" s="5" t="s">
        <v>222</v>
      </c>
      <c r="T612" s="4"/>
    </row>
    <row r="613" spans="1:20" ht="16" customHeight="1" x14ac:dyDescent="0.2">
      <c r="A613" t="s">
        <v>311</v>
      </c>
      <c r="B613" s="5" t="s">
        <v>40</v>
      </c>
      <c r="C613">
        <f t="shared" si="57"/>
        <v>2</v>
      </c>
      <c r="D613">
        <v>1</v>
      </c>
      <c r="E613" s="5" t="s">
        <v>279</v>
      </c>
      <c r="F613" s="1">
        <f t="shared" si="55"/>
        <v>18</v>
      </c>
      <c r="G613" s="5"/>
      <c r="H613" s="5" t="s">
        <v>486</v>
      </c>
      <c r="I613" s="5" t="s">
        <v>280</v>
      </c>
      <c r="J613" s="2">
        <f t="shared" si="53"/>
        <v>1</v>
      </c>
      <c r="K613" s="2"/>
      <c r="M613" s="1">
        <f t="shared" si="54"/>
        <v>14</v>
      </c>
      <c r="N613" s="5" t="s">
        <v>501</v>
      </c>
      <c r="O613" s="5" t="s">
        <v>504</v>
      </c>
      <c r="P613" s="5"/>
      <c r="Q613" s="5" t="s">
        <v>222</v>
      </c>
      <c r="T613" s="4"/>
    </row>
    <row r="614" spans="1:20" ht="16" customHeight="1" x14ac:dyDescent="0.2">
      <c r="A614" t="s">
        <v>311</v>
      </c>
      <c r="B614" s="5" t="s">
        <v>40</v>
      </c>
      <c r="C614">
        <f t="shared" si="57"/>
        <v>2</v>
      </c>
      <c r="D614">
        <v>1</v>
      </c>
      <c r="E614" s="5" t="s">
        <v>279</v>
      </c>
      <c r="F614" s="1">
        <f t="shared" si="55"/>
        <v>18</v>
      </c>
      <c r="G614" s="5"/>
      <c r="H614" s="5" t="s">
        <v>486</v>
      </c>
      <c r="I614" s="5" t="s">
        <v>280</v>
      </c>
      <c r="J614" s="2">
        <f t="shared" si="53"/>
        <v>1</v>
      </c>
      <c r="K614" s="2"/>
      <c r="M614" s="1">
        <f t="shared" si="54"/>
        <v>15</v>
      </c>
      <c r="N614" s="5" t="s">
        <v>502</v>
      </c>
      <c r="O614" s="5" t="s">
        <v>519</v>
      </c>
      <c r="P614" s="5"/>
      <c r="Q614" s="5" t="s">
        <v>222</v>
      </c>
      <c r="T614" s="4"/>
    </row>
    <row r="615" spans="1:20" ht="16" customHeight="1" x14ac:dyDescent="0.2">
      <c r="A615" t="s">
        <v>311</v>
      </c>
      <c r="B615" s="5" t="s">
        <v>40</v>
      </c>
      <c r="C615">
        <f t="shared" si="57"/>
        <v>2</v>
      </c>
      <c r="D615">
        <v>1</v>
      </c>
      <c r="E615" s="5" t="s">
        <v>279</v>
      </c>
      <c r="F615" s="1">
        <f t="shared" si="55"/>
        <v>18</v>
      </c>
      <c r="G615" s="5"/>
      <c r="H615" s="5" t="s">
        <v>486</v>
      </c>
      <c r="I615" s="5" t="s">
        <v>280</v>
      </c>
      <c r="J615" s="2">
        <f t="shared" si="53"/>
        <v>1</v>
      </c>
      <c r="K615" s="2"/>
      <c r="M615" s="1">
        <f t="shared" si="54"/>
        <v>16</v>
      </c>
      <c r="N615" s="5" t="s">
        <v>508</v>
      </c>
      <c r="O615" s="5" t="s">
        <v>505</v>
      </c>
      <c r="P615" s="5"/>
      <c r="Q615" s="5" t="s">
        <v>222</v>
      </c>
      <c r="T615" s="4"/>
    </row>
    <row r="616" spans="1:20" ht="16" customHeight="1" x14ac:dyDescent="0.2">
      <c r="A616" t="s">
        <v>311</v>
      </c>
      <c r="B616" s="5" t="s">
        <v>40</v>
      </c>
      <c r="C616">
        <f t="shared" si="57"/>
        <v>2</v>
      </c>
      <c r="D616">
        <v>1</v>
      </c>
      <c r="E616" s="5" t="s">
        <v>279</v>
      </c>
      <c r="F616" s="1">
        <f t="shared" si="55"/>
        <v>18</v>
      </c>
      <c r="G616" s="5"/>
      <c r="H616" s="5" t="s">
        <v>486</v>
      </c>
      <c r="I616" s="5" t="s">
        <v>280</v>
      </c>
      <c r="J616" s="2">
        <f t="shared" si="53"/>
        <v>1</v>
      </c>
      <c r="K616" s="2"/>
      <c r="M616" s="1">
        <f t="shared" si="54"/>
        <v>17</v>
      </c>
      <c r="N616" s="5" t="s">
        <v>509</v>
      </c>
      <c r="O616" s="5" t="s">
        <v>506</v>
      </c>
      <c r="P616" s="5"/>
      <c r="Q616" s="5" t="s">
        <v>222</v>
      </c>
      <c r="T616" s="4"/>
    </row>
    <row r="617" spans="1:20" ht="16" customHeight="1" x14ac:dyDescent="0.2">
      <c r="A617" t="s">
        <v>311</v>
      </c>
      <c r="B617" t="s">
        <v>40</v>
      </c>
      <c r="C617">
        <f t="shared" si="57"/>
        <v>2</v>
      </c>
      <c r="D617">
        <v>1</v>
      </c>
      <c r="E617" t="s">
        <v>279</v>
      </c>
      <c r="F617" s="1">
        <f t="shared" si="55"/>
        <v>18</v>
      </c>
      <c r="G617">
        <v>18</v>
      </c>
      <c r="H617" t="s">
        <v>213</v>
      </c>
      <c r="I617" t="s">
        <v>280</v>
      </c>
      <c r="J617" s="2">
        <f t="shared" si="53"/>
        <v>1</v>
      </c>
      <c r="K617" s="2">
        <v>1</v>
      </c>
      <c r="L617" s="1" t="s">
        <v>305</v>
      </c>
      <c r="M617" s="1">
        <f t="shared" si="54"/>
        <v>18</v>
      </c>
      <c r="N617" t="s">
        <v>38</v>
      </c>
      <c r="O617" t="s">
        <v>487</v>
      </c>
      <c r="Q617" t="s">
        <v>222</v>
      </c>
      <c r="R617">
        <v>0</v>
      </c>
      <c r="S617">
        <v>0</v>
      </c>
      <c r="T617" s="4" t="str">
        <f>LOWER(_xlfn.CONCAT(A617,"_",LEFT(C617, 3), "_", LEFT(F617,3), "_",J617, "_", M617))</f>
        <v>fip_2_18_1_18</v>
      </c>
    </row>
    <row r="618" spans="1:20" ht="16" customHeight="1" x14ac:dyDescent="0.2">
      <c r="A618" t="s">
        <v>311</v>
      </c>
      <c r="B618" t="s">
        <v>40</v>
      </c>
      <c r="C618">
        <f t="shared" si="57"/>
        <v>2</v>
      </c>
      <c r="D618">
        <v>1</v>
      </c>
      <c r="E618" t="s">
        <v>279</v>
      </c>
      <c r="F618" s="1">
        <f t="shared" si="55"/>
        <v>18</v>
      </c>
      <c r="G618">
        <v>18</v>
      </c>
      <c r="H618" t="s">
        <v>239</v>
      </c>
      <c r="I618" t="s">
        <v>280</v>
      </c>
      <c r="J618" s="2">
        <f t="shared" si="53"/>
        <v>1</v>
      </c>
      <c r="K618" s="2">
        <v>1</v>
      </c>
      <c r="L618" s="1" t="s">
        <v>305</v>
      </c>
      <c r="M618" s="1">
        <f t="shared" si="54"/>
        <v>19</v>
      </c>
      <c r="N618" t="s">
        <v>240</v>
      </c>
      <c r="O618" t="s">
        <v>241</v>
      </c>
      <c r="Q618" t="s">
        <v>242</v>
      </c>
      <c r="R618">
        <v>0</v>
      </c>
      <c r="S618">
        <v>0</v>
      </c>
      <c r="T618" s="4" t="str">
        <f>LOWER(_xlfn.CONCAT(A618,"_",LEFT(C618, 3), "_", LEFT(F618,3), "_",J618, "_", M618))</f>
        <v>fip_2_18_1_19</v>
      </c>
    </row>
    <row r="619" spans="1:20" ht="16" customHeight="1" x14ac:dyDescent="0.2">
      <c r="A619" t="s">
        <v>311</v>
      </c>
      <c r="B619" s="5" t="s">
        <v>40</v>
      </c>
      <c r="C619">
        <f t="shared" si="57"/>
        <v>2</v>
      </c>
      <c r="D619">
        <v>1</v>
      </c>
      <c r="E619" s="5" t="s">
        <v>279</v>
      </c>
      <c r="F619" s="1">
        <f t="shared" si="55"/>
        <v>18</v>
      </c>
      <c r="G619" s="5">
        <v>18</v>
      </c>
      <c r="H619" s="5" t="s">
        <v>243</v>
      </c>
      <c r="I619" s="5" t="s">
        <v>280</v>
      </c>
      <c r="J619" s="2">
        <f t="shared" si="53"/>
        <v>1</v>
      </c>
      <c r="K619" s="2">
        <v>1</v>
      </c>
      <c r="L619" s="1" t="s">
        <v>305</v>
      </c>
      <c r="M619" s="1">
        <f t="shared" si="54"/>
        <v>20</v>
      </c>
      <c r="N619" s="5" t="s">
        <v>510</v>
      </c>
      <c r="O619" s="5" t="s">
        <v>514</v>
      </c>
      <c r="P619" s="5"/>
      <c r="Q619" s="5" t="s">
        <v>222</v>
      </c>
      <c r="R619">
        <v>0</v>
      </c>
      <c r="S619">
        <v>0</v>
      </c>
      <c r="T619" s="4" t="str">
        <f>LOWER(_xlfn.CONCAT(A619,"_",LEFT(C619, 3), "_", LEFT(F619,3), "_",J619, "_", M619))</f>
        <v>fip_2_18_1_20</v>
      </c>
    </row>
    <row r="620" spans="1:20" ht="16" customHeight="1" x14ac:dyDescent="0.2">
      <c r="A620" t="s">
        <v>311</v>
      </c>
      <c r="B620" s="5" t="s">
        <v>40</v>
      </c>
      <c r="C620">
        <f t="shared" si="57"/>
        <v>2</v>
      </c>
      <c r="D620">
        <v>1</v>
      </c>
      <c r="E620" s="5" t="s">
        <v>279</v>
      </c>
      <c r="F620" s="1">
        <f t="shared" si="55"/>
        <v>18</v>
      </c>
      <c r="G620" s="5">
        <v>19</v>
      </c>
      <c r="H620" s="5" t="s">
        <v>243</v>
      </c>
      <c r="I620" s="5" t="s">
        <v>280</v>
      </c>
      <c r="J620" s="2">
        <f t="shared" si="53"/>
        <v>1</v>
      </c>
      <c r="K620" s="2"/>
      <c r="M620" s="1">
        <f t="shared" si="54"/>
        <v>21</v>
      </c>
      <c r="N620" s="5" t="s">
        <v>511</v>
      </c>
      <c r="O620" s="5" t="s">
        <v>515</v>
      </c>
      <c r="P620" s="5"/>
      <c r="Q620" s="5" t="s">
        <v>222</v>
      </c>
      <c r="T620" s="4"/>
    </row>
    <row r="621" spans="1:20" ht="16" customHeight="1" x14ac:dyDescent="0.2">
      <c r="A621" t="s">
        <v>311</v>
      </c>
      <c r="B621" s="5" t="s">
        <v>40</v>
      </c>
      <c r="C621">
        <f t="shared" si="57"/>
        <v>2</v>
      </c>
      <c r="D621">
        <v>1</v>
      </c>
      <c r="E621" s="5" t="s">
        <v>279</v>
      </c>
      <c r="F621" s="1">
        <f t="shared" si="55"/>
        <v>18</v>
      </c>
      <c r="G621" s="5">
        <v>20</v>
      </c>
      <c r="H621" s="5" t="s">
        <v>243</v>
      </c>
      <c r="I621" s="5" t="s">
        <v>280</v>
      </c>
      <c r="J621" s="2">
        <f t="shared" si="53"/>
        <v>1</v>
      </c>
      <c r="K621" s="2"/>
      <c r="M621" s="1">
        <f t="shared" si="54"/>
        <v>22</v>
      </c>
      <c r="N621" s="5" t="s">
        <v>512</v>
      </c>
      <c r="O621" s="5" t="s">
        <v>516</v>
      </c>
      <c r="P621" s="5"/>
      <c r="Q621" s="5" t="s">
        <v>222</v>
      </c>
      <c r="T621" s="4"/>
    </row>
    <row r="622" spans="1:20" ht="16" customHeight="1" x14ac:dyDescent="0.2">
      <c r="A622" t="s">
        <v>311</v>
      </c>
      <c r="B622" s="5" t="s">
        <v>40</v>
      </c>
      <c r="C622">
        <f t="shared" si="57"/>
        <v>2</v>
      </c>
      <c r="D622">
        <v>1</v>
      </c>
      <c r="E622" s="5" t="s">
        <v>279</v>
      </c>
      <c r="F622" s="1">
        <f t="shared" si="55"/>
        <v>18</v>
      </c>
      <c r="G622" s="5">
        <v>21</v>
      </c>
      <c r="H622" s="5" t="s">
        <v>243</v>
      </c>
      <c r="I622" s="5" t="s">
        <v>280</v>
      </c>
      <c r="J622" s="2">
        <f t="shared" si="53"/>
        <v>1</v>
      </c>
      <c r="K622" s="2"/>
      <c r="M622" s="1">
        <f t="shared" si="54"/>
        <v>23</v>
      </c>
      <c r="N622" s="5" t="s">
        <v>513</v>
      </c>
      <c r="O622" s="5" t="s">
        <v>517</v>
      </c>
      <c r="P622" s="5"/>
      <c r="Q622" s="5" t="s">
        <v>222</v>
      </c>
      <c r="T622" s="4"/>
    </row>
    <row r="623" spans="1:20" ht="16" customHeight="1" x14ac:dyDescent="0.2">
      <c r="A623" t="s">
        <v>311</v>
      </c>
      <c r="B623" t="s">
        <v>40</v>
      </c>
      <c r="C623">
        <f t="shared" si="57"/>
        <v>2</v>
      </c>
      <c r="D623">
        <v>1</v>
      </c>
      <c r="E623" t="s">
        <v>281</v>
      </c>
      <c r="F623" s="1">
        <f t="shared" si="55"/>
        <v>19</v>
      </c>
      <c r="G623">
        <v>19</v>
      </c>
      <c r="H623" t="s">
        <v>220</v>
      </c>
      <c r="I623" t="s">
        <v>282</v>
      </c>
      <c r="J623" s="2">
        <f t="shared" si="53"/>
        <v>1</v>
      </c>
      <c r="K623" s="2">
        <v>1</v>
      </c>
      <c r="L623" s="1" t="s">
        <v>305</v>
      </c>
      <c r="M623" s="1">
        <f t="shared" si="54"/>
        <v>1</v>
      </c>
      <c r="N623" t="s">
        <v>28</v>
      </c>
      <c r="O623" t="s">
        <v>247</v>
      </c>
      <c r="Q623" t="s">
        <v>222</v>
      </c>
      <c r="R623">
        <v>0</v>
      </c>
      <c r="S623">
        <v>0</v>
      </c>
      <c r="T623" s="4" t="str">
        <f t="shared" ref="T623:T633" si="58">LOWER(_xlfn.CONCAT(A623,"_",LEFT(C623, 3), "_", LEFT(F623,3), "_",J623, "_", M623))</f>
        <v>fip_2_19_1_1</v>
      </c>
    </row>
    <row r="624" spans="1:20" ht="16" customHeight="1" x14ac:dyDescent="0.2">
      <c r="A624" t="s">
        <v>311</v>
      </c>
      <c r="B624" t="s">
        <v>40</v>
      </c>
      <c r="C624">
        <f t="shared" si="57"/>
        <v>2</v>
      </c>
      <c r="D624">
        <v>1</v>
      </c>
      <c r="E624" t="s">
        <v>281</v>
      </c>
      <c r="F624" s="1">
        <f t="shared" si="55"/>
        <v>19</v>
      </c>
      <c r="G624">
        <v>19</v>
      </c>
      <c r="H624" t="s">
        <v>45</v>
      </c>
      <c r="I624" t="s">
        <v>282</v>
      </c>
      <c r="J624" s="2">
        <f t="shared" si="53"/>
        <v>1</v>
      </c>
      <c r="K624" s="2">
        <v>1</v>
      </c>
      <c r="L624" s="1" t="s">
        <v>305</v>
      </c>
      <c r="M624" s="1">
        <f t="shared" si="54"/>
        <v>2</v>
      </c>
      <c r="N624" t="s">
        <v>223</v>
      </c>
      <c r="O624" t="s">
        <v>248</v>
      </c>
      <c r="Q624" t="s">
        <v>222</v>
      </c>
      <c r="R624">
        <v>0</v>
      </c>
      <c r="S624">
        <v>0</v>
      </c>
      <c r="T624" s="4" t="str">
        <f t="shared" si="58"/>
        <v>fip_2_19_1_2</v>
      </c>
    </row>
    <row r="625" spans="1:20" ht="16" customHeight="1" x14ac:dyDescent="0.2">
      <c r="A625" t="s">
        <v>311</v>
      </c>
      <c r="B625" t="s">
        <v>40</v>
      </c>
      <c r="C625">
        <f t="shared" si="57"/>
        <v>2</v>
      </c>
      <c r="D625">
        <v>1</v>
      </c>
      <c r="E625" t="s">
        <v>281</v>
      </c>
      <c r="F625" s="1">
        <f t="shared" si="55"/>
        <v>19</v>
      </c>
      <c r="G625">
        <v>19</v>
      </c>
      <c r="H625" t="s">
        <v>220</v>
      </c>
      <c r="I625" t="s">
        <v>282</v>
      </c>
      <c r="J625" s="2">
        <f t="shared" si="53"/>
        <v>1</v>
      </c>
      <c r="K625" s="2">
        <v>1</v>
      </c>
      <c r="L625" s="1" t="s">
        <v>305</v>
      </c>
      <c r="M625" s="1">
        <f t="shared" si="54"/>
        <v>3</v>
      </c>
      <c r="N625" t="s">
        <v>32</v>
      </c>
      <c r="O625" t="s">
        <v>32</v>
      </c>
      <c r="Q625" t="s">
        <v>222</v>
      </c>
      <c r="R625">
        <v>0</v>
      </c>
      <c r="S625">
        <v>0</v>
      </c>
      <c r="T625" s="4" t="str">
        <f t="shared" si="58"/>
        <v>fip_2_19_1_3</v>
      </c>
    </row>
    <row r="626" spans="1:20" ht="16" customHeight="1" x14ac:dyDescent="0.2">
      <c r="A626" t="s">
        <v>311</v>
      </c>
      <c r="B626" t="s">
        <v>40</v>
      </c>
      <c r="C626">
        <f t="shared" si="57"/>
        <v>2</v>
      </c>
      <c r="D626">
        <v>1</v>
      </c>
      <c r="E626" t="s">
        <v>281</v>
      </c>
      <c r="F626" s="1">
        <f t="shared" si="55"/>
        <v>19</v>
      </c>
      <c r="G626">
        <v>19</v>
      </c>
      <c r="H626" t="s">
        <v>45</v>
      </c>
      <c r="I626" t="s">
        <v>282</v>
      </c>
      <c r="J626" s="2">
        <f t="shared" si="53"/>
        <v>1</v>
      </c>
      <c r="K626" s="2">
        <v>1</v>
      </c>
      <c r="L626" s="1" t="s">
        <v>305</v>
      </c>
      <c r="M626" s="1">
        <f t="shared" si="54"/>
        <v>4</v>
      </c>
      <c r="N626" t="s">
        <v>224</v>
      </c>
      <c r="O626" t="s">
        <v>248</v>
      </c>
      <c r="Q626" t="s">
        <v>222</v>
      </c>
      <c r="R626">
        <v>0</v>
      </c>
      <c r="S626">
        <v>0</v>
      </c>
      <c r="T626" s="4" t="str">
        <f t="shared" si="58"/>
        <v>fip_2_19_1_4</v>
      </c>
    </row>
    <row r="627" spans="1:20" ht="16" customHeight="1" x14ac:dyDescent="0.2">
      <c r="A627" t="s">
        <v>311</v>
      </c>
      <c r="B627" t="s">
        <v>40</v>
      </c>
      <c r="C627">
        <f t="shared" si="57"/>
        <v>2</v>
      </c>
      <c r="D627">
        <v>1</v>
      </c>
      <c r="E627" t="s">
        <v>281</v>
      </c>
      <c r="F627" s="1">
        <f t="shared" si="55"/>
        <v>19</v>
      </c>
      <c r="G627">
        <v>19</v>
      </c>
      <c r="H627" t="s">
        <v>220</v>
      </c>
      <c r="I627" t="s">
        <v>282</v>
      </c>
      <c r="J627" s="2">
        <f t="shared" si="53"/>
        <v>1</v>
      </c>
      <c r="K627" s="2">
        <v>1</v>
      </c>
      <c r="L627" s="1" t="s">
        <v>305</v>
      </c>
      <c r="M627" s="1">
        <f t="shared" si="54"/>
        <v>5</v>
      </c>
      <c r="N627" t="s">
        <v>33</v>
      </c>
      <c r="O627" t="s">
        <v>33</v>
      </c>
      <c r="Q627" t="s">
        <v>225</v>
      </c>
      <c r="R627">
        <v>0</v>
      </c>
      <c r="S627">
        <v>0</v>
      </c>
      <c r="T627" s="4" t="str">
        <f t="shared" si="58"/>
        <v>fip_2_19_1_5</v>
      </c>
    </row>
    <row r="628" spans="1:20" ht="16" customHeight="1" x14ac:dyDescent="0.2">
      <c r="A628" t="s">
        <v>311</v>
      </c>
      <c r="B628" t="s">
        <v>40</v>
      </c>
      <c r="C628">
        <f t="shared" si="57"/>
        <v>2</v>
      </c>
      <c r="D628">
        <v>1</v>
      </c>
      <c r="E628" t="s">
        <v>281</v>
      </c>
      <c r="F628" s="1">
        <f t="shared" si="55"/>
        <v>19</v>
      </c>
      <c r="G628">
        <v>19</v>
      </c>
      <c r="H628" t="s">
        <v>220</v>
      </c>
      <c r="I628" t="s">
        <v>282</v>
      </c>
      <c r="J628" s="2">
        <f t="shared" si="53"/>
        <v>1</v>
      </c>
      <c r="K628" s="2">
        <v>1</v>
      </c>
      <c r="L628" s="1" t="s">
        <v>305</v>
      </c>
      <c r="M628" s="1">
        <f t="shared" si="54"/>
        <v>6</v>
      </c>
      <c r="N628" t="s">
        <v>226</v>
      </c>
      <c r="O628" t="s">
        <v>226</v>
      </c>
      <c r="Q628" t="s">
        <v>222</v>
      </c>
      <c r="R628">
        <v>0</v>
      </c>
      <c r="S628">
        <v>0</v>
      </c>
      <c r="T628" s="4" t="str">
        <f t="shared" si="58"/>
        <v>fip_2_19_1_6</v>
      </c>
    </row>
    <row r="629" spans="1:20" ht="16" customHeight="1" x14ac:dyDescent="0.2">
      <c r="A629" t="s">
        <v>311</v>
      </c>
      <c r="B629" t="s">
        <v>40</v>
      </c>
      <c r="C629">
        <f t="shared" si="57"/>
        <v>2</v>
      </c>
      <c r="D629">
        <v>1</v>
      </c>
      <c r="E629" t="s">
        <v>281</v>
      </c>
      <c r="F629" s="1">
        <f t="shared" si="55"/>
        <v>19</v>
      </c>
      <c r="G629">
        <v>19</v>
      </c>
      <c r="H629" t="s">
        <v>220</v>
      </c>
      <c r="I629" t="s">
        <v>282</v>
      </c>
      <c r="J629" s="2">
        <f t="shared" si="53"/>
        <v>1</v>
      </c>
      <c r="K629" s="2">
        <v>1</v>
      </c>
      <c r="L629" s="1" t="s">
        <v>305</v>
      </c>
      <c r="M629" s="1">
        <f t="shared" si="54"/>
        <v>7</v>
      </c>
      <c r="N629" t="s">
        <v>227</v>
      </c>
      <c r="O629" t="s">
        <v>228</v>
      </c>
      <c r="Q629" t="s">
        <v>229</v>
      </c>
      <c r="R629">
        <v>0</v>
      </c>
      <c r="S629">
        <v>0</v>
      </c>
      <c r="T629" s="4" t="str">
        <f t="shared" si="58"/>
        <v>fip_2_19_1_7</v>
      </c>
    </row>
    <row r="630" spans="1:20" ht="16" customHeight="1" x14ac:dyDescent="0.2">
      <c r="A630" t="s">
        <v>311</v>
      </c>
      <c r="B630" t="s">
        <v>40</v>
      </c>
      <c r="C630">
        <f t="shared" si="57"/>
        <v>2</v>
      </c>
      <c r="D630">
        <v>1</v>
      </c>
      <c r="E630" t="s">
        <v>281</v>
      </c>
      <c r="F630" s="1">
        <f t="shared" si="55"/>
        <v>19</v>
      </c>
      <c r="G630">
        <v>19</v>
      </c>
      <c r="H630" t="s">
        <v>220</v>
      </c>
      <c r="I630" t="s">
        <v>282</v>
      </c>
      <c r="J630" s="2">
        <f t="shared" si="53"/>
        <v>1</v>
      </c>
      <c r="K630" s="2">
        <v>1</v>
      </c>
      <c r="L630" s="1" t="s">
        <v>305</v>
      </c>
      <c r="M630" s="1">
        <f t="shared" si="54"/>
        <v>8</v>
      </c>
      <c r="N630" t="s">
        <v>230</v>
      </c>
      <c r="O630" t="s">
        <v>231</v>
      </c>
      <c r="Q630" t="s">
        <v>229</v>
      </c>
      <c r="R630">
        <v>0</v>
      </c>
      <c r="S630">
        <v>0</v>
      </c>
      <c r="T630" s="4" t="str">
        <f t="shared" si="58"/>
        <v>fip_2_19_1_8</v>
      </c>
    </row>
    <row r="631" spans="1:20" ht="16" customHeight="1" x14ac:dyDescent="0.2">
      <c r="A631" t="s">
        <v>311</v>
      </c>
      <c r="B631" t="s">
        <v>40</v>
      </c>
      <c r="C631">
        <f t="shared" si="57"/>
        <v>2</v>
      </c>
      <c r="D631">
        <v>1</v>
      </c>
      <c r="E631" t="s">
        <v>281</v>
      </c>
      <c r="F631" s="1">
        <f t="shared" si="55"/>
        <v>19</v>
      </c>
      <c r="G631">
        <v>19</v>
      </c>
      <c r="H631" t="s">
        <v>220</v>
      </c>
      <c r="I631" t="s">
        <v>282</v>
      </c>
      <c r="J631" s="2">
        <f t="shared" si="53"/>
        <v>1</v>
      </c>
      <c r="K631" s="2">
        <v>1</v>
      </c>
      <c r="L631" s="1" t="s">
        <v>305</v>
      </c>
      <c r="M631" s="1">
        <f t="shared" si="54"/>
        <v>9</v>
      </c>
      <c r="N631" t="s">
        <v>232</v>
      </c>
      <c r="O631" t="s">
        <v>233</v>
      </c>
      <c r="Q631" t="s">
        <v>234</v>
      </c>
      <c r="R631">
        <v>0</v>
      </c>
      <c r="S631">
        <v>0</v>
      </c>
      <c r="T631" s="4" t="str">
        <f t="shared" si="58"/>
        <v>fip_2_19_1_9</v>
      </c>
    </row>
    <row r="632" spans="1:20" ht="16" customHeight="1" x14ac:dyDescent="0.2">
      <c r="A632" t="s">
        <v>311</v>
      </c>
      <c r="B632" t="s">
        <v>40</v>
      </c>
      <c r="C632">
        <f t="shared" si="57"/>
        <v>2</v>
      </c>
      <c r="D632">
        <v>1</v>
      </c>
      <c r="E632" t="s">
        <v>281</v>
      </c>
      <c r="F632" s="1">
        <f t="shared" si="55"/>
        <v>19</v>
      </c>
      <c r="G632">
        <v>19</v>
      </c>
      <c r="H632" t="s">
        <v>486</v>
      </c>
      <c r="I632" t="s">
        <v>282</v>
      </c>
      <c r="J632" s="2">
        <f t="shared" si="53"/>
        <v>1</v>
      </c>
      <c r="K632" s="2">
        <v>1</v>
      </c>
      <c r="L632" s="1" t="s">
        <v>305</v>
      </c>
      <c r="M632" s="1">
        <f t="shared" si="54"/>
        <v>10</v>
      </c>
      <c r="N632" t="s">
        <v>238</v>
      </c>
      <c r="O632" s="5" t="s">
        <v>492</v>
      </c>
      <c r="Q632" t="s">
        <v>237</v>
      </c>
      <c r="R632">
        <v>0</v>
      </c>
      <c r="S632">
        <v>0</v>
      </c>
      <c r="T632" s="4" t="str">
        <f t="shared" si="58"/>
        <v>fip_2_19_1_10</v>
      </c>
    </row>
    <row r="633" spans="1:20" ht="16" customHeight="1" x14ac:dyDescent="0.2">
      <c r="A633" t="s">
        <v>311</v>
      </c>
      <c r="B633" t="s">
        <v>40</v>
      </c>
      <c r="C633">
        <f t="shared" si="57"/>
        <v>2</v>
      </c>
      <c r="D633">
        <v>1</v>
      </c>
      <c r="E633" t="s">
        <v>281</v>
      </c>
      <c r="F633" s="1">
        <f t="shared" si="55"/>
        <v>19</v>
      </c>
      <c r="G633">
        <v>19</v>
      </c>
      <c r="H633" t="s">
        <v>249</v>
      </c>
      <c r="I633" t="s">
        <v>282</v>
      </c>
      <c r="J633" s="2">
        <f t="shared" si="53"/>
        <v>1</v>
      </c>
      <c r="K633" s="2">
        <v>1</v>
      </c>
      <c r="L633" s="1" t="s">
        <v>305</v>
      </c>
      <c r="M633" s="1">
        <f t="shared" si="54"/>
        <v>11</v>
      </c>
      <c r="N633" t="s">
        <v>235</v>
      </c>
      <c r="O633" t="s">
        <v>236</v>
      </c>
      <c r="Q633" t="s">
        <v>229</v>
      </c>
      <c r="R633">
        <v>0</v>
      </c>
      <c r="S633">
        <v>0</v>
      </c>
      <c r="T633" s="4" t="str">
        <f t="shared" si="58"/>
        <v>fip_2_19_1_11</v>
      </c>
    </row>
    <row r="634" spans="1:20" ht="16" customHeight="1" x14ac:dyDescent="0.2">
      <c r="A634" t="s">
        <v>311</v>
      </c>
      <c r="B634" s="5" t="s">
        <v>40</v>
      </c>
      <c r="C634">
        <f t="shared" si="57"/>
        <v>2</v>
      </c>
      <c r="D634">
        <v>1</v>
      </c>
      <c r="E634" s="5" t="s">
        <v>281</v>
      </c>
      <c r="F634" s="1">
        <f t="shared" si="55"/>
        <v>19</v>
      </c>
      <c r="G634" s="5"/>
      <c r="H634" s="5" t="s">
        <v>486</v>
      </c>
      <c r="I634" s="5" t="s">
        <v>282</v>
      </c>
      <c r="J634" s="2">
        <f t="shared" si="53"/>
        <v>1</v>
      </c>
      <c r="K634" s="2"/>
      <c r="M634" s="1">
        <f t="shared" si="54"/>
        <v>12</v>
      </c>
      <c r="N634" s="5" t="s">
        <v>499</v>
      </c>
      <c r="O634" s="5" t="s">
        <v>507</v>
      </c>
      <c r="P634" s="5"/>
      <c r="Q634" s="5" t="s">
        <v>222</v>
      </c>
      <c r="T634" s="4"/>
    </row>
    <row r="635" spans="1:20" ht="16" customHeight="1" x14ac:dyDescent="0.2">
      <c r="A635" t="s">
        <v>311</v>
      </c>
      <c r="B635" s="5" t="s">
        <v>40</v>
      </c>
      <c r="C635">
        <f t="shared" si="57"/>
        <v>2</v>
      </c>
      <c r="D635">
        <v>1</v>
      </c>
      <c r="E635" s="5" t="s">
        <v>281</v>
      </c>
      <c r="F635" s="1">
        <f t="shared" si="55"/>
        <v>19</v>
      </c>
      <c r="G635" s="5"/>
      <c r="H635" s="5" t="s">
        <v>486</v>
      </c>
      <c r="I635" s="5" t="s">
        <v>282</v>
      </c>
      <c r="J635" s="2">
        <f t="shared" si="53"/>
        <v>1</v>
      </c>
      <c r="K635" s="2"/>
      <c r="M635" s="1">
        <f t="shared" si="54"/>
        <v>13</v>
      </c>
      <c r="N635" s="5" t="s">
        <v>500</v>
      </c>
      <c r="O635" s="5" t="s">
        <v>503</v>
      </c>
      <c r="P635" s="5"/>
      <c r="Q635" s="5" t="s">
        <v>222</v>
      </c>
      <c r="T635" s="4"/>
    </row>
    <row r="636" spans="1:20" ht="16" customHeight="1" x14ac:dyDescent="0.2">
      <c r="A636" t="s">
        <v>311</v>
      </c>
      <c r="B636" s="5" t="s">
        <v>40</v>
      </c>
      <c r="C636">
        <f t="shared" si="57"/>
        <v>2</v>
      </c>
      <c r="D636">
        <v>1</v>
      </c>
      <c r="E636" s="5" t="s">
        <v>281</v>
      </c>
      <c r="F636" s="1">
        <f t="shared" si="55"/>
        <v>19</v>
      </c>
      <c r="G636" s="5"/>
      <c r="H636" s="5" t="s">
        <v>486</v>
      </c>
      <c r="I636" s="5" t="s">
        <v>282</v>
      </c>
      <c r="J636" s="2">
        <f t="shared" si="53"/>
        <v>1</v>
      </c>
      <c r="K636" s="2"/>
      <c r="M636" s="1">
        <f t="shared" si="54"/>
        <v>14</v>
      </c>
      <c r="N636" s="5" t="s">
        <v>501</v>
      </c>
      <c r="O636" s="5" t="s">
        <v>504</v>
      </c>
      <c r="P636" s="5"/>
      <c r="Q636" s="5" t="s">
        <v>222</v>
      </c>
      <c r="T636" s="4"/>
    </row>
    <row r="637" spans="1:20" ht="16" customHeight="1" x14ac:dyDescent="0.2">
      <c r="A637" t="s">
        <v>311</v>
      </c>
      <c r="B637" s="5" t="s">
        <v>40</v>
      </c>
      <c r="C637">
        <f t="shared" si="57"/>
        <v>2</v>
      </c>
      <c r="D637">
        <v>1</v>
      </c>
      <c r="E637" s="5" t="s">
        <v>281</v>
      </c>
      <c r="F637" s="1">
        <f t="shared" si="55"/>
        <v>19</v>
      </c>
      <c r="G637" s="5"/>
      <c r="H637" s="5" t="s">
        <v>486</v>
      </c>
      <c r="I637" s="5" t="s">
        <v>282</v>
      </c>
      <c r="J637" s="2">
        <f t="shared" si="53"/>
        <v>1</v>
      </c>
      <c r="K637" s="2"/>
      <c r="M637" s="1">
        <f t="shared" si="54"/>
        <v>15</v>
      </c>
      <c r="N637" s="5" t="s">
        <v>502</v>
      </c>
      <c r="O637" s="5" t="s">
        <v>519</v>
      </c>
      <c r="P637" s="5"/>
      <c r="Q637" s="5" t="s">
        <v>222</v>
      </c>
      <c r="T637" s="4"/>
    </row>
    <row r="638" spans="1:20" ht="16" customHeight="1" x14ac:dyDescent="0.2">
      <c r="A638" t="s">
        <v>311</v>
      </c>
      <c r="B638" s="5" t="s">
        <v>40</v>
      </c>
      <c r="C638">
        <f t="shared" si="57"/>
        <v>2</v>
      </c>
      <c r="D638">
        <v>1</v>
      </c>
      <c r="E638" s="5" t="s">
        <v>281</v>
      </c>
      <c r="F638" s="1">
        <f t="shared" si="55"/>
        <v>19</v>
      </c>
      <c r="G638" s="5"/>
      <c r="H638" s="5" t="s">
        <v>486</v>
      </c>
      <c r="I638" s="5" t="s">
        <v>282</v>
      </c>
      <c r="J638" s="2">
        <f t="shared" si="53"/>
        <v>1</v>
      </c>
      <c r="K638" s="2"/>
      <c r="M638" s="1">
        <f t="shared" si="54"/>
        <v>16</v>
      </c>
      <c r="N638" s="5" t="s">
        <v>508</v>
      </c>
      <c r="O638" s="5" t="s">
        <v>505</v>
      </c>
      <c r="P638" s="5"/>
      <c r="Q638" s="5" t="s">
        <v>222</v>
      </c>
      <c r="T638" s="4"/>
    </row>
    <row r="639" spans="1:20" ht="16" customHeight="1" x14ac:dyDescent="0.2">
      <c r="A639" t="s">
        <v>311</v>
      </c>
      <c r="B639" s="5" t="s">
        <v>40</v>
      </c>
      <c r="C639">
        <f t="shared" si="57"/>
        <v>2</v>
      </c>
      <c r="D639">
        <v>1</v>
      </c>
      <c r="E639" s="5" t="s">
        <v>281</v>
      </c>
      <c r="F639" s="1">
        <f t="shared" si="55"/>
        <v>19</v>
      </c>
      <c r="G639" s="5"/>
      <c r="H639" s="5" t="s">
        <v>486</v>
      </c>
      <c r="I639" s="5" t="s">
        <v>282</v>
      </c>
      <c r="J639" s="2">
        <f t="shared" si="53"/>
        <v>1</v>
      </c>
      <c r="K639" s="2"/>
      <c r="M639" s="1">
        <f t="shared" si="54"/>
        <v>17</v>
      </c>
      <c r="N639" s="5" t="s">
        <v>509</v>
      </c>
      <c r="O639" s="5" t="s">
        <v>506</v>
      </c>
      <c r="P639" s="5"/>
      <c r="Q639" s="5" t="s">
        <v>222</v>
      </c>
      <c r="T639" s="4"/>
    </row>
    <row r="640" spans="1:20" ht="16" customHeight="1" x14ac:dyDescent="0.2">
      <c r="A640" t="s">
        <v>311</v>
      </c>
      <c r="B640" t="s">
        <v>40</v>
      </c>
      <c r="C640">
        <f t="shared" si="57"/>
        <v>2</v>
      </c>
      <c r="D640">
        <v>1</v>
      </c>
      <c r="E640" t="s">
        <v>281</v>
      </c>
      <c r="F640" s="1">
        <f t="shared" si="55"/>
        <v>19</v>
      </c>
      <c r="G640">
        <v>19</v>
      </c>
      <c r="H640" t="s">
        <v>213</v>
      </c>
      <c r="I640" t="s">
        <v>282</v>
      </c>
      <c r="J640" s="2">
        <f t="shared" si="53"/>
        <v>1</v>
      </c>
      <c r="K640" s="2">
        <v>1</v>
      </c>
      <c r="L640" s="1" t="s">
        <v>305</v>
      </c>
      <c r="M640" s="1">
        <f t="shared" si="54"/>
        <v>18</v>
      </c>
      <c r="N640" t="s">
        <v>38</v>
      </c>
      <c r="O640" t="s">
        <v>487</v>
      </c>
      <c r="Q640" t="s">
        <v>222</v>
      </c>
      <c r="R640">
        <v>0</v>
      </c>
      <c r="S640">
        <v>0</v>
      </c>
      <c r="T640" s="4" t="str">
        <f>LOWER(_xlfn.CONCAT(A640,"_",LEFT(C640, 3), "_", LEFT(F640,3), "_",J640, "_", M640))</f>
        <v>fip_2_19_1_18</v>
      </c>
    </row>
    <row r="641" spans="1:20" ht="16" customHeight="1" x14ac:dyDescent="0.2">
      <c r="A641" t="s">
        <v>311</v>
      </c>
      <c r="B641" t="s">
        <v>40</v>
      </c>
      <c r="C641">
        <f t="shared" si="57"/>
        <v>2</v>
      </c>
      <c r="D641">
        <v>1</v>
      </c>
      <c r="E641" t="s">
        <v>281</v>
      </c>
      <c r="F641" s="1">
        <f t="shared" si="55"/>
        <v>19</v>
      </c>
      <c r="G641">
        <v>19</v>
      </c>
      <c r="H641" t="s">
        <v>239</v>
      </c>
      <c r="I641" t="s">
        <v>282</v>
      </c>
      <c r="J641" s="2">
        <f t="shared" si="53"/>
        <v>1</v>
      </c>
      <c r="K641" s="2">
        <v>1</v>
      </c>
      <c r="L641" s="1" t="s">
        <v>305</v>
      </c>
      <c r="M641" s="1">
        <f t="shared" si="54"/>
        <v>19</v>
      </c>
      <c r="N641" t="s">
        <v>240</v>
      </c>
      <c r="O641" t="s">
        <v>241</v>
      </c>
      <c r="Q641" t="s">
        <v>242</v>
      </c>
      <c r="R641">
        <v>0</v>
      </c>
      <c r="S641">
        <v>0</v>
      </c>
      <c r="T641" s="4" t="str">
        <f>LOWER(_xlfn.CONCAT(A641,"_",LEFT(C641, 3), "_", LEFT(F641,3), "_",J641, "_", M641))</f>
        <v>fip_2_19_1_19</v>
      </c>
    </row>
    <row r="642" spans="1:20" ht="16" customHeight="1" x14ac:dyDescent="0.2">
      <c r="A642" t="s">
        <v>311</v>
      </c>
      <c r="B642" s="5" t="s">
        <v>40</v>
      </c>
      <c r="C642">
        <f t="shared" si="57"/>
        <v>2</v>
      </c>
      <c r="D642">
        <v>1</v>
      </c>
      <c r="E642" s="5" t="s">
        <v>281</v>
      </c>
      <c r="F642" s="1">
        <f t="shared" si="55"/>
        <v>19</v>
      </c>
      <c r="G642" s="5">
        <v>19</v>
      </c>
      <c r="H642" s="5" t="s">
        <v>243</v>
      </c>
      <c r="I642" s="5" t="s">
        <v>282</v>
      </c>
      <c r="J642" s="2">
        <f t="shared" si="53"/>
        <v>1</v>
      </c>
      <c r="K642" s="2">
        <v>1</v>
      </c>
      <c r="L642" s="1" t="s">
        <v>305</v>
      </c>
      <c r="M642" s="1">
        <f t="shared" si="54"/>
        <v>20</v>
      </c>
      <c r="N642" s="5" t="s">
        <v>510</v>
      </c>
      <c r="O642" s="5" t="s">
        <v>514</v>
      </c>
      <c r="P642" s="5"/>
      <c r="Q642" s="5" t="s">
        <v>222</v>
      </c>
      <c r="R642">
        <v>0</v>
      </c>
      <c r="S642">
        <v>0</v>
      </c>
      <c r="T642" s="4" t="str">
        <f>LOWER(_xlfn.CONCAT(A642,"_",LEFT(C642, 3), "_", LEFT(F642,3), "_",J642, "_", M642))</f>
        <v>fip_2_19_1_20</v>
      </c>
    </row>
    <row r="643" spans="1:20" ht="16" customHeight="1" x14ac:dyDescent="0.2">
      <c r="A643" t="s">
        <v>311</v>
      </c>
      <c r="B643" s="5" t="s">
        <v>40</v>
      </c>
      <c r="C643">
        <f t="shared" si="57"/>
        <v>2</v>
      </c>
      <c r="D643">
        <v>1</v>
      </c>
      <c r="E643" s="5" t="s">
        <v>281</v>
      </c>
      <c r="F643" s="1">
        <f t="shared" si="55"/>
        <v>19</v>
      </c>
      <c r="G643" s="5">
        <v>20</v>
      </c>
      <c r="H643" s="5" t="s">
        <v>243</v>
      </c>
      <c r="I643" s="5" t="s">
        <v>282</v>
      </c>
      <c r="J643" s="2">
        <f t="shared" si="53"/>
        <v>1</v>
      </c>
      <c r="K643" s="2"/>
      <c r="M643" s="1">
        <f t="shared" si="54"/>
        <v>21</v>
      </c>
      <c r="N643" s="5" t="s">
        <v>511</v>
      </c>
      <c r="O643" s="5" t="s">
        <v>515</v>
      </c>
      <c r="P643" s="5"/>
      <c r="Q643" s="5" t="s">
        <v>222</v>
      </c>
      <c r="T643" s="4"/>
    </row>
    <row r="644" spans="1:20" ht="16" customHeight="1" x14ac:dyDescent="0.2">
      <c r="A644" t="s">
        <v>311</v>
      </c>
      <c r="B644" s="5" t="s">
        <v>40</v>
      </c>
      <c r="C644">
        <f t="shared" si="57"/>
        <v>2</v>
      </c>
      <c r="D644">
        <v>1</v>
      </c>
      <c r="E644" s="5" t="s">
        <v>281</v>
      </c>
      <c r="F644" s="1">
        <f t="shared" si="55"/>
        <v>19</v>
      </c>
      <c r="G644" s="5">
        <v>21</v>
      </c>
      <c r="H644" s="5" t="s">
        <v>243</v>
      </c>
      <c r="I644" s="5" t="s">
        <v>282</v>
      </c>
      <c r="J644" s="2">
        <f t="shared" si="53"/>
        <v>1</v>
      </c>
      <c r="K644" s="2"/>
      <c r="M644" s="1">
        <f t="shared" si="54"/>
        <v>22</v>
      </c>
      <c r="N644" s="5" t="s">
        <v>512</v>
      </c>
      <c r="O644" s="5" t="s">
        <v>516</v>
      </c>
      <c r="P644" s="5"/>
      <c r="Q644" s="5" t="s">
        <v>222</v>
      </c>
      <c r="T644" s="4"/>
    </row>
    <row r="645" spans="1:20" ht="16" customHeight="1" x14ac:dyDescent="0.2">
      <c r="A645" t="s">
        <v>311</v>
      </c>
      <c r="B645" s="5" t="s">
        <v>40</v>
      </c>
      <c r="C645">
        <f t="shared" si="57"/>
        <v>2</v>
      </c>
      <c r="D645">
        <v>1</v>
      </c>
      <c r="E645" s="5" t="s">
        <v>281</v>
      </c>
      <c r="F645" s="1">
        <f t="shared" si="55"/>
        <v>19</v>
      </c>
      <c r="G645" s="5">
        <v>22</v>
      </c>
      <c r="H645" s="5" t="s">
        <v>243</v>
      </c>
      <c r="I645" s="5" t="s">
        <v>282</v>
      </c>
      <c r="J645" s="2">
        <f t="shared" si="53"/>
        <v>1</v>
      </c>
      <c r="K645" s="2"/>
      <c r="M645" s="1">
        <f t="shared" si="54"/>
        <v>23</v>
      </c>
      <c r="N645" s="5" t="s">
        <v>513</v>
      </c>
      <c r="O645" s="5" t="s">
        <v>517</v>
      </c>
      <c r="P645" s="5"/>
      <c r="Q645" s="5" t="s">
        <v>222</v>
      </c>
      <c r="T645" s="4"/>
    </row>
    <row r="646" spans="1:20" ht="16" customHeight="1" x14ac:dyDescent="0.2">
      <c r="A646" t="s">
        <v>311</v>
      </c>
      <c r="B646" t="s">
        <v>40</v>
      </c>
      <c r="C646">
        <f t="shared" si="57"/>
        <v>2</v>
      </c>
      <c r="D646">
        <v>1</v>
      </c>
      <c r="E646" t="s">
        <v>440</v>
      </c>
      <c r="F646" s="1">
        <f t="shared" si="55"/>
        <v>20</v>
      </c>
      <c r="G646">
        <v>20</v>
      </c>
      <c r="H646" t="s">
        <v>220</v>
      </c>
      <c r="I646" t="s">
        <v>283</v>
      </c>
      <c r="J646" s="2">
        <f t="shared" si="53"/>
        <v>1</v>
      </c>
      <c r="K646" s="2">
        <v>1</v>
      </c>
      <c r="L646" s="1" t="s">
        <v>305</v>
      </c>
      <c r="M646" s="1">
        <f t="shared" si="54"/>
        <v>1</v>
      </c>
      <c r="N646" t="s">
        <v>28</v>
      </c>
      <c r="O646" t="s">
        <v>247</v>
      </c>
      <c r="Q646" t="s">
        <v>222</v>
      </c>
      <c r="R646">
        <v>0</v>
      </c>
      <c r="S646">
        <v>0</v>
      </c>
      <c r="T646" s="4" t="str">
        <f t="shared" ref="T646:T656" si="59">LOWER(_xlfn.CONCAT(A646,"_",LEFT(C646, 3), "_", LEFT(F646,3), "_",J646, "_", M646))</f>
        <v>fip_2_20_1_1</v>
      </c>
    </row>
    <row r="647" spans="1:20" ht="16" customHeight="1" x14ac:dyDescent="0.2">
      <c r="A647" t="s">
        <v>311</v>
      </c>
      <c r="B647" t="s">
        <v>40</v>
      </c>
      <c r="C647">
        <f t="shared" si="57"/>
        <v>2</v>
      </c>
      <c r="D647">
        <v>1</v>
      </c>
      <c r="E647" t="s">
        <v>440</v>
      </c>
      <c r="F647" s="1">
        <f t="shared" si="55"/>
        <v>20</v>
      </c>
      <c r="G647">
        <v>20</v>
      </c>
      <c r="H647" t="s">
        <v>45</v>
      </c>
      <c r="I647" t="s">
        <v>283</v>
      </c>
      <c r="J647" s="2">
        <f t="shared" si="53"/>
        <v>1</v>
      </c>
      <c r="K647" s="2">
        <v>1</v>
      </c>
      <c r="L647" s="1" t="s">
        <v>305</v>
      </c>
      <c r="M647" s="1">
        <f t="shared" si="54"/>
        <v>2</v>
      </c>
      <c r="N647" t="s">
        <v>223</v>
      </c>
      <c r="O647" t="s">
        <v>248</v>
      </c>
      <c r="Q647" t="s">
        <v>222</v>
      </c>
      <c r="R647">
        <v>0</v>
      </c>
      <c r="S647">
        <v>0</v>
      </c>
      <c r="T647" s="4" t="str">
        <f t="shared" si="59"/>
        <v>fip_2_20_1_2</v>
      </c>
    </row>
    <row r="648" spans="1:20" ht="16" customHeight="1" x14ac:dyDescent="0.2">
      <c r="A648" t="s">
        <v>311</v>
      </c>
      <c r="B648" t="s">
        <v>40</v>
      </c>
      <c r="C648">
        <f t="shared" si="57"/>
        <v>2</v>
      </c>
      <c r="D648">
        <v>1</v>
      </c>
      <c r="E648" t="s">
        <v>440</v>
      </c>
      <c r="F648" s="1">
        <f t="shared" si="55"/>
        <v>20</v>
      </c>
      <c r="G648">
        <v>20</v>
      </c>
      <c r="H648" t="s">
        <v>220</v>
      </c>
      <c r="I648" t="s">
        <v>283</v>
      </c>
      <c r="J648" s="2">
        <f t="shared" si="53"/>
        <v>1</v>
      </c>
      <c r="K648" s="2">
        <v>1</v>
      </c>
      <c r="L648" s="1" t="s">
        <v>305</v>
      </c>
      <c r="M648" s="1">
        <f t="shared" si="54"/>
        <v>3</v>
      </c>
      <c r="N648" t="s">
        <v>32</v>
      </c>
      <c r="O648" t="s">
        <v>32</v>
      </c>
      <c r="Q648" t="s">
        <v>222</v>
      </c>
      <c r="R648">
        <v>0</v>
      </c>
      <c r="S648">
        <v>0</v>
      </c>
      <c r="T648" s="4" t="str">
        <f t="shared" si="59"/>
        <v>fip_2_20_1_3</v>
      </c>
    </row>
    <row r="649" spans="1:20" ht="16" customHeight="1" x14ac:dyDescent="0.2">
      <c r="A649" t="s">
        <v>311</v>
      </c>
      <c r="B649" t="s">
        <v>40</v>
      </c>
      <c r="C649">
        <f t="shared" si="57"/>
        <v>2</v>
      </c>
      <c r="D649">
        <v>1</v>
      </c>
      <c r="E649" t="s">
        <v>440</v>
      </c>
      <c r="F649" s="1">
        <f t="shared" si="55"/>
        <v>20</v>
      </c>
      <c r="G649">
        <v>20</v>
      </c>
      <c r="H649" t="s">
        <v>45</v>
      </c>
      <c r="I649" t="s">
        <v>283</v>
      </c>
      <c r="J649" s="2">
        <f t="shared" si="53"/>
        <v>1</v>
      </c>
      <c r="K649" s="2">
        <v>1</v>
      </c>
      <c r="L649" s="1" t="s">
        <v>305</v>
      </c>
      <c r="M649" s="1">
        <f t="shared" si="54"/>
        <v>4</v>
      </c>
      <c r="N649" t="s">
        <v>224</v>
      </c>
      <c r="O649" t="s">
        <v>248</v>
      </c>
      <c r="Q649" t="s">
        <v>222</v>
      </c>
      <c r="R649">
        <v>0</v>
      </c>
      <c r="S649">
        <v>0</v>
      </c>
      <c r="T649" s="4" t="str">
        <f t="shared" si="59"/>
        <v>fip_2_20_1_4</v>
      </c>
    </row>
    <row r="650" spans="1:20" ht="16" customHeight="1" x14ac:dyDescent="0.2">
      <c r="A650" t="s">
        <v>311</v>
      </c>
      <c r="B650" t="s">
        <v>40</v>
      </c>
      <c r="C650">
        <f t="shared" si="57"/>
        <v>2</v>
      </c>
      <c r="D650">
        <v>1</v>
      </c>
      <c r="E650" t="s">
        <v>440</v>
      </c>
      <c r="F650" s="1">
        <f t="shared" si="55"/>
        <v>20</v>
      </c>
      <c r="G650">
        <v>20</v>
      </c>
      <c r="H650" t="s">
        <v>220</v>
      </c>
      <c r="I650" t="s">
        <v>283</v>
      </c>
      <c r="J650" s="2">
        <f t="shared" si="53"/>
        <v>1</v>
      </c>
      <c r="K650" s="2">
        <v>1</v>
      </c>
      <c r="L650" s="1" t="s">
        <v>305</v>
      </c>
      <c r="M650" s="1">
        <f t="shared" si="54"/>
        <v>5</v>
      </c>
      <c r="N650" t="s">
        <v>33</v>
      </c>
      <c r="O650" t="s">
        <v>33</v>
      </c>
      <c r="Q650" t="s">
        <v>225</v>
      </c>
      <c r="R650">
        <v>0</v>
      </c>
      <c r="S650">
        <v>0</v>
      </c>
      <c r="T650" s="4" t="str">
        <f t="shared" si="59"/>
        <v>fip_2_20_1_5</v>
      </c>
    </row>
    <row r="651" spans="1:20" ht="16" customHeight="1" x14ac:dyDescent="0.2">
      <c r="A651" t="s">
        <v>311</v>
      </c>
      <c r="B651" t="s">
        <v>40</v>
      </c>
      <c r="C651">
        <f t="shared" si="57"/>
        <v>2</v>
      </c>
      <c r="D651">
        <v>1</v>
      </c>
      <c r="E651" t="s">
        <v>440</v>
      </c>
      <c r="F651" s="1">
        <f t="shared" si="55"/>
        <v>20</v>
      </c>
      <c r="G651">
        <v>20</v>
      </c>
      <c r="H651" t="s">
        <v>220</v>
      </c>
      <c r="I651" t="s">
        <v>283</v>
      </c>
      <c r="J651" s="2">
        <f t="shared" si="53"/>
        <v>1</v>
      </c>
      <c r="K651" s="2">
        <v>1</v>
      </c>
      <c r="L651" s="1" t="s">
        <v>305</v>
      </c>
      <c r="M651" s="1">
        <f t="shared" si="54"/>
        <v>6</v>
      </c>
      <c r="N651" t="s">
        <v>226</v>
      </c>
      <c r="O651" t="s">
        <v>226</v>
      </c>
      <c r="Q651" t="s">
        <v>222</v>
      </c>
      <c r="R651">
        <v>0</v>
      </c>
      <c r="S651">
        <v>0</v>
      </c>
      <c r="T651" s="4" t="str">
        <f t="shared" si="59"/>
        <v>fip_2_20_1_6</v>
      </c>
    </row>
    <row r="652" spans="1:20" ht="16" customHeight="1" x14ac:dyDescent="0.2">
      <c r="A652" t="s">
        <v>311</v>
      </c>
      <c r="B652" t="s">
        <v>40</v>
      </c>
      <c r="C652">
        <f t="shared" si="57"/>
        <v>2</v>
      </c>
      <c r="D652">
        <v>1</v>
      </c>
      <c r="E652" t="s">
        <v>440</v>
      </c>
      <c r="F652" s="1">
        <f t="shared" si="55"/>
        <v>20</v>
      </c>
      <c r="G652">
        <v>20</v>
      </c>
      <c r="H652" t="s">
        <v>220</v>
      </c>
      <c r="I652" t="s">
        <v>283</v>
      </c>
      <c r="J652" s="2">
        <f t="shared" si="53"/>
        <v>1</v>
      </c>
      <c r="K652" s="2">
        <v>1</v>
      </c>
      <c r="L652" s="1" t="s">
        <v>305</v>
      </c>
      <c r="M652" s="1">
        <f t="shared" si="54"/>
        <v>7</v>
      </c>
      <c r="N652" t="s">
        <v>227</v>
      </c>
      <c r="O652" t="s">
        <v>228</v>
      </c>
      <c r="Q652" t="s">
        <v>229</v>
      </c>
      <c r="R652">
        <v>0</v>
      </c>
      <c r="S652">
        <v>0</v>
      </c>
      <c r="T652" s="4" t="str">
        <f t="shared" si="59"/>
        <v>fip_2_20_1_7</v>
      </c>
    </row>
    <row r="653" spans="1:20" ht="16" customHeight="1" x14ac:dyDescent="0.2">
      <c r="A653" t="s">
        <v>311</v>
      </c>
      <c r="B653" t="s">
        <v>40</v>
      </c>
      <c r="C653">
        <f t="shared" si="57"/>
        <v>2</v>
      </c>
      <c r="D653">
        <v>1</v>
      </c>
      <c r="E653" t="s">
        <v>440</v>
      </c>
      <c r="F653" s="1">
        <f t="shared" si="55"/>
        <v>20</v>
      </c>
      <c r="G653">
        <v>20</v>
      </c>
      <c r="H653" t="s">
        <v>220</v>
      </c>
      <c r="I653" t="s">
        <v>283</v>
      </c>
      <c r="J653" s="2">
        <f t="shared" ref="J653:J716" si="60">IF(E653=E652, IF(I653=I652,J652,J652+1-IF(E653=E652,0,1)), 1)</f>
        <v>1</v>
      </c>
      <c r="K653" s="2">
        <v>1</v>
      </c>
      <c r="L653" s="1" t="s">
        <v>305</v>
      </c>
      <c r="M653" s="1">
        <f t="shared" ref="M653:M716" si="61">IF(I653=I652, M652+1, 1)</f>
        <v>8</v>
      </c>
      <c r="N653" t="s">
        <v>230</v>
      </c>
      <c r="O653" t="s">
        <v>231</v>
      </c>
      <c r="Q653" t="s">
        <v>229</v>
      </c>
      <c r="R653">
        <v>0</v>
      </c>
      <c r="S653">
        <v>0</v>
      </c>
      <c r="T653" s="4" t="str">
        <f t="shared" si="59"/>
        <v>fip_2_20_1_8</v>
      </c>
    </row>
    <row r="654" spans="1:20" ht="16" customHeight="1" x14ac:dyDescent="0.2">
      <c r="A654" t="s">
        <v>311</v>
      </c>
      <c r="B654" t="s">
        <v>40</v>
      </c>
      <c r="C654">
        <f t="shared" si="57"/>
        <v>2</v>
      </c>
      <c r="D654">
        <v>1</v>
      </c>
      <c r="E654" t="s">
        <v>440</v>
      </c>
      <c r="F654" s="1">
        <f t="shared" si="55"/>
        <v>20</v>
      </c>
      <c r="G654">
        <v>20</v>
      </c>
      <c r="H654" t="s">
        <v>220</v>
      </c>
      <c r="I654" t="s">
        <v>283</v>
      </c>
      <c r="J654" s="2">
        <f t="shared" si="60"/>
        <v>1</v>
      </c>
      <c r="K654" s="2">
        <v>1</v>
      </c>
      <c r="L654" s="1" t="s">
        <v>305</v>
      </c>
      <c r="M654" s="1">
        <f t="shared" si="61"/>
        <v>9</v>
      </c>
      <c r="N654" t="s">
        <v>232</v>
      </c>
      <c r="O654" t="s">
        <v>233</v>
      </c>
      <c r="Q654" t="s">
        <v>234</v>
      </c>
      <c r="R654">
        <v>0</v>
      </c>
      <c r="S654">
        <v>0</v>
      </c>
      <c r="T654" s="4" t="str">
        <f t="shared" si="59"/>
        <v>fip_2_20_1_9</v>
      </c>
    </row>
    <row r="655" spans="1:20" ht="16" customHeight="1" x14ac:dyDescent="0.2">
      <c r="A655" t="s">
        <v>311</v>
      </c>
      <c r="B655" t="s">
        <v>40</v>
      </c>
      <c r="C655">
        <f t="shared" si="57"/>
        <v>2</v>
      </c>
      <c r="D655">
        <v>1</v>
      </c>
      <c r="E655" t="s">
        <v>440</v>
      </c>
      <c r="F655" s="1">
        <f t="shared" si="55"/>
        <v>20</v>
      </c>
      <c r="G655">
        <v>20</v>
      </c>
      <c r="H655" t="s">
        <v>486</v>
      </c>
      <c r="I655" t="s">
        <v>283</v>
      </c>
      <c r="J655" s="2">
        <f t="shared" si="60"/>
        <v>1</v>
      </c>
      <c r="K655" s="2">
        <v>1</v>
      </c>
      <c r="L655" s="1" t="s">
        <v>305</v>
      </c>
      <c r="M655" s="1">
        <f t="shared" si="61"/>
        <v>10</v>
      </c>
      <c r="N655" t="s">
        <v>238</v>
      </c>
      <c r="O655" s="5" t="s">
        <v>492</v>
      </c>
      <c r="Q655" t="s">
        <v>237</v>
      </c>
      <c r="R655">
        <v>0</v>
      </c>
      <c r="S655">
        <v>0</v>
      </c>
      <c r="T655" s="4" t="str">
        <f t="shared" si="59"/>
        <v>fip_2_20_1_10</v>
      </c>
    </row>
    <row r="656" spans="1:20" ht="16" customHeight="1" x14ac:dyDescent="0.2">
      <c r="A656" t="s">
        <v>311</v>
      </c>
      <c r="B656" t="s">
        <v>40</v>
      </c>
      <c r="C656">
        <f t="shared" si="57"/>
        <v>2</v>
      </c>
      <c r="D656">
        <v>1</v>
      </c>
      <c r="E656" t="s">
        <v>440</v>
      </c>
      <c r="F656" s="1">
        <f t="shared" si="55"/>
        <v>20</v>
      </c>
      <c r="G656">
        <v>20</v>
      </c>
      <c r="H656" t="s">
        <v>249</v>
      </c>
      <c r="I656" t="s">
        <v>283</v>
      </c>
      <c r="J656" s="2">
        <f t="shared" si="60"/>
        <v>1</v>
      </c>
      <c r="K656" s="2">
        <v>1</v>
      </c>
      <c r="L656" s="1" t="s">
        <v>305</v>
      </c>
      <c r="M656" s="1">
        <f t="shared" si="61"/>
        <v>11</v>
      </c>
      <c r="N656" t="s">
        <v>235</v>
      </c>
      <c r="O656" t="s">
        <v>236</v>
      </c>
      <c r="Q656" t="s">
        <v>229</v>
      </c>
      <c r="R656">
        <v>0</v>
      </c>
      <c r="S656">
        <v>0</v>
      </c>
      <c r="T656" s="4" t="str">
        <f t="shared" si="59"/>
        <v>fip_2_20_1_11</v>
      </c>
    </row>
    <row r="657" spans="1:20" ht="16" customHeight="1" x14ac:dyDescent="0.2">
      <c r="A657" t="s">
        <v>311</v>
      </c>
      <c r="B657" s="5" t="s">
        <v>40</v>
      </c>
      <c r="C657">
        <f t="shared" si="57"/>
        <v>2</v>
      </c>
      <c r="D657">
        <v>1</v>
      </c>
      <c r="E657" s="5" t="s">
        <v>440</v>
      </c>
      <c r="F657" s="1">
        <f t="shared" si="55"/>
        <v>20</v>
      </c>
      <c r="G657" s="5"/>
      <c r="H657" s="5" t="s">
        <v>486</v>
      </c>
      <c r="I657" s="5" t="s">
        <v>283</v>
      </c>
      <c r="J657" s="2">
        <f t="shared" si="60"/>
        <v>1</v>
      </c>
      <c r="K657" s="2"/>
      <c r="M657" s="1">
        <f t="shared" si="61"/>
        <v>12</v>
      </c>
      <c r="N657" s="5" t="s">
        <v>499</v>
      </c>
      <c r="O657" s="5" t="s">
        <v>507</v>
      </c>
      <c r="P657" s="5"/>
      <c r="Q657" s="5" t="s">
        <v>222</v>
      </c>
      <c r="T657" s="4"/>
    </row>
    <row r="658" spans="1:20" ht="16" customHeight="1" x14ac:dyDescent="0.2">
      <c r="A658" t="s">
        <v>311</v>
      </c>
      <c r="B658" s="5" t="s">
        <v>40</v>
      </c>
      <c r="C658">
        <f t="shared" si="57"/>
        <v>2</v>
      </c>
      <c r="D658">
        <v>1</v>
      </c>
      <c r="E658" s="5" t="s">
        <v>440</v>
      </c>
      <c r="F658" s="1">
        <f t="shared" si="55"/>
        <v>20</v>
      </c>
      <c r="G658" s="5"/>
      <c r="H658" s="5" t="s">
        <v>486</v>
      </c>
      <c r="I658" s="5" t="s">
        <v>283</v>
      </c>
      <c r="J658" s="2">
        <f t="shared" si="60"/>
        <v>1</v>
      </c>
      <c r="K658" s="2"/>
      <c r="M658" s="1">
        <f t="shared" si="61"/>
        <v>13</v>
      </c>
      <c r="N658" s="5" t="s">
        <v>500</v>
      </c>
      <c r="O658" s="5" t="s">
        <v>503</v>
      </c>
      <c r="P658" s="5"/>
      <c r="Q658" s="5" t="s">
        <v>222</v>
      </c>
      <c r="T658" s="4"/>
    </row>
    <row r="659" spans="1:20" ht="16" customHeight="1" x14ac:dyDescent="0.2">
      <c r="A659" t="s">
        <v>311</v>
      </c>
      <c r="B659" s="5" t="s">
        <v>40</v>
      </c>
      <c r="C659">
        <f t="shared" si="57"/>
        <v>2</v>
      </c>
      <c r="D659">
        <v>1</v>
      </c>
      <c r="E659" s="5" t="s">
        <v>440</v>
      </c>
      <c r="F659" s="1">
        <f t="shared" si="55"/>
        <v>20</v>
      </c>
      <c r="G659" s="5"/>
      <c r="H659" s="5" t="s">
        <v>486</v>
      </c>
      <c r="I659" s="5" t="s">
        <v>283</v>
      </c>
      <c r="J659" s="2">
        <f t="shared" si="60"/>
        <v>1</v>
      </c>
      <c r="K659" s="2"/>
      <c r="M659" s="1">
        <f t="shared" si="61"/>
        <v>14</v>
      </c>
      <c r="N659" s="5" t="s">
        <v>501</v>
      </c>
      <c r="O659" s="5" t="s">
        <v>504</v>
      </c>
      <c r="P659" s="5"/>
      <c r="Q659" s="5" t="s">
        <v>222</v>
      </c>
      <c r="T659" s="4"/>
    </row>
    <row r="660" spans="1:20" ht="16" customHeight="1" x14ac:dyDescent="0.2">
      <c r="A660" t="s">
        <v>311</v>
      </c>
      <c r="B660" s="5" t="s">
        <v>40</v>
      </c>
      <c r="C660">
        <f t="shared" si="57"/>
        <v>2</v>
      </c>
      <c r="D660">
        <v>1</v>
      </c>
      <c r="E660" s="5" t="s">
        <v>440</v>
      </c>
      <c r="F660" s="1">
        <f t="shared" si="55"/>
        <v>20</v>
      </c>
      <c r="G660" s="5"/>
      <c r="H660" s="5" t="s">
        <v>486</v>
      </c>
      <c r="I660" s="5" t="s">
        <v>283</v>
      </c>
      <c r="J660" s="2">
        <f t="shared" si="60"/>
        <v>1</v>
      </c>
      <c r="K660" s="2"/>
      <c r="M660" s="1">
        <f t="shared" si="61"/>
        <v>15</v>
      </c>
      <c r="N660" s="5" t="s">
        <v>502</v>
      </c>
      <c r="O660" s="5" t="s">
        <v>519</v>
      </c>
      <c r="P660" s="5"/>
      <c r="Q660" s="5" t="s">
        <v>222</v>
      </c>
      <c r="T660" s="4"/>
    </row>
    <row r="661" spans="1:20" ht="16" customHeight="1" x14ac:dyDescent="0.2">
      <c r="A661" t="s">
        <v>311</v>
      </c>
      <c r="B661" s="5" t="s">
        <v>40</v>
      </c>
      <c r="C661">
        <f t="shared" si="57"/>
        <v>2</v>
      </c>
      <c r="D661">
        <v>1</v>
      </c>
      <c r="E661" s="5" t="s">
        <v>440</v>
      </c>
      <c r="F661" s="1">
        <f t="shared" ref="F661:F724" si="62">IF(B661=B660, IF(E661=E660,F660,F660+1-IF(B661=B660,0,1)), 1)</f>
        <v>20</v>
      </c>
      <c r="G661" s="5"/>
      <c r="H661" s="5" t="s">
        <v>486</v>
      </c>
      <c r="I661" s="5" t="s">
        <v>283</v>
      </c>
      <c r="J661" s="2">
        <f t="shared" si="60"/>
        <v>1</v>
      </c>
      <c r="K661" s="2"/>
      <c r="M661" s="1">
        <f t="shared" si="61"/>
        <v>16</v>
      </c>
      <c r="N661" s="5" t="s">
        <v>508</v>
      </c>
      <c r="O661" s="5" t="s">
        <v>505</v>
      </c>
      <c r="P661" s="5"/>
      <c r="Q661" s="5" t="s">
        <v>222</v>
      </c>
      <c r="T661" s="4"/>
    </row>
    <row r="662" spans="1:20" ht="16" customHeight="1" x14ac:dyDescent="0.2">
      <c r="A662" t="s">
        <v>311</v>
      </c>
      <c r="B662" s="5" t="s">
        <v>40</v>
      </c>
      <c r="C662">
        <f t="shared" si="57"/>
        <v>2</v>
      </c>
      <c r="D662">
        <v>1</v>
      </c>
      <c r="E662" s="5" t="s">
        <v>440</v>
      </c>
      <c r="F662" s="1">
        <f t="shared" si="62"/>
        <v>20</v>
      </c>
      <c r="G662" s="5"/>
      <c r="H662" s="5" t="s">
        <v>486</v>
      </c>
      <c r="I662" s="5" t="s">
        <v>283</v>
      </c>
      <c r="J662" s="2">
        <f t="shared" si="60"/>
        <v>1</v>
      </c>
      <c r="K662" s="2"/>
      <c r="M662" s="1">
        <f t="shared" si="61"/>
        <v>17</v>
      </c>
      <c r="N662" s="5" t="s">
        <v>509</v>
      </c>
      <c r="O662" s="5" t="s">
        <v>506</v>
      </c>
      <c r="P662" s="5"/>
      <c r="Q662" s="5" t="s">
        <v>222</v>
      </c>
      <c r="T662" s="4"/>
    </row>
    <row r="663" spans="1:20" ht="16" customHeight="1" x14ac:dyDescent="0.2">
      <c r="A663" t="s">
        <v>311</v>
      </c>
      <c r="B663" t="s">
        <v>40</v>
      </c>
      <c r="C663">
        <f t="shared" si="57"/>
        <v>2</v>
      </c>
      <c r="D663">
        <v>1</v>
      </c>
      <c r="E663" t="s">
        <v>440</v>
      </c>
      <c r="F663" s="1">
        <f t="shared" si="62"/>
        <v>20</v>
      </c>
      <c r="G663">
        <v>20</v>
      </c>
      <c r="H663" t="s">
        <v>213</v>
      </c>
      <c r="I663" t="s">
        <v>283</v>
      </c>
      <c r="J663" s="2">
        <f t="shared" si="60"/>
        <v>1</v>
      </c>
      <c r="K663" s="2">
        <v>1</v>
      </c>
      <c r="L663" s="1" t="s">
        <v>305</v>
      </c>
      <c r="M663" s="1">
        <f t="shared" si="61"/>
        <v>18</v>
      </c>
      <c r="N663" t="s">
        <v>38</v>
      </c>
      <c r="O663" t="s">
        <v>487</v>
      </c>
      <c r="Q663" t="s">
        <v>222</v>
      </c>
      <c r="R663">
        <v>0</v>
      </c>
      <c r="S663">
        <v>0</v>
      </c>
      <c r="T663" s="4" t="str">
        <f>LOWER(_xlfn.CONCAT(A663,"_",LEFT(C663, 3), "_", LEFT(F663,3), "_",J663, "_", M663))</f>
        <v>fip_2_20_1_18</v>
      </c>
    </row>
    <row r="664" spans="1:20" ht="16" customHeight="1" x14ac:dyDescent="0.2">
      <c r="A664" t="s">
        <v>311</v>
      </c>
      <c r="B664" t="s">
        <v>40</v>
      </c>
      <c r="C664">
        <f t="shared" si="57"/>
        <v>2</v>
      </c>
      <c r="D664">
        <v>1</v>
      </c>
      <c r="E664" t="s">
        <v>440</v>
      </c>
      <c r="F664" s="1">
        <f t="shared" si="62"/>
        <v>20</v>
      </c>
      <c r="G664">
        <v>20</v>
      </c>
      <c r="H664" t="s">
        <v>239</v>
      </c>
      <c r="I664" t="s">
        <v>283</v>
      </c>
      <c r="J664" s="2">
        <f t="shared" si="60"/>
        <v>1</v>
      </c>
      <c r="K664" s="2">
        <v>1</v>
      </c>
      <c r="L664" s="1" t="s">
        <v>305</v>
      </c>
      <c r="M664" s="1">
        <f t="shared" si="61"/>
        <v>19</v>
      </c>
      <c r="N664" t="s">
        <v>240</v>
      </c>
      <c r="O664" t="s">
        <v>241</v>
      </c>
      <c r="Q664" t="s">
        <v>242</v>
      </c>
      <c r="R664">
        <v>0</v>
      </c>
      <c r="S664">
        <v>0</v>
      </c>
      <c r="T664" s="4" t="str">
        <f>LOWER(_xlfn.CONCAT(A664,"_",LEFT(C664, 3), "_", LEFT(F664,3), "_",J664, "_", M664))</f>
        <v>fip_2_20_1_19</v>
      </c>
    </row>
    <row r="665" spans="1:20" ht="16" customHeight="1" x14ac:dyDescent="0.2">
      <c r="A665" t="s">
        <v>311</v>
      </c>
      <c r="B665" s="5" t="s">
        <v>40</v>
      </c>
      <c r="C665">
        <f t="shared" si="57"/>
        <v>2</v>
      </c>
      <c r="D665">
        <v>1</v>
      </c>
      <c r="E665" s="5" t="s">
        <v>440</v>
      </c>
      <c r="F665" s="1">
        <f t="shared" si="62"/>
        <v>20</v>
      </c>
      <c r="G665" s="5">
        <v>20</v>
      </c>
      <c r="H665" s="5" t="s">
        <v>243</v>
      </c>
      <c r="I665" s="5" t="s">
        <v>283</v>
      </c>
      <c r="J665" s="2">
        <f t="shared" si="60"/>
        <v>1</v>
      </c>
      <c r="K665" s="2">
        <v>1</v>
      </c>
      <c r="L665" s="1" t="s">
        <v>305</v>
      </c>
      <c r="M665" s="1">
        <f t="shared" si="61"/>
        <v>20</v>
      </c>
      <c r="N665" s="5" t="s">
        <v>510</v>
      </c>
      <c r="O665" s="5" t="s">
        <v>514</v>
      </c>
      <c r="P665" s="5"/>
      <c r="Q665" s="5" t="s">
        <v>222</v>
      </c>
      <c r="R665">
        <v>0</v>
      </c>
      <c r="S665">
        <v>0</v>
      </c>
      <c r="T665" s="4" t="str">
        <f>LOWER(_xlfn.CONCAT(A665,"_",LEFT(C665, 3), "_", LEFT(F665,3), "_",J665, "_", M665))</f>
        <v>fip_2_20_1_20</v>
      </c>
    </row>
    <row r="666" spans="1:20" ht="16" customHeight="1" x14ac:dyDescent="0.2">
      <c r="A666" t="s">
        <v>311</v>
      </c>
      <c r="B666" s="5" t="s">
        <v>40</v>
      </c>
      <c r="C666">
        <f t="shared" si="57"/>
        <v>2</v>
      </c>
      <c r="D666">
        <v>1</v>
      </c>
      <c r="E666" s="5" t="s">
        <v>440</v>
      </c>
      <c r="F666" s="1">
        <f t="shared" si="62"/>
        <v>20</v>
      </c>
      <c r="G666" s="5">
        <v>21</v>
      </c>
      <c r="H666" s="5" t="s">
        <v>243</v>
      </c>
      <c r="I666" s="5" t="s">
        <v>283</v>
      </c>
      <c r="J666" s="2">
        <f t="shared" si="60"/>
        <v>1</v>
      </c>
      <c r="K666" s="2"/>
      <c r="M666" s="1">
        <f t="shared" si="61"/>
        <v>21</v>
      </c>
      <c r="N666" s="5" t="s">
        <v>511</v>
      </c>
      <c r="O666" s="5" t="s">
        <v>515</v>
      </c>
      <c r="P666" s="5"/>
      <c r="Q666" s="5" t="s">
        <v>222</v>
      </c>
      <c r="T666" s="4"/>
    </row>
    <row r="667" spans="1:20" ht="16" customHeight="1" x14ac:dyDescent="0.2">
      <c r="A667" t="s">
        <v>311</v>
      </c>
      <c r="B667" s="5" t="s">
        <v>40</v>
      </c>
      <c r="C667">
        <f t="shared" ref="C667:C730" si="63">IF(B667=B666, C666, C666+1)</f>
        <v>2</v>
      </c>
      <c r="D667">
        <v>1</v>
      </c>
      <c r="E667" s="5" t="s">
        <v>440</v>
      </c>
      <c r="F667" s="1">
        <f t="shared" si="62"/>
        <v>20</v>
      </c>
      <c r="G667" s="5">
        <v>22</v>
      </c>
      <c r="H667" s="5" t="s">
        <v>243</v>
      </c>
      <c r="I667" s="5" t="s">
        <v>283</v>
      </c>
      <c r="J667" s="2">
        <f t="shared" si="60"/>
        <v>1</v>
      </c>
      <c r="K667" s="2"/>
      <c r="M667" s="1">
        <f t="shared" si="61"/>
        <v>22</v>
      </c>
      <c r="N667" s="5" t="s">
        <v>512</v>
      </c>
      <c r="O667" s="5" t="s">
        <v>516</v>
      </c>
      <c r="P667" s="5"/>
      <c r="Q667" s="5" t="s">
        <v>222</v>
      </c>
      <c r="T667" s="4"/>
    </row>
    <row r="668" spans="1:20" ht="16" customHeight="1" x14ac:dyDescent="0.2">
      <c r="A668" t="s">
        <v>311</v>
      </c>
      <c r="B668" s="5" t="s">
        <v>40</v>
      </c>
      <c r="C668">
        <f t="shared" si="63"/>
        <v>2</v>
      </c>
      <c r="D668">
        <v>1</v>
      </c>
      <c r="E668" s="5" t="s">
        <v>440</v>
      </c>
      <c r="F668" s="1">
        <f t="shared" si="62"/>
        <v>20</v>
      </c>
      <c r="G668" s="5">
        <v>23</v>
      </c>
      <c r="H668" s="5" t="s">
        <v>243</v>
      </c>
      <c r="I668" s="5" t="s">
        <v>283</v>
      </c>
      <c r="J668" s="2">
        <f t="shared" si="60"/>
        <v>1</v>
      </c>
      <c r="K668" s="2"/>
      <c r="M668" s="1">
        <f t="shared" si="61"/>
        <v>23</v>
      </c>
      <c r="N668" s="5" t="s">
        <v>513</v>
      </c>
      <c r="O668" s="5" t="s">
        <v>517</v>
      </c>
      <c r="P668" s="5"/>
      <c r="Q668" s="5" t="s">
        <v>222</v>
      </c>
      <c r="T668" s="4"/>
    </row>
    <row r="669" spans="1:20" ht="16" customHeight="1" x14ac:dyDescent="0.2">
      <c r="A669" t="s">
        <v>311</v>
      </c>
      <c r="B669" t="s">
        <v>40</v>
      </c>
      <c r="C669">
        <f t="shared" si="63"/>
        <v>2</v>
      </c>
      <c r="D669">
        <v>1</v>
      </c>
      <c r="E669" t="s">
        <v>284</v>
      </c>
      <c r="F669" s="1">
        <f t="shared" si="62"/>
        <v>21</v>
      </c>
      <c r="G669">
        <v>21</v>
      </c>
      <c r="H669" t="s">
        <v>220</v>
      </c>
      <c r="I669" t="s">
        <v>285</v>
      </c>
      <c r="J669" s="2">
        <f t="shared" si="60"/>
        <v>1</v>
      </c>
      <c r="K669" s="2">
        <v>1</v>
      </c>
      <c r="L669" s="1" t="s">
        <v>305</v>
      </c>
      <c r="M669" s="1">
        <f t="shared" si="61"/>
        <v>1</v>
      </c>
      <c r="N669" t="s">
        <v>28</v>
      </c>
      <c r="O669" t="s">
        <v>247</v>
      </c>
      <c r="Q669" t="s">
        <v>222</v>
      </c>
      <c r="R669">
        <v>0</v>
      </c>
      <c r="S669">
        <v>0</v>
      </c>
      <c r="T669" s="4" t="str">
        <f t="shared" ref="T669:T679" si="64">LOWER(_xlfn.CONCAT(A669,"_",LEFT(C669, 3), "_", LEFT(F669,3), "_",J669, "_", M669))</f>
        <v>fip_2_21_1_1</v>
      </c>
    </row>
    <row r="670" spans="1:20" ht="16" customHeight="1" x14ac:dyDescent="0.2">
      <c r="A670" t="s">
        <v>311</v>
      </c>
      <c r="B670" t="s">
        <v>40</v>
      </c>
      <c r="C670">
        <f t="shared" si="63"/>
        <v>2</v>
      </c>
      <c r="D670">
        <v>1</v>
      </c>
      <c r="E670" t="s">
        <v>284</v>
      </c>
      <c r="F670" s="1">
        <f t="shared" si="62"/>
        <v>21</v>
      </c>
      <c r="G670">
        <v>21</v>
      </c>
      <c r="H670" t="s">
        <v>45</v>
      </c>
      <c r="I670" t="s">
        <v>285</v>
      </c>
      <c r="J670" s="2">
        <f t="shared" si="60"/>
        <v>1</v>
      </c>
      <c r="K670" s="2">
        <v>1</v>
      </c>
      <c r="L670" s="1" t="s">
        <v>305</v>
      </c>
      <c r="M670" s="1">
        <f t="shared" si="61"/>
        <v>2</v>
      </c>
      <c r="N670" t="s">
        <v>223</v>
      </c>
      <c r="O670" t="s">
        <v>248</v>
      </c>
      <c r="Q670" t="s">
        <v>222</v>
      </c>
      <c r="R670">
        <v>0</v>
      </c>
      <c r="S670">
        <v>0</v>
      </c>
      <c r="T670" s="4" t="str">
        <f t="shared" si="64"/>
        <v>fip_2_21_1_2</v>
      </c>
    </row>
    <row r="671" spans="1:20" ht="16" customHeight="1" x14ac:dyDescent="0.2">
      <c r="A671" t="s">
        <v>311</v>
      </c>
      <c r="B671" t="s">
        <v>40</v>
      </c>
      <c r="C671">
        <f t="shared" si="63"/>
        <v>2</v>
      </c>
      <c r="D671">
        <v>1</v>
      </c>
      <c r="E671" t="s">
        <v>284</v>
      </c>
      <c r="F671" s="1">
        <f t="shared" si="62"/>
        <v>21</v>
      </c>
      <c r="G671">
        <v>21</v>
      </c>
      <c r="H671" t="s">
        <v>220</v>
      </c>
      <c r="I671" t="s">
        <v>285</v>
      </c>
      <c r="J671" s="2">
        <f t="shared" si="60"/>
        <v>1</v>
      </c>
      <c r="K671" s="2">
        <v>1</v>
      </c>
      <c r="L671" s="1" t="s">
        <v>305</v>
      </c>
      <c r="M671" s="1">
        <f t="shared" si="61"/>
        <v>3</v>
      </c>
      <c r="N671" t="s">
        <v>32</v>
      </c>
      <c r="O671" t="s">
        <v>32</v>
      </c>
      <c r="Q671" t="s">
        <v>222</v>
      </c>
      <c r="R671">
        <v>0</v>
      </c>
      <c r="S671">
        <v>0</v>
      </c>
      <c r="T671" s="4" t="str">
        <f t="shared" si="64"/>
        <v>fip_2_21_1_3</v>
      </c>
    </row>
    <row r="672" spans="1:20" ht="16" customHeight="1" x14ac:dyDescent="0.2">
      <c r="A672" t="s">
        <v>311</v>
      </c>
      <c r="B672" t="s">
        <v>40</v>
      </c>
      <c r="C672">
        <f t="shared" si="63"/>
        <v>2</v>
      </c>
      <c r="D672">
        <v>1</v>
      </c>
      <c r="E672" t="s">
        <v>284</v>
      </c>
      <c r="F672" s="1">
        <f t="shared" si="62"/>
        <v>21</v>
      </c>
      <c r="G672">
        <v>21</v>
      </c>
      <c r="H672" t="s">
        <v>45</v>
      </c>
      <c r="I672" t="s">
        <v>285</v>
      </c>
      <c r="J672" s="2">
        <f t="shared" si="60"/>
        <v>1</v>
      </c>
      <c r="K672" s="2">
        <v>1</v>
      </c>
      <c r="L672" s="1" t="s">
        <v>305</v>
      </c>
      <c r="M672" s="1">
        <f t="shared" si="61"/>
        <v>4</v>
      </c>
      <c r="N672" t="s">
        <v>224</v>
      </c>
      <c r="O672" t="s">
        <v>248</v>
      </c>
      <c r="Q672" t="s">
        <v>222</v>
      </c>
      <c r="R672">
        <v>0</v>
      </c>
      <c r="S672">
        <v>0</v>
      </c>
      <c r="T672" s="4" t="str">
        <f t="shared" si="64"/>
        <v>fip_2_21_1_4</v>
      </c>
    </row>
    <row r="673" spans="1:20" ht="16" customHeight="1" x14ac:dyDescent="0.2">
      <c r="A673" t="s">
        <v>311</v>
      </c>
      <c r="B673" t="s">
        <v>40</v>
      </c>
      <c r="C673">
        <f t="shared" si="63"/>
        <v>2</v>
      </c>
      <c r="D673">
        <v>1</v>
      </c>
      <c r="E673" t="s">
        <v>284</v>
      </c>
      <c r="F673" s="1">
        <f t="shared" si="62"/>
        <v>21</v>
      </c>
      <c r="G673">
        <v>21</v>
      </c>
      <c r="H673" t="s">
        <v>220</v>
      </c>
      <c r="I673" t="s">
        <v>285</v>
      </c>
      <c r="J673" s="2">
        <f t="shared" si="60"/>
        <v>1</v>
      </c>
      <c r="K673" s="2">
        <v>1</v>
      </c>
      <c r="L673" s="1" t="s">
        <v>305</v>
      </c>
      <c r="M673" s="1">
        <f t="shared" si="61"/>
        <v>5</v>
      </c>
      <c r="N673" t="s">
        <v>33</v>
      </c>
      <c r="O673" t="s">
        <v>33</v>
      </c>
      <c r="Q673" t="s">
        <v>225</v>
      </c>
      <c r="R673">
        <v>0</v>
      </c>
      <c r="S673">
        <v>0</v>
      </c>
      <c r="T673" s="4" t="str">
        <f t="shared" si="64"/>
        <v>fip_2_21_1_5</v>
      </c>
    </row>
    <row r="674" spans="1:20" ht="16" customHeight="1" x14ac:dyDescent="0.2">
      <c r="A674" t="s">
        <v>311</v>
      </c>
      <c r="B674" t="s">
        <v>40</v>
      </c>
      <c r="C674">
        <f t="shared" si="63"/>
        <v>2</v>
      </c>
      <c r="D674">
        <v>1</v>
      </c>
      <c r="E674" t="s">
        <v>284</v>
      </c>
      <c r="F674" s="1">
        <f t="shared" si="62"/>
        <v>21</v>
      </c>
      <c r="G674">
        <v>21</v>
      </c>
      <c r="H674" t="s">
        <v>220</v>
      </c>
      <c r="I674" t="s">
        <v>285</v>
      </c>
      <c r="J674" s="2">
        <f t="shared" si="60"/>
        <v>1</v>
      </c>
      <c r="K674" s="2">
        <v>1</v>
      </c>
      <c r="L674" s="1" t="s">
        <v>305</v>
      </c>
      <c r="M674" s="1">
        <f t="shared" si="61"/>
        <v>6</v>
      </c>
      <c r="N674" t="s">
        <v>226</v>
      </c>
      <c r="O674" t="s">
        <v>226</v>
      </c>
      <c r="Q674" t="s">
        <v>222</v>
      </c>
      <c r="R674">
        <v>0</v>
      </c>
      <c r="S674">
        <v>0</v>
      </c>
      <c r="T674" s="4" t="str">
        <f t="shared" si="64"/>
        <v>fip_2_21_1_6</v>
      </c>
    </row>
    <row r="675" spans="1:20" ht="16" customHeight="1" x14ac:dyDescent="0.2">
      <c r="A675" t="s">
        <v>311</v>
      </c>
      <c r="B675" t="s">
        <v>40</v>
      </c>
      <c r="C675">
        <f t="shared" si="63"/>
        <v>2</v>
      </c>
      <c r="D675">
        <v>1</v>
      </c>
      <c r="E675" t="s">
        <v>284</v>
      </c>
      <c r="F675" s="1">
        <f t="shared" si="62"/>
        <v>21</v>
      </c>
      <c r="G675">
        <v>21</v>
      </c>
      <c r="H675" t="s">
        <v>220</v>
      </c>
      <c r="I675" t="s">
        <v>285</v>
      </c>
      <c r="J675" s="2">
        <f t="shared" si="60"/>
        <v>1</v>
      </c>
      <c r="K675" s="2">
        <v>1</v>
      </c>
      <c r="L675" s="1" t="s">
        <v>305</v>
      </c>
      <c r="M675" s="1">
        <f t="shared" si="61"/>
        <v>7</v>
      </c>
      <c r="N675" t="s">
        <v>227</v>
      </c>
      <c r="O675" t="s">
        <v>228</v>
      </c>
      <c r="Q675" t="s">
        <v>229</v>
      </c>
      <c r="R675">
        <v>0</v>
      </c>
      <c r="S675">
        <v>0</v>
      </c>
      <c r="T675" s="4" t="str">
        <f t="shared" si="64"/>
        <v>fip_2_21_1_7</v>
      </c>
    </row>
    <row r="676" spans="1:20" ht="16" customHeight="1" x14ac:dyDescent="0.2">
      <c r="A676" t="s">
        <v>311</v>
      </c>
      <c r="B676" t="s">
        <v>40</v>
      </c>
      <c r="C676">
        <f t="shared" si="63"/>
        <v>2</v>
      </c>
      <c r="D676">
        <v>1</v>
      </c>
      <c r="E676" t="s">
        <v>284</v>
      </c>
      <c r="F676" s="1">
        <f t="shared" si="62"/>
        <v>21</v>
      </c>
      <c r="G676">
        <v>21</v>
      </c>
      <c r="H676" t="s">
        <v>220</v>
      </c>
      <c r="I676" t="s">
        <v>285</v>
      </c>
      <c r="J676" s="2">
        <f t="shared" si="60"/>
        <v>1</v>
      </c>
      <c r="K676" s="2">
        <v>1</v>
      </c>
      <c r="L676" s="1" t="s">
        <v>305</v>
      </c>
      <c r="M676" s="1">
        <f t="shared" si="61"/>
        <v>8</v>
      </c>
      <c r="N676" t="s">
        <v>230</v>
      </c>
      <c r="O676" t="s">
        <v>231</v>
      </c>
      <c r="Q676" t="s">
        <v>229</v>
      </c>
      <c r="R676">
        <v>0</v>
      </c>
      <c r="S676">
        <v>0</v>
      </c>
      <c r="T676" s="4" t="str">
        <f t="shared" si="64"/>
        <v>fip_2_21_1_8</v>
      </c>
    </row>
    <row r="677" spans="1:20" ht="16" customHeight="1" x14ac:dyDescent="0.2">
      <c r="A677" t="s">
        <v>311</v>
      </c>
      <c r="B677" t="s">
        <v>40</v>
      </c>
      <c r="C677">
        <f t="shared" si="63"/>
        <v>2</v>
      </c>
      <c r="D677">
        <v>1</v>
      </c>
      <c r="E677" t="s">
        <v>284</v>
      </c>
      <c r="F677" s="1">
        <f t="shared" si="62"/>
        <v>21</v>
      </c>
      <c r="G677">
        <v>21</v>
      </c>
      <c r="H677" t="s">
        <v>220</v>
      </c>
      <c r="I677" t="s">
        <v>285</v>
      </c>
      <c r="J677" s="2">
        <f t="shared" si="60"/>
        <v>1</v>
      </c>
      <c r="K677" s="2">
        <v>1</v>
      </c>
      <c r="L677" s="1" t="s">
        <v>305</v>
      </c>
      <c r="M677" s="1">
        <f t="shared" si="61"/>
        <v>9</v>
      </c>
      <c r="N677" t="s">
        <v>232</v>
      </c>
      <c r="O677" t="s">
        <v>233</v>
      </c>
      <c r="Q677" t="s">
        <v>234</v>
      </c>
      <c r="R677">
        <v>0</v>
      </c>
      <c r="S677">
        <v>0</v>
      </c>
      <c r="T677" s="4" t="str">
        <f t="shared" si="64"/>
        <v>fip_2_21_1_9</v>
      </c>
    </row>
    <row r="678" spans="1:20" ht="16" customHeight="1" x14ac:dyDescent="0.2">
      <c r="A678" t="s">
        <v>311</v>
      </c>
      <c r="B678" t="s">
        <v>40</v>
      </c>
      <c r="C678">
        <f t="shared" si="63"/>
        <v>2</v>
      </c>
      <c r="D678">
        <v>1</v>
      </c>
      <c r="E678" t="s">
        <v>284</v>
      </c>
      <c r="F678" s="1">
        <f t="shared" si="62"/>
        <v>21</v>
      </c>
      <c r="G678">
        <v>21</v>
      </c>
      <c r="H678" t="s">
        <v>486</v>
      </c>
      <c r="I678" t="s">
        <v>285</v>
      </c>
      <c r="J678" s="2">
        <f t="shared" si="60"/>
        <v>1</v>
      </c>
      <c r="K678" s="2">
        <v>1</v>
      </c>
      <c r="L678" s="1" t="s">
        <v>305</v>
      </c>
      <c r="M678" s="1">
        <f t="shared" si="61"/>
        <v>10</v>
      </c>
      <c r="N678" t="s">
        <v>238</v>
      </c>
      <c r="O678" s="5" t="s">
        <v>492</v>
      </c>
      <c r="Q678" t="s">
        <v>237</v>
      </c>
      <c r="R678">
        <v>0</v>
      </c>
      <c r="S678">
        <v>0</v>
      </c>
      <c r="T678" s="4" t="str">
        <f t="shared" si="64"/>
        <v>fip_2_21_1_10</v>
      </c>
    </row>
    <row r="679" spans="1:20" ht="16" customHeight="1" x14ac:dyDescent="0.2">
      <c r="A679" t="s">
        <v>311</v>
      </c>
      <c r="B679" t="s">
        <v>40</v>
      </c>
      <c r="C679">
        <f t="shared" si="63"/>
        <v>2</v>
      </c>
      <c r="D679">
        <v>1</v>
      </c>
      <c r="E679" t="s">
        <v>284</v>
      </c>
      <c r="F679" s="1">
        <f t="shared" si="62"/>
        <v>21</v>
      </c>
      <c r="G679">
        <v>21</v>
      </c>
      <c r="H679" t="s">
        <v>249</v>
      </c>
      <c r="I679" t="s">
        <v>285</v>
      </c>
      <c r="J679" s="2">
        <f t="shared" si="60"/>
        <v>1</v>
      </c>
      <c r="K679" s="2">
        <v>1</v>
      </c>
      <c r="L679" s="1" t="s">
        <v>305</v>
      </c>
      <c r="M679" s="1">
        <f t="shared" si="61"/>
        <v>11</v>
      </c>
      <c r="N679" t="s">
        <v>235</v>
      </c>
      <c r="O679" t="s">
        <v>236</v>
      </c>
      <c r="Q679" t="s">
        <v>229</v>
      </c>
      <c r="R679">
        <v>0</v>
      </c>
      <c r="S679">
        <v>0</v>
      </c>
      <c r="T679" s="4" t="str">
        <f t="shared" si="64"/>
        <v>fip_2_21_1_11</v>
      </c>
    </row>
    <row r="680" spans="1:20" ht="16" customHeight="1" x14ac:dyDescent="0.2">
      <c r="A680" t="s">
        <v>311</v>
      </c>
      <c r="B680" s="5" t="s">
        <v>40</v>
      </c>
      <c r="C680">
        <f t="shared" si="63"/>
        <v>2</v>
      </c>
      <c r="D680">
        <v>1</v>
      </c>
      <c r="E680" s="5" t="s">
        <v>284</v>
      </c>
      <c r="F680" s="1">
        <f t="shared" si="62"/>
        <v>21</v>
      </c>
      <c r="G680" s="5"/>
      <c r="H680" s="5" t="s">
        <v>486</v>
      </c>
      <c r="I680" s="5" t="s">
        <v>285</v>
      </c>
      <c r="J680" s="2">
        <f t="shared" si="60"/>
        <v>1</v>
      </c>
      <c r="K680" s="2"/>
      <c r="M680" s="1">
        <f t="shared" si="61"/>
        <v>12</v>
      </c>
      <c r="N680" s="5" t="s">
        <v>499</v>
      </c>
      <c r="O680" s="5" t="s">
        <v>507</v>
      </c>
      <c r="P680" s="5"/>
      <c r="Q680" s="5" t="s">
        <v>222</v>
      </c>
      <c r="T680" s="4"/>
    </row>
    <row r="681" spans="1:20" ht="16" customHeight="1" x14ac:dyDescent="0.2">
      <c r="A681" t="s">
        <v>311</v>
      </c>
      <c r="B681" s="5" t="s">
        <v>40</v>
      </c>
      <c r="C681">
        <f t="shared" si="63"/>
        <v>2</v>
      </c>
      <c r="D681">
        <v>1</v>
      </c>
      <c r="E681" s="5" t="s">
        <v>284</v>
      </c>
      <c r="F681" s="1">
        <f t="shared" si="62"/>
        <v>21</v>
      </c>
      <c r="G681" s="5"/>
      <c r="H681" s="5" t="s">
        <v>486</v>
      </c>
      <c r="I681" s="5" t="s">
        <v>285</v>
      </c>
      <c r="J681" s="2">
        <f t="shared" si="60"/>
        <v>1</v>
      </c>
      <c r="K681" s="2"/>
      <c r="M681" s="1">
        <f t="shared" si="61"/>
        <v>13</v>
      </c>
      <c r="N681" s="5" t="s">
        <v>500</v>
      </c>
      <c r="O681" s="5" t="s">
        <v>503</v>
      </c>
      <c r="P681" s="5"/>
      <c r="Q681" s="5" t="s">
        <v>222</v>
      </c>
      <c r="T681" s="4"/>
    </row>
    <row r="682" spans="1:20" ht="16" customHeight="1" x14ac:dyDescent="0.2">
      <c r="A682" t="s">
        <v>311</v>
      </c>
      <c r="B682" s="5" t="s">
        <v>40</v>
      </c>
      <c r="C682">
        <f t="shared" si="63"/>
        <v>2</v>
      </c>
      <c r="D682">
        <v>1</v>
      </c>
      <c r="E682" s="5" t="s">
        <v>284</v>
      </c>
      <c r="F682" s="1">
        <f t="shared" si="62"/>
        <v>21</v>
      </c>
      <c r="G682" s="5"/>
      <c r="H682" s="5" t="s">
        <v>486</v>
      </c>
      <c r="I682" s="5" t="s">
        <v>285</v>
      </c>
      <c r="J682" s="2">
        <f t="shared" si="60"/>
        <v>1</v>
      </c>
      <c r="K682" s="2"/>
      <c r="M682" s="1">
        <f t="shared" si="61"/>
        <v>14</v>
      </c>
      <c r="N682" s="5" t="s">
        <v>501</v>
      </c>
      <c r="O682" s="5" t="s">
        <v>504</v>
      </c>
      <c r="P682" s="5"/>
      <c r="Q682" s="5" t="s">
        <v>222</v>
      </c>
      <c r="T682" s="4"/>
    </row>
    <row r="683" spans="1:20" ht="16" customHeight="1" x14ac:dyDescent="0.2">
      <c r="A683" t="s">
        <v>311</v>
      </c>
      <c r="B683" s="5" t="s">
        <v>40</v>
      </c>
      <c r="C683">
        <f t="shared" si="63"/>
        <v>2</v>
      </c>
      <c r="D683">
        <v>1</v>
      </c>
      <c r="E683" s="5" t="s">
        <v>284</v>
      </c>
      <c r="F683" s="1">
        <f t="shared" si="62"/>
        <v>21</v>
      </c>
      <c r="G683" s="5"/>
      <c r="H683" s="5" t="s">
        <v>486</v>
      </c>
      <c r="I683" s="5" t="s">
        <v>285</v>
      </c>
      <c r="J683" s="2">
        <f t="shared" si="60"/>
        <v>1</v>
      </c>
      <c r="K683" s="2"/>
      <c r="M683" s="1">
        <f t="shared" si="61"/>
        <v>15</v>
      </c>
      <c r="N683" s="5" t="s">
        <v>502</v>
      </c>
      <c r="O683" s="5" t="s">
        <v>519</v>
      </c>
      <c r="P683" s="5"/>
      <c r="Q683" s="5" t="s">
        <v>222</v>
      </c>
      <c r="T683" s="4"/>
    </row>
    <row r="684" spans="1:20" ht="16" customHeight="1" x14ac:dyDescent="0.2">
      <c r="A684" t="s">
        <v>311</v>
      </c>
      <c r="B684" s="5" t="s">
        <v>40</v>
      </c>
      <c r="C684">
        <f t="shared" si="63"/>
        <v>2</v>
      </c>
      <c r="D684">
        <v>1</v>
      </c>
      <c r="E684" s="5" t="s">
        <v>284</v>
      </c>
      <c r="F684" s="1">
        <f t="shared" si="62"/>
        <v>21</v>
      </c>
      <c r="G684" s="5"/>
      <c r="H684" s="5" t="s">
        <v>486</v>
      </c>
      <c r="I684" s="5" t="s">
        <v>285</v>
      </c>
      <c r="J684" s="2">
        <f t="shared" si="60"/>
        <v>1</v>
      </c>
      <c r="K684" s="2"/>
      <c r="M684" s="1">
        <f t="shared" si="61"/>
        <v>16</v>
      </c>
      <c r="N684" s="5" t="s">
        <v>508</v>
      </c>
      <c r="O684" s="5" t="s">
        <v>505</v>
      </c>
      <c r="P684" s="5"/>
      <c r="Q684" s="5" t="s">
        <v>222</v>
      </c>
      <c r="T684" s="4"/>
    </row>
    <row r="685" spans="1:20" ht="16" customHeight="1" x14ac:dyDescent="0.2">
      <c r="A685" t="s">
        <v>311</v>
      </c>
      <c r="B685" s="5" t="s">
        <v>40</v>
      </c>
      <c r="C685">
        <f t="shared" si="63"/>
        <v>2</v>
      </c>
      <c r="D685">
        <v>1</v>
      </c>
      <c r="E685" s="5" t="s">
        <v>284</v>
      </c>
      <c r="F685" s="1">
        <f t="shared" si="62"/>
        <v>21</v>
      </c>
      <c r="G685" s="5"/>
      <c r="H685" s="5" t="s">
        <v>486</v>
      </c>
      <c r="I685" s="5" t="s">
        <v>285</v>
      </c>
      <c r="J685" s="2">
        <f t="shared" si="60"/>
        <v>1</v>
      </c>
      <c r="K685" s="2"/>
      <c r="M685" s="1">
        <f t="shared" si="61"/>
        <v>17</v>
      </c>
      <c r="N685" s="5" t="s">
        <v>509</v>
      </c>
      <c r="O685" s="5" t="s">
        <v>506</v>
      </c>
      <c r="P685" s="5"/>
      <c r="Q685" s="5" t="s">
        <v>222</v>
      </c>
      <c r="T685" s="4"/>
    </row>
    <row r="686" spans="1:20" ht="16" customHeight="1" x14ac:dyDescent="0.2">
      <c r="A686" t="s">
        <v>311</v>
      </c>
      <c r="B686" t="s">
        <v>40</v>
      </c>
      <c r="C686">
        <f t="shared" si="63"/>
        <v>2</v>
      </c>
      <c r="D686">
        <v>1</v>
      </c>
      <c r="E686" t="s">
        <v>284</v>
      </c>
      <c r="F686" s="1">
        <f t="shared" si="62"/>
        <v>21</v>
      </c>
      <c r="G686">
        <v>21</v>
      </c>
      <c r="H686" t="s">
        <v>213</v>
      </c>
      <c r="I686" t="s">
        <v>285</v>
      </c>
      <c r="J686" s="2">
        <f t="shared" si="60"/>
        <v>1</v>
      </c>
      <c r="K686" s="2">
        <v>1</v>
      </c>
      <c r="L686" s="1" t="s">
        <v>305</v>
      </c>
      <c r="M686" s="1">
        <f t="shared" si="61"/>
        <v>18</v>
      </c>
      <c r="N686" t="s">
        <v>38</v>
      </c>
      <c r="O686" t="s">
        <v>487</v>
      </c>
      <c r="Q686" t="s">
        <v>222</v>
      </c>
      <c r="R686">
        <v>0</v>
      </c>
      <c r="S686">
        <v>0</v>
      </c>
      <c r="T686" s="4" t="str">
        <f>LOWER(_xlfn.CONCAT(A686,"_",LEFT(C686, 3), "_", LEFT(F686,3), "_",J686, "_", M686))</f>
        <v>fip_2_21_1_18</v>
      </c>
    </row>
    <row r="687" spans="1:20" ht="16" customHeight="1" x14ac:dyDescent="0.2">
      <c r="A687" t="s">
        <v>311</v>
      </c>
      <c r="B687" t="s">
        <v>40</v>
      </c>
      <c r="C687">
        <f t="shared" si="63"/>
        <v>2</v>
      </c>
      <c r="D687">
        <v>1</v>
      </c>
      <c r="E687" t="s">
        <v>284</v>
      </c>
      <c r="F687" s="1">
        <f t="shared" si="62"/>
        <v>21</v>
      </c>
      <c r="G687">
        <v>21</v>
      </c>
      <c r="H687" t="s">
        <v>239</v>
      </c>
      <c r="I687" t="s">
        <v>285</v>
      </c>
      <c r="J687" s="2">
        <f t="shared" si="60"/>
        <v>1</v>
      </c>
      <c r="K687" s="2">
        <v>1</v>
      </c>
      <c r="L687" s="1" t="s">
        <v>305</v>
      </c>
      <c r="M687" s="1">
        <f t="shared" si="61"/>
        <v>19</v>
      </c>
      <c r="N687" t="s">
        <v>240</v>
      </c>
      <c r="O687" t="s">
        <v>241</v>
      </c>
      <c r="Q687" t="s">
        <v>242</v>
      </c>
      <c r="R687">
        <v>0</v>
      </c>
      <c r="S687">
        <v>0</v>
      </c>
      <c r="T687" s="4" t="str">
        <f>LOWER(_xlfn.CONCAT(A687,"_",LEFT(C687, 3), "_", LEFT(F687,3), "_",J687, "_", M687))</f>
        <v>fip_2_21_1_19</v>
      </c>
    </row>
    <row r="688" spans="1:20" ht="16" customHeight="1" x14ac:dyDescent="0.2">
      <c r="A688" t="s">
        <v>311</v>
      </c>
      <c r="B688" s="5" t="s">
        <v>40</v>
      </c>
      <c r="C688">
        <f t="shared" si="63"/>
        <v>2</v>
      </c>
      <c r="D688">
        <v>1</v>
      </c>
      <c r="E688" s="5" t="s">
        <v>284</v>
      </c>
      <c r="F688" s="1">
        <f t="shared" si="62"/>
        <v>21</v>
      </c>
      <c r="G688" s="5">
        <v>21</v>
      </c>
      <c r="H688" s="5" t="s">
        <v>243</v>
      </c>
      <c r="I688" s="5" t="s">
        <v>285</v>
      </c>
      <c r="J688" s="2">
        <f t="shared" si="60"/>
        <v>1</v>
      </c>
      <c r="K688" s="2">
        <v>1</v>
      </c>
      <c r="L688" s="1" t="s">
        <v>305</v>
      </c>
      <c r="M688" s="1">
        <f t="shared" si="61"/>
        <v>20</v>
      </c>
      <c r="N688" s="5" t="s">
        <v>510</v>
      </c>
      <c r="O688" s="5" t="s">
        <v>514</v>
      </c>
      <c r="P688" s="5"/>
      <c r="Q688" s="5" t="s">
        <v>222</v>
      </c>
      <c r="R688">
        <v>0</v>
      </c>
      <c r="S688">
        <v>0</v>
      </c>
      <c r="T688" s="4" t="str">
        <f>LOWER(_xlfn.CONCAT(A688,"_",LEFT(C688, 3), "_", LEFT(F688,3), "_",J688, "_", M688))</f>
        <v>fip_2_21_1_20</v>
      </c>
    </row>
    <row r="689" spans="1:20" ht="16" customHeight="1" x14ac:dyDescent="0.2">
      <c r="A689" t="s">
        <v>311</v>
      </c>
      <c r="B689" s="5" t="s">
        <v>40</v>
      </c>
      <c r="C689">
        <f t="shared" si="63"/>
        <v>2</v>
      </c>
      <c r="D689">
        <v>1</v>
      </c>
      <c r="E689" s="5" t="s">
        <v>284</v>
      </c>
      <c r="F689" s="1">
        <f t="shared" si="62"/>
        <v>21</v>
      </c>
      <c r="G689" s="5">
        <v>22</v>
      </c>
      <c r="H689" s="5" t="s">
        <v>243</v>
      </c>
      <c r="I689" s="5" t="s">
        <v>285</v>
      </c>
      <c r="J689" s="2">
        <f t="shared" si="60"/>
        <v>1</v>
      </c>
      <c r="K689" s="2"/>
      <c r="M689" s="1">
        <f t="shared" si="61"/>
        <v>21</v>
      </c>
      <c r="N689" s="5" t="s">
        <v>511</v>
      </c>
      <c r="O689" s="5" t="s">
        <v>515</v>
      </c>
      <c r="P689" s="5"/>
      <c r="Q689" s="5" t="s">
        <v>222</v>
      </c>
      <c r="T689" s="4"/>
    </row>
    <row r="690" spans="1:20" ht="16" customHeight="1" x14ac:dyDescent="0.2">
      <c r="A690" t="s">
        <v>311</v>
      </c>
      <c r="B690" s="5" t="s">
        <v>40</v>
      </c>
      <c r="C690">
        <f t="shared" si="63"/>
        <v>2</v>
      </c>
      <c r="D690">
        <v>1</v>
      </c>
      <c r="E690" s="5" t="s">
        <v>284</v>
      </c>
      <c r="F690" s="1">
        <f t="shared" si="62"/>
        <v>21</v>
      </c>
      <c r="G690" s="5">
        <v>23</v>
      </c>
      <c r="H690" s="5" t="s">
        <v>243</v>
      </c>
      <c r="I690" s="5" t="s">
        <v>285</v>
      </c>
      <c r="J690" s="2">
        <f t="shared" si="60"/>
        <v>1</v>
      </c>
      <c r="K690" s="2"/>
      <c r="M690" s="1">
        <f t="shared" si="61"/>
        <v>22</v>
      </c>
      <c r="N690" s="5" t="s">
        <v>512</v>
      </c>
      <c r="O690" s="5" t="s">
        <v>516</v>
      </c>
      <c r="P690" s="5"/>
      <c r="Q690" s="5" t="s">
        <v>222</v>
      </c>
      <c r="T690" s="4"/>
    </row>
    <row r="691" spans="1:20" ht="16" customHeight="1" x14ac:dyDescent="0.2">
      <c r="A691" t="s">
        <v>311</v>
      </c>
      <c r="B691" s="5" t="s">
        <v>40</v>
      </c>
      <c r="C691">
        <f t="shared" si="63"/>
        <v>2</v>
      </c>
      <c r="D691">
        <v>1</v>
      </c>
      <c r="E691" s="5" t="s">
        <v>284</v>
      </c>
      <c r="F691" s="1">
        <f t="shared" si="62"/>
        <v>21</v>
      </c>
      <c r="G691" s="5">
        <v>24</v>
      </c>
      <c r="H691" s="5" t="s">
        <v>243</v>
      </c>
      <c r="I691" s="5" t="s">
        <v>285</v>
      </c>
      <c r="J691" s="2">
        <f t="shared" si="60"/>
        <v>1</v>
      </c>
      <c r="K691" s="2"/>
      <c r="M691" s="1">
        <f t="shared" si="61"/>
        <v>23</v>
      </c>
      <c r="N691" s="5" t="s">
        <v>513</v>
      </c>
      <c r="O691" s="5" t="s">
        <v>517</v>
      </c>
      <c r="P691" s="5"/>
      <c r="Q691" s="5" t="s">
        <v>222</v>
      </c>
      <c r="T691" s="4"/>
    </row>
    <row r="692" spans="1:20" ht="16" customHeight="1" x14ac:dyDescent="0.2">
      <c r="A692" t="s">
        <v>311</v>
      </c>
      <c r="B692" t="s">
        <v>40</v>
      </c>
      <c r="C692">
        <f t="shared" si="63"/>
        <v>2</v>
      </c>
      <c r="D692">
        <v>1</v>
      </c>
      <c r="E692" t="s">
        <v>286</v>
      </c>
      <c r="F692" s="1">
        <f t="shared" si="62"/>
        <v>22</v>
      </c>
      <c r="G692">
        <v>22</v>
      </c>
      <c r="H692" t="s">
        <v>220</v>
      </c>
      <c r="I692" t="s">
        <v>287</v>
      </c>
      <c r="J692" s="2">
        <f t="shared" si="60"/>
        <v>1</v>
      </c>
      <c r="K692" s="2">
        <v>1</v>
      </c>
      <c r="L692" s="1" t="s">
        <v>305</v>
      </c>
      <c r="M692" s="1">
        <f t="shared" si="61"/>
        <v>1</v>
      </c>
      <c r="N692" t="s">
        <v>28</v>
      </c>
      <c r="O692" t="s">
        <v>247</v>
      </c>
      <c r="Q692" t="s">
        <v>222</v>
      </c>
      <c r="R692">
        <v>0</v>
      </c>
      <c r="S692">
        <v>0</v>
      </c>
      <c r="T692" s="4" t="str">
        <f t="shared" ref="T692:T702" si="65">LOWER(_xlfn.CONCAT(A692,"_",LEFT(C692, 3), "_", LEFT(F692,3), "_",J692, "_", M692))</f>
        <v>fip_2_22_1_1</v>
      </c>
    </row>
    <row r="693" spans="1:20" ht="16" customHeight="1" x14ac:dyDescent="0.2">
      <c r="A693" t="s">
        <v>311</v>
      </c>
      <c r="B693" t="s">
        <v>40</v>
      </c>
      <c r="C693">
        <f t="shared" si="63"/>
        <v>2</v>
      </c>
      <c r="D693">
        <v>1</v>
      </c>
      <c r="E693" t="s">
        <v>286</v>
      </c>
      <c r="F693" s="1">
        <f t="shared" si="62"/>
        <v>22</v>
      </c>
      <c r="G693">
        <v>22</v>
      </c>
      <c r="H693" t="s">
        <v>45</v>
      </c>
      <c r="I693" t="s">
        <v>287</v>
      </c>
      <c r="J693" s="2">
        <f t="shared" si="60"/>
        <v>1</v>
      </c>
      <c r="K693" s="2">
        <v>1</v>
      </c>
      <c r="L693" s="1" t="s">
        <v>305</v>
      </c>
      <c r="M693" s="1">
        <f t="shared" si="61"/>
        <v>2</v>
      </c>
      <c r="N693" t="s">
        <v>223</v>
      </c>
      <c r="O693" t="s">
        <v>248</v>
      </c>
      <c r="Q693" t="s">
        <v>222</v>
      </c>
      <c r="R693">
        <v>0</v>
      </c>
      <c r="S693">
        <v>0</v>
      </c>
      <c r="T693" s="4" t="str">
        <f t="shared" si="65"/>
        <v>fip_2_22_1_2</v>
      </c>
    </row>
    <row r="694" spans="1:20" ht="16" customHeight="1" x14ac:dyDescent="0.2">
      <c r="A694" t="s">
        <v>311</v>
      </c>
      <c r="B694" t="s">
        <v>40</v>
      </c>
      <c r="C694">
        <f t="shared" si="63"/>
        <v>2</v>
      </c>
      <c r="D694">
        <v>1</v>
      </c>
      <c r="E694" t="s">
        <v>286</v>
      </c>
      <c r="F694" s="1">
        <f t="shared" si="62"/>
        <v>22</v>
      </c>
      <c r="G694">
        <v>22</v>
      </c>
      <c r="H694" t="s">
        <v>220</v>
      </c>
      <c r="I694" t="s">
        <v>287</v>
      </c>
      <c r="J694" s="2">
        <f t="shared" si="60"/>
        <v>1</v>
      </c>
      <c r="K694" s="2">
        <v>1</v>
      </c>
      <c r="L694" s="1" t="s">
        <v>305</v>
      </c>
      <c r="M694" s="1">
        <f t="shared" si="61"/>
        <v>3</v>
      </c>
      <c r="N694" t="s">
        <v>32</v>
      </c>
      <c r="O694" t="s">
        <v>32</v>
      </c>
      <c r="Q694" t="s">
        <v>222</v>
      </c>
      <c r="R694">
        <v>0</v>
      </c>
      <c r="S694">
        <v>0</v>
      </c>
      <c r="T694" s="4" t="str">
        <f t="shared" si="65"/>
        <v>fip_2_22_1_3</v>
      </c>
    </row>
    <row r="695" spans="1:20" ht="16" customHeight="1" x14ac:dyDescent="0.2">
      <c r="A695" t="s">
        <v>311</v>
      </c>
      <c r="B695" t="s">
        <v>40</v>
      </c>
      <c r="C695">
        <f t="shared" si="63"/>
        <v>2</v>
      </c>
      <c r="D695">
        <v>1</v>
      </c>
      <c r="E695" t="s">
        <v>286</v>
      </c>
      <c r="F695" s="1">
        <f t="shared" si="62"/>
        <v>22</v>
      </c>
      <c r="G695">
        <v>22</v>
      </c>
      <c r="H695" t="s">
        <v>45</v>
      </c>
      <c r="I695" t="s">
        <v>287</v>
      </c>
      <c r="J695" s="2">
        <f t="shared" si="60"/>
        <v>1</v>
      </c>
      <c r="K695" s="2">
        <v>1</v>
      </c>
      <c r="L695" s="1" t="s">
        <v>305</v>
      </c>
      <c r="M695" s="1">
        <f t="shared" si="61"/>
        <v>4</v>
      </c>
      <c r="N695" t="s">
        <v>224</v>
      </c>
      <c r="O695" t="s">
        <v>248</v>
      </c>
      <c r="Q695" t="s">
        <v>222</v>
      </c>
      <c r="R695">
        <v>0</v>
      </c>
      <c r="S695">
        <v>0</v>
      </c>
      <c r="T695" s="4" t="str">
        <f t="shared" si="65"/>
        <v>fip_2_22_1_4</v>
      </c>
    </row>
    <row r="696" spans="1:20" ht="16" customHeight="1" x14ac:dyDescent="0.2">
      <c r="A696" t="s">
        <v>311</v>
      </c>
      <c r="B696" t="s">
        <v>40</v>
      </c>
      <c r="C696">
        <f t="shared" si="63"/>
        <v>2</v>
      </c>
      <c r="D696">
        <v>1</v>
      </c>
      <c r="E696" t="s">
        <v>286</v>
      </c>
      <c r="F696" s="1">
        <f t="shared" si="62"/>
        <v>22</v>
      </c>
      <c r="G696">
        <v>22</v>
      </c>
      <c r="H696" t="s">
        <v>220</v>
      </c>
      <c r="I696" t="s">
        <v>287</v>
      </c>
      <c r="J696" s="2">
        <f t="shared" si="60"/>
        <v>1</v>
      </c>
      <c r="K696" s="2">
        <v>1</v>
      </c>
      <c r="L696" s="1" t="s">
        <v>305</v>
      </c>
      <c r="M696" s="1">
        <f t="shared" si="61"/>
        <v>5</v>
      </c>
      <c r="N696" t="s">
        <v>33</v>
      </c>
      <c r="O696" t="s">
        <v>33</v>
      </c>
      <c r="Q696" t="s">
        <v>225</v>
      </c>
      <c r="R696">
        <v>0</v>
      </c>
      <c r="S696">
        <v>0</v>
      </c>
      <c r="T696" s="4" t="str">
        <f t="shared" si="65"/>
        <v>fip_2_22_1_5</v>
      </c>
    </row>
    <row r="697" spans="1:20" ht="16" customHeight="1" x14ac:dyDescent="0.2">
      <c r="A697" t="s">
        <v>311</v>
      </c>
      <c r="B697" t="s">
        <v>40</v>
      </c>
      <c r="C697">
        <f t="shared" si="63"/>
        <v>2</v>
      </c>
      <c r="D697">
        <v>1</v>
      </c>
      <c r="E697" t="s">
        <v>286</v>
      </c>
      <c r="F697" s="1">
        <f t="shared" si="62"/>
        <v>22</v>
      </c>
      <c r="G697">
        <v>22</v>
      </c>
      <c r="H697" t="s">
        <v>220</v>
      </c>
      <c r="I697" t="s">
        <v>287</v>
      </c>
      <c r="J697" s="2">
        <f t="shared" si="60"/>
        <v>1</v>
      </c>
      <c r="K697" s="2">
        <v>1</v>
      </c>
      <c r="L697" s="1" t="s">
        <v>305</v>
      </c>
      <c r="M697" s="1">
        <f t="shared" si="61"/>
        <v>6</v>
      </c>
      <c r="N697" t="s">
        <v>226</v>
      </c>
      <c r="O697" t="s">
        <v>226</v>
      </c>
      <c r="Q697" t="s">
        <v>222</v>
      </c>
      <c r="R697">
        <v>0</v>
      </c>
      <c r="S697">
        <v>0</v>
      </c>
      <c r="T697" s="4" t="str">
        <f t="shared" si="65"/>
        <v>fip_2_22_1_6</v>
      </c>
    </row>
    <row r="698" spans="1:20" ht="16" customHeight="1" x14ac:dyDescent="0.2">
      <c r="A698" t="s">
        <v>311</v>
      </c>
      <c r="B698" t="s">
        <v>40</v>
      </c>
      <c r="C698">
        <f t="shared" si="63"/>
        <v>2</v>
      </c>
      <c r="D698">
        <v>1</v>
      </c>
      <c r="E698" t="s">
        <v>286</v>
      </c>
      <c r="F698" s="1">
        <f t="shared" si="62"/>
        <v>22</v>
      </c>
      <c r="G698">
        <v>22</v>
      </c>
      <c r="H698" t="s">
        <v>220</v>
      </c>
      <c r="I698" t="s">
        <v>287</v>
      </c>
      <c r="J698" s="2">
        <f t="shared" si="60"/>
        <v>1</v>
      </c>
      <c r="K698" s="2">
        <v>1</v>
      </c>
      <c r="L698" s="1" t="s">
        <v>305</v>
      </c>
      <c r="M698" s="1">
        <f t="shared" si="61"/>
        <v>7</v>
      </c>
      <c r="N698" t="s">
        <v>227</v>
      </c>
      <c r="O698" t="s">
        <v>228</v>
      </c>
      <c r="Q698" t="s">
        <v>229</v>
      </c>
      <c r="R698">
        <v>0</v>
      </c>
      <c r="S698">
        <v>0</v>
      </c>
      <c r="T698" s="4" t="str">
        <f t="shared" si="65"/>
        <v>fip_2_22_1_7</v>
      </c>
    </row>
    <row r="699" spans="1:20" ht="16" customHeight="1" x14ac:dyDescent="0.2">
      <c r="A699" t="s">
        <v>311</v>
      </c>
      <c r="B699" t="s">
        <v>40</v>
      </c>
      <c r="C699">
        <f t="shared" si="63"/>
        <v>2</v>
      </c>
      <c r="D699">
        <v>1</v>
      </c>
      <c r="E699" t="s">
        <v>286</v>
      </c>
      <c r="F699" s="1">
        <f t="shared" si="62"/>
        <v>22</v>
      </c>
      <c r="G699">
        <v>22</v>
      </c>
      <c r="H699" t="s">
        <v>220</v>
      </c>
      <c r="I699" t="s">
        <v>287</v>
      </c>
      <c r="J699" s="2">
        <f t="shared" si="60"/>
        <v>1</v>
      </c>
      <c r="K699" s="2">
        <v>1</v>
      </c>
      <c r="L699" s="1" t="s">
        <v>305</v>
      </c>
      <c r="M699" s="1">
        <f t="shared" si="61"/>
        <v>8</v>
      </c>
      <c r="N699" t="s">
        <v>230</v>
      </c>
      <c r="O699" t="s">
        <v>231</v>
      </c>
      <c r="Q699" t="s">
        <v>229</v>
      </c>
      <c r="R699">
        <v>0</v>
      </c>
      <c r="S699">
        <v>0</v>
      </c>
      <c r="T699" s="4" t="str">
        <f t="shared" si="65"/>
        <v>fip_2_22_1_8</v>
      </c>
    </row>
    <row r="700" spans="1:20" ht="16" customHeight="1" x14ac:dyDescent="0.2">
      <c r="A700" t="s">
        <v>311</v>
      </c>
      <c r="B700" t="s">
        <v>40</v>
      </c>
      <c r="C700">
        <f t="shared" si="63"/>
        <v>2</v>
      </c>
      <c r="D700">
        <v>1</v>
      </c>
      <c r="E700" t="s">
        <v>286</v>
      </c>
      <c r="F700" s="1">
        <f t="shared" si="62"/>
        <v>22</v>
      </c>
      <c r="G700">
        <v>22</v>
      </c>
      <c r="H700" t="s">
        <v>220</v>
      </c>
      <c r="I700" t="s">
        <v>287</v>
      </c>
      <c r="J700" s="2">
        <f t="shared" si="60"/>
        <v>1</v>
      </c>
      <c r="K700" s="2">
        <v>1</v>
      </c>
      <c r="L700" s="1" t="s">
        <v>305</v>
      </c>
      <c r="M700" s="1">
        <f t="shared" si="61"/>
        <v>9</v>
      </c>
      <c r="N700" t="s">
        <v>232</v>
      </c>
      <c r="O700" t="s">
        <v>233</v>
      </c>
      <c r="Q700" t="s">
        <v>234</v>
      </c>
      <c r="R700">
        <v>0</v>
      </c>
      <c r="S700">
        <v>0</v>
      </c>
      <c r="T700" s="4" t="str">
        <f t="shared" si="65"/>
        <v>fip_2_22_1_9</v>
      </c>
    </row>
    <row r="701" spans="1:20" ht="16" customHeight="1" x14ac:dyDescent="0.2">
      <c r="A701" t="s">
        <v>311</v>
      </c>
      <c r="B701" t="s">
        <v>40</v>
      </c>
      <c r="C701">
        <f t="shared" si="63"/>
        <v>2</v>
      </c>
      <c r="D701">
        <v>1</v>
      </c>
      <c r="E701" t="s">
        <v>286</v>
      </c>
      <c r="F701" s="1">
        <f t="shared" si="62"/>
        <v>22</v>
      </c>
      <c r="G701">
        <v>22</v>
      </c>
      <c r="H701" t="s">
        <v>486</v>
      </c>
      <c r="I701" t="s">
        <v>287</v>
      </c>
      <c r="J701" s="2">
        <f t="shared" si="60"/>
        <v>1</v>
      </c>
      <c r="K701" s="2">
        <v>1</v>
      </c>
      <c r="L701" s="1" t="s">
        <v>305</v>
      </c>
      <c r="M701" s="1">
        <f t="shared" si="61"/>
        <v>10</v>
      </c>
      <c r="N701" t="s">
        <v>238</v>
      </c>
      <c r="O701" s="5" t="s">
        <v>492</v>
      </c>
      <c r="Q701" t="s">
        <v>237</v>
      </c>
      <c r="R701">
        <v>0</v>
      </c>
      <c r="S701">
        <v>0</v>
      </c>
      <c r="T701" s="4" t="str">
        <f t="shared" si="65"/>
        <v>fip_2_22_1_10</v>
      </c>
    </row>
    <row r="702" spans="1:20" ht="16" customHeight="1" x14ac:dyDescent="0.2">
      <c r="A702" t="s">
        <v>311</v>
      </c>
      <c r="B702" t="s">
        <v>40</v>
      </c>
      <c r="C702">
        <f t="shared" si="63"/>
        <v>2</v>
      </c>
      <c r="D702">
        <v>1</v>
      </c>
      <c r="E702" t="s">
        <v>286</v>
      </c>
      <c r="F702" s="1">
        <f t="shared" si="62"/>
        <v>22</v>
      </c>
      <c r="G702">
        <v>22</v>
      </c>
      <c r="H702" t="s">
        <v>249</v>
      </c>
      <c r="I702" t="s">
        <v>287</v>
      </c>
      <c r="J702" s="2">
        <f t="shared" si="60"/>
        <v>1</v>
      </c>
      <c r="K702" s="2">
        <v>1</v>
      </c>
      <c r="L702" s="1" t="s">
        <v>305</v>
      </c>
      <c r="M702" s="1">
        <f t="shared" si="61"/>
        <v>11</v>
      </c>
      <c r="N702" t="s">
        <v>235</v>
      </c>
      <c r="O702" t="s">
        <v>236</v>
      </c>
      <c r="Q702" t="s">
        <v>229</v>
      </c>
      <c r="R702">
        <v>0</v>
      </c>
      <c r="S702">
        <v>0</v>
      </c>
      <c r="T702" s="4" t="str">
        <f t="shared" si="65"/>
        <v>fip_2_22_1_11</v>
      </c>
    </row>
    <row r="703" spans="1:20" ht="16" customHeight="1" x14ac:dyDescent="0.2">
      <c r="A703" t="s">
        <v>311</v>
      </c>
      <c r="B703" s="5" t="s">
        <v>40</v>
      </c>
      <c r="C703">
        <f t="shared" si="63"/>
        <v>2</v>
      </c>
      <c r="D703">
        <v>1</v>
      </c>
      <c r="E703" s="5" t="s">
        <v>286</v>
      </c>
      <c r="F703" s="1">
        <f t="shared" si="62"/>
        <v>22</v>
      </c>
      <c r="G703" s="5"/>
      <c r="H703" s="5" t="s">
        <v>486</v>
      </c>
      <c r="I703" s="5" t="s">
        <v>287</v>
      </c>
      <c r="J703" s="2">
        <f t="shared" si="60"/>
        <v>1</v>
      </c>
      <c r="K703" s="2"/>
      <c r="M703" s="1">
        <f t="shared" si="61"/>
        <v>12</v>
      </c>
      <c r="N703" s="5" t="s">
        <v>499</v>
      </c>
      <c r="O703" s="5" t="s">
        <v>507</v>
      </c>
      <c r="P703" s="5"/>
      <c r="Q703" s="5" t="s">
        <v>222</v>
      </c>
      <c r="T703" s="4"/>
    </row>
    <row r="704" spans="1:20" ht="16" customHeight="1" x14ac:dyDescent="0.2">
      <c r="A704" t="s">
        <v>311</v>
      </c>
      <c r="B704" s="5" t="s">
        <v>40</v>
      </c>
      <c r="C704">
        <f t="shared" si="63"/>
        <v>2</v>
      </c>
      <c r="D704">
        <v>1</v>
      </c>
      <c r="E704" s="5" t="s">
        <v>286</v>
      </c>
      <c r="F704" s="1">
        <f t="shared" si="62"/>
        <v>22</v>
      </c>
      <c r="G704" s="5"/>
      <c r="H704" s="5" t="s">
        <v>486</v>
      </c>
      <c r="I704" s="5" t="s">
        <v>287</v>
      </c>
      <c r="J704" s="2">
        <f t="shared" si="60"/>
        <v>1</v>
      </c>
      <c r="K704" s="2"/>
      <c r="M704" s="1">
        <f t="shared" si="61"/>
        <v>13</v>
      </c>
      <c r="N704" s="5" t="s">
        <v>500</v>
      </c>
      <c r="O704" s="5" t="s">
        <v>503</v>
      </c>
      <c r="P704" s="5"/>
      <c r="Q704" s="5" t="s">
        <v>222</v>
      </c>
      <c r="T704" s="4"/>
    </row>
    <row r="705" spans="1:20" ht="16" customHeight="1" x14ac:dyDescent="0.2">
      <c r="A705" t="s">
        <v>311</v>
      </c>
      <c r="B705" s="5" t="s">
        <v>40</v>
      </c>
      <c r="C705">
        <f t="shared" si="63"/>
        <v>2</v>
      </c>
      <c r="D705">
        <v>1</v>
      </c>
      <c r="E705" s="5" t="s">
        <v>286</v>
      </c>
      <c r="F705" s="1">
        <f t="shared" si="62"/>
        <v>22</v>
      </c>
      <c r="G705" s="5"/>
      <c r="H705" s="5" t="s">
        <v>486</v>
      </c>
      <c r="I705" s="5" t="s">
        <v>287</v>
      </c>
      <c r="J705" s="2">
        <f t="shared" si="60"/>
        <v>1</v>
      </c>
      <c r="K705" s="2"/>
      <c r="M705" s="1">
        <f t="shared" si="61"/>
        <v>14</v>
      </c>
      <c r="N705" s="5" t="s">
        <v>501</v>
      </c>
      <c r="O705" s="5" t="s">
        <v>504</v>
      </c>
      <c r="P705" s="5"/>
      <c r="Q705" s="5" t="s">
        <v>222</v>
      </c>
      <c r="T705" s="4"/>
    </row>
    <row r="706" spans="1:20" ht="16" customHeight="1" x14ac:dyDescent="0.2">
      <c r="A706" t="s">
        <v>311</v>
      </c>
      <c r="B706" s="5" t="s">
        <v>40</v>
      </c>
      <c r="C706">
        <f t="shared" si="63"/>
        <v>2</v>
      </c>
      <c r="D706">
        <v>1</v>
      </c>
      <c r="E706" s="5" t="s">
        <v>286</v>
      </c>
      <c r="F706" s="1">
        <f t="shared" si="62"/>
        <v>22</v>
      </c>
      <c r="G706" s="5"/>
      <c r="H706" s="5" t="s">
        <v>486</v>
      </c>
      <c r="I706" s="5" t="s">
        <v>287</v>
      </c>
      <c r="J706" s="2">
        <f t="shared" si="60"/>
        <v>1</v>
      </c>
      <c r="K706" s="2"/>
      <c r="M706" s="1">
        <f t="shared" si="61"/>
        <v>15</v>
      </c>
      <c r="N706" s="5" t="s">
        <v>502</v>
      </c>
      <c r="O706" s="5" t="s">
        <v>519</v>
      </c>
      <c r="P706" s="5"/>
      <c r="Q706" s="5" t="s">
        <v>222</v>
      </c>
      <c r="T706" s="4"/>
    </row>
    <row r="707" spans="1:20" ht="16" customHeight="1" x14ac:dyDescent="0.2">
      <c r="A707" t="s">
        <v>311</v>
      </c>
      <c r="B707" s="5" t="s">
        <v>40</v>
      </c>
      <c r="C707">
        <f t="shared" si="63"/>
        <v>2</v>
      </c>
      <c r="D707">
        <v>1</v>
      </c>
      <c r="E707" s="5" t="s">
        <v>286</v>
      </c>
      <c r="F707" s="1">
        <f t="shared" si="62"/>
        <v>22</v>
      </c>
      <c r="G707" s="5"/>
      <c r="H707" s="5" t="s">
        <v>486</v>
      </c>
      <c r="I707" s="5" t="s">
        <v>287</v>
      </c>
      <c r="J707" s="2">
        <f t="shared" si="60"/>
        <v>1</v>
      </c>
      <c r="K707" s="2"/>
      <c r="M707" s="1">
        <f t="shared" si="61"/>
        <v>16</v>
      </c>
      <c r="N707" s="5" t="s">
        <v>508</v>
      </c>
      <c r="O707" s="5" t="s">
        <v>505</v>
      </c>
      <c r="P707" s="5"/>
      <c r="Q707" s="5" t="s">
        <v>222</v>
      </c>
      <c r="T707" s="4"/>
    </row>
    <row r="708" spans="1:20" ht="16" customHeight="1" x14ac:dyDescent="0.2">
      <c r="A708" t="s">
        <v>311</v>
      </c>
      <c r="B708" s="5" t="s">
        <v>40</v>
      </c>
      <c r="C708">
        <f t="shared" si="63"/>
        <v>2</v>
      </c>
      <c r="D708">
        <v>1</v>
      </c>
      <c r="E708" s="5" t="s">
        <v>286</v>
      </c>
      <c r="F708" s="1">
        <f t="shared" si="62"/>
        <v>22</v>
      </c>
      <c r="G708" s="5"/>
      <c r="H708" s="5" t="s">
        <v>486</v>
      </c>
      <c r="I708" s="5" t="s">
        <v>287</v>
      </c>
      <c r="J708" s="2">
        <f t="shared" si="60"/>
        <v>1</v>
      </c>
      <c r="K708" s="2"/>
      <c r="M708" s="1">
        <f t="shared" si="61"/>
        <v>17</v>
      </c>
      <c r="N708" s="5" t="s">
        <v>509</v>
      </c>
      <c r="O708" s="5" t="s">
        <v>506</v>
      </c>
      <c r="P708" s="5"/>
      <c r="Q708" s="5" t="s">
        <v>222</v>
      </c>
      <c r="T708" s="4"/>
    </row>
    <row r="709" spans="1:20" ht="16" customHeight="1" x14ac:dyDescent="0.2">
      <c r="A709" t="s">
        <v>311</v>
      </c>
      <c r="B709" t="s">
        <v>40</v>
      </c>
      <c r="C709">
        <f t="shared" si="63"/>
        <v>2</v>
      </c>
      <c r="D709">
        <v>1</v>
      </c>
      <c r="E709" t="s">
        <v>286</v>
      </c>
      <c r="F709" s="1">
        <f t="shared" si="62"/>
        <v>22</v>
      </c>
      <c r="G709">
        <v>22</v>
      </c>
      <c r="H709" t="s">
        <v>213</v>
      </c>
      <c r="I709" t="s">
        <v>287</v>
      </c>
      <c r="J709" s="2">
        <f t="shared" si="60"/>
        <v>1</v>
      </c>
      <c r="K709" s="2">
        <v>1</v>
      </c>
      <c r="L709" s="1" t="s">
        <v>305</v>
      </c>
      <c r="M709" s="1">
        <f t="shared" si="61"/>
        <v>18</v>
      </c>
      <c r="N709" t="s">
        <v>38</v>
      </c>
      <c r="O709" t="s">
        <v>487</v>
      </c>
      <c r="Q709" t="s">
        <v>222</v>
      </c>
      <c r="R709">
        <v>0</v>
      </c>
      <c r="S709">
        <v>0</v>
      </c>
      <c r="T709" s="4" t="str">
        <f>LOWER(_xlfn.CONCAT(A709,"_",LEFT(C709, 3), "_", LEFT(F709,3), "_",J709, "_", M709))</f>
        <v>fip_2_22_1_18</v>
      </c>
    </row>
    <row r="710" spans="1:20" ht="16" customHeight="1" x14ac:dyDescent="0.2">
      <c r="A710" t="s">
        <v>311</v>
      </c>
      <c r="B710" t="s">
        <v>40</v>
      </c>
      <c r="C710">
        <f t="shared" si="63"/>
        <v>2</v>
      </c>
      <c r="D710">
        <v>1</v>
      </c>
      <c r="E710" t="s">
        <v>286</v>
      </c>
      <c r="F710" s="1">
        <f t="shared" si="62"/>
        <v>22</v>
      </c>
      <c r="G710">
        <v>22</v>
      </c>
      <c r="H710" t="s">
        <v>239</v>
      </c>
      <c r="I710" t="s">
        <v>287</v>
      </c>
      <c r="J710" s="2">
        <f t="shared" si="60"/>
        <v>1</v>
      </c>
      <c r="K710" s="2">
        <v>1</v>
      </c>
      <c r="L710" s="1" t="s">
        <v>305</v>
      </c>
      <c r="M710" s="1">
        <f t="shared" si="61"/>
        <v>19</v>
      </c>
      <c r="N710" t="s">
        <v>240</v>
      </c>
      <c r="O710" t="s">
        <v>241</v>
      </c>
      <c r="Q710" t="s">
        <v>242</v>
      </c>
      <c r="R710">
        <v>0</v>
      </c>
      <c r="S710">
        <v>0</v>
      </c>
      <c r="T710" s="4" t="str">
        <f>LOWER(_xlfn.CONCAT(A710,"_",LEFT(C710, 3), "_", LEFT(F710,3), "_",J710, "_", M710))</f>
        <v>fip_2_22_1_19</v>
      </c>
    </row>
    <row r="711" spans="1:20" ht="16" customHeight="1" x14ac:dyDescent="0.2">
      <c r="A711" t="s">
        <v>311</v>
      </c>
      <c r="B711" s="5" t="s">
        <v>40</v>
      </c>
      <c r="C711">
        <f t="shared" si="63"/>
        <v>2</v>
      </c>
      <c r="D711">
        <v>1</v>
      </c>
      <c r="E711" s="5" t="s">
        <v>286</v>
      </c>
      <c r="F711" s="1">
        <f t="shared" si="62"/>
        <v>22</v>
      </c>
      <c r="G711" s="5">
        <v>22</v>
      </c>
      <c r="H711" s="5" t="s">
        <v>243</v>
      </c>
      <c r="I711" s="5" t="s">
        <v>287</v>
      </c>
      <c r="J711" s="2">
        <f t="shared" si="60"/>
        <v>1</v>
      </c>
      <c r="K711" s="2">
        <v>1</v>
      </c>
      <c r="L711" s="1" t="s">
        <v>305</v>
      </c>
      <c r="M711" s="1">
        <f t="shared" si="61"/>
        <v>20</v>
      </c>
      <c r="N711" s="5" t="s">
        <v>510</v>
      </c>
      <c r="O711" s="5" t="s">
        <v>514</v>
      </c>
      <c r="P711" s="5"/>
      <c r="Q711" s="5" t="s">
        <v>222</v>
      </c>
      <c r="R711">
        <v>0</v>
      </c>
      <c r="S711">
        <v>0</v>
      </c>
      <c r="T711" s="4" t="str">
        <f>LOWER(_xlfn.CONCAT(A711,"_",LEFT(C711, 3), "_", LEFT(F711,3), "_",J711, "_", M711))</f>
        <v>fip_2_22_1_20</v>
      </c>
    </row>
    <row r="712" spans="1:20" ht="16" customHeight="1" x14ac:dyDescent="0.2">
      <c r="A712" t="s">
        <v>311</v>
      </c>
      <c r="B712" s="5" t="s">
        <v>40</v>
      </c>
      <c r="C712">
        <f t="shared" si="63"/>
        <v>2</v>
      </c>
      <c r="D712">
        <v>1</v>
      </c>
      <c r="E712" s="5" t="s">
        <v>286</v>
      </c>
      <c r="F712" s="1">
        <f t="shared" si="62"/>
        <v>22</v>
      </c>
      <c r="G712" s="5">
        <v>23</v>
      </c>
      <c r="H712" s="5" t="s">
        <v>243</v>
      </c>
      <c r="I712" s="5" t="s">
        <v>287</v>
      </c>
      <c r="J712" s="2">
        <f t="shared" si="60"/>
        <v>1</v>
      </c>
      <c r="K712" s="2"/>
      <c r="M712" s="1">
        <f t="shared" si="61"/>
        <v>21</v>
      </c>
      <c r="N712" s="5" t="s">
        <v>511</v>
      </c>
      <c r="O712" s="5" t="s">
        <v>515</v>
      </c>
      <c r="P712" s="5"/>
      <c r="Q712" s="5" t="s">
        <v>222</v>
      </c>
      <c r="T712" s="4"/>
    </row>
    <row r="713" spans="1:20" ht="16" customHeight="1" x14ac:dyDescent="0.2">
      <c r="A713" t="s">
        <v>311</v>
      </c>
      <c r="B713" s="5" t="s">
        <v>40</v>
      </c>
      <c r="C713">
        <f t="shared" si="63"/>
        <v>2</v>
      </c>
      <c r="D713">
        <v>1</v>
      </c>
      <c r="E713" s="5" t="s">
        <v>286</v>
      </c>
      <c r="F713" s="1">
        <f t="shared" si="62"/>
        <v>22</v>
      </c>
      <c r="G713" s="5">
        <v>24</v>
      </c>
      <c r="H713" s="5" t="s">
        <v>243</v>
      </c>
      <c r="I713" s="5" t="s">
        <v>287</v>
      </c>
      <c r="J713" s="2">
        <f t="shared" si="60"/>
        <v>1</v>
      </c>
      <c r="K713" s="2"/>
      <c r="M713" s="1">
        <f t="shared" si="61"/>
        <v>22</v>
      </c>
      <c r="N713" s="5" t="s">
        <v>512</v>
      </c>
      <c r="O713" s="5" t="s">
        <v>516</v>
      </c>
      <c r="P713" s="5"/>
      <c r="Q713" s="5" t="s">
        <v>222</v>
      </c>
      <c r="T713" s="4"/>
    </row>
    <row r="714" spans="1:20" ht="16" customHeight="1" x14ac:dyDescent="0.2">
      <c r="A714" t="s">
        <v>311</v>
      </c>
      <c r="B714" s="5" t="s">
        <v>40</v>
      </c>
      <c r="C714">
        <f t="shared" si="63"/>
        <v>2</v>
      </c>
      <c r="D714">
        <v>1</v>
      </c>
      <c r="E714" s="5" t="s">
        <v>286</v>
      </c>
      <c r="F714" s="1">
        <f t="shared" si="62"/>
        <v>22</v>
      </c>
      <c r="G714" s="5">
        <v>25</v>
      </c>
      <c r="H714" s="5" t="s">
        <v>243</v>
      </c>
      <c r="I714" s="5" t="s">
        <v>287</v>
      </c>
      <c r="J714" s="2">
        <f t="shared" si="60"/>
        <v>1</v>
      </c>
      <c r="K714" s="2"/>
      <c r="M714" s="1">
        <f t="shared" si="61"/>
        <v>23</v>
      </c>
      <c r="N714" s="5" t="s">
        <v>513</v>
      </c>
      <c r="O714" s="5" t="s">
        <v>517</v>
      </c>
      <c r="P714" s="5"/>
      <c r="Q714" s="5" t="s">
        <v>222</v>
      </c>
      <c r="T714" s="4"/>
    </row>
    <row r="715" spans="1:20" ht="16" customHeight="1" x14ac:dyDescent="0.2">
      <c r="A715" t="s">
        <v>311</v>
      </c>
      <c r="B715" t="s">
        <v>40</v>
      </c>
      <c r="C715">
        <f t="shared" si="63"/>
        <v>2</v>
      </c>
      <c r="D715">
        <v>1</v>
      </c>
      <c r="E715" t="s">
        <v>288</v>
      </c>
      <c r="F715" s="1">
        <f t="shared" si="62"/>
        <v>23</v>
      </c>
      <c r="G715">
        <v>23</v>
      </c>
      <c r="H715" t="s">
        <v>220</v>
      </c>
      <c r="I715" t="s">
        <v>289</v>
      </c>
      <c r="J715" s="2">
        <f t="shared" si="60"/>
        <v>1</v>
      </c>
      <c r="K715" s="2">
        <v>1</v>
      </c>
      <c r="L715" s="1" t="s">
        <v>305</v>
      </c>
      <c r="M715" s="1">
        <f t="shared" si="61"/>
        <v>1</v>
      </c>
      <c r="N715" t="s">
        <v>28</v>
      </c>
      <c r="O715" t="s">
        <v>247</v>
      </c>
      <c r="Q715" t="s">
        <v>222</v>
      </c>
      <c r="R715">
        <v>0</v>
      </c>
      <c r="S715">
        <v>0</v>
      </c>
      <c r="T715" s="4" t="str">
        <f t="shared" ref="T715:T725" si="66">LOWER(_xlfn.CONCAT(A715,"_",LEFT(C715, 3), "_", LEFT(F715,3), "_",J715, "_", M715))</f>
        <v>fip_2_23_1_1</v>
      </c>
    </row>
    <row r="716" spans="1:20" ht="16" customHeight="1" x14ac:dyDescent="0.2">
      <c r="A716" t="s">
        <v>311</v>
      </c>
      <c r="B716" t="s">
        <v>40</v>
      </c>
      <c r="C716">
        <f t="shared" si="63"/>
        <v>2</v>
      </c>
      <c r="D716">
        <v>1</v>
      </c>
      <c r="E716" t="s">
        <v>288</v>
      </c>
      <c r="F716" s="1">
        <f t="shared" si="62"/>
        <v>23</v>
      </c>
      <c r="G716">
        <v>23</v>
      </c>
      <c r="H716" t="s">
        <v>45</v>
      </c>
      <c r="I716" t="s">
        <v>289</v>
      </c>
      <c r="J716" s="2">
        <f t="shared" si="60"/>
        <v>1</v>
      </c>
      <c r="K716" s="2">
        <v>1</v>
      </c>
      <c r="L716" s="1" t="s">
        <v>305</v>
      </c>
      <c r="M716" s="1">
        <f t="shared" si="61"/>
        <v>2</v>
      </c>
      <c r="N716" t="s">
        <v>223</v>
      </c>
      <c r="O716" t="s">
        <v>248</v>
      </c>
      <c r="Q716" t="s">
        <v>222</v>
      </c>
      <c r="R716">
        <v>0</v>
      </c>
      <c r="S716">
        <v>0</v>
      </c>
      <c r="T716" s="4" t="str">
        <f t="shared" si="66"/>
        <v>fip_2_23_1_2</v>
      </c>
    </row>
    <row r="717" spans="1:20" ht="16" customHeight="1" x14ac:dyDescent="0.2">
      <c r="A717" t="s">
        <v>311</v>
      </c>
      <c r="B717" t="s">
        <v>40</v>
      </c>
      <c r="C717">
        <f t="shared" si="63"/>
        <v>2</v>
      </c>
      <c r="D717">
        <v>1</v>
      </c>
      <c r="E717" t="s">
        <v>288</v>
      </c>
      <c r="F717" s="1">
        <f t="shared" si="62"/>
        <v>23</v>
      </c>
      <c r="G717">
        <v>23</v>
      </c>
      <c r="H717" t="s">
        <v>220</v>
      </c>
      <c r="I717" t="s">
        <v>289</v>
      </c>
      <c r="J717" s="2">
        <f t="shared" ref="J717:J780" si="67">IF(E717=E716, IF(I717=I716,J716,J716+1-IF(E717=E716,0,1)), 1)</f>
        <v>1</v>
      </c>
      <c r="K717" s="2">
        <v>1</v>
      </c>
      <c r="L717" s="1" t="s">
        <v>305</v>
      </c>
      <c r="M717" s="1">
        <f t="shared" ref="M717:M780" si="68">IF(I717=I716, M716+1, 1)</f>
        <v>3</v>
      </c>
      <c r="N717" t="s">
        <v>32</v>
      </c>
      <c r="O717" t="s">
        <v>32</v>
      </c>
      <c r="Q717" t="s">
        <v>222</v>
      </c>
      <c r="R717">
        <v>0</v>
      </c>
      <c r="S717">
        <v>0</v>
      </c>
      <c r="T717" s="4" t="str">
        <f t="shared" si="66"/>
        <v>fip_2_23_1_3</v>
      </c>
    </row>
    <row r="718" spans="1:20" ht="16" customHeight="1" x14ac:dyDescent="0.2">
      <c r="A718" t="s">
        <v>311</v>
      </c>
      <c r="B718" t="s">
        <v>40</v>
      </c>
      <c r="C718">
        <f t="shared" si="63"/>
        <v>2</v>
      </c>
      <c r="D718">
        <v>1</v>
      </c>
      <c r="E718" t="s">
        <v>288</v>
      </c>
      <c r="F718" s="1">
        <f t="shared" si="62"/>
        <v>23</v>
      </c>
      <c r="G718">
        <v>23</v>
      </c>
      <c r="H718" t="s">
        <v>45</v>
      </c>
      <c r="I718" t="s">
        <v>289</v>
      </c>
      <c r="J718" s="2">
        <f t="shared" si="67"/>
        <v>1</v>
      </c>
      <c r="K718" s="2">
        <v>1</v>
      </c>
      <c r="L718" s="1" t="s">
        <v>305</v>
      </c>
      <c r="M718" s="1">
        <f t="shared" si="68"/>
        <v>4</v>
      </c>
      <c r="N718" t="s">
        <v>224</v>
      </c>
      <c r="O718" t="s">
        <v>248</v>
      </c>
      <c r="Q718" t="s">
        <v>222</v>
      </c>
      <c r="R718">
        <v>0</v>
      </c>
      <c r="S718">
        <v>0</v>
      </c>
      <c r="T718" s="4" t="str">
        <f t="shared" si="66"/>
        <v>fip_2_23_1_4</v>
      </c>
    </row>
    <row r="719" spans="1:20" ht="16" customHeight="1" x14ac:dyDescent="0.2">
      <c r="A719" t="s">
        <v>311</v>
      </c>
      <c r="B719" t="s">
        <v>40</v>
      </c>
      <c r="C719">
        <f t="shared" si="63"/>
        <v>2</v>
      </c>
      <c r="D719">
        <v>1</v>
      </c>
      <c r="E719" t="s">
        <v>288</v>
      </c>
      <c r="F719" s="1">
        <f t="shared" si="62"/>
        <v>23</v>
      </c>
      <c r="G719">
        <v>23</v>
      </c>
      <c r="H719" t="s">
        <v>220</v>
      </c>
      <c r="I719" t="s">
        <v>289</v>
      </c>
      <c r="J719" s="2">
        <f t="shared" si="67"/>
        <v>1</v>
      </c>
      <c r="K719" s="2">
        <v>1</v>
      </c>
      <c r="L719" s="1" t="s">
        <v>305</v>
      </c>
      <c r="M719" s="1">
        <f t="shared" si="68"/>
        <v>5</v>
      </c>
      <c r="N719" t="s">
        <v>33</v>
      </c>
      <c r="O719" t="s">
        <v>33</v>
      </c>
      <c r="Q719" t="s">
        <v>225</v>
      </c>
      <c r="R719">
        <v>0</v>
      </c>
      <c r="S719">
        <v>0</v>
      </c>
      <c r="T719" s="4" t="str">
        <f t="shared" si="66"/>
        <v>fip_2_23_1_5</v>
      </c>
    </row>
    <row r="720" spans="1:20" ht="16" customHeight="1" x14ac:dyDescent="0.2">
      <c r="A720" t="s">
        <v>311</v>
      </c>
      <c r="B720" t="s">
        <v>40</v>
      </c>
      <c r="C720">
        <f t="shared" si="63"/>
        <v>2</v>
      </c>
      <c r="D720">
        <v>1</v>
      </c>
      <c r="E720" t="s">
        <v>288</v>
      </c>
      <c r="F720" s="1">
        <f t="shared" si="62"/>
        <v>23</v>
      </c>
      <c r="G720">
        <v>23</v>
      </c>
      <c r="H720" t="s">
        <v>220</v>
      </c>
      <c r="I720" t="s">
        <v>289</v>
      </c>
      <c r="J720" s="2">
        <f t="shared" si="67"/>
        <v>1</v>
      </c>
      <c r="K720" s="2">
        <v>1</v>
      </c>
      <c r="L720" s="1" t="s">
        <v>305</v>
      </c>
      <c r="M720" s="1">
        <f t="shared" si="68"/>
        <v>6</v>
      </c>
      <c r="N720" t="s">
        <v>226</v>
      </c>
      <c r="O720" t="s">
        <v>226</v>
      </c>
      <c r="Q720" t="s">
        <v>222</v>
      </c>
      <c r="R720">
        <v>0</v>
      </c>
      <c r="S720">
        <v>0</v>
      </c>
      <c r="T720" s="4" t="str">
        <f t="shared" si="66"/>
        <v>fip_2_23_1_6</v>
      </c>
    </row>
    <row r="721" spans="1:20" ht="16" customHeight="1" x14ac:dyDescent="0.2">
      <c r="A721" t="s">
        <v>311</v>
      </c>
      <c r="B721" t="s">
        <v>40</v>
      </c>
      <c r="C721">
        <f t="shared" si="63"/>
        <v>2</v>
      </c>
      <c r="D721">
        <v>1</v>
      </c>
      <c r="E721" t="s">
        <v>288</v>
      </c>
      <c r="F721" s="1">
        <f t="shared" si="62"/>
        <v>23</v>
      </c>
      <c r="G721">
        <v>23</v>
      </c>
      <c r="H721" t="s">
        <v>220</v>
      </c>
      <c r="I721" t="s">
        <v>289</v>
      </c>
      <c r="J721" s="2">
        <f t="shared" si="67"/>
        <v>1</v>
      </c>
      <c r="K721" s="2">
        <v>1</v>
      </c>
      <c r="L721" s="1" t="s">
        <v>305</v>
      </c>
      <c r="M721" s="1">
        <f t="shared" si="68"/>
        <v>7</v>
      </c>
      <c r="N721" t="s">
        <v>227</v>
      </c>
      <c r="O721" t="s">
        <v>228</v>
      </c>
      <c r="Q721" t="s">
        <v>229</v>
      </c>
      <c r="R721">
        <v>0</v>
      </c>
      <c r="S721">
        <v>0</v>
      </c>
      <c r="T721" s="4" t="str">
        <f t="shared" si="66"/>
        <v>fip_2_23_1_7</v>
      </c>
    </row>
    <row r="722" spans="1:20" ht="16" customHeight="1" x14ac:dyDescent="0.2">
      <c r="A722" t="s">
        <v>311</v>
      </c>
      <c r="B722" t="s">
        <v>40</v>
      </c>
      <c r="C722">
        <f t="shared" si="63"/>
        <v>2</v>
      </c>
      <c r="D722">
        <v>1</v>
      </c>
      <c r="E722" t="s">
        <v>288</v>
      </c>
      <c r="F722" s="1">
        <f t="shared" si="62"/>
        <v>23</v>
      </c>
      <c r="G722">
        <v>23</v>
      </c>
      <c r="H722" t="s">
        <v>220</v>
      </c>
      <c r="I722" t="s">
        <v>289</v>
      </c>
      <c r="J722" s="2">
        <f t="shared" si="67"/>
        <v>1</v>
      </c>
      <c r="K722" s="2">
        <v>1</v>
      </c>
      <c r="L722" s="1" t="s">
        <v>305</v>
      </c>
      <c r="M722" s="1">
        <f t="shared" si="68"/>
        <v>8</v>
      </c>
      <c r="N722" t="s">
        <v>230</v>
      </c>
      <c r="O722" t="s">
        <v>231</v>
      </c>
      <c r="Q722" t="s">
        <v>229</v>
      </c>
      <c r="R722">
        <v>0</v>
      </c>
      <c r="S722">
        <v>0</v>
      </c>
      <c r="T722" s="4" t="str">
        <f t="shared" si="66"/>
        <v>fip_2_23_1_8</v>
      </c>
    </row>
    <row r="723" spans="1:20" ht="16" customHeight="1" x14ac:dyDescent="0.2">
      <c r="A723" t="s">
        <v>311</v>
      </c>
      <c r="B723" t="s">
        <v>40</v>
      </c>
      <c r="C723">
        <f t="shared" si="63"/>
        <v>2</v>
      </c>
      <c r="D723">
        <v>1</v>
      </c>
      <c r="E723" t="s">
        <v>288</v>
      </c>
      <c r="F723" s="1">
        <f t="shared" si="62"/>
        <v>23</v>
      </c>
      <c r="G723">
        <v>23</v>
      </c>
      <c r="H723" t="s">
        <v>220</v>
      </c>
      <c r="I723" t="s">
        <v>289</v>
      </c>
      <c r="J723" s="2">
        <f t="shared" si="67"/>
        <v>1</v>
      </c>
      <c r="K723" s="2">
        <v>1</v>
      </c>
      <c r="L723" s="1" t="s">
        <v>305</v>
      </c>
      <c r="M723" s="1">
        <f t="shared" si="68"/>
        <v>9</v>
      </c>
      <c r="N723" t="s">
        <v>232</v>
      </c>
      <c r="O723" t="s">
        <v>233</v>
      </c>
      <c r="Q723" t="s">
        <v>234</v>
      </c>
      <c r="R723">
        <v>0</v>
      </c>
      <c r="S723">
        <v>0</v>
      </c>
      <c r="T723" s="4" t="str">
        <f t="shared" si="66"/>
        <v>fip_2_23_1_9</v>
      </c>
    </row>
    <row r="724" spans="1:20" ht="16" customHeight="1" x14ac:dyDescent="0.2">
      <c r="A724" t="s">
        <v>311</v>
      </c>
      <c r="B724" t="s">
        <v>40</v>
      </c>
      <c r="C724">
        <f t="shared" si="63"/>
        <v>2</v>
      </c>
      <c r="D724">
        <v>1</v>
      </c>
      <c r="E724" t="s">
        <v>288</v>
      </c>
      <c r="F724" s="1">
        <f t="shared" si="62"/>
        <v>23</v>
      </c>
      <c r="G724">
        <v>23</v>
      </c>
      <c r="H724" t="s">
        <v>486</v>
      </c>
      <c r="I724" t="s">
        <v>289</v>
      </c>
      <c r="J724" s="2">
        <f t="shared" si="67"/>
        <v>1</v>
      </c>
      <c r="K724" s="2">
        <v>1</v>
      </c>
      <c r="L724" s="1" t="s">
        <v>305</v>
      </c>
      <c r="M724" s="1">
        <f t="shared" si="68"/>
        <v>10</v>
      </c>
      <c r="N724" t="s">
        <v>238</v>
      </c>
      <c r="O724" s="5" t="s">
        <v>492</v>
      </c>
      <c r="Q724" t="s">
        <v>237</v>
      </c>
      <c r="R724">
        <v>0</v>
      </c>
      <c r="S724">
        <v>0</v>
      </c>
      <c r="T724" s="4" t="str">
        <f t="shared" si="66"/>
        <v>fip_2_23_1_10</v>
      </c>
    </row>
    <row r="725" spans="1:20" ht="16" customHeight="1" x14ac:dyDescent="0.2">
      <c r="A725" t="s">
        <v>311</v>
      </c>
      <c r="B725" t="s">
        <v>40</v>
      </c>
      <c r="C725">
        <f t="shared" si="63"/>
        <v>2</v>
      </c>
      <c r="D725">
        <v>1</v>
      </c>
      <c r="E725" t="s">
        <v>288</v>
      </c>
      <c r="F725" s="1">
        <f t="shared" ref="F725:F788" si="69">IF(B725=B724, IF(E725=E724,F724,F724+1-IF(B725=B724,0,1)), 1)</f>
        <v>23</v>
      </c>
      <c r="G725">
        <v>23</v>
      </c>
      <c r="H725" t="s">
        <v>249</v>
      </c>
      <c r="I725" t="s">
        <v>289</v>
      </c>
      <c r="J725" s="2">
        <f t="shared" si="67"/>
        <v>1</v>
      </c>
      <c r="K725" s="2">
        <v>1</v>
      </c>
      <c r="L725" s="1" t="s">
        <v>305</v>
      </c>
      <c r="M725" s="1">
        <f t="shared" si="68"/>
        <v>11</v>
      </c>
      <c r="N725" t="s">
        <v>235</v>
      </c>
      <c r="O725" t="s">
        <v>236</v>
      </c>
      <c r="Q725" t="s">
        <v>229</v>
      </c>
      <c r="R725">
        <v>0</v>
      </c>
      <c r="S725">
        <v>0</v>
      </c>
      <c r="T725" s="4" t="str">
        <f t="shared" si="66"/>
        <v>fip_2_23_1_11</v>
      </c>
    </row>
    <row r="726" spans="1:20" ht="16" customHeight="1" x14ac:dyDescent="0.2">
      <c r="A726" t="s">
        <v>311</v>
      </c>
      <c r="B726" s="5" t="s">
        <v>40</v>
      </c>
      <c r="C726">
        <f t="shared" si="63"/>
        <v>2</v>
      </c>
      <c r="D726">
        <v>1</v>
      </c>
      <c r="E726" s="5" t="s">
        <v>288</v>
      </c>
      <c r="F726" s="1">
        <f t="shared" si="69"/>
        <v>23</v>
      </c>
      <c r="G726" s="5"/>
      <c r="H726" s="5" t="s">
        <v>486</v>
      </c>
      <c r="I726" s="5" t="s">
        <v>289</v>
      </c>
      <c r="J726" s="2">
        <f t="shared" si="67"/>
        <v>1</v>
      </c>
      <c r="K726" s="2"/>
      <c r="M726" s="1">
        <f t="shared" si="68"/>
        <v>12</v>
      </c>
      <c r="N726" s="5" t="s">
        <v>499</v>
      </c>
      <c r="O726" s="5" t="s">
        <v>507</v>
      </c>
      <c r="P726" s="5"/>
      <c r="Q726" s="5" t="s">
        <v>222</v>
      </c>
      <c r="T726" s="4"/>
    </row>
    <row r="727" spans="1:20" ht="16" customHeight="1" x14ac:dyDescent="0.2">
      <c r="A727" t="s">
        <v>311</v>
      </c>
      <c r="B727" s="5" t="s">
        <v>40</v>
      </c>
      <c r="C727">
        <f t="shared" si="63"/>
        <v>2</v>
      </c>
      <c r="D727">
        <v>1</v>
      </c>
      <c r="E727" s="5" t="s">
        <v>288</v>
      </c>
      <c r="F727" s="1">
        <f t="shared" si="69"/>
        <v>23</v>
      </c>
      <c r="G727" s="5"/>
      <c r="H727" s="5" t="s">
        <v>486</v>
      </c>
      <c r="I727" s="5" t="s">
        <v>289</v>
      </c>
      <c r="J727" s="2">
        <f t="shared" si="67"/>
        <v>1</v>
      </c>
      <c r="K727" s="2"/>
      <c r="M727" s="1">
        <f t="shared" si="68"/>
        <v>13</v>
      </c>
      <c r="N727" s="5" t="s">
        <v>500</v>
      </c>
      <c r="O727" s="5" t="s">
        <v>503</v>
      </c>
      <c r="P727" s="5"/>
      <c r="Q727" s="5" t="s">
        <v>222</v>
      </c>
      <c r="T727" s="4"/>
    </row>
    <row r="728" spans="1:20" ht="16" customHeight="1" x14ac:dyDescent="0.2">
      <c r="A728" t="s">
        <v>311</v>
      </c>
      <c r="B728" s="5" t="s">
        <v>40</v>
      </c>
      <c r="C728">
        <f t="shared" si="63"/>
        <v>2</v>
      </c>
      <c r="D728">
        <v>1</v>
      </c>
      <c r="E728" s="5" t="s">
        <v>288</v>
      </c>
      <c r="F728" s="1">
        <f t="shared" si="69"/>
        <v>23</v>
      </c>
      <c r="G728" s="5"/>
      <c r="H728" s="5" t="s">
        <v>486</v>
      </c>
      <c r="I728" s="5" t="s">
        <v>289</v>
      </c>
      <c r="J728" s="2">
        <f t="shared" si="67"/>
        <v>1</v>
      </c>
      <c r="K728" s="2"/>
      <c r="M728" s="1">
        <f t="shared" si="68"/>
        <v>14</v>
      </c>
      <c r="N728" s="5" t="s">
        <v>501</v>
      </c>
      <c r="O728" s="5" t="s">
        <v>504</v>
      </c>
      <c r="P728" s="5"/>
      <c r="Q728" s="5" t="s">
        <v>222</v>
      </c>
      <c r="T728" s="4"/>
    </row>
    <row r="729" spans="1:20" ht="16" customHeight="1" x14ac:dyDescent="0.2">
      <c r="A729" t="s">
        <v>311</v>
      </c>
      <c r="B729" s="5" t="s">
        <v>40</v>
      </c>
      <c r="C729">
        <f t="shared" si="63"/>
        <v>2</v>
      </c>
      <c r="D729">
        <v>1</v>
      </c>
      <c r="E729" s="5" t="s">
        <v>288</v>
      </c>
      <c r="F729" s="1">
        <f t="shared" si="69"/>
        <v>23</v>
      </c>
      <c r="G729" s="5"/>
      <c r="H729" s="5" t="s">
        <v>486</v>
      </c>
      <c r="I729" s="5" t="s">
        <v>289</v>
      </c>
      <c r="J729" s="2">
        <f t="shared" si="67"/>
        <v>1</v>
      </c>
      <c r="K729" s="12"/>
      <c r="L729" s="11"/>
      <c r="M729" s="1">
        <f t="shared" si="68"/>
        <v>15</v>
      </c>
      <c r="N729" s="5" t="s">
        <v>502</v>
      </c>
      <c r="O729" s="5" t="s">
        <v>519</v>
      </c>
      <c r="P729" s="10"/>
      <c r="Q729" s="5" t="s">
        <v>222</v>
      </c>
      <c r="R729" s="9"/>
      <c r="S729" s="9"/>
      <c r="T729" s="13"/>
    </row>
    <row r="730" spans="1:20" ht="16" customHeight="1" x14ac:dyDescent="0.2">
      <c r="A730" t="s">
        <v>311</v>
      </c>
      <c r="B730" s="5" t="s">
        <v>40</v>
      </c>
      <c r="C730">
        <f t="shared" si="63"/>
        <v>2</v>
      </c>
      <c r="D730">
        <v>1</v>
      </c>
      <c r="E730" s="5" t="s">
        <v>288</v>
      </c>
      <c r="F730" s="1">
        <f t="shared" si="69"/>
        <v>23</v>
      </c>
      <c r="G730" s="5"/>
      <c r="H730" s="5" t="s">
        <v>486</v>
      </c>
      <c r="I730" s="5" t="s">
        <v>289</v>
      </c>
      <c r="J730" s="2">
        <f t="shared" si="67"/>
        <v>1</v>
      </c>
      <c r="K730" s="2"/>
      <c r="M730" s="1">
        <f t="shared" si="68"/>
        <v>16</v>
      </c>
      <c r="N730" s="5" t="s">
        <v>508</v>
      </c>
      <c r="O730" s="5" t="s">
        <v>505</v>
      </c>
      <c r="P730" s="5"/>
      <c r="Q730" s="5" t="s">
        <v>222</v>
      </c>
      <c r="T730" s="4"/>
    </row>
    <row r="731" spans="1:20" ht="16" customHeight="1" x14ac:dyDescent="0.2">
      <c r="A731" t="s">
        <v>311</v>
      </c>
      <c r="B731" s="5" t="s">
        <v>40</v>
      </c>
      <c r="C731">
        <f t="shared" ref="C731:C794" si="70">IF(B731=B730, C730, C730+1)</f>
        <v>2</v>
      </c>
      <c r="D731">
        <v>1</v>
      </c>
      <c r="E731" s="5" t="s">
        <v>288</v>
      </c>
      <c r="F731" s="1">
        <f t="shared" si="69"/>
        <v>23</v>
      </c>
      <c r="G731" s="5"/>
      <c r="H731" s="5" t="s">
        <v>486</v>
      </c>
      <c r="I731" s="5" t="s">
        <v>289</v>
      </c>
      <c r="J731" s="2">
        <f t="shared" si="67"/>
        <v>1</v>
      </c>
      <c r="K731" s="2"/>
      <c r="M731" s="1">
        <f t="shared" si="68"/>
        <v>17</v>
      </c>
      <c r="N731" s="5" t="s">
        <v>509</v>
      </c>
      <c r="O731" s="5" t="s">
        <v>506</v>
      </c>
      <c r="P731" s="5"/>
      <c r="Q731" s="5" t="s">
        <v>222</v>
      </c>
      <c r="T731" s="4"/>
    </row>
    <row r="732" spans="1:20" ht="16" customHeight="1" x14ac:dyDescent="0.2">
      <c r="A732" t="s">
        <v>311</v>
      </c>
      <c r="B732" t="s">
        <v>40</v>
      </c>
      <c r="C732">
        <f t="shared" si="70"/>
        <v>2</v>
      </c>
      <c r="D732">
        <v>1</v>
      </c>
      <c r="E732" t="s">
        <v>288</v>
      </c>
      <c r="F732" s="1">
        <f t="shared" si="69"/>
        <v>23</v>
      </c>
      <c r="G732">
        <v>23</v>
      </c>
      <c r="H732" t="s">
        <v>213</v>
      </c>
      <c r="I732" t="s">
        <v>289</v>
      </c>
      <c r="J732" s="2">
        <f t="shared" si="67"/>
        <v>1</v>
      </c>
      <c r="K732" s="2">
        <v>1</v>
      </c>
      <c r="L732" s="1" t="s">
        <v>305</v>
      </c>
      <c r="M732" s="1">
        <f t="shared" si="68"/>
        <v>18</v>
      </c>
      <c r="N732" t="s">
        <v>38</v>
      </c>
      <c r="O732" t="s">
        <v>487</v>
      </c>
      <c r="Q732" t="s">
        <v>222</v>
      </c>
      <c r="R732">
        <v>0</v>
      </c>
      <c r="S732">
        <v>0</v>
      </c>
      <c r="T732" s="4" t="str">
        <f>LOWER(_xlfn.CONCAT(A732,"_",LEFT(C732, 3), "_", LEFT(F732,3), "_",J732, "_", M732))</f>
        <v>fip_2_23_1_18</v>
      </c>
    </row>
    <row r="733" spans="1:20" ht="16" customHeight="1" x14ac:dyDescent="0.2">
      <c r="A733" t="s">
        <v>311</v>
      </c>
      <c r="B733" t="s">
        <v>40</v>
      </c>
      <c r="C733">
        <f t="shared" si="70"/>
        <v>2</v>
      </c>
      <c r="D733">
        <v>1</v>
      </c>
      <c r="E733" t="s">
        <v>288</v>
      </c>
      <c r="F733" s="1">
        <f t="shared" si="69"/>
        <v>23</v>
      </c>
      <c r="G733">
        <v>23</v>
      </c>
      <c r="H733" t="s">
        <v>239</v>
      </c>
      <c r="I733" t="s">
        <v>289</v>
      </c>
      <c r="J733" s="2">
        <f t="shared" si="67"/>
        <v>1</v>
      </c>
      <c r="K733" s="2">
        <v>1</v>
      </c>
      <c r="L733" s="1" t="s">
        <v>305</v>
      </c>
      <c r="M733" s="1">
        <f t="shared" si="68"/>
        <v>19</v>
      </c>
      <c r="N733" t="s">
        <v>240</v>
      </c>
      <c r="O733" t="s">
        <v>241</v>
      </c>
      <c r="Q733" t="s">
        <v>242</v>
      </c>
      <c r="R733">
        <v>0</v>
      </c>
      <c r="S733">
        <v>0</v>
      </c>
      <c r="T733" s="4" t="str">
        <f>LOWER(_xlfn.CONCAT(A733,"_",LEFT(C733, 3), "_", LEFT(F733,3), "_",J733, "_", M733))</f>
        <v>fip_2_23_1_19</v>
      </c>
    </row>
    <row r="734" spans="1:20" ht="16" customHeight="1" x14ac:dyDescent="0.2">
      <c r="A734" t="s">
        <v>311</v>
      </c>
      <c r="B734" s="5" t="s">
        <v>40</v>
      </c>
      <c r="C734">
        <f t="shared" si="70"/>
        <v>2</v>
      </c>
      <c r="D734">
        <v>1</v>
      </c>
      <c r="E734" s="5" t="s">
        <v>288</v>
      </c>
      <c r="F734" s="1">
        <f t="shared" si="69"/>
        <v>23</v>
      </c>
      <c r="G734" s="5">
        <v>23</v>
      </c>
      <c r="H734" s="5" t="s">
        <v>243</v>
      </c>
      <c r="I734" s="5" t="s">
        <v>289</v>
      </c>
      <c r="J734" s="2">
        <f t="shared" si="67"/>
        <v>1</v>
      </c>
      <c r="K734" s="2">
        <v>1</v>
      </c>
      <c r="L734" s="1" t="s">
        <v>305</v>
      </c>
      <c r="M734" s="1">
        <f t="shared" si="68"/>
        <v>20</v>
      </c>
      <c r="N734" s="5" t="s">
        <v>510</v>
      </c>
      <c r="O734" s="5" t="s">
        <v>514</v>
      </c>
      <c r="P734" s="5"/>
      <c r="Q734" s="5" t="s">
        <v>222</v>
      </c>
      <c r="R734">
        <v>0</v>
      </c>
      <c r="S734">
        <v>0</v>
      </c>
      <c r="T734" s="4" t="str">
        <f>LOWER(_xlfn.CONCAT(A734,"_",LEFT(C734, 3), "_", LEFT(F734,3), "_",J734, "_", M734))</f>
        <v>fip_2_23_1_20</v>
      </c>
    </row>
    <row r="735" spans="1:20" ht="16" customHeight="1" x14ac:dyDescent="0.2">
      <c r="A735" t="s">
        <v>311</v>
      </c>
      <c r="B735" s="5" t="s">
        <v>40</v>
      </c>
      <c r="C735">
        <f t="shared" si="70"/>
        <v>2</v>
      </c>
      <c r="D735">
        <v>1</v>
      </c>
      <c r="E735" s="5" t="s">
        <v>288</v>
      </c>
      <c r="F735" s="1">
        <f t="shared" si="69"/>
        <v>23</v>
      </c>
      <c r="G735" s="5">
        <v>24</v>
      </c>
      <c r="H735" s="5" t="s">
        <v>243</v>
      </c>
      <c r="I735" s="5" t="s">
        <v>289</v>
      </c>
      <c r="J735" s="2">
        <f t="shared" si="67"/>
        <v>1</v>
      </c>
      <c r="K735" s="2"/>
      <c r="M735" s="1">
        <f t="shared" si="68"/>
        <v>21</v>
      </c>
      <c r="N735" s="5" t="s">
        <v>511</v>
      </c>
      <c r="O735" s="5" t="s">
        <v>515</v>
      </c>
      <c r="P735" s="5"/>
      <c r="Q735" s="5" t="s">
        <v>222</v>
      </c>
      <c r="T735" s="4"/>
    </row>
    <row r="736" spans="1:20" ht="16" customHeight="1" x14ac:dyDescent="0.2">
      <c r="A736" t="s">
        <v>311</v>
      </c>
      <c r="B736" s="5" t="s">
        <v>40</v>
      </c>
      <c r="C736">
        <f t="shared" si="70"/>
        <v>2</v>
      </c>
      <c r="D736">
        <v>1</v>
      </c>
      <c r="E736" s="5" t="s">
        <v>288</v>
      </c>
      <c r="F736" s="1">
        <f t="shared" si="69"/>
        <v>23</v>
      </c>
      <c r="G736" s="5">
        <v>25</v>
      </c>
      <c r="H736" s="5" t="s">
        <v>243</v>
      </c>
      <c r="I736" s="5" t="s">
        <v>289</v>
      </c>
      <c r="J736" s="2">
        <f t="shared" si="67"/>
        <v>1</v>
      </c>
      <c r="K736" s="2"/>
      <c r="M736" s="1">
        <f t="shared" si="68"/>
        <v>22</v>
      </c>
      <c r="N736" s="5" t="s">
        <v>512</v>
      </c>
      <c r="O736" s="5" t="s">
        <v>516</v>
      </c>
      <c r="P736" s="5"/>
      <c r="Q736" s="5" t="s">
        <v>222</v>
      </c>
      <c r="T736" s="4"/>
    </row>
    <row r="737" spans="1:20" ht="16" customHeight="1" x14ac:dyDescent="0.2">
      <c r="A737" t="s">
        <v>311</v>
      </c>
      <c r="B737" s="5" t="s">
        <v>40</v>
      </c>
      <c r="C737">
        <f t="shared" si="70"/>
        <v>2</v>
      </c>
      <c r="D737">
        <v>1</v>
      </c>
      <c r="E737" s="5" t="s">
        <v>288</v>
      </c>
      <c r="F737" s="1">
        <f t="shared" si="69"/>
        <v>23</v>
      </c>
      <c r="G737" s="5">
        <v>26</v>
      </c>
      <c r="H737" s="5" t="s">
        <v>243</v>
      </c>
      <c r="I737" s="5" t="s">
        <v>289</v>
      </c>
      <c r="J737" s="2">
        <f t="shared" si="67"/>
        <v>1</v>
      </c>
      <c r="K737" s="2"/>
      <c r="M737" s="1">
        <f t="shared" si="68"/>
        <v>23</v>
      </c>
      <c r="N737" s="5" t="s">
        <v>513</v>
      </c>
      <c r="O737" s="5" t="s">
        <v>517</v>
      </c>
      <c r="P737" s="5"/>
      <c r="Q737" s="5" t="s">
        <v>222</v>
      </c>
      <c r="T737" s="4"/>
    </row>
    <row r="738" spans="1:20" ht="16" customHeight="1" x14ac:dyDescent="0.2">
      <c r="A738" t="s">
        <v>311</v>
      </c>
      <c r="B738" t="s">
        <v>40</v>
      </c>
      <c r="C738">
        <f t="shared" si="70"/>
        <v>2</v>
      </c>
      <c r="D738">
        <v>1</v>
      </c>
      <c r="E738" t="s">
        <v>290</v>
      </c>
      <c r="F738" s="1">
        <f t="shared" si="69"/>
        <v>24</v>
      </c>
      <c r="G738">
        <v>24</v>
      </c>
      <c r="H738" t="s">
        <v>220</v>
      </c>
      <c r="I738" t="s">
        <v>441</v>
      </c>
      <c r="J738" s="2">
        <f t="shared" si="67"/>
        <v>1</v>
      </c>
      <c r="K738" s="2">
        <v>1</v>
      </c>
      <c r="L738" s="1" t="s">
        <v>305</v>
      </c>
      <c r="M738" s="1">
        <f t="shared" si="68"/>
        <v>1</v>
      </c>
      <c r="N738" t="s">
        <v>28</v>
      </c>
      <c r="O738" t="s">
        <v>247</v>
      </c>
      <c r="Q738" t="s">
        <v>222</v>
      </c>
      <c r="R738">
        <v>0</v>
      </c>
      <c r="S738">
        <v>0</v>
      </c>
      <c r="T738" s="4" t="str">
        <f t="shared" ref="T738:T748" si="71">LOWER(_xlfn.CONCAT(A738,"_",LEFT(C738, 3), "_", LEFT(F738,3), "_",J738, "_", M738))</f>
        <v>fip_2_24_1_1</v>
      </c>
    </row>
    <row r="739" spans="1:20" ht="16" customHeight="1" x14ac:dyDescent="0.2">
      <c r="A739" t="s">
        <v>311</v>
      </c>
      <c r="B739" t="s">
        <v>40</v>
      </c>
      <c r="C739">
        <f t="shared" si="70"/>
        <v>2</v>
      </c>
      <c r="D739">
        <v>1</v>
      </c>
      <c r="E739" t="s">
        <v>290</v>
      </c>
      <c r="F739" s="1">
        <f t="shared" si="69"/>
        <v>24</v>
      </c>
      <c r="G739">
        <v>24</v>
      </c>
      <c r="H739" t="s">
        <v>45</v>
      </c>
      <c r="I739" t="s">
        <v>441</v>
      </c>
      <c r="J739" s="2">
        <f t="shared" si="67"/>
        <v>1</v>
      </c>
      <c r="K739" s="2">
        <v>1</v>
      </c>
      <c r="L739" s="1" t="s">
        <v>305</v>
      </c>
      <c r="M739" s="1">
        <f t="shared" si="68"/>
        <v>2</v>
      </c>
      <c r="N739" t="s">
        <v>223</v>
      </c>
      <c r="O739" t="s">
        <v>248</v>
      </c>
      <c r="Q739" t="s">
        <v>222</v>
      </c>
      <c r="R739">
        <v>0</v>
      </c>
      <c r="S739">
        <v>0</v>
      </c>
      <c r="T739" s="4" t="str">
        <f t="shared" si="71"/>
        <v>fip_2_24_1_2</v>
      </c>
    </row>
    <row r="740" spans="1:20" ht="16" customHeight="1" x14ac:dyDescent="0.2">
      <c r="A740" t="s">
        <v>311</v>
      </c>
      <c r="B740" t="s">
        <v>40</v>
      </c>
      <c r="C740">
        <f t="shared" si="70"/>
        <v>2</v>
      </c>
      <c r="D740">
        <v>1</v>
      </c>
      <c r="E740" t="s">
        <v>290</v>
      </c>
      <c r="F740" s="1">
        <f t="shared" si="69"/>
        <v>24</v>
      </c>
      <c r="G740">
        <v>24</v>
      </c>
      <c r="H740" t="s">
        <v>220</v>
      </c>
      <c r="I740" t="s">
        <v>441</v>
      </c>
      <c r="J740" s="2">
        <f t="shared" si="67"/>
        <v>1</v>
      </c>
      <c r="K740" s="2">
        <v>1</v>
      </c>
      <c r="L740" s="1" t="s">
        <v>305</v>
      </c>
      <c r="M740" s="1">
        <f t="shared" si="68"/>
        <v>3</v>
      </c>
      <c r="N740" t="s">
        <v>32</v>
      </c>
      <c r="O740" t="s">
        <v>32</v>
      </c>
      <c r="Q740" t="s">
        <v>222</v>
      </c>
      <c r="R740">
        <v>0</v>
      </c>
      <c r="S740">
        <v>0</v>
      </c>
      <c r="T740" s="4" t="str">
        <f t="shared" si="71"/>
        <v>fip_2_24_1_3</v>
      </c>
    </row>
    <row r="741" spans="1:20" ht="16" customHeight="1" x14ac:dyDescent="0.2">
      <c r="A741" t="s">
        <v>311</v>
      </c>
      <c r="B741" t="s">
        <v>40</v>
      </c>
      <c r="C741">
        <f t="shared" si="70"/>
        <v>2</v>
      </c>
      <c r="D741">
        <v>1</v>
      </c>
      <c r="E741" t="s">
        <v>290</v>
      </c>
      <c r="F741" s="1">
        <f t="shared" si="69"/>
        <v>24</v>
      </c>
      <c r="G741">
        <v>24</v>
      </c>
      <c r="H741" t="s">
        <v>45</v>
      </c>
      <c r="I741" t="s">
        <v>441</v>
      </c>
      <c r="J741" s="2">
        <f t="shared" si="67"/>
        <v>1</v>
      </c>
      <c r="K741" s="2">
        <v>1</v>
      </c>
      <c r="L741" s="1" t="s">
        <v>305</v>
      </c>
      <c r="M741" s="1">
        <f t="shared" si="68"/>
        <v>4</v>
      </c>
      <c r="N741" t="s">
        <v>224</v>
      </c>
      <c r="O741" t="s">
        <v>248</v>
      </c>
      <c r="Q741" t="s">
        <v>222</v>
      </c>
      <c r="R741">
        <v>0</v>
      </c>
      <c r="S741">
        <v>0</v>
      </c>
      <c r="T741" s="4" t="str">
        <f t="shared" si="71"/>
        <v>fip_2_24_1_4</v>
      </c>
    </row>
    <row r="742" spans="1:20" ht="16" customHeight="1" x14ac:dyDescent="0.2">
      <c r="A742" t="s">
        <v>311</v>
      </c>
      <c r="B742" t="s">
        <v>40</v>
      </c>
      <c r="C742">
        <f t="shared" si="70"/>
        <v>2</v>
      </c>
      <c r="D742">
        <v>1</v>
      </c>
      <c r="E742" t="s">
        <v>290</v>
      </c>
      <c r="F742" s="1">
        <f t="shared" si="69"/>
        <v>24</v>
      </c>
      <c r="G742">
        <v>24</v>
      </c>
      <c r="H742" t="s">
        <v>220</v>
      </c>
      <c r="I742" t="s">
        <v>441</v>
      </c>
      <c r="J742" s="2">
        <f t="shared" si="67"/>
        <v>1</v>
      </c>
      <c r="K742" s="2">
        <v>1</v>
      </c>
      <c r="L742" s="1" t="s">
        <v>305</v>
      </c>
      <c r="M742" s="1">
        <f t="shared" si="68"/>
        <v>5</v>
      </c>
      <c r="N742" t="s">
        <v>33</v>
      </c>
      <c r="O742" t="s">
        <v>33</v>
      </c>
      <c r="Q742" t="s">
        <v>225</v>
      </c>
      <c r="R742">
        <v>0</v>
      </c>
      <c r="S742">
        <v>0</v>
      </c>
      <c r="T742" s="4" t="str">
        <f t="shared" si="71"/>
        <v>fip_2_24_1_5</v>
      </c>
    </row>
    <row r="743" spans="1:20" ht="16" customHeight="1" x14ac:dyDescent="0.2">
      <c r="A743" t="s">
        <v>311</v>
      </c>
      <c r="B743" t="s">
        <v>40</v>
      </c>
      <c r="C743">
        <f t="shared" si="70"/>
        <v>2</v>
      </c>
      <c r="D743">
        <v>1</v>
      </c>
      <c r="E743" t="s">
        <v>290</v>
      </c>
      <c r="F743" s="1">
        <f t="shared" si="69"/>
        <v>24</v>
      </c>
      <c r="G743">
        <v>24</v>
      </c>
      <c r="H743" t="s">
        <v>220</v>
      </c>
      <c r="I743" t="s">
        <v>441</v>
      </c>
      <c r="J743" s="2">
        <f t="shared" si="67"/>
        <v>1</v>
      </c>
      <c r="K743" s="2">
        <v>1</v>
      </c>
      <c r="L743" s="1" t="s">
        <v>305</v>
      </c>
      <c r="M743" s="1">
        <f t="shared" si="68"/>
        <v>6</v>
      </c>
      <c r="N743" t="s">
        <v>226</v>
      </c>
      <c r="O743" t="s">
        <v>226</v>
      </c>
      <c r="Q743" t="s">
        <v>222</v>
      </c>
      <c r="R743">
        <v>0</v>
      </c>
      <c r="S743">
        <v>0</v>
      </c>
      <c r="T743" s="4" t="str">
        <f t="shared" si="71"/>
        <v>fip_2_24_1_6</v>
      </c>
    </row>
    <row r="744" spans="1:20" ht="16" customHeight="1" x14ac:dyDescent="0.2">
      <c r="A744" t="s">
        <v>311</v>
      </c>
      <c r="B744" t="s">
        <v>40</v>
      </c>
      <c r="C744">
        <f t="shared" si="70"/>
        <v>2</v>
      </c>
      <c r="D744">
        <v>1</v>
      </c>
      <c r="E744" t="s">
        <v>290</v>
      </c>
      <c r="F744" s="1">
        <f t="shared" si="69"/>
        <v>24</v>
      </c>
      <c r="G744">
        <v>24</v>
      </c>
      <c r="H744" t="s">
        <v>220</v>
      </c>
      <c r="I744" t="s">
        <v>441</v>
      </c>
      <c r="J744" s="2">
        <f t="shared" si="67"/>
        <v>1</v>
      </c>
      <c r="K744" s="2">
        <v>1</v>
      </c>
      <c r="L744" s="1" t="s">
        <v>305</v>
      </c>
      <c r="M744" s="1">
        <f t="shared" si="68"/>
        <v>7</v>
      </c>
      <c r="N744" t="s">
        <v>227</v>
      </c>
      <c r="O744" t="s">
        <v>228</v>
      </c>
      <c r="Q744" t="s">
        <v>229</v>
      </c>
      <c r="R744">
        <v>0</v>
      </c>
      <c r="S744">
        <v>0</v>
      </c>
      <c r="T744" s="4" t="str">
        <f t="shared" si="71"/>
        <v>fip_2_24_1_7</v>
      </c>
    </row>
    <row r="745" spans="1:20" ht="16" customHeight="1" x14ac:dyDescent="0.2">
      <c r="A745" t="s">
        <v>311</v>
      </c>
      <c r="B745" t="s">
        <v>40</v>
      </c>
      <c r="C745">
        <f t="shared" si="70"/>
        <v>2</v>
      </c>
      <c r="D745">
        <v>1</v>
      </c>
      <c r="E745" t="s">
        <v>290</v>
      </c>
      <c r="F745" s="1">
        <f t="shared" si="69"/>
        <v>24</v>
      </c>
      <c r="G745">
        <v>24</v>
      </c>
      <c r="H745" t="s">
        <v>220</v>
      </c>
      <c r="I745" t="s">
        <v>441</v>
      </c>
      <c r="J745" s="2">
        <f t="shared" si="67"/>
        <v>1</v>
      </c>
      <c r="K745" s="2">
        <v>1</v>
      </c>
      <c r="L745" s="1" t="s">
        <v>305</v>
      </c>
      <c r="M745" s="1">
        <f t="shared" si="68"/>
        <v>8</v>
      </c>
      <c r="N745" t="s">
        <v>230</v>
      </c>
      <c r="O745" t="s">
        <v>231</v>
      </c>
      <c r="Q745" t="s">
        <v>229</v>
      </c>
      <c r="R745">
        <v>0</v>
      </c>
      <c r="S745">
        <v>0</v>
      </c>
      <c r="T745" s="4" t="str">
        <f t="shared" si="71"/>
        <v>fip_2_24_1_8</v>
      </c>
    </row>
    <row r="746" spans="1:20" ht="16" customHeight="1" x14ac:dyDescent="0.2">
      <c r="A746" t="s">
        <v>311</v>
      </c>
      <c r="B746" t="s">
        <v>40</v>
      </c>
      <c r="C746">
        <f t="shared" si="70"/>
        <v>2</v>
      </c>
      <c r="D746">
        <v>1</v>
      </c>
      <c r="E746" t="s">
        <v>290</v>
      </c>
      <c r="F746" s="1">
        <f t="shared" si="69"/>
        <v>24</v>
      </c>
      <c r="G746">
        <v>24</v>
      </c>
      <c r="H746" t="s">
        <v>220</v>
      </c>
      <c r="I746" t="s">
        <v>441</v>
      </c>
      <c r="J746" s="2">
        <f t="shared" si="67"/>
        <v>1</v>
      </c>
      <c r="K746" s="2">
        <v>1</v>
      </c>
      <c r="L746" s="1" t="s">
        <v>305</v>
      </c>
      <c r="M746" s="1">
        <f t="shared" si="68"/>
        <v>9</v>
      </c>
      <c r="N746" t="s">
        <v>232</v>
      </c>
      <c r="O746" t="s">
        <v>233</v>
      </c>
      <c r="Q746" t="s">
        <v>234</v>
      </c>
      <c r="R746">
        <v>0</v>
      </c>
      <c r="S746">
        <v>0</v>
      </c>
      <c r="T746" s="4" t="str">
        <f t="shared" si="71"/>
        <v>fip_2_24_1_9</v>
      </c>
    </row>
    <row r="747" spans="1:20" ht="16" customHeight="1" x14ac:dyDescent="0.2">
      <c r="A747" t="s">
        <v>311</v>
      </c>
      <c r="B747" t="s">
        <v>40</v>
      </c>
      <c r="C747">
        <f t="shared" si="70"/>
        <v>2</v>
      </c>
      <c r="D747">
        <v>1</v>
      </c>
      <c r="E747" t="s">
        <v>290</v>
      </c>
      <c r="F747" s="1">
        <f t="shared" si="69"/>
        <v>24</v>
      </c>
      <c r="G747">
        <v>24</v>
      </c>
      <c r="H747" t="s">
        <v>486</v>
      </c>
      <c r="I747" t="s">
        <v>441</v>
      </c>
      <c r="J747" s="2">
        <f t="shared" si="67"/>
        <v>1</v>
      </c>
      <c r="K747" s="2">
        <v>1</v>
      </c>
      <c r="L747" s="1" t="s">
        <v>305</v>
      </c>
      <c r="M747" s="1">
        <f t="shared" si="68"/>
        <v>10</v>
      </c>
      <c r="N747" t="s">
        <v>238</v>
      </c>
      <c r="O747" s="5" t="s">
        <v>492</v>
      </c>
      <c r="Q747" t="s">
        <v>237</v>
      </c>
      <c r="R747">
        <v>0</v>
      </c>
      <c r="S747">
        <v>0</v>
      </c>
      <c r="T747" s="4" t="str">
        <f t="shared" si="71"/>
        <v>fip_2_24_1_10</v>
      </c>
    </row>
    <row r="748" spans="1:20" ht="16" customHeight="1" x14ac:dyDescent="0.2">
      <c r="A748" t="s">
        <v>311</v>
      </c>
      <c r="B748" t="s">
        <v>40</v>
      </c>
      <c r="C748">
        <f t="shared" si="70"/>
        <v>2</v>
      </c>
      <c r="D748">
        <v>1</v>
      </c>
      <c r="E748" t="s">
        <v>290</v>
      </c>
      <c r="F748" s="1">
        <f t="shared" si="69"/>
        <v>24</v>
      </c>
      <c r="G748">
        <v>24</v>
      </c>
      <c r="H748" t="s">
        <v>249</v>
      </c>
      <c r="I748" t="s">
        <v>441</v>
      </c>
      <c r="J748" s="2">
        <f t="shared" si="67"/>
        <v>1</v>
      </c>
      <c r="K748" s="2">
        <v>1</v>
      </c>
      <c r="L748" s="1" t="s">
        <v>305</v>
      </c>
      <c r="M748" s="1">
        <f t="shared" si="68"/>
        <v>11</v>
      </c>
      <c r="N748" t="s">
        <v>235</v>
      </c>
      <c r="O748" t="s">
        <v>236</v>
      </c>
      <c r="Q748" t="s">
        <v>229</v>
      </c>
      <c r="R748">
        <v>0</v>
      </c>
      <c r="S748">
        <v>0</v>
      </c>
      <c r="T748" s="4" t="str">
        <f t="shared" si="71"/>
        <v>fip_2_24_1_11</v>
      </c>
    </row>
    <row r="749" spans="1:20" ht="16" customHeight="1" x14ac:dyDescent="0.2">
      <c r="A749" t="s">
        <v>311</v>
      </c>
      <c r="B749" s="5" t="s">
        <v>40</v>
      </c>
      <c r="C749">
        <f t="shared" si="70"/>
        <v>2</v>
      </c>
      <c r="D749">
        <v>1</v>
      </c>
      <c r="E749" s="5" t="s">
        <v>290</v>
      </c>
      <c r="F749" s="1">
        <f t="shared" si="69"/>
        <v>24</v>
      </c>
      <c r="G749" s="5"/>
      <c r="H749" s="5" t="s">
        <v>486</v>
      </c>
      <c r="I749" s="5" t="s">
        <v>441</v>
      </c>
      <c r="J749" s="2">
        <f t="shared" si="67"/>
        <v>1</v>
      </c>
      <c r="K749" s="2"/>
      <c r="M749" s="1">
        <f t="shared" si="68"/>
        <v>12</v>
      </c>
      <c r="N749" s="5" t="s">
        <v>499</v>
      </c>
      <c r="O749" s="5" t="s">
        <v>507</v>
      </c>
      <c r="P749" s="5"/>
      <c r="Q749" s="5" t="s">
        <v>222</v>
      </c>
      <c r="T749" s="4"/>
    </row>
    <row r="750" spans="1:20" ht="16" customHeight="1" x14ac:dyDescent="0.2">
      <c r="A750" t="s">
        <v>311</v>
      </c>
      <c r="B750" s="5" t="s">
        <v>40</v>
      </c>
      <c r="C750">
        <f t="shared" si="70"/>
        <v>2</v>
      </c>
      <c r="D750">
        <v>1</v>
      </c>
      <c r="E750" s="5" t="s">
        <v>290</v>
      </c>
      <c r="F750" s="1">
        <f t="shared" si="69"/>
        <v>24</v>
      </c>
      <c r="G750" s="5"/>
      <c r="H750" s="5" t="s">
        <v>486</v>
      </c>
      <c r="I750" s="5" t="s">
        <v>441</v>
      </c>
      <c r="J750" s="2">
        <f t="shared" si="67"/>
        <v>1</v>
      </c>
      <c r="K750" s="2"/>
      <c r="M750" s="1">
        <f t="shared" si="68"/>
        <v>13</v>
      </c>
      <c r="N750" s="5" t="s">
        <v>500</v>
      </c>
      <c r="O750" s="5" t="s">
        <v>503</v>
      </c>
      <c r="P750" s="5"/>
      <c r="Q750" s="5" t="s">
        <v>222</v>
      </c>
      <c r="T750" s="4"/>
    </row>
    <row r="751" spans="1:20" ht="16" customHeight="1" x14ac:dyDescent="0.2">
      <c r="A751" t="s">
        <v>311</v>
      </c>
      <c r="B751" s="5" t="s">
        <v>40</v>
      </c>
      <c r="C751">
        <f t="shared" si="70"/>
        <v>2</v>
      </c>
      <c r="D751">
        <v>1</v>
      </c>
      <c r="E751" s="5" t="s">
        <v>290</v>
      </c>
      <c r="F751" s="1">
        <f t="shared" si="69"/>
        <v>24</v>
      </c>
      <c r="G751" s="5"/>
      <c r="H751" s="5" t="s">
        <v>486</v>
      </c>
      <c r="I751" s="5" t="s">
        <v>441</v>
      </c>
      <c r="J751" s="2">
        <f t="shared" si="67"/>
        <v>1</v>
      </c>
      <c r="K751" s="2"/>
      <c r="M751" s="1">
        <f t="shared" si="68"/>
        <v>14</v>
      </c>
      <c r="N751" s="5" t="s">
        <v>501</v>
      </c>
      <c r="O751" s="5" t="s">
        <v>504</v>
      </c>
      <c r="P751" s="5"/>
      <c r="Q751" s="5" t="s">
        <v>222</v>
      </c>
      <c r="T751" s="4"/>
    </row>
    <row r="752" spans="1:20" ht="16" customHeight="1" x14ac:dyDescent="0.2">
      <c r="A752" t="s">
        <v>311</v>
      </c>
      <c r="B752" s="5" t="s">
        <v>40</v>
      </c>
      <c r="C752">
        <f t="shared" si="70"/>
        <v>2</v>
      </c>
      <c r="D752">
        <v>1</v>
      </c>
      <c r="E752" s="5" t="s">
        <v>290</v>
      </c>
      <c r="F752" s="1">
        <f t="shared" si="69"/>
        <v>24</v>
      </c>
      <c r="G752" s="5"/>
      <c r="H752" s="5" t="s">
        <v>486</v>
      </c>
      <c r="I752" s="5" t="s">
        <v>441</v>
      </c>
      <c r="J752" s="2">
        <f t="shared" si="67"/>
        <v>1</v>
      </c>
      <c r="K752" s="2"/>
      <c r="M752" s="1">
        <f t="shared" si="68"/>
        <v>15</v>
      </c>
      <c r="N752" s="5" t="s">
        <v>502</v>
      </c>
      <c r="O752" s="5" t="s">
        <v>519</v>
      </c>
      <c r="P752" s="5"/>
      <c r="Q752" s="5" t="s">
        <v>222</v>
      </c>
      <c r="T752" s="4"/>
    </row>
    <row r="753" spans="1:20" ht="16" customHeight="1" x14ac:dyDescent="0.2">
      <c r="A753" t="s">
        <v>311</v>
      </c>
      <c r="B753" s="5" t="s">
        <v>40</v>
      </c>
      <c r="C753">
        <f t="shared" si="70"/>
        <v>2</v>
      </c>
      <c r="D753">
        <v>1</v>
      </c>
      <c r="E753" s="5" t="s">
        <v>290</v>
      </c>
      <c r="F753" s="1">
        <f t="shared" si="69"/>
        <v>24</v>
      </c>
      <c r="G753" s="5"/>
      <c r="H753" s="5" t="s">
        <v>486</v>
      </c>
      <c r="I753" s="5" t="s">
        <v>441</v>
      </c>
      <c r="J753" s="2">
        <f t="shared" si="67"/>
        <v>1</v>
      </c>
      <c r="K753" s="2"/>
      <c r="M753" s="1">
        <f t="shared" si="68"/>
        <v>16</v>
      </c>
      <c r="N753" s="5" t="s">
        <v>508</v>
      </c>
      <c r="O753" s="5" t="s">
        <v>505</v>
      </c>
      <c r="P753" s="5"/>
      <c r="Q753" s="5" t="s">
        <v>222</v>
      </c>
      <c r="T753" s="4"/>
    </row>
    <row r="754" spans="1:20" ht="16" customHeight="1" x14ac:dyDescent="0.2">
      <c r="A754" t="s">
        <v>311</v>
      </c>
      <c r="B754" s="5" t="s">
        <v>40</v>
      </c>
      <c r="C754">
        <f t="shared" si="70"/>
        <v>2</v>
      </c>
      <c r="D754">
        <v>1</v>
      </c>
      <c r="E754" s="5" t="s">
        <v>290</v>
      </c>
      <c r="F754" s="1">
        <f t="shared" si="69"/>
        <v>24</v>
      </c>
      <c r="G754" s="5"/>
      <c r="H754" s="5" t="s">
        <v>486</v>
      </c>
      <c r="I754" s="5" t="s">
        <v>441</v>
      </c>
      <c r="J754" s="2">
        <f t="shared" si="67"/>
        <v>1</v>
      </c>
      <c r="K754" s="2"/>
      <c r="M754" s="1">
        <f t="shared" si="68"/>
        <v>17</v>
      </c>
      <c r="N754" s="5" t="s">
        <v>509</v>
      </c>
      <c r="O754" s="5" t="s">
        <v>506</v>
      </c>
      <c r="P754" s="5"/>
      <c r="Q754" s="5" t="s">
        <v>222</v>
      </c>
      <c r="T754" s="4"/>
    </row>
    <row r="755" spans="1:20" ht="16" customHeight="1" x14ac:dyDescent="0.2">
      <c r="A755" t="s">
        <v>311</v>
      </c>
      <c r="B755" t="s">
        <v>40</v>
      </c>
      <c r="C755">
        <f t="shared" si="70"/>
        <v>2</v>
      </c>
      <c r="D755">
        <v>1</v>
      </c>
      <c r="E755" t="s">
        <v>290</v>
      </c>
      <c r="F755" s="1">
        <f t="shared" si="69"/>
        <v>24</v>
      </c>
      <c r="G755">
        <v>24</v>
      </c>
      <c r="H755" t="s">
        <v>213</v>
      </c>
      <c r="I755" t="s">
        <v>441</v>
      </c>
      <c r="J755" s="2">
        <f t="shared" si="67"/>
        <v>1</v>
      </c>
      <c r="K755" s="2">
        <v>1</v>
      </c>
      <c r="L755" s="1" t="s">
        <v>305</v>
      </c>
      <c r="M755" s="1">
        <f t="shared" si="68"/>
        <v>18</v>
      </c>
      <c r="N755" t="s">
        <v>38</v>
      </c>
      <c r="O755" t="s">
        <v>487</v>
      </c>
      <c r="Q755" t="s">
        <v>222</v>
      </c>
      <c r="R755">
        <v>0</v>
      </c>
      <c r="S755">
        <v>0</v>
      </c>
      <c r="T755" s="4" t="str">
        <f>LOWER(_xlfn.CONCAT(A755,"_",LEFT(C755, 3), "_", LEFT(F755,3), "_",J755, "_", M755))</f>
        <v>fip_2_24_1_18</v>
      </c>
    </row>
    <row r="756" spans="1:20" ht="16" customHeight="1" x14ac:dyDescent="0.2">
      <c r="A756" t="s">
        <v>311</v>
      </c>
      <c r="B756" t="s">
        <v>40</v>
      </c>
      <c r="C756">
        <f t="shared" si="70"/>
        <v>2</v>
      </c>
      <c r="D756">
        <v>1</v>
      </c>
      <c r="E756" t="s">
        <v>290</v>
      </c>
      <c r="F756" s="1">
        <f t="shared" si="69"/>
        <v>24</v>
      </c>
      <c r="G756">
        <v>24</v>
      </c>
      <c r="H756" t="s">
        <v>239</v>
      </c>
      <c r="I756" t="s">
        <v>441</v>
      </c>
      <c r="J756" s="2">
        <f t="shared" si="67"/>
        <v>1</v>
      </c>
      <c r="K756" s="2">
        <v>1</v>
      </c>
      <c r="L756" s="1" t="s">
        <v>305</v>
      </c>
      <c r="M756" s="1">
        <f t="shared" si="68"/>
        <v>19</v>
      </c>
      <c r="N756" t="s">
        <v>240</v>
      </c>
      <c r="O756" t="s">
        <v>241</v>
      </c>
      <c r="Q756" t="s">
        <v>242</v>
      </c>
      <c r="R756">
        <v>0</v>
      </c>
      <c r="S756">
        <v>0</v>
      </c>
      <c r="T756" s="4" t="str">
        <f>LOWER(_xlfn.CONCAT(A756,"_",LEFT(C756, 3), "_", LEFT(F756,3), "_",J756, "_", M756))</f>
        <v>fip_2_24_1_19</v>
      </c>
    </row>
    <row r="757" spans="1:20" ht="16" customHeight="1" x14ac:dyDescent="0.2">
      <c r="A757" t="s">
        <v>311</v>
      </c>
      <c r="B757" s="5" t="s">
        <v>40</v>
      </c>
      <c r="C757">
        <f t="shared" si="70"/>
        <v>2</v>
      </c>
      <c r="D757">
        <v>1</v>
      </c>
      <c r="E757" s="5" t="s">
        <v>290</v>
      </c>
      <c r="F757" s="1">
        <f t="shared" si="69"/>
        <v>24</v>
      </c>
      <c r="G757" s="5">
        <v>24</v>
      </c>
      <c r="H757" s="5" t="s">
        <v>243</v>
      </c>
      <c r="I757" s="5" t="s">
        <v>441</v>
      </c>
      <c r="J757" s="2">
        <f t="shared" si="67"/>
        <v>1</v>
      </c>
      <c r="K757" s="2">
        <v>1</v>
      </c>
      <c r="L757" s="1" t="s">
        <v>305</v>
      </c>
      <c r="M757" s="1">
        <f t="shared" si="68"/>
        <v>20</v>
      </c>
      <c r="N757" s="5" t="s">
        <v>510</v>
      </c>
      <c r="O757" s="5" t="s">
        <v>514</v>
      </c>
      <c r="P757" s="5"/>
      <c r="Q757" s="5" t="s">
        <v>222</v>
      </c>
      <c r="R757">
        <v>0</v>
      </c>
      <c r="S757">
        <v>0</v>
      </c>
      <c r="T757" s="4" t="str">
        <f>LOWER(_xlfn.CONCAT(A757,"_",LEFT(C757, 3), "_", LEFT(F757,3), "_",J757, "_", M757))</f>
        <v>fip_2_24_1_20</v>
      </c>
    </row>
    <row r="758" spans="1:20" ht="16" customHeight="1" x14ac:dyDescent="0.2">
      <c r="A758" t="s">
        <v>311</v>
      </c>
      <c r="B758" s="5" t="s">
        <v>40</v>
      </c>
      <c r="C758">
        <f t="shared" si="70"/>
        <v>2</v>
      </c>
      <c r="D758">
        <v>1</v>
      </c>
      <c r="E758" s="5" t="s">
        <v>290</v>
      </c>
      <c r="F758" s="1">
        <f t="shared" si="69"/>
        <v>24</v>
      </c>
      <c r="G758" s="5">
        <v>25</v>
      </c>
      <c r="H758" s="5" t="s">
        <v>243</v>
      </c>
      <c r="I758" s="5" t="s">
        <v>441</v>
      </c>
      <c r="J758" s="2">
        <f t="shared" si="67"/>
        <v>1</v>
      </c>
      <c r="K758" s="2"/>
      <c r="M758" s="1">
        <f t="shared" si="68"/>
        <v>21</v>
      </c>
      <c r="N758" s="5" t="s">
        <v>511</v>
      </c>
      <c r="O758" s="5" t="s">
        <v>515</v>
      </c>
      <c r="P758" s="5"/>
      <c r="Q758" s="5" t="s">
        <v>222</v>
      </c>
      <c r="T758" s="4"/>
    </row>
    <row r="759" spans="1:20" ht="16" customHeight="1" x14ac:dyDescent="0.2">
      <c r="A759" t="s">
        <v>311</v>
      </c>
      <c r="B759" s="5" t="s">
        <v>40</v>
      </c>
      <c r="C759">
        <f t="shared" si="70"/>
        <v>2</v>
      </c>
      <c r="D759">
        <v>1</v>
      </c>
      <c r="E759" s="5" t="s">
        <v>290</v>
      </c>
      <c r="F759" s="1">
        <f t="shared" si="69"/>
        <v>24</v>
      </c>
      <c r="G759" s="5">
        <v>26</v>
      </c>
      <c r="H759" s="5" t="s">
        <v>243</v>
      </c>
      <c r="I759" s="5" t="s">
        <v>441</v>
      </c>
      <c r="J759" s="2">
        <f t="shared" si="67"/>
        <v>1</v>
      </c>
      <c r="K759" s="2"/>
      <c r="M759" s="1">
        <f t="shared" si="68"/>
        <v>22</v>
      </c>
      <c r="N759" s="5" t="s">
        <v>512</v>
      </c>
      <c r="O759" s="5" t="s">
        <v>516</v>
      </c>
      <c r="P759" s="5"/>
      <c r="Q759" s="5" t="s">
        <v>222</v>
      </c>
      <c r="T759" s="4"/>
    </row>
    <row r="760" spans="1:20" ht="16" customHeight="1" x14ac:dyDescent="0.2">
      <c r="A760" t="s">
        <v>311</v>
      </c>
      <c r="B760" s="5" t="s">
        <v>40</v>
      </c>
      <c r="C760">
        <f t="shared" si="70"/>
        <v>2</v>
      </c>
      <c r="D760">
        <v>1</v>
      </c>
      <c r="E760" s="5" t="s">
        <v>290</v>
      </c>
      <c r="F760" s="1">
        <f t="shared" si="69"/>
        <v>24</v>
      </c>
      <c r="G760" s="5">
        <v>27</v>
      </c>
      <c r="H760" s="5" t="s">
        <v>243</v>
      </c>
      <c r="I760" s="5" t="s">
        <v>441</v>
      </c>
      <c r="J760" s="2">
        <f t="shared" si="67"/>
        <v>1</v>
      </c>
      <c r="K760" s="2"/>
      <c r="M760" s="1">
        <f t="shared" si="68"/>
        <v>23</v>
      </c>
      <c r="N760" s="5" t="s">
        <v>513</v>
      </c>
      <c r="O760" s="5" t="s">
        <v>517</v>
      </c>
      <c r="P760" s="5"/>
      <c r="Q760" s="5" t="s">
        <v>222</v>
      </c>
      <c r="T760" s="4"/>
    </row>
    <row r="761" spans="1:20" ht="16" customHeight="1" x14ac:dyDescent="0.2">
      <c r="A761" t="s">
        <v>311</v>
      </c>
      <c r="B761" t="s">
        <v>40</v>
      </c>
      <c r="C761">
        <f t="shared" si="70"/>
        <v>2</v>
      </c>
      <c r="D761">
        <v>1</v>
      </c>
      <c r="E761" t="s">
        <v>291</v>
      </c>
      <c r="F761" s="1">
        <f t="shared" si="69"/>
        <v>25</v>
      </c>
      <c r="G761">
        <v>25</v>
      </c>
      <c r="H761" t="s">
        <v>220</v>
      </c>
      <c r="I761" t="s">
        <v>442</v>
      </c>
      <c r="J761" s="2">
        <f t="shared" si="67"/>
        <v>1</v>
      </c>
      <c r="K761" s="2">
        <v>1</v>
      </c>
      <c r="L761" s="1" t="s">
        <v>305</v>
      </c>
      <c r="M761" s="1">
        <f t="shared" si="68"/>
        <v>1</v>
      </c>
      <c r="N761" t="s">
        <v>28</v>
      </c>
      <c r="O761" t="s">
        <v>247</v>
      </c>
      <c r="Q761" t="s">
        <v>222</v>
      </c>
      <c r="R761">
        <v>0</v>
      </c>
      <c r="S761">
        <v>0</v>
      </c>
      <c r="T761" s="4" t="str">
        <f t="shared" ref="T761:T771" si="72">LOWER(_xlfn.CONCAT(A761,"_",LEFT(C761, 3), "_", LEFT(F761,3), "_",J761, "_", M761))</f>
        <v>fip_2_25_1_1</v>
      </c>
    </row>
    <row r="762" spans="1:20" ht="16" customHeight="1" x14ac:dyDescent="0.2">
      <c r="A762" t="s">
        <v>311</v>
      </c>
      <c r="B762" t="s">
        <v>40</v>
      </c>
      <c r="C762">
        <f t="shared" si="70"/>
        <v>2</v>
      </c>
      <c r="D762">
        <v>1</v>
      </c>
      <c r="E762" t="s">
        <v>291</v>
      </c>
      <c r="F762" s="1">
        <f t="shared" si="69"/>
        <v>25</v>
      </c>
      <c r="G762">
        <v>25</v>
      </c>
      <c r="H762" t="s">
        <v>45</v>
      </c>
      <c r="I762" t="s">
        <v>442</v>
      </c>
      <c r="J762" s="2">
        <f t="shared" si="67"/>
        <v>1</v>
      </c>
      <c r="K762" s="2">
        <v>1</v>
      </c>
      <c r="L762" s="1" t="s">
        <v>305</v>
      </c>
      <c r="M762" s="1">
        <f t="shared" si="68"/>
        <v>2</v>
      </c>
      <c r="N762" t="s">
        <v>223</v>
      </c>
      <c r="O762" t="s">
        <v>248</v>
      </c>
      <c r="Q762" t="s">
        <v>222</v>
      </c>
      <c r="R762">
        <v>0</v>
      </c>
      <c r="S762">
        <v>0</v>
      </c>
      <c r="T762" s="4" t="str">
        <f t="shared" si="72"/>
        <v>fip_2_25_1_2</v>
      </c>
    </row>
    <row r="763" spans="1:20" ht="16" customHeight="1" x14ac:dyDescent="0.2">
      <c r="A763" t="s">
        <v>311</v>
      </c>
      <c r="B763" t="s">
        <v>40</v>
      </c>
      <c r="C763">
        <f t="shared" si="70"/>
        <v>2</v>
      </c>
      <c r="D763">
        <v>1</v>
      </c>
      <c r="E763" t="s">
        <v>291</v>
      </c>
      <c r="F763" s="1">
        <f t="shared" si="69"/>
        <v>25</v>
      </c>
      <c r="G763">
        <v>25</v>
      </c>
      <c r="H763" t="s">
        <v>220</v>
      </c>
      <c r="I763" t="s">
        <v>442</v>
      </c>
      <c r="J763" s="2">
        <f t="shared" si="67"/>
        <v>1</v>
      </c>
      <c r="K763" s="2">
        <v>1</v>
      </c>
      <c r="L763" s="1" t="s">
        <v>305</v>
      </c>
      <c r="M763" s="1">
        <f t="shared" si="68"/>
        <v>3</v>
      </c>
      <c r="N763" t="s">
        <v>32</v>
      </c>
      <c r="O763" t="s">
        <v>32</v>
      </c>
      <c r="Q763" t="s">
        <v>222</v>
      </c>
      <c r="R763">
        <v>0</v>
      </c>
      <c r="S763">
        <v>0</v>
      </c>
      <c r="T763" s="4" t="str">
        <f t="shared" si="72"/>
        <v>fip_2_25_1_3</v>
      </c>
    </row>
    <row r="764" spans="1:20" ht="16" customHeight="1" x14ac:dyDescent="0.2">
      <c r="A764" t="s">
        <v>311</v>
      </c>
      <c r="B764" t="s">
        <v>40</v>
      </c>
      <c r="C764">
        <f t="shared" si="70"/>
        <v>2</v>
      </c>
      <c r="D764">
        <v>1</v>
      </c>
      <c r="E764" t="s">
        <v>291</v>
      </c>
      <c r="F764" s="1">
        <f t="shared" si="69"/>
        <v>25</v>
      </c>
      <c r="G764">
        <v>25</v>
      </c>
      <c r="H764" t="s">
        <v>45</v>
      </c>
      <c r="I764" t="s">
        <v>442</v>
      </c>
      <c r="J764" s="2">
        <f t="shared" si="67"/>
        <v>1</v>
      </c>
      <c r="K764" s="2">
        <v>1</v>
      </c>
      <c r="L764" s="1" t="s">
        <v>305</v>
      </c>
      <c r="M764" s="1">
        <f t="shared" si="68"/>
        <v>4</v>
      </c>
      <c r="N764" t="s">
        <v>224</v>
      </c>
      <c r="O764" t="s">
        <v>248</v>
      </c>
      <c r="Q764" t="s">
        <v>222</v>
      </c>
      <c r="R764">
        <v>0</v>
      </c>
      <c r="S764">
        <v>0</v>
      </c>
      <c r="T764" s="4" t="str">
        <f t="shared" si="72"/>
        <v>fip_2_25_1_4</v>
      </c>
    </row>
    <row r="765" spans="1:20" ht="16" customHeight="1" x14ac:dyDescent="0.2">
      <c r="A765" t="s">
        <v>311</v>
      </c>
      <c r="B765" t="s">
        <v>40</v>
      </c>
      <c r="C765">
        <f t="shared" si="70"/>
        <v>2</v>
      </c>
      <c r="D765">
        <v>1</v>
      </c>
      <c r="E765" t="s">
        <v>291</v>
      </c>
      <c r="F765" s="1">
        <f t="shared" si="69"/>
        <v>25</v>
      </c>
      <c r="G765">
        <v>25</v>
      </c>
      <c r="H765" t="s">
        <v>220</v>
      </c>
      <c r="I765" t="s">
        <v>442</v>
      </c>
      <c r="J765" s="2">
        <f t="shared" si="67"/>
        <v>1</v>
      </c>
      <c r="K765" s="2">
        <v>1</v>
      </c>
      <c r="L765" s="1" t="s">
        <v>305</v>
      </c>
      <c r="M765" s="1">
        <f t="shared" si="68"/>
        <v>5</v>
      </c>
      <c r="N765" t="s">
        <v>33</v>
      </c>
      <c r="O765" t="s">
        <v>33</v>
      </c>
      <c r="Q765" t="s">
        <v>225</v>
      </c>
      <c r="R765">
        <v>0</v>
      </c>
      <c r="S765">
        <v>0</v>
      </c>
      <c r="T765" s="4" t="str">
        <f t="shared" si="72"/>
        <v>fip_2_25_1_5</v>
      </c>
    </row>
    <row r="766" spans="1:20" ht="16" customHeight="1" x14ac:dyDescent="0.2">
      <c r="A766" t="s">
        <v>311</v>
      </c>
      <c r="B766" t="s">
        <v>40</v>
      </c>
      <c r="C766">
        <f t="shared" si="70"/>
        <v>2</v>
      </c>
      <c r="D766">
        <v>1</v>
      </c>
      <c r="E766" t="s">
        <v>291</v>
      </c>
      <c r="F766" s="1">
        <f t="shared" si="69"/>
        <v>25</v>
      </c>
      <c r="G766">
        <v>25</v>
      </c>
      <c r="H766" t="s">
        <v>220</v>
      </c>
      <c r="I766" t="s">
        <v>442</v>
      </c>
      <c r="J766" s="2">
        <f t="shared" si="67"/>
        <v>1</v>
      </c>
      <c r="K766" s="2">
        <v>1</v>
      </c>
      <c r="L766" s="1" t="s">
        <v>305</v>
      </c>
      <c r="M766" s="1">
        <f t="shared" si="68"/>
        <v>6</v>
      </c>
      <c r="N766" t="s">
        <v>226</v>
      </c>
      <c r="O766" t="s">
        <v>226</v>
      </c>
      <c r="Q766" t="s">
        <v>222</v>
      </c>
      <c r="R766">
        <v>0</v>
      </c>
      <c r="S766">
        <v>0</v>
      </c>
      <c r="T766" s="4" t="str">
        <f t="shared" si="72"/>
        <v>fip_2_25_1_6</v>
      </c>
    </row>
    <row r="767" spans="1:20" ht="16" customHeight="1" x14ac:dyDescent="0.2">
      <c r="A767" t="s">
        <v>311</v>
      </c>
      <c r="B767" t="s">
        <v>40</v>
      </c>
      <c r="C767">
        <f t="shared" si="70"/>
        <v>2</v>
      </c>
      <c r="D767">
        <v>1</v>
      </c>
      <c r="E767" t="s">
        <v>291</v>
      </c>
      <c r="F767" s="1">
        <f t="shared" si="69"/>
        <v>25</v>
      </c>
      <c r="G767">
        <v>25</v>
      </c>
      <c r="H767" t="s">
        <v>220</v>
      </c>
      <c r="I767" t="s">
        <v>442</v>
      </c>
      <c r="J767" s="2">
        <f t="shared" si="67"/>
        <v>1</v>
      </c>
      <c r="K767" s="2">
        <v>1</v>
      </c>
      <c r="L767" s="1" t="s">
        <v>305</v>
      </c>
      <c r="M767" s="1">
        <f t="shared" si="68"/>
        <v>7</v>
      </c>
      <c r="N767" t="s">
        <v>227</v>
      </c>
      <c r="O767" t="s">
        <v>228</v>
      </c>
      <c r="Q767" t="s">
        <v>229</v>
      </c>
      <c r="R767">
        <v>0</v>
      </c>
      <c r="S767">
        <v>0</v>
      </c>
      <c r="T767" s="4" t="str">
        <f t="shared" si="72"/>
        <v>fip_2_25_1_7</v>
      </c>
    </row>
    <row r="768" spans="1:20" ht="16" customHeight="1" x14ac:dyDescent="0.2">
      <c r="A768" t="s">
        <v>311</v>
      </c>
      <c r="B768" t="s">
        <v>40</v>
      </c>
      <c r="C768">
        <f t="shared" si="70"/>
        <v>2</v>
      </c>
      <c r="D768">
        <v>1</v>
      </c>
      <c r="E768" t="s">
        <v>291</v>
      </c>
      <c r="F768" s="1">
        <f t="shared" si="69"/>
        <v>25</v>
      </c>
      <c r="G768">
        <v>25</v>
      </c>
      <c r="H768" t="s">
        <v>220</v>
      </c>
      <c r="I768" t="s">
        <v>442</v>
      </c>
      <c r="J768" s="2">
        <f t="shared" si="67"/>
        <v>1</v>
      </c>
      <c r="K768" s="2">
        <v>1</v>
      </c>
      <c r="L768" s="1" t="s">
        <v>305</v>
      </c>
      <c r="M768" s="1">
        <f t="shared" si="68"/>
        <v>8</v>
      </c>
      <c r="N768" t="s">
        <v>230</v>
      </c>
      <c r="O768" t="s">
        <v>231</v>
      </c>
      <c r="Q768" t="s">
        <v>229</v>
      </c>
      <c r="R768">
        <v>0</v>
      </c>
      <c r="S768">
        <v>0</v>
      </c>
      <c r="T768" s="4" t="str">
        <f t="shared" si="72"/>
        <v>fip_2_25_1_8</v>
      </c>
    </row>
    <row r="769" spans="1:20" ht="16" customHeight="1" x14ac:dyDescent="0.2">
      <c r="A769" t="s">
        <v>311</v>
      </c>
      <c r="B769" t="s">
        <v>40</v>
      </c>
      <c r="C769">
        <f t="shared" si="70"/>
        <v>2</v>
      </c>
      <c r="D769">
        <v>1</v>
      </c>
      <c r="E769" t="s">
        <v>291</v>
      </c>
      <c r="F769" s="1">
        <f t="shared" si="69"/>
        <v>25</v>
      </c>
      <c r="G769">
        <v>25</v>
      </c>
      <c r="H769" t="s">
        <v>220</v>
      </c>
      <c r="I769" t="s">
        <v>442</v>
      </c>
      <c r="J769" s="2">
        <f t="shared" si="67"/>
        <v>1</v>
      </c>
      <c r="K769" s="2">
        <v>1</v>
      </c>
      <c r="L769" s="1" t="s">
        <v>305</v>
      </c>
      <c r="M769" s="1">
        <f t="shared" si="68"/>
        <v>9</v>
      </c>
      <c r="N769" t="s">
        <v>232</v>
      </c>
      <c r="O769" t="s">
        <v>233</v>
      </c>
      <c r="Q769" t="s">
        <v>234</v>
      </c>
      <c r="R769">
        <v>0</v>
      </c>
      <c r="S769">
        <v>0</v>
      </c>
      <c r="T769" s="4" t="str">
        <f t="shared" si="72"/>
        <v>fip_2_25_1_9</v>
      </c>
    </row>
    <row r="770" spans="1:20" ht="16" customHeight="1" x14ac:dyDescent="0.2">
      <c r="A770" t="s">
        <v>311</v>
      </c>
      <c r="B770" t="s">
        <v>40</v>
      </c>
      <c r="C770">
        <f t="shared" si="70"/>
        <v>2</v>
      </c>
      <c r="D770">
        <v>1</v>
      </c>
      <c r="E770" t="s">
        <v>291</v>
      </c>
      <c r="F770" s="1">
        <f t="shared" si="69"/>
        <v>25</v>
      </c>
      <c r="G770">
        <v>25</v>
      </c>
      <c r="H770" t="s">
        <v>486</v>
      </c>
      <c r="I770" t="s">
        <v>442</v>
      </c>
      <c r="J770" s="2">
        <f t="shared" si="67"/>
        <v>1</v>
      </c>
      <c r="K770" s="2">
        <v>1</v>
      </c>
      <c r="L770" s="1" t="s">
        <v>305</v>
      </c>
      <c r="M770" s="1">
        <f t="shared" si="68"/>
        <v>10</v>
      </c>
      <c r="N770" t="s">
        <v>238</v>
      </c>
      <c r="O770" s="5" t="s">
        <v>492</v>
      </c>
      <c r="Q770" t="s">
        <v>237</v>
      </c>
      <c r="R770">
        <v>0</v>
      </c>
      <c r="S770">
        <v>0</v>
      </c>
      <c r="T770" s="4" t="str">
        <f t="shared" si="72"/>
        <v>fip_2_25_1_10</v>
      </c>
    </row>
    <row r="771" spans="1:20" ht="16" customHeight="1" x14ac:dyDescent="0.2">
      <c r="A771" t="s">
        <v>311</v>
      </c>
      <c r="B771" t="s">
        <v>40</v>
      </c>
      <c r="C771">
        <f t="shared" si="70"/>
        <v>2</v>
      </c>
      <c r="D771">
        <v>1</v>
      </c>
      <c r="E771" t="s">
        <v>291</v>
      </c>
      <c r="F771" s="1">
        <f t="shared" si="69"/>
        <v>25</v>
      </c>
      <c r="G771">
        <v>25</v>
      </c>
      <c r="H771" t="s">
        <v>249</v>
      </c>
      <c r="I771" t="s">
        <v>442</v>
      </c>
      <c r="J771" s="2">
        <f t="shared" si="67"/>
        <v>1</v>
      </c>
      <c r="K771" s="2">
        <v>1</v>
      </c>
      <c r="L771" s="1" t="s">
        <v>305</v>
      </c>
      <c r="M771" s="1">
        <f t="shared" si="68"/>
        <v>11</v>
      </c>
      <c r="N771" t="s">
        <v>235</v>
      </c>
      <c r="O771" t="s">
        <v>236</v>
      </c>
      <c r="Q771" t="s">
        <v>229</v>
      </c>
      <c r="R771">
        <v>0</v>
      </c>
      <c r="S771">
        <v>0</v>
      </c>
      <c r="T771" s="4" t="str">
        <f t="shared" si="72"/>
        <v>fip_2_25_1_11</v>
      </c>
    </row>
    <row r="772" spans="1:20" ht="16" customHeight="1" x14ac:dyDescent="0.2">
      <c r="A772" t="s">
        <v>311</v>
      </c>
      <c r="B772" s="5" t="s">
        <v>40</v>
      </c>
      <c r="C772">
        <f t="shared" si="70"/>
        <v>2</v>
      </c>
      <c r="D772">
        <v>1</v>
      </c>
      <c r="E772" s="5" t="s">
        <v>291</v>
      </c>
      <c r="F772" s="1">
        <f t="shared" si="69"/>
        <v>25</v>
      </c>
      <c r="G772" s="5"/>
      <c r="H772" s="5" t="s">
        <v>486</v>
      </c>
      <c r="I772" s="5" t="s">
        <v>442</v>
      </c>
      <c r="J772" s="2">
        <f t="shared" si="67"/>
        <v>1</v>
      </c>
      <c r="K772" s="2"/>
      <c r="M772" s="1">
        <f t="shared" si="68"/>
        <v>12</v>
      </c>
      <c r="N772" s="5" t="s">
        <v>499</v>
      </c>
      <c r="O772" s="5" t="s">
        <v>507</v>
      </c>
      <c r="P772" s="5"/>
      <c r="Q772" s="5" t="s">
        <v>222</v>
      </c>
      <c r="T772" s="4"/>
    </row>
    <row r="773" spans="1:20" ht="16" customHeight="1" x14ac:dyDescent="0.2">
      <c r="A773" t="s">
        <v>311</v>
      </c>
      <c r="B773" s="5" t="s">
        <v>40</v>
      </c>
      <c r="C773">
        <f t="shared" si="70"/>
        <v>2</v>
      </c>
      <c r="D773">
        <v>1</v>
      </c>
      <c r="E773" s="5" t="s">
        <v>291</v>
      </c>
      <c r="F773" s="1">
        <f t="shared" si="69"/>
        <v>25</v>
      </c>
      <c r="G773" s="5"/>
      <c r="H773" s="5" t="s">
        <v>486</v>
      </c>
      <c r="I773" s="5" t="s">
        <v>442</v>
      </c>
      <c r="J773" s="2">
        <f t="shared" si="67"/>
        <v>1</v>
      </c>
      <c r="K773" s="2"/>
      <c r="M773" s="1">
        <f t="shared" si="68"/>
        <v>13</v>
      </c>
      <c r="N773" s="5" t="s">
        <v>500</v>
      </c>
      <c r="O773" s="5" t="s">
        <v>503</v>
      </c>
      <c r="P773" s="5"/>
      <c r="Q773" s="5" t="s">
        <v>222</v>
      </c>
      <c r="T773" s="4"/>
    </row>
    <row r="774" spans="1:20" ht="16" customHeight="1" x14ac:dyDescent="0.2">
      <c r="A774" t="s">
        <v>311</v>
      </c>
      <c r="B774" s="5" t="s">
        <v>40</v>
      </c>
      <c r="C774">
        <f t="shared" si="70"/>
        <v>2</v>
      </c>
      <c r="D774">
        <v>1</v>
      </c>
      <c r="E774" s="5" t="s">
        <v>291</v>
      </c>
      <c r="F774" s="1">
        <f t="shared" si="69"/>
        <v>25</v>
      </c>
      <c r="G774" s="5"/>
      <c r="H774" s="5" t="s">
        <v>486</v>
      </c>
      <c r="I774" s="5" t="s">
        <v>442</v>
      </c>
      <c r="J774" s="2">
        <f t="shared" si="67"/>
        <v>1</v>
      </c>
      <c r="K774" s="2"/>
      <c r="M774" s="1">
        <f t="shared" si="68"/>
        <v>14</v>
      </c>
      <c r="N774" s="5" t="s">
        <v>501</v>
      </c>
      <c r="O774" s="5" t="s">
        <v>504</v>
      </c>
      <c r="P774" s="5"/>
      <c r="Q774" s="5" t="s">
        <v>222</v>
      </c>
      <c r="T774" s="4"/>
    </row>
    <row r="775" spans="1:20" ht="16" customHeight="1" x14ac:dyDescent="0.2">
      <c r="A775" t="s">
        <v>311</v>
      </c>
      <c r="B775" s="5" t="s">
        <v>40</v>
      </c>
      <c r="C775">
        <f t="shared" si="70"/>
        <v>2</v>
      </c>
      <c r="D775">
        <v>1</v>
      </c>
      <c r="E775" s="5" t="s">
        <v>291</v>
      </c>
      <c r="F775" s="1">
        <f t="shared" si="69"/>
        <v>25</v>
      </c>
      <c r="G775" s="5"/>
      <c r="H775" s="5" t="s">
        <v>486</v>
      </c>
      <c r="I775" s="5" t="s">
        <v>442</v>
      </c>
      <c r="J775" s="2">
        <f t="shared" si="67"/>
        <v>1</v>
      </c>
      <c r="K775" s="2"/>
      <c r="M775" s="1">
        <f t="shared" si="68"/>
        <v>15</v>
      </c>
      <c r="N775" s="5" t="s">
        <v>502</v>
      </c>
      <c r="O775" s="5" t="s">
        <v>519</v>
      </c>
      <c r="P775" s="5"/>
      <c r="Q775" s="5" t="s">
        <v>222</v>
      </c>
      <c r="T775" s="4"/>
    </row>
    <row r="776" spans="1:20" ht="16" customHeight="1" x14ac:dyDescent="0.2">
      <c r="A776" t="s">
        <v>311</v>
      </c>
      <c r="B776" s="5" t="s">
        <v>40</v>
      </c>
      <c r="C776">
        <f t="shared" si="70"/>
        <v>2</v>
      </c>
      <c r="D776">
        <v>1</v>
      </c>
      <c r="E776" s="5" t="s">
        <v>291</v>
      </c>
      <c r="F776" s="1">
        <f t="shared" si="69"/>
        <v>25</v>
      </c>
      <c r="G776" s="5"/>
      <c r="H776" s="5" t="s">
        <v>486</v>
      </c>
      <c r="I776" s="5" t="s">
        <v>442</v>
      </c>
      <c r="J776" s="2">
        <f t="shared" si="67"/>
        <v>1</v>
      </c>
      <c r="K776" s="2"/>
      <c r="M776" s="1">
        <f t="shared" si="68"/>
        <v>16</v>
      </c>
      <c r="N776" s="5" t="s">
        <v>508</v>
      </c>
      <c r="O776" s="5" t="s">
        <v>505</v>
      </c>
      <c r="P776" s="5"/>
      <c r="Q776" s="5" t="s">
        <v>222</v>
      </c>
      <c r="T776" s="4"/>
    </row>
    <row r="777" spans="1:20" ht="16" customHeight="1" x14ac:dyDescent="0.2">
      <c r="A777" t="s">
        <v>311</v>
      </c>
      <c r="B777" s="5" t="s">
        <v>40</v>
      </c>
      <c r="C777">
        <f t="shared" si="70"/>
        <v>2</v>
      </c>
      <c r="D777">
        <v>1</v>
      </c>
      <c r="E777" s="5" t="s">
        <v>291</v>
      </c>
      <c r="F777" s="1">
        <f t="shared" si="69"/>
        <v>25</v>
      </c>
      <c r="G777" s="5"/>
      <c r="H777" s="5" t="s">
        <v>486</v>
      </c>
      <c r="I777" s="5" t="s">
        <v>442</v>
      </c>
      <c r="J777" s="2">
        <f t="shared" si="67"/>
        <v>1</v>
      </c>
      <c r="K777" s="2"/>
      <c r="M777" s="1">
        <f t="shared" si="68"/>
        <v>17</v>
      </c>
      <c r="N777" s="5" t="s">
        <v>509</v>
      </c>
      <c r="O777" s="5" t="s">
        <v>506</v>
      </c>
      <c r="P777" s="5"/>
      <c r="Q777" s="5" t="s">
        <v>222</v>
      </c>
      <c r="T777" s="4"/>
    </row>
    <row r="778" spans="1:20" ht="16" customHeight="1" x14ac:dyDescent="0.2">
      <c r="A778" t="s">
        <v>311</v>
      </c>
      <c r="B778" t="s">
        <v>40</v>
      </c>
      <c r="C778">
        <f t="shared" si="70"/>
        <v>2</v>
      </c>
      <c r="D778">
        <v>1</v>
      </c>
      <c r="E778" t="s">
        <v>291</v>
      </c>
      <c r="F778" s="1">
        <f t="shared" si="69"/>
        <v>25</v>
      </c>
      <c r="G778">
        <v>25</v>
      </c>
      <c r="H778" t="s">
        <v>213</v>
      </c>
      <c r="I778" t="s">
        <v>442</v>
      </c>
      <c r="J778" s="2">
        <f t="shared" si="67"/>
        <v>1</v>
      </c>
      <c r="K778" s="2">
        <v>1</v>
      </c>
      <c r="L778" s="1" t="s">
        <v>305</v>
      </c>
      <c r="M778" s="1">
        <f t="shared" si="68"/>
        <v>18</v>
      </c>
      <c r="N778" t="s">
        <v>38</v>
      </c>
      <c r="O778" t="s">
        <v>487</v>
      </c>
      <c r="Q778" t="s">
        <v>222</v>
      </c>
      <c r="R778">
        <v>0</v>
      </c>
      <c r="S778">
        <v>0</v>
      </c>
      <c r="T778" s="4" t="str">
        <f>LOWER(_xlfn.CONCAT(A778,"_",LEFT(C778, 3), "_", LEFT(F778,3), "_",J778, "_", M778))</f>
        <v>fip_2_25_1_18</v>
      </c>
    </row>
    <row r="779" spans="1:20" ht="16" customHeight="1" x14ac:dyDescent="0.2">
      <c r="A779" t="s">
        <v>311</v>
      </c>
      <c r="B779" t="s">
        <v>40</v>
      </c>
      <c r="C779">
        <f t="shared" si="70"/>
        <v>2</v>
      </c>
      <c r="D779">
        <v>1</v>
      </c>
      <c r="E779" t="s">
        <v>291</v>
      </c>
      <c r="F779" s="1">
        <f t="shared" si="69"/>
        <v>25</v>
      </c>
      <c r="G779">
        <v>25</v>
      </c>
      <c r="H779" t="s">
        <v>239</v>
      </c>
      <c r="I779" t="s">
        <v>442</v>
      </c>
      <c r="J779" s="2">
        <f t="shared" si="67"/>
        <v>1</v>
      </c>
      <c r="K779" s="2">
        <v>1</v>
      </c>
      <c r="L779" s="1" t="s">
        <v>305</v>
      </c>
      <c r="M779" s="1">
        <f t="shared" si="68"/>
        <v>19</v>
      </c>
      <c r="N779" t="s">
        <v>240</v>
      </c>
      <c r="O779" t="s">
        <v>241</v>
      </c>
      <c r="Q779" t="s">
        <v>242</v>
      </c>
      <c r="R779">
        <v>0</v>
      </c>
      <c r="S779">
        <v>0</v>
      </c>
      <c r="T779" s="4" t="str">
        <f>LOWER(_xlfn.CONCAT(A779,"_",LEFT(C779, 3), "_", LEFT(F779,3), "_",J779, "_", M779))</f>
        <v>fip_2_25_1_19</v>
      </c>
    </row>
    <row r="780" spans="1:20" ht="16" customHeight="1" x14ac:dyDescent="0.2">
      <c r="A780" t="s">
        <v>311</v>
      </c>
      <c r="B780" s="5" t="s">
        <v>40</v>
      </c>
      <c r="C780">
        <f t="shared" si="70"/>
        <v>2</v>
      </c>
      <c r="D780">
        <v>1</v>
      </c>
      <c r="E780" s="5" t="s">
        <v>291</v>
      </c>
      <c r="F780" s="1">
        <f t="shared" si="69"/>
        <v>25</v>
      </c>
      <c r="G780" s="5">
        <v>25</v>
      </c>
      <c r="H780" s="5" t="s">
        <v>243</v>
      </c>
      <c r="I780" s="5" t="s">
        <v>442</v>
      </c>
      <c r="J780" s="2">
        <f t="shared" si="67"/>
        <v>1</v>
      </c>
      <c r="K780" s="2">
        <v>1</v>
      </c>
      <c r="L780" s="1" t="s">
        <v>305</v>
      </c>
      <c r="M780" s="1">
        <f t="shared" si="68"/>
        <v>20</v>
      </c>
      <c r="N780" s="5" t="s">
        <v>510</v>
      </c>
      <c r="O780" s="5" t="s">
        <v>514</v>
      </c>
      <c r="P780" s="5"/>
      <c r="Q780" s="5" t="s">
        <v>222</v>
      </c>
      <c r="R780">
        <v>0</v>
      </c>
      <c r="S780">
        <v>0</v>
      </c>
      <c r="T780" s="4" t="str">
        <f>LOWER(_xlfn.CONCAT(A780,"_",LEFT(C780, 3), "_", LEFT(F780,3), "_",J780, "_", M780))</f>
        <v>fip_2_25_1_20</v>
      </c>
    </row>
    <row r="781" spans="1:20" ht="16" customHeight="1" x14ac:dyDescent="0.2">
      <c r="A781" t="s">
        <v>311</v>
      </c>
      <c r="B781" s="5" t="s">
        <v>40</v>
      </c>
      <c r="C781">
        <f t="shared" si="70"/>
        <v>2</v>
      </c>
      <c r="D781">
        <v>1</v>
      </c>
      <c r="E781" s="5" t="s">
        <v>291</v>
      </c>
      <c r="F781" s="1">
        <f t="shared" si="69"/>
        <v>25</v>
      </c>
      <c r="G781" s="5">
        <v>26</v>
      </c>
      <c r="H781" s="5" t="s">
        <v>243</v>
      </c>
      <c r="I781" s="5" t="s">
        <v>442</v>
      </c>
      <c r="J781" s="2">
        <f t="shared" ref="J781:J844" si="73">IF(E781=E780, IF(I781=I780,J780,J780+1-IF(E781=E780,0,1)), 1)</f>
        <v>1</v>
      </c>
      <c r="K781" s="2"/>
      <c r="M781" s="1">
        <f t="shared" ref="M781:M844" si="74">IF(I781=I780, M780+1, 1)</f>
        <v>21</v>
      </c>
      <c r="N781" s="5" t="s">
        <v>511</v>
      </c>
      <c r="O781" s="5" t="s">
        <v>515</v>
      </c>
      <c r="P781" s="5"/>
      <c r="Q781" s="5" t="s">
        <v>222</v>
      </c>
      <c r="T781" s="4"/>
    </row>
    <row r="782" spans="1:20" ht="16" customHeight="1" x14ac:dyDescent="0.2">
      <c r="A782" t="s">
        <v>311</v>
      </c>
      <c r="B782" s="5" t="s">
        <v>40</v>
      </c>
      <c r="C782">
        <f t="shared" si="70"/>
        <v>2</v>
      </c>
      <c r="D782">
        <v>1</v>
      </c>
      <c r="E782" s="5" t="s">
        <v>291</v>
      </c>
      <c r="F782" s="1">
        <f t="shared" si="69"/>
        <v>25</v>
      </c>
      <c r="G782" s="5">
        <v>27</v>
      </c>
      <c r="H782" s="5" t="s">
        <v>243</v>
      </c>
      <c r="I782" s="5" t="s">
        <v>442</v>
      </c>
      <c r="J782" s="2">
        <f t="shared" si="73"/>
        <v>1</v>
      </c>
      <c r="K782" s="2"/>
      <c r="M782" s="1">
        <f t="shared" si="74"/>
        <v>22</v>
      </c>
      <c r="N782" s="5" t="s">
        <v>512</v>
      </c>
      <c r="O782" s="5" t="s">
        <v>516</v>
      </c>
      <c r="P782" s="5"/>
      <c r="Q782" s="5" t="s">
        <v>222</v>
      </c>
      <c r="T782" s="4"/>
    </row>
    <row r="783" spans="1:20" ht="16" customHeight="1" x14ac:dyDescent="0.2">
      <c r="A783" t="s">
        <v>311</v>
      </c>
      <c r="B783" s="5" t="s">
        <v>40</v>
      </c>
      <c r="C783">
        <f t="shared" si="70"/>
        <v>2</v>
      </c>
      <c r="D783">
        <v>1</v>
      </c>
      <c r="E783" s="5" t="s">
        <v>291</v>
      </c>
      <c r="F783" s="1">
        <f t="shared" si="69"/>
        <v>25</v>
      </c>
      <c r="G783" s="5">
        <v>28</v>
      </c>
      <c r="H783" s="5" t="s">
        <v>243</v>
      </c>
      <c r="I783" s="5" t="s">
        <v>442</v>
      </c>
      <c r="J783" s="2">
        <f t="shared" si="73"/>
        <v>1</v>
      </c>
      <c r="K783" s="2"/>
      <c r="M783" s="1">
        <f t="shared" si="74"/>
        <v>23</v>
      </c>
      <c r="N783" s="5" t="s">
        <v>513</v>
      </c>
      <c r="O783" s="5" t="s">
        <v>517</v>
      </c>
      <c r="P783" s="5"/>
      <c r="Q783" s="5" t="s">
        <v>222</v>
      </c>
      <c r="T783" s="4"/>
    </row>
    <row r="784" spans="1:20" ht="16" customHeight="1" x14ac:dyDescent="0.2">
      <c r="A784" t="s">
        <v>311</v>
      </c>
      <c r="B784" t="s">
        <v>40</v>
      </c>
      <c r="C784">
        <f t="shared" si="70"/>
        <v>2</v>
      </c>
      <c r="D784">
        <v>1</v>
      </c>
      <c r="E784" t="s">
        <v>292</v>
      </c>
      <c r="F784" s="1">
        <f t="shared" si="69"/>
        <v>26</v>
      </c>
      <c r="G784">
        <v>26</v>
      </c>
      <c r="H784" t="s">
        <v>220</v>
      </c>
      <c r="I784" t="s">
        <v>293</v>
      </c>
      <c r="J784" s="2">
        <f t="shared" si="73"/>
        <v>1</v>
      </c>
      <c r="K784" s="2">
        <v>1</v>
      </c>
      <c r="L784" s="1" t="s">
        <v>305</v>
      </c>
      <c r="M784" s="1">
        <f t="shared" si="74"/>
        <v>1</v>
      </c>
      <c r="N784" t="s">
        <v>28</v>
      </c>
      <c r="O784" t="s">
        <v>247</v>
      </c>
      <c r="Q784" t="s">
        <v>222</v>
      </c>
      <c r="R784">
        <v>0</v>
      </c>
      <c r="S784">
        <v>0</v>
      </c>
      <c r="T784" s="4" t="str">
        <f t="shared" ref="T784:T794" si="75">LOWER(_xlfn.CONCAT(A784,"_",LEFT(C784, 3), "_", LEFT(F784,3), "_",J784, "_", M784))</f>
        <v>fip_2_26_1_1</v>
      </c>
    </row>
    <row r="785" spans="1:20" ht="16" customHeight="1" x14ac:dyDescent="0.2">
      <c r="A785" t="s">
        <v>311</v>
      </c>
      <c r="B785" t="s">
        <v>40</v>
      </c>
      <c r="C785">
        <f t="shared" si="70"/>
        <v>2</v>
      </c>
      <c r="D785">
        <v>1</v>
      </c>
      <c r="E785" t="s">
        <v>292</v>
      </c>
      <c r="F785" s="1">
        <f t="shared" si="69"/>
        <v>26</v>
      </c>
      <c r="G785">
        <v>26</v>
      </c>
      <c r="H785" t="s">
        <v>45</v>
      </c>
      <c r="I785" t="s">
        <v>293</v>
      </c>
      <c r="J785" s="2">
        <f t="shared" si="73"/>
        <v>1</v>
      </c>
      <c r="K785" s="2">
        <v>1</v>
      </c>
      <c r="L785" s="1" t="s">
        <v>305</v>
      </c>
      <c r="M785" s="1">
        <f t="shared" si="74"/>
        <v>2</v>
      </c>
      <c r="N785" t="s">
        <v>223</v>
      </c>
      <c r="O785" t="s">
        <v>248</v>
      </c>
      <c r="Q785" t="s">
        <v>222</v>
      </c>
      <c r="R785">
        <v>0</v>
      </c>
      <c r="S785">
        <v>0</v>
      </c>
      <c r="T785" s="4" t="str">
        <f t="shared" si="75"/>
        <v>fip_2_26_1_2</v>
      </c>
    </row>
    <row r="786" spans="1:20" ht="16" customHeight="1" x14ac:dyDescent="0.2">
      <c r="A786" t="s">
        <v>311</v>
      </c>
      <c r="B786" t="s">
        <v>40</v>
      </c>
      <c r="C786">
        <f t="shared" si="70"/>
        <v>2</v>
      </c>
      <c r="D786">
        <v>1</v>
      </c>
      <c r="E786" t="s">
        <v>292</v>
      </c>
      <c r="F786" s="1">
        <f t="shared" si="69"/>
        <v>26</v>
      </c>
      <c r="G786">
        <v>26</v>
      </c>
      <c r="H786" t="s">
        <v>220</v>
      </c>
      <c r="I786" t="s">
        <v>293</v>
      </c>
      <c r="J786" s="2">
        <f t="shared" si="73"/>
        <v>1</v>
      </c>
      <c r="K786" s="2">
        <v>1</v>
      </c>
      <c r="L786" s="1" t="s">
        <v>305</v>
      </c>
      <c r="M786" s="1">
        <f t="shared" si="74"/>
        <v>3</v>
      </c>
      <c r="N786" t="s">
        <v>32</v>
      </c>
      <c r="O786" t="s">
        <v>32</v>
      </c>
      <c r="Q786" t="s">
        <v>222</v>
      </c>
      <c r="R786">
        <v>0</v>
      </c>
      <c r="S786">
        <v>0</v>
      </c>
      <c r="T786" s="4" t="str">
        <f t="shared" si="75"/>
        <v>fip_2_26_1_3</v>
      </c>
    </row>
    <row r="787" spans="1:20" ht="16" customHeight="1" x14ac:dyDescent="0.2">
      <c r="A787" t="s">
        <v>311</v>
      </c>
      <c r="B787" t="s">
        <v>40</v>
      </c>
      <c r="C787">
        <f t="shared" si="70"/>
        <v>2</v>
      </c>
      <c r="D787">
        <v>1</v>
      </c>
      <c r="E787" t="s">
        <v>292</v>
      </c>
      <c r="F787" s="1">
        <f t="shared" si="69"/>
        <v>26</v>
      </c>
      <c r="G787">
        <v>26</v>
      </c>
      <c r="H787" t="s">
        <v>45</v>
      </c>
      <c r="I787" t="s">
        <v>293</v>
      </c>
      <c r="J787" s="2">
        <f t="shared" si="73"/>
        <v>1</v>
      </c>
      <c r="K787" s="2">
        <v>1</v>
      </c>
      <c r="L787" s="1" t="s">
        <v>305</v>
      </c>
      <c r="M787" s="1">
        <f t="shared" si="74"/>
        <v>4</v>
      </c>
      <c r="N787" t="s">
        <v>224</v>
      </c>
      <c r="O787" t="s">
        <v>248</v>
      </c>
      <c r="Q787" t="s">
        <v>222</v>
      </c>
      <c r="R787">
        <v>0</v>
      </c>
      <c r="S787">
        <v>0</v>
      </c>
      <c r="T787" s="4" t="str">
        <f t="shared" si="75"/>
        <v>fip_2_26_1_4</v>
      </c>
    </row>
    <row r="788" spans="1:20" ht="16" customHeight="1" x14ac:dyDescent="0.2">
      <c r="A788" t="s">
        <v>311</v>
      </c>
      <c r="B788" t="s">
        <v>40</v>
      </c>
      <c r="C788">
        <f t="shared" si="70"/>
        <v>2</v>
      </c>
      <c r="D788">
        <v>1</v>
      </c>
      <c r="E788" t="s">
        <v>292</v>
      </c>
      <c r="F788" s="1">
        <f t="shared" si="69"/>
        <v>26</v>
      </c>
      <c r="G788">
        <v>26</v>
      </c>
      <c r="H788" t="s">
        <v>220</v>
      </c>
      <c r="I788" t="s">
        <v>293</v>
      </c>
      <c r="J788" s="2">
        <f t="shared" si="73"/>
        <v>1</v>
      </c>
      <c r="K788" s="2">
        <v>1</v>
      </c>
      <c r="L788" s="1" t="s">
        <v>305</v>
      </c>
      <c r="M788" s="1">
        <f t="shared" si="74"/>
        <v>5</v>
      </c>
      <c r="N788" t="s">
        <v>33</v>
      </c>
      <c r="O788" t="s">
        <v>33</v>
      </c>
      <c r="Q788" t="s">
        <v>225</v>
      </c>
      <c r="R788">
        <v>0</v>
      </c>
      <c r="S788">
        <v>0</v>
      </c>
      <c r="T788" s="4" t="str">
        <f t="shared" si="75"/>
        <v>fip_2_26_1_5</v>
      </c>
    </row>
    <row r="789" spans="1:20" ht="16" customHeight="1" x14ac:dyDescent="0.2">
      <c r="A789" t="s">
        <v>311</v>
      </c>
      <c r="B789" t="s">
        <v>40</v>
      </c>
      <c r="C789">
        <f t="shared" si="70"/>
        <v>2</v>
      </c>
      <c r="D789">
        <v>1</v>
      </c>
      <c r="E789" t="s">
        <v>292</v>
      </c>
      <c r="F789" s="1">
        <f t="shared" ref="F789:F852" si="76">IF(B789=B788, IF(E789=E788,F788,F788+1-IF(B789=B788,0,1)), 1)</f>
        <v>26</v>
      </c>
      <c r="G789">
        <v>26</v>
      </c>
      <c r="H789" t="s">
        <v>220</v>
      </c>
      <c r="I789" t="s">
        <v>293</v>
      </c>
      <c r="J789" s="2">
        <f t="shared" si="73"/>
        <v>1</v>
      </c>
      <c r="K789" s="2">
        <v>1</v>
      </c>
      <c r="L789" s="1" t="s">
        <v>305</v>
      </c>
      <c r="M789" s="1">
        <f t="shared" si="74"/>
        <v>6</v>
      </c>
      <c r="N789" t="s">
        <v>226</v>
      </c>
      <c r="O789" t="s">
        <v>226</v>
      </c>
      <c r="Q789" t="s">
        <v>222</v>
      </c>
      <c r="R789">
        <v>0</v>
      </c>
      <c r="S789">
        <v>0</v>
      </c>
      <c r="T789" s="4" t="str">
        <f t="shared" si="75"/>
        <v>fip_2_26_1_6</v>
      </c>
    </row>
    <row r="790" spans="1:20" ht="16" customHeight="1" x14ac:dyDescent="0.2">
      <c r="A790" t="s">
        <v>311</v>
      </c>
      <c r="B790" t="s">
        <v>40</v>
      </c>
      <c r="C790">
        <f t="shared" si="70"/>
        <v>2</v>
      </c>
      <c r="D790">
        <v>1</v>
      </c>
      <c r="E790" t="s">
        <v>292</v>
      </c>
      <c r="F790" s="1">
        <f t="shared" si="76"/>
        <v>26</v>
      </c>
      <c r="G790">
        <v>26</v>
      </c>
      <c r="H790" t="s">
        <v>220</v>
      </c>
      <c r="I790" t="s">
        <v>293</v>
      </c>
      <c r="J790" s="2">
        <f t="shared" si="73"/>
        <v>1</v>
      </c>
      <c r="K790" s="2">
        <v>1</v>
      </c>
      <c r="L790" s="1" t="s">
        <v>305</v>
      </c>
      <c r="M790" s="1">
        <f t="shared" si="74"/>
        <v>7</v>
      </c>
      <c r="N790" t="s">
        <v>227</v>
      </c>
      <c r="O790" t="s">
        <v>228</v>
      </c>
      <c r="Q790" t="s">
        <v>229</v>
      </c>
      <c r="R790">
        <v>0</v>
      </c>
      <c r="S790">
        <v>0</v>
      </c>
      <c r="T790" s="4" t="str">
        <f t="shared" si="75"/>
        <v>fip_2_26_1_7</v>
      </c>
    </row>
    <row r="791" spans="1:20" ht="16" customHeight="1" x14ac:dyDescent="0.2">
      <c r="A791" t="s">
        <v>311</v>
      </c>
      <c r="B791" t="s">
        <v>40</v>
      </c>
      <c r="C791">
        <f t="shared" si="70"/>
        <v>2</v>
      </c>
      <c r="D791">
        <v>1</v>
      </c>
      <c r="E791" t="s">
        <v>292</v>
      </c>
      <c r="F791" s="1">
        <f t="shared" si="76"/>
        <v>26</v>
      </c>
      <c r="G791">
        <v>26</v>
      </c>
      <c r="H791" t="s">
        <v>220</v>
      </c>
      <c r="I791" t="s">
        <v>293</v>
      </c>
      <c r="J791" s="2">
        <f t="shared" si="73"/>
        <v>1</v>
      </c>
      <c r="K791" s="2">
        <v>1</v>
      </c>
      <c r="L791" s="1" t="s">
        <v>305</v>
      </c>
      <c r="M791" s="1">
        <f t="shared" si="74"/>
        <v>8</v>
      </c>
      <c r="N791" t="s">
        <v>230</v>
      </c>
      <c r="O791" t="s">
        <v>231</v>
      </c>
      <c r="Q791" t="s">
        <v>229</v>
      </c>
      <c r="R791">
        <v>0</v>
      </c>
      <c r="S791">
        <v>0</v>
      </c>
      <c r="T791" s="4" t="str">
        <f t="shared" si="75"/>
        <v>fip_2_26_1_8</v>
      </c>
    </row>
    <row r="792" spans="1:20" ht="16" customHeight="1" x14ac:dyDescent="0.2">
      <c r="A792" t="s">
        <v>311</v>
      </c>
      <c r="B792" t="s">
        <v>40</v>
      </c>
      <c r="C792">
        <f t="shared" si="70"/>
        <v>2</v>
      </c>
      <c r="D792">
        <v>1</v>
      </c>
      <c r="E792" t="s">
        <v>292</v>
      </c>
      <c r="F792" s="1">
        <f t="shared" si="76"/>
        <v>26</v>
      </c>
      <c r="G792">
        <v>26</v>
      </c>
      <c r="H792" t="s">
        <v>220</v>
      </c>
      <c r="I792" t="s">
        <v>293</v>
      </c>
      <c r="J792" s="2">
        <f t="shared" si="73"/>
        <v>1</v>
      </c>
      <c r="K792" s="2">
        <v>1</v>
      </c>
      <c r="L792" s="1" t="s">
        <v>305</v>
      </c>
      <c r="M792" s="1">
        <f t="shared" si="74"/>
        <v>9</v>
      </c>
      <c r="N792" t="s">
        <v>232</v>
      </c>
      <c r="O792" t="s">
        <v>233</v>
      </c>
      <c r="Q792" t="s">
        <v>234</v>
      </c>
      <c r="R792">
        <v>0</v>
      </c>
      <c r="S792">
        <v>0</v>
      </c>
      <c r="T792" s="4" t="str">
        <f t="shared" si="75"/>
        <v>fip_2_26_1_9</v>
      </c>
    </row>
    <row r="793" spans="1:20" ht="16" customHeight="1" x14ac:dyDescent="0.2">
      <c r="A793" t="s">
        <v>311</v>
      </c>
      <c r="B793" t="s">
        <v>40</v>
      </c>
      <c r="C793">
        <f t="shared" si="70"/>
        <v>2</v>
      </c>
      <c r="D793">
        <v>1</v>
      </c>
      <c r="E793" t="s">
        <v>292</v>
      </c>
      <c r="F793" s="1">
        <f t="shared" si="76"/>
        <v>26</v>
      </c>
      <c r="G793">
        <v>26</v>
      </c>
      <c r="H793" t="s">
        <v>486</v>
      </c>
      <c r="I793" t="s">
        <v>293</v>
      </c>
      <c r="J793" s="2">
        <f t="shared" si="73"/>
        <v>1</v>
      </c>
      <c r="K793" s="2">
        <v>1</v>
      </c>
      <c r="L793" s="1" t="s">
        <v>305</v>
      </c>
      <c r="M793" s="1">
        <f t="shared" si="74"/>
        <v>10</v>
      </c>
      <c r="N793" t="s">
        <v>238</v>
      </c>
      <c r="O793" s="5" t="s">
        <v>492</v>
      </c>
      <c r="Q793" t="s">
        <v>237</v>
      </c>
      <c r="R793">
        <v>0</v>
      </c>
      <c r="S793">
        <v>0</v>
      </c>
      <c r="T793" s="4" t="str">
        <f t="shared" si="75"/>
        <v>fip_2_26_1_10</v>
      </c>
    </row>
    <row r="794" spans="1:20" ht="16" customHeight="1" x14ac:dyDescent="0.2">
      <c r="A794" t="s">
        <v>311</v>
      </c>
      <c r="B794" t="s">
        <v>40</v>
      </c>
      <c r="C794">
        <f t="shared" si="70"/>
        <v>2</v>
      </c>
      <c r="D794">
        <v>1</v>
      </c>
      <c r="E794" t="s">
        <v>292</v>
      </c>
      <c r="F794" s="1">
        <f t="shared" si="76"/>
        <v>26</v>
      </c>
      <c r="G794">
        <v>26</v>
      </c>
      <c r="H794" t="s">
        <v>249</v>
      </c>
      <c r="I794" t="s">
        <v>293</v>
      </c>
      <c r="J794" s="2">
        <f t="shared" si="73"/>
        <v>1</v>
      </c>
      <c r="K794" s="2">
        <v>1</v>
      </c>
      <c r="L794" s="1" t="s">
        <v>305</v>
      </c>
      <c r="M794" s="1">
        <f t="shared" si="74"/>
        <v>11</v>
      </c>
      <c r="N794" t="s">
        <v>235</v>
      </c>
      <c r="O794" t="s">
        <v>236</v>
      </c>
      <c r="Q794" t="s">
        <v>229</v>
      </c>
      <c r="R794">
        <v>0</v>
      </c>
      <c r="S794">
        <v>0</v>
      </c>
      <c r="T794" s="4" t="str">
        <f t="shared" si="75"/>
        <v>fip_2_26_1_11</v>
      </c>
    </row>
    <row r="795" spans="1:20" ht="16" customHeight="1" x14ac:dyDescent="0.2">
      <c r="A795" t="s">
        <v>311</v>
      </c>
      <c r="B795" s="5" t="s">
        <v>40</v>
      </c>
      <c r="C795">
        <f t="shared" ref="C795:C858" si="77">IF(B795=B794, C794, C794+1)</f>
        <v>2</v>
      </c>
      <c r="D795">
        <v>1</v>
      </c>
      <c r="E795" s="5" t="s">
        <v>292</v>
      </c>
      <c r="F795" s="1">
        <f t="shared" si="76"/>
        <v>26</v>
      </c>
      <c r="G795" s="5"/>
      <c r="H795" s="5" t="s">
        <v>486</v>
      </c>
      <c r="I795" s="5" t="s">
        <v>293</v>
      </c>
      <c r="J795" s="2">
        <f t="shared" si="73"/>
        <v>1</v>
      </c>
      <c r="K795" s="2"/>
      <c r="M795" s="1">
        <f t="shared" si="74"/>
        <v>12</v>
      </c>
      <c r="N795" s="5" t="s">
        <v>499</v>
      </c>
      <c r="O795" s="5" t="s">
        <v>507</v>
      </c>
      <c r="P795" s="5"/>
      <c r="Q795" s="5" t="s">
        <v>222</v>
      </c>
      <c r="T795" s="4"/>
    </row>
    <row r="796" spans="1:20" ht="16" customHeight="1" x14ac:dyDescent="0.2">
      <c r="A796" t="s">
        <v>311</v>
      </c>
      <c r="B796" s="5" t="s">
        <v>40</v>
      </c>
      <c r="C796">
        <f t="shared" si="77"/>
        <v>2</v>
      </c>
      <c r="D796">
        <v>1</v>
      </c>
      <c r="E796" s="5" t="s">
        <v>292</v>
      </c>
      <c r="F796" s="1">
        <f t="shared" si="76"/>
        <v>26</v>
      </c>
      <c r="G796" s="5"/>
      <c r="H796" s="5" t="s">
        <v>486</v>
      </c>
      <c r="I796" s="5" t="s">
        <v>293</v>
      </c>
      <c r="J796" s="2">
        <f t="shared" si="73"/>
        <v>1</v>
      </c>
      <c r="K796" s="2"/>
      <c r="M796" s="1">
        <f t="shared" si="74"/>
        <v>13</v>
      </c>
      <c r="N796" s="5" t="s">
        <v>500</v>
      </c>
      <c r="O796" s="5" t="s">
        <v>503</v>
      </c>
      <c r="P796" s="5"/>
      <c r="Q796" s="5" t="s">
        <v>222</v>
      </c>
      <c r="T796" s="4"/>
    </row>
    <row r="797" spans="1:20" ht="16" customHeight="1" x14ac:dyDescent="0.2">
      <c r="A797" t="s">
        <v>311</v>
      </c>
      <c r="B797" s="5" t="s">
        <v>40</v>
      </c>
      <c r="C797">
        <f t="shared" si="77"/>
        <v>2</v>
      </c>
      <c r="D797">
        <v>1</v>
      </c>
      <c r="E797" s="5" t="s">
        <v>292</v>
      </c>
      <c r="F797" s="1">
        <f t="shared" si="76"/>
        <v>26</v>
      </c>
      <c r="G797" s="5"/>
      <c r="H797" s="5" t="s">
        <v>486</v>
      </c>
      <c r="I797" s="5" t="s">
        <v>293</v>
      </c>
      <c r="J797" s="2">
        <f t="shared" si="73"/>
        <v>1</v>
      </c>
      <c r="K797" s="2"/>
      <c r="M797" s="1">
        <f t="shared" si="74"/>
        <v>14</v>
      </c>
      <c r="N797" s="5" t="s">
        <v>501</v>
      </c>
      <c r="O797" s="5" t="s">
        <v>504</v>
      </c>
      <c r="P797" s="5"/>
      <c r="Q797" s="5" t="s">
        <v>222</v>
      </c>
      <c r="T797" s="4"/>
    </row>
    <row r="798" spans="1:20" ht="16" customHeight="1" x14ac:dyDescent="0.2">
      <c r="A798" t="s">
        <v>311</v>
      </c>
      <c r="B798" s="5" t="s">
        <v>40</v>
      </c>
      <c r="C798">
        <f t="shared" si="77"/>
        <v>2</v>
      </c>
      <c r="D798">
        <v>1</v>
      </c>
      <c r="E798" s="5" t="s">
        <v>292</v>
      </c>
      <c r="F798" s="1">
        <f t="shared" si="76"/>
        <v>26</v>
      </c>
      <c r="G798" s="5"/>
      <c r="H798" s="5" t="s">
        <v>486</v>
      </c>
      <c r="I798" s="5" t="s">
        <v>293</v>
      </c>
      <c r="J798" s="2">
        <f t="shared" si="73"/>
        <v>1</v>
      </c>
      <c r="K798" s="2"/>
      <c r="M798" s="1">
        <f t="shared" si="74"/>
        <v>15</v>
      </c>
      <c r="N798" s="5" t="s">
        <v>502</v>
      </c>
      <c r="O798" s="5" t="s">
        <v>519</v>
      </c>
      <c r="P798" s="5"/>
      <c r="Q798" s="5" t="s">
        <v>222</v>
      </c>
      <c r="T798" s="4"/>
    </row>
    <row r="799" spans="1:20" ht="16" customHeight="1" x14ac:dyDescent="0.2">
      <c r="A799" t="s">
        <v>311</v>
      </c>
      <c r="B799" s="5" t="s">
        <v>40</v>
      </c>
      <c r="C799">
        <f t="shared" si="77"/>
        <v>2</v>
      </c>
      <c r="D799">
        <v>1</v>
      </c>
      <c r="E799" s="5" t="s">
        <v>292</v>
      </c>
      <c r="F799" s="1">
        <f t="shared" si="76"/>
        <v>26</v>
      </c>
      <c r="G799" s="5"/>
      <c r="H799" s="5" t="s">
        <v>486</v>
      </c>
      <c r="I799" s="5" t="s">
        <v>293</v>
      </c>
      <c r="J799" s="2">
        <f t="shared" si="73"/>
        <v>1</v>
      </c>
      <c r="K799" s="2"/>
      <c r="M799" s="1">
        <f t="shared" si="74"/>
        <v>16</v>
      </c>
      <c r="N799" s="5" t="s">
        <v>508</v>
      </c>
      <c r="O799" s="5" t="s">
        <v>505</v>
      </c>
      <c r="P799" s="5"/>
      <c r="Q799" s="5" t="s">
        <v>222</v>
      </c>
      <c r="T799" s="4"/>
    </row>
    <row r="800" spans="1:20" ht="16" customHeight="1" x14ac:dyDescent="0.2">
      <c r="A800" t="s">
        <v>311</v>
      </c>
      <c r="B800" s="5" t="s">
        <v>40</v>
      </c>
      <c r="C800">
        <f t="shared" si="77"/>
        <v>2</v>
      </c>
      <c r="D800">
        <v>1</v>
      </c>
      <c r="E800" s="5" t="s">
        <v>292</v>
      </c>
      <c r="F800" s="1">
        <f t="shared" si="76"/>
        <v>26</v>
      </c>
      <c r="G800" s="5"/>
      <c r="H800" s="5" t="s">
        <v>486</v>
      </c>
      <c r="I800" s="5" t="s">
        <v>293</v>
      </c>
      <c r="J800" s="2">
        <f t="shared" si="73"/>
        <v>1</v>
      </c>
      <c r="K800" s="2"/>
      <c r="M800" s="1">
        <f t="shared" si="74"/>
        <v>17</v>
      </c>
      <c r="N800" s="5" t="s">
        <v>509</v>
      </c>
      <c r="O800" s="5" t="s">
        <v>506</v>
      </c>
      <c r="P800" s="5"/>
      <c r="Q800" s="5" t="s">
        <v>222</v>
      </c>
      <c r="T800" s="4"/>
    </row>
    <row r="801" spans="1:20" ht="16" customHeight="1" x14ac:dyDescent="0.2">
      <c r="A801" t="s">
        <v>311</v>
      </c>
      <c r="B801" t="s">
        <v>40</v>
      </c>
      <c r="C801">
        <f t="shared" si="77"/>
        <v>2</v>
      </c>
      <c r="D801">
        <v>1</v>
      </c>
      <c r="E801" t="s">
        <v>292</v>
      </c>
      <c r="F801" s="1">
        <f t="shared" si="76"/>
        <v>26</v>
      </c>
      <c r="G801">
        <v>26</v>
      </c>
      <c r="H801" t="s">
        <v>213</v>
      </c>
      <c r="I801" t="s">
        <v>293</v>
      </c>
      <c r="J801" s="2">
        <f t="shared" si="73"/>
        <v>1</v>
      </c>
      <c r="K801" s="2">
        <v>1</v>
      </c>
      <c r="L801" s="1" t="s">
        <v>305</v>
      </c>
      <c r="M801" s="1">
        <f t="shared" si="74"/>
        <v>18</v>
      </c>
      <c r="N801" t="s">
        <v>38</v>
      </c>
      <c r="O801" t="s">
        <v>487</v>
      </c>
      <c r="Q801" t="s">
        <v>222</v>
      </c>
      <c r="R801">
        <v>0</v>
      </c>
      <c r="S801">
        <v>0</v>
      </c>
      <c r="T801" s="4" t="str">
        <f>LOWER(_xlfn.CONCAT(A801,"_",LEFT(C801, 3), "_", LEFT(F801,3), "_",J801, "_", M801))</f>
        <v>fip_2_26_1_18</v>
      </c>
    </row>
    <row r="802" spans="1:20" ht="16" customHeight="1" x14ac:dyDescent="0.2">
      <c r="A802" t="s">
        <v>311</v>
      </c>
      <c r="B802" t="s">
        <v>40</v>
      </c>
      <c r="C802">
        <f t="shared" si="77"/>
        <v>2</v>
      </c>
      <c r="D802">
        <v>1</v>
      </c>
      <c r="E802" t="s">
        <v>292</v>
      </c>
      <c r="F802" s="1">
        <f t="shared" si="76"/>
        <v>26</v>
      </c>
      <c r="G802">
        <v>26</v>
      </c>
      <c r="H802" t="s">
        <v>239</v>
      </c>
      <c r="I802" t="s">
        <v>293</v>
      </c>
      <c r="J802" s="2">
        <f t="shared" si="73"/>
        <v>1</v>
      </c>
      <c r="K802" s="2">
        <v>1</v>
      </c>
      <c r="L802" s="1" t="s">
        <v>305</v>
      </c>
      <c r="M802" s="1">
        <f t="shared" si="74"/>
        <v>19</v>
      </c>
      <c r="N802" t="s">
        <v>240</v>
      </c>
      <c r="O802" t="s">
        <v>241</v>
      </c>
      <c r="Q802" t="s">
        <v>242</v>
      </c>
      <c r="R802">
        <v>0</v>
      </c>
      <c r="S802">
        <v>0</v>
      </c>
      <c r="T802" s="4" t="str">
        <f>LOWER(_xlfn.CONCAT(A802,"_",LEFT(C802, 3), "_", LEFT(F802,3), "_",J802, "_", M802))</f>
        <v>fip_2_26_1_19</v>
      </c>
    </row>
    <row r="803" spans="1:20" ht="16" customHeight="1" x14ac:dyDescent="0.2">
      <c r="A803" t="s">
        <v>311</v>
      </c>
      <c r="B803" s="5" t="s">
        <v>40</v>
      </c>
      <c r="C803">
        <f t="shared" si="77"/>
        <v>2</v>
      </c>
      <c r="D803">
        <v>1</v>
      </c>
      <c r="E803" s="5" t="s">
        <v>292</v>
      </c>
      <c r="F803" s="1">
        <f t="shared" si="76"/>
        <v>26</v>
      </c>
      <c r="G803" s="5">
        <v>26</v>
      </c>
      <c r="H803" s="5" t="s">
        <v>243</v>
      </c>
      <c r="I803" s="5" t="s">
        <v>293</v>
      </c>
      <c r="J803" s="2">
        <f t="shared" si="73"/>
        <v>1</v>
      </c>
      <c r="K803" s="2">
        <v>1</v>
      </c>
      <c r="L803" s="1" t="s">
        <v>305</v>
      </c>
      <c r="M803" s="1">
        <f t="shared" si="74"/>
        <v>20</v>
      </c>
      <c r="N803" s="5" t="s">
        <v>510</v>
      </c>
      <c r="O803" s="5" t="s">
        <v>514</v>
      </c>
      <c r="P803" s="5"/>
      <c r="Q803" s="5" t="s">
        <v>222</v>
      </c>
      <c r="R803">
        <v>0</v>
      </c>
      <c r="S803">
        <v>0</v>
      </c>
      <c r="T803" s="4" t="str">
        <f>LOWER(_xlfn.CONCAT(A803,"_",LEFT(C803, 3), "_", LEFT(F803,3), "_",J803, "_", M803))</f>
        <v>fip_2_26_1_20</v>
      </c>
    </row>
    <row r="804" spans="1:20" ht="16" customHeight="1" x14ac:dyDescent="0.2">
      <c r="A804" t="s">
        <v>311</v>
      </c>
      <c r="B804" s="5" t="s">
        <v>40</v>
      </c>
      <c r="C804">
        <f t="shared" si="77"/>
        <v>2</v>
      </c>
      <c r="D804">
        <v>1</v>
      </c>
      <c r="E804" s="5" t="s">
        <v>292</v>
      </c>
      <c r="F804" s="1">
        <f t="shared" si="76"/>
        <v>26</v>
      </c>
      <c r="G804" s="5">
        <v>27</v>
      </c>
      <c r="H804" s="5" t="s">
        <v>243</v>
      </c>
      <c r="I804" s="5" t="s">
        <v>293</v>
      </c>
      <c r="J804" s="2">
        <f t="shared" si="73"/>
        <v>1</v>
      </c>
      <c r="K804" s="2"/>
      <c r="M804" s="1">
        <f t="shared" si="74"/>
        <v>21</v>
      </c>
      <c r="N804" s="5" t="s">
        <v>511</v>
      </c>
      <c r="O804" s="5" t="s">
        <v>515</v>
      </c>
      <c r="P804" s="5"/>
      <c r="Q804" s="5" t="s">
        <v>222</v>
      </c>
      <c r="T804" s="4"/>
    </row>
    <row r="805" spans="1:20" ht="16" customHeight="1" x14ac:dyDescent="0.2">
      <c r="A805" t="s">
        <v>311</v>
      </c>
      <c r="B805" s="5" t="s">
        <v>40</v>
      </c>
      <c r="C805">
        <f t="shared" si="77"/>
        <v>2</v>
      </c>
      <c r="D805">
        <v>1</v>
      </c>
      <c r="E805" s="5" t="s">
        <v>292</v>
      </c>
      <c r="F805" s="1">
        <f t="shared" si="76"/>
        <v>26</v>
      </c>
      <c r="G805" s="5">
        <v>28</v>
      </c>
      <c r="H805" s="5" t="s">
        <v>243</v>
      </c>
      <c r="I805" s="5" t="s">
        <v>293</v>
      </c>
      <c r="J805" s="2">
        <f t="shared" si="73"/>
        <v>1</v>
      </c>
      <c r="K805" s="2"/>
      <c r="M805" s="1">
        <f t="shared" si="74"/>
        <v>22</v>
      </c>
      <c r="N805" s="5" t="s">
        <v>512</v>
      </c>
      <c r="O805" s="5" t="s">
        <v>516</v>
      </c>
      <c r="P805" s="5"/>
      <c r="Q805" s="5" t="s">
        <v>222</v>
      </c>
      <c r="T805" s="4"/>
    </row>
    <row r="806" spans="1:20" ht="16" customHeight="1" x14ac:dyDescent="0.2">
      <c r="A806" t="s">
        <v>311</v>
      </c>
      <c r="B806" s="5" t="s">
        <v>40</v>
      </c>
      <c r="C806">
        <f t="shared" si="77"/>
        <v>2</v>
      </c>
      <c r="D806">
        <v>1</v>
      </c>
      <c r="E806" s="5" t="s">
        <v>292</v>
      </c>
      <c r="F806" s="1">
        <f t="shared" si="76"/>
        <v>26</v>
      </c>
      <c r="G806" s="5">
        <v>29</v>
      </c>
      <c r="H806" s="5" t="s">
        <v>243</v>
      </c>
      <c r="I806" s="5" t="s">
        <v>293</v>
      </c>
      <c r="J806" s="2">
        <f t="shared" si="73"/>
        <v>1</v>
      </c>
      <c r="K806" s="2"/>
      <c r="M806" s="1">
        <f t="shared" si="74"/>
        <v>23</v>
      </c>
      <c r="N806" s="5" t="s">
        <v>513</v>
      </c>
      <c r="O806" s="5" t="s">
        <v>517</v>
      </c>
      <c r="P806" s="5"/>
      <c r="Q806" s="5" t="s">
        <v>222</v>
      </c>
      <c r="T806" s="4"/>
    </row>
    <row r="807" spans="1:20" ht="16" customHeight="1" x14ac:dyDescent="0.2">
      <c r="A807" t="s">
        <v>311</v>
      </c>
      <c r="B807" t="s">
        <v>40</v>
      </c>
      <c r="C807">
        <f t="shared" si="77"/>
        <v>2</v>
      </c>
      <c r="D807">
        <v>1</v>
      </c>
      <c r="E807" t="s">
        <v>294</v>
      </c>
      <c r="F807" s="1">
        <f t="shared" si="76"/>
        <v>27</v>
      </c>
      <c r="G807">
        <v>27</v>
      </c>
      <c r="H807" t="s">
        <v>220</v>
      </c>
      <c r="I807" t="s">
        <v>295</v>
      </c>
      <c r="J807" s="2">
        <f t="shared" si="73"/>
        <v>1</v>
      </c>
      <c r="K807" s="2">
        <v>1</v>
      </c>
      <c r="L807" s="1" t="s">
        <v>305</v>
      </c>
      <c r="M807" s="1">
        <f t="shared" si="74"/>
        <v>1</v>
      </c>
      <c r="N807" t="s">
        <v>28</v>
      </c>
      <c r="O807" t="s">
        <v>247</v>
      </c>
      <c r="Q807" t="s">
        <v>222</v>
      </c>
      <c r="R807">
        <v>0</v>
      </c>
      <c r="S807">
        <v>0</v>
      </c>
      <c r="T807" s="4" t="str">
        <f t="shared" ref="T807:T817" si="78">LOWER(_xlfn.CONCAT(A807,"_",LEFT(C807, 3), "_", LEFT(F807,3), "_",J807, "_", M807))</f>
        <v>fip_2_27_1_1</v>
      </c>
    </row>
    <row r="808" spans="1:20" ht="16" customHeight="1" x14ac:dyDescent="0.2">
      <c r="A808" t="s">
        <v>311</v>
      </c>
      <c r="B808" t="s">
        <v>40</v>
      </c>
      <c r="C808">
        <f t="shared" si="77"/>
        <v>2</v>
      </c>
      <c r="D808">
        <v>1</v>
      </c>
      <c r="E808" t="s">
        <v>294</v>
      </c>
      <c r="F808" s="1">
        <f t="shared" si="76"/>
        <v>27</v>
      </c>
      <c r="G808">
        <v>27</v>
      </c>
      <c r="H808" t="s">
        <v>45</v>
      </c>
      <c r="I808" t="s">
        <v>295</v>
      </c>
      <c r="J808" s="2">
        <f t="shared" si="73"/>
        <v>1</v>
      </c>
      <c r="K808" s="2">
        <v>1</v>
      </c>
      <c r="L808" s="1" t="s">
        <v>305</v>
      </c>
      <c r="M808" s="1">
        <f t="shared" si="74"/>
        <v>2</v>
      </c>
      <c r="N808" t="s">
        <v>223</v>
      </c>
      <c r="O808" t="s">
        <v>248</v>
      </c>
      <c r="Q808" t="s">
        <v>222</v>
      </c>
      <c r="R808">
        <v>0</v>
      </c>
      <c r="S808">
        <v>0</v>
      </c>
      <c r="T808" s="4" t="str">
        <f t="shared" si="78"/>
        <v>fip_2_27_1_2</v>
      </c>
    </row>
    <row r="809" spans="1:20" ht="16" customHeight="1" x14ac:dyDescent="0.2">
      <c r="A809" t="s">
        <v>311</v>
      </c>
      <c r="B809" t="s">
        <v>40</v>
      </c>
      <c r="C809">
        <f t="shared" si="77"/>
        <v>2</v>
      </c>
      <c r="D809">
        <v>1</v>
      </c>
      <c r="E809" t="s">
        <v>294</v>
      </c>
      <c r="F809" s="1">
        <f t="shared" si="76"/>
        <v>27</v>
      </c>
      <c r="G809">
        <v>27</v>
      </c>
      <c r="H809" t="s">
        <v>220</v>
      </c>
      <c r="I809" t="s">
        <v>295</v>
      </c>
      <c r="J809" s="2">
        <f t="shared" si="73"/>
        <v>1</v>
      </c>
      <c r="K809" s="2">
        <v>1</v>
      </c>
      <c r="L809" s="1" t="s">
        <v>305</v>
      </c>
      <c r="M809" s="1">
        <f t="shared" si="74"/>
        <v>3</v>
      </c>
      <c r="N809" t="s">
        <v>32</v>
      </c>
      <c r="O809" t="s">
        <v>32</v>
      </c>
      <c r="Q809" t="s">
        <v>222</v>
      </c>
      <c r="R809">
        <v>0</v>
      </c>
      <c r="S809">
        <v>0</v>
      </c>
      <c r="T809" s="4" t="str">
        <f t="shared" si="78"/>
        <v>fip_2_27_1_3</v>
      </c>
    </row>
    <row r="810" spans="1:20" ht="16" customHeight="1" x14ac:dyDescent="0.2">
      <c r="A810" t="s">
        <v>311</v>
      </c>
      <c r="B810" t="s">
        <v>40</v>
      </c>
      <c r="C810">
        <f t="shared" si="77"/>
        <v>2</v>
      </c>
      <c r="D810">
        <v>1</v>
      </c>
      <c r="E810" t="s">
        <v>294</v>
      </c>
      <c r="F810" s="1">
        <f t="shared" si="76"/>
        <v>27</v>
      </c>
      <c r="G810">
        <v>27</v>
      </c>
      <c r="H810" t="s">
        <v>45</v>
      </c>
      <c r="I810" t="s">
        <v>295</v>
      </c>
      <c r="J810" s="2">
        <f t="shared" si="73"/>
        <v>1</v>
      </c>
      <c r="K810" s="2">
        <v>1</v>
      </c>
      <c r="L810" s="1" t="s">
        <v>305</v>
      </c>
      <c r="M810" s="1">
        <f t="shared" si="74"/>
        <v>4</v>
      </c>
      <c r="N810" t="s">
        <v>224</v>
      </c>
      <c r="O810" t="s">
        <v>248</v>
      </c>
      <c r="Q810" t="s">
        <v>222</v>
      </c>
      <c r="R810">
        <v>0</v>
      </c>
      <c r="S810">
        <v>0</v>
      </c>
      <c r="T810" s="4" t="str">
        <f t="shared" si="78"/>
        <v>fip_2_27_1_4</v>
      </c>
    </row>
    <row r="811" spans="1:20" ht="16" customHeight="1" x14ac:dyDescent="0.2">
      <c r="A811" t="s">
        <v>311</v>
      </c>
      <c r="B811" t="s">
        <v>40</v>
      </c>
      <c r="C811">
        <f t="shared" si="77"/>
        <v>2</v>
      </c>
      <c r="D811">
        <v>1</v>
      </c>
      <c r="E811" t="s">
        <v>294</v>
      </c>
      <c r="F811" s="1">
        <f t="shared" si="76"/>
        <v>27</v>
      </c>
      <c r="G811">
        <v>27</v>
      </c>
      <c r="H811" t="s">
        <v>220</v>
      </c>
      <c r="I811" t="s">
        <v>295</v>
      </c>
      <c r="J811" s="2">
        <f t="shared" si="73"/>
        <v>1</v>
      </c>
      <c r="K811" s="2">
        <v>1</v>
      </c>
      <c r="L811" s="1" t="s">
        <v>305</v>
      </c>
      <c r="M811" s="1">
        <f t="shared" si="74"/>
        <v>5</v>
      </c>
      <c r="N811" t="s">
        <v>33</v>
      </c>
      <c r="O811" t="s">
        <v>33</v>
      </c>
      <c r="Q811" t="s">
        <v>225</v>
      </c>
      <c r="R811">
        <v>0</v>
      </c>
      <c r="S811">
        <v>0</v>
      </c>
      <c r="T811" s="4" t="str">
        <f t="shared" si="78"/>
        <v>fip_2_27_1_5</v>
      </c>
    </row>
    <row r="812" spans="1:20" ht="16" customHeight="1" x14ac:dyDescent="0.2">
      <c r="A812" t="s">
        <v>311</v>
      </c>
      <c r="B812" t="s">
        <v>40</v>
      </c>
      <c r="C812">
        <f t="shared" si="77"/>
        <v>2</v>
      </c>
      <c r="D812">
        <v>1</v>
      </c>
      <c r="E812" t="s">
        <v>294</v>
      </c>
      <c r="F812" s="1">
        <f t="shared" si="76"/>
        <v>27</v>
      </c>
      <c r="G812">
        <v>27</v>
      </c>
      <c r="H812" t="s">
        <v>220</v>
      </c>
      <c r="I812" t="s">
        <v>295</v>
      </c>
      <c r="J812" s="2">
        <f t="shared" si="73"/>
        <v>1</v>
      </c>
      <c r="K812" s="2">
        <v>1</v>
      </c>
      <c r="L812" s="1" t="s">
        <v>305</v>
      </c>
      <c r="M812" s="1">
        <f t="shared" si="74"/>
        <v>6</v>
      </c>
      <c r="N812" t="s">
        <v>226</v>
      </c>
      <c r="O812" t="s">
        <v>226</v>
      </c>
      <c r="Q812" t="s">
        <v>222</v>
      </c>
      <c r="R812">
        <v>0</v>
      </c>
      <c r="S812">
        <v>0</v>
      </c>
      <c r="T812" s="4" t="str">
        <f t="shared" si="78"/>
        <v>fip_2_27_1_6</v>
      </c>
    </row>
    <row r="813" spans="1:20" ht="16" customHeight="1" x14ac:dyDescent="0.2">
      <c r="A813" t="s">
        <v>311</v>
      </c>
      <c r="B813" t="s">
        <v>40</v>
      </c>
      <c r="C813">
        <f t="shared" si="77"/>
        <v>2</v>
      </c>
      <c r="D813">
        <v>1</v>
      </c>
      <c r="E813" t="s">
        <v>294</v>
      </c>
      <c r="F813" s="1">
        <f t="shared" si="76"/>
        <v>27</v>
      </c>
      <c r="G813">
        <v>27</v>
      </c>
      <c r="H813" t="s">
        <v>220</v>
      </c>
      <c r="I813" t="s">
        <v>295</v>
      </c>
      <c r="J813" s="2">
        <f t="shared" si="73"/>
        <v>1</v>
      </c>
      <c r="K813" s="2">
        <v>1</v>
      </c>
      <c r="L813" s="1" t="s">
        <v>305</v>
      </c>
      <c r="M813" s="1">
        <f t="shared" si="74"/>
        <v>7</v>
      </c>
      <c r="N813" t="s">
        <v>227</v>
      </c>
      <c r="O813" t="s">
        <v>228</v>
      </c>
      <c r="Q813" t="s">
        <v>229</v>
      </c>
      <c r="R813">
        <v>0</v>
      </c>
      <c r="S813">
        <v>0</v>
      </c>
      <c r="T813" s="4" t="str">
        <f t="shared" si="78"/>
        <v>fip_2_27_1_7</v>
      </c>
    </row>
    <row r="814" spans="1:20" ht="16" customHeight="1" x14ac:dyDescent="0.2">
      <c r="A814" t="s">
        <v>311</v>
      </c>
      <c r="B814" t="s">
        <v>40</v>
      </c>
      <c r="C814">
        <f t="shared" si="77"/>
        <v>2</v>
      </c>
      <c r="D814">
        <v>1</v>
      </c>
      <c r="E814" t="s">
        <v>294</v>
      </c>
      <c r="F814" s="1">
        <f t="shared" si="76"/>
        <v>27</v>
      </c>
      <c r="G814">
        <v>27</v>
      </c>
      <c r="H814" t="s">
        <v>220</v>
      </c>
      <c r="I814" t="s">
        <v>295</v>
      </c>
      <c r="J814" s="2">
        <f t="shared" si="73"/>
        <v>1</v>
      </c>
      <c r="K814" s="2">
        <v>1</v>
      </c>
      <c r="L814" s="1" t="s">
        <v>305</v>
      </c>
      <c r="M814" s="1">
        <f t="shared" si="74"/>
        <v>8</v>
      </c>
      <c r="N814" t="s">
        <v>230</v>
      </c>
      <c r="O814" t="s">
        <v>231</v>
      </c>
      <c r="Q814" t="s">
        <v>229</v>
      </c>
      <c r="R814">
        <v>0</v>
      </c>
      <c r="S814">
        <v>0</v>
      </c>
      <c r="T814" s="4" t="str">
        <f t="shared" si="78"/>
        <v>fip_2_27_1_8</v>
      </c>
    </row>
    <row r="815" spans="1:20" ht="16" customHeight="1" x14ac:dyDescent="0.2">
      <c r="A815" t="s">
        <v>311</v>
      </c>
      <c r="B815" t="s">
        <v>40</v>
      </c>
      <c r="C815">
        <f t="shared" si="77"/>
        <v>2</v>
      </c>
      <c r="D815">
        <v>1</v>
      </c>
      <c r="E815" t="s">
        <v>294</v>
      </c>
      <c r="F815" s="1">
        <f t="shared" si="76"/>
        <v>27</v>
      </c>
      <c r="G815">
        <v>27</v>
      </c>
      <c r="H815" t="s">
        <v>220</v>
      </c>
      <c r="I815" t="s">
        <v>295</v>
      </c>
      <c r="J815" s="2">
        <f t="shared" si="73"/>
        <v>1</v>
      </c>
      <c r="K815" s="2">
        <v>1</v>
      </c>
      <c r="L815" s="1" t="s">
        <v>305</v>
      </c>
      <c r="M815" s="1">
        <f t="shared" si="74"/>
        <v>9</v>
      </c>
      <c r="N815" t="s">
        <v>232</v>
      </c>
      <c r="O815" t="s">
        <v>233</v>
      </c>
      <c r="Q815" t="s">
        <v>234</v>
      </c>
      <c r="R815">
        <v>0</v>
      </c>
      <c r="S815">
        <v>0</v>
      </c>
      <c r="T815" s="4" t="str">
        <f t="shared" si="78"/>
        <v>fip_2_27_1_9</v>
      </c>
    </row>
    <row r="816" spans="1:20" ht="16" customHeight="1" x14ac:dyDescent="0.2">
      <c r="A816" t="s">
        <v>311</v>
      </c>
      <c r="B816" t="s">
        <v>40</v>
      </c>
      <c r="C816">
        <f t="shared" si="77"/>
        <v>2</v>
      </c>
      <c r="D816">
        <v>1</v>
      </c>
      <c r="E816" t="s">
        <v>294</v>
      </c>
      <c r="F816" s="1">
        <f t="shared" si="76"/>
        <v>27</v>
      </c>
      <c r="G816">
        <v>27</v>
      </c>
      <c r="H816" t="s">
        <v>486</v>
      </c>
      <c r="I816" t="s">
        <v>295</v>
      </c>
      <c r="J816" s="2">
        <f t="shared" si="73"/>
        <v>1</v>
      </c>
      <c r="K816" s="2">
        <v>1</v>
      </c>
      <c r="L816" s="1" t="s">
        <v>305</v>
      </c>
      <c r="M816" s="1">
        <f t="shared" si="74"/>
        <v>10</v>
      </c>
      <c r="N816" t="s">
        <v>238</v>
      </c>
      <c r="O816" s="5" t="s">
        <v>492</v>
      </c>
      <c r="Q816" t="s">
        <v>237</v>
      </c>
      <c r="R816">
        <v>0</v>
      </c>
      <c r="S816">
        <v>0</v>
      </c>
      <c r="T816" s="4" t="str">
        <f t="shared" si="78"/>
        <v>fip_2_27_1_10</v>
      </c>
    </row>
    <row r="817" spans="1:20" ht="16" customHeight="1" x14ac:dyDescent="0.2">
      <c r="A817" t="s">
        <v>311</v>
      </c>
      <c r="B817" t="s">
        <v>40</v>
      </c>
      <c r="C817">
        <f t="shared" si="77"/>
        <v>2</v>
      </c>
      <c r="D817">
        <v>1</v>
      </c>
      <c r="E817" t="s">
        <v>294</v>
      </c>
      <c r="F817" s="1">
        <f t="shared" si="76"/>
        <v>27</v>
      </c>
      <c r="G817">
        <v>27</v>
      </c>
      <c r="H817" t="s">
        <v>249</v>
      </c>
      <c r="I817" t="s">
        <v>295</v>
      </c>
      <c r="J817" s="2">
        <f t="shared" si="73"/>
        <v>1</v>
      </c>
      <c r="K817" s="2">
        <v>1</v>
      </c>
      <c r="L817" s="1" t="s">
        <v>305</v>
      </c>
      <c r="M817" s="1">
        <f t="shared" si="74"/>
        <v>11</v>
      </c>
      <c r="N817" t="s">
        <v>235</v>
      </c>
      <c r="O817" t="s">
        <v>236</v>
      </c>
      <c r="Q817" t="s">
        <v>229</v>
      </c>
      <c r="R817">
        <v>0</v>
      </c>
      <c r="S817">
        <v>0</v>
      </c>
      <c r="T817" s="4" t="str">
        <f t="shared" si="78"/>
        <v>fip_2_27_1_11</v>
      </c>
    </row>
    <row r="818" spans="1:20" ht="16" customHeight="1" x14ac:dyDescent="0.2">
      <c r="A818" t="s">
        <v>311</v>
      </c>
      <c r="B818" s="5" t="s">
        <v>40</v>
      </c>
      <c r="C818">
        <f t="shared" si="77"/>
        <v>2</v>
      </c>
      <c r="D818">
        <v>1</v>
      </c>
      <c r="E818" s="5" t="s">
        <v>294</v>
      </c>
      <c r="F818" s="1">
        <f t="shared" si="76"/>
        <v>27</v>
      </c>
      <c r="G818" s="5"/>
      <c r="H818" s="5" t="s">
        <v>486</v>
      </c>
      <c r="I818" s="5" t="s">
        <v>295</v>
      </c>
      <c r="J818" s="2">
        <f t="shared" si="73"/>
        <v>1</v>
      </c>
      <c r="K818" s="2"/>
      <c r="M818" s="1">
        <f t="shared" si="74"/>
        <v>12</v>
      </c>
      <c r="N818" s="5" t="s">
        <v>499</v>
      </c>
      <c r="O818" s="5" t="s">
        <v>507</v>
      </c>
      <c r="P818" s="5"/>
      <c r="Q818" s="5" t="s">
        <v>222</v>
      </c>
      <c r="T818" s="4"/>
    </row>
    <row r="819" spans="1:20" ht="16" customHeight="1" x14ac:dyDescent="0.2">
      <c r="A819" t="s">
        <v>311</v>
      </c>
      <c r="B819" s="5" t="s">
        <v>40</v>
      </c>
      <c r="C819">
        <f t="shared" si="77"/>
        <v>2</v>
      </c>
      <c r="D819">
        <v>1</v>
      </c>
      <c r="E819" s="5" t="s">
        <v>294</v>
      </c>
      <c r="F819" s="1">
        <f t="shared" si="76"/>
        <v>27</v>
      </c>
      <c r="G819" s="5"/>
      <c r="H819" s="5" t="s">
        <v>486</v>
      </c>
      <c r="I819" s="5" t="s">
        <v>295</v>
      </c>
      <c r="J819" s="2">
        <f t="shared" si="73"/>
        <v>1</v>
      </c>
      <c r="K819" s="2"/>
      <c r="M819" s="1">
        <f t="shared" si="74"/>
        <v>13</v>
      </c>
      <c r="N819" s="5" t="s">
        <v>500</v>
      </c>
      <c r="O819" s="5" t="s">
        <v>503</v>
      </c>
      <c r="P819" s="5"/>
      <c r="Q819" s="5" t="s">
        <v>222</v>
      </c>
      <c r="T819" s="4"/>
    </row>
    <row r="820" spans="1:20" ht="16" customHeight="1" x14ac:dyDescent="0.2">
      <c r="A820" t="s">
        <v>311</v>
      </c>
      <c r="B820" s="5" t="s">
        <v>40</v>
      </c>
      <c r="C820">
        <f t="shared" si="77"/>
        <v>2</v>
      </c>
      <c r="D820">
        <v>1</v>
      </c>
      <c r="E820" s="5" t="s">
        <v>294</v>
      </c>
      <c r="F820" s="1">
        <f t="shared" si="76"/>
        <v>27</v>
      </c>
      <c r="G820" s="5"/>
      <c r="H820" s="5" t="s">
        <v>486</v>
      </c>
      <c r="I820" s="5" t="s">
        <v>295</v>
      </c>
      <c r="J820" s="2">
        <f t="shared" si="73"/>
        <v>1</v>
      </c>
      <c r="K820" s="2"/>
      <c r="M820" s="1">
        <f t="shared" si="74"/>
        <v>14</v>
      </c>
      <c r="N820" s="5" t="s">
        <v>501</v>
      </c>
      <c r="O820" s="5" t="s">
        <v>504</v>
      </c>
      <c r="P820" s="5"/>
      <c r="Q820" s="5" t="s">
        <v>222</v>
      </c>
      <c r="T820" s="4"/>
    </row>
    <row r="821" spans="1:20" ht="16" customHeight="1" x14ac:dyDescent="0.2">
      <c r="A821" t="s">
        <v>311</v>
      </c>
      <c r="B821" s="5" t="s">
        <v>40</v>
      </c>
      <c r="C821">
        <f t="shared" si="77"/>
        <v>2</v>
      </c>
      <c r="D821">
        <v>1</v>
      </c>
      <c r="E821" s="5" t="s">
        <v>294</v>
      </c>
      <c r="F821" s="1">
        <f t="shared" si="76"/>
        <v>27</v>
      </c>
      <c r="G821" s="5"/>
      <c r="H821" s="5" t="s">
        <v>486</v>
      </c>
      <c r="I821" s="5" t="s">
        <v>295</v>
      </c>
      <c r="J821" s="2">
        <f t="shared" si="73"/>
        <v>1</v>
      </c>
      <c r="K821" s="2"/>
      <c r="M821" s="1">
        <f t="shared" si="74"/>
        <v>15</v>
      </c>
      <c r="N821" s="5" t="s">
        <v>502</v>
      </c>
      <c r="O821" s="5" t="s">
        <v>519</v>
      </c>
      <c r="P821" s="5"/>
      <c r="Q821" s="5" t="s">
        <v>222</v>
      </c>
      <c r="T821" s="4"/>
    </row>
    <row r="822" spans="1:20" ht="16" customHeight="1" x14ac:dyDescent="0.2">
      <c r="A822" t="s">
        <v>311</v>
      </c>
      <c r="B822" s="5" t="s">
        <v>40</v>
      </c>
      <c r="C822">
        <f t="shared" si="77"/>
        <v>2</v>
      </c>
      <c r="D822">
        <v>1</v>
      </c>
      <c r="E822" s="5" t="s">
        <v>294</v>
      </c>
      <c r="F822" s="1">
        <f t="shared" si="76"/>
        <v>27</v>
      </c>
      <c r="G822" s="5"/>
      <c r="H822" s="5" t="s">
        <v>486</v>
      </c>
      <c r="I822" s="5" t="s">
        <v>295</v>
      </c>
      <c r="J822" s="2">
        <f t="shared" si="73"/>
        <v>1</v>
      </c>
      <c r="K822" s="2"/>
      <c r="M822" s="1">
        <f t="shared" si="74"/>
        <v>16</v>
      </c>
      <c r="N822" s="5" t="s">
        <v>508</v>
      </c>
      <c r="O822" s="5" t="s">
        <v>505</v>
      </c>
      <c r="P822" s="5"/>
      <c r="Q822" s="5" t="s">
        <v>222</v>
      </c>
      <c r="T822" s="4"/>
    </row>
    <row r="823" spans="1:20" ht="16" customHeight="1" x14ac:dyDescent="0.2">
      <c r="A823" t="s">
        <v>311</v>
      </c>
      <c r="B823" s="5" t="s">
        <v>40</v>
      </c>
      <c r="C823">
        <f t="shared" si="77"/>
        <v>2</v>
      </c>
      <c r="D823">
        <v>1</v>
      </c>
      <c r="E823" s="5" t="s">
        <v>294</v>
      </c>
      <c r="F823" s="1">
        <f t="shared" si="76"/>
        <v>27</v>
      </c>
      <c r="G823" s="5"/>
      <c r="H823" s="5" t="s">
        <v>486</v>
      </c>
      <c r="I823" s="5" t="s">
        <v>295</v>
      </c>
      <c r="J823" s="2">
        <f t="shared" si="73"/>
        <v>1</v>
      </c>
      <c r="K823" s="2"/>
      <c r="M823" s="1">
        <f t="shared" si="74"/>
        <v>17</v>
      </c>
      <c r="N823" s="5" t="s">
        <v>509</v>
      </c>
      <c r="O823" s="5" t="s">
        <v>506</v>
      </c>
      <c r="P823" s="5"/>
      <c r="Q823" s="5" t="s">
        <v>222</v>
      </c>
      <c r="T823" s="4"/>
    </row>
    <row r="824" spans="1:20" ht="16" customHeight="1" x14ac:dyDescent="0.2">
      <c r="A824" t="s">
        <v>311</v>
      </c>
      <c r="B824" t="s">
        <v>40</v>
      </c>
      <c r="C824">
        <f t="shared" si="77"/>
        <v>2</v>
      </c>
      <c r="D824">
        <v>1</v>
      </c>
      <c r="E824" t="s">
        <v>294</v>
      </c>
      <c r="F824" s="1">
        <f t="shared" si="76"/>
        <v>27</v>
      </c>
      <c r="G824">
        <v>27</v>
      </c>
      <c r="H824" t="s">
        <v>213</v>
      </c>
      <c r="I824" t="s">
        <v>295</v>
      </c>
      <c r="J824" s="2">
        <f t="shared" si="73"/>
        <v>1</v>
      </c>
      <c r="K824" s="2">
        <v>1</v>
      </c>
      <c r="L824" s="1" t="s">
        <v>305</v>
      </c>
      <c r="M824" s="1">
        <f t="shared" si="74"/>
        <v>18</v>
      </c>
      <c r="N824" t="s">
        <v>38</v>
      </c>
      <c r="O824" t="s">
        <v>487</v>
      </c>
      <c r="Q824" t="s">
        <v>222</v>
      </c>
      <c r="R824">
        <v>0</v>
      </c>
      <c r="S824">
        <v>0</v>
      </c>
      <c r="T824" s="4" t="str">
        <f>LOWER(_xlfn.CONCAT(A824,"_",LEFT(C824, 3), "_", LEFT(F824,3), "_",J824, "_", M824))</f>
        <v>fip_2_27_1_18</v>
      </c>
    </row>
    <row r="825" spans="1:20" ht="16" customHeight="1" x14ac:dyDescent="0.2">
      <c r="A825" t="s">
        <v>311</v>
      </c>
      <c r="B825" t="s">
        <v>40</v>
      </c>
      <c r="C825">
        <f t="shared" si="77"/>
        <v>2</v>
      </c>
      <c r="D825">
        <v>1</v>
      </c>
      <c r="E825" t="s">
        <v>294</v>
      </c>
      <c r="F825" s="1">
        <f t="shared" si="76"/>
        <v>27</v>
      </c>
      <c r="G825">
        <v>27</v>
      </c>
      <c r="H825" t="s">
        <v>239</v>
      </c>
      <c r="I825" t="s">
        <v>295</v>
      </c>
      <c r="J825" s="2">
        <f t="shared" si="73"/>
        <v>1</v>
      </c>
      <c r="K825" s="2">
        <v>1</v>
      </c>
      <c r="L825" s="1" t="s">
        <v>305</v>
      </c>
      <c r="M825" s="1">
        <f t="shared" si="74"/>
        <v>19</v>
      </c>
      <c r="N825" t="s">
        <v>240</v>
      </c>
      <c r="O825" t="s">
        <v>241</v>
      </c>
      <c r="Q825" t="s">
        <v>242</v>
      </c>
      <c r="R825">
        <v>0</v>
      </c>
      <c r="S825">
        <v>0</v>
      </c>
      <c r="T825" s="4" t="str">
        <f>LOWER(_xlfn.CONCAT(A825,"_",LEFT(C825, 3), "_", LEFT(F825,3), "_",J825, "_", M825))</f>
        <v>fip_2_27_1_19</v>
      </c>
    </row>
    <row r="826" spans="1:20" ht="16" customHeight="1" x14ac:dyDescent="0.2">
      <c r="A826" t="s">
        <v>311</v>
      </c>
      <c r="B826" s="5" t="s">
        <v>40</v>
      </c>
      <c r="C826">
        <f t="shared" si="77"/>
        <v>2</v>
      </c>
      <c r="D826">
        <v>1</v>
      </c>
      <c r="E826" s="5" t="s">
        <v>294</v>
      </c>
      <c r="F826" s="1">
        <f t="shared" si="76"/>
        <v>27</v>
      </c>
      <c r="G826" s="5">
        <v>27</v>
      </c>
      <c r="H826" s="5" t="s">
        <v>243</v>
      </c>
      <c r="I826" s="5" t="s">
        <v>295</v>
      </c>
      <c r="J826" s="2">
        <f t="shared" si="73"/>
        <v>1</v>
      </c>
      <c r="K826" s="2">
        <v>1</v>
      </c>
      <c r="L826" s="1" t="s">
        <v>305</v>
      </c>
      <c r="M826" s="1">
        <f t="shared" si="74"/>
        <v>20</v>
      </c>
      <c r="N826" s="5" t="s">
        <v>510</v>
      </c>
      <c r="O826" s="5" t="s">
        <v>514</v>
      </c>
      <c r="P826" s="5"/>
      <c r="Q826" s="5" t="s">
        <v>222</v>
      </c>
      <c r="R826">
        <v>0</v>
      </c>
      <c r="S826">
        <v>0</v>
      </c>
      <c r="T826" s="4" t="str">
        <f>LOWER(_xlfn.CONCAT(A826,"_",LEFT(C826, 3), "_", LEFT(F826,3), "_",J826, "_", M826))</f>
        <v>fip_2_27_1_20</v>
      </c>
    </row>
    <row r="827" spans="1:20" ht="16" customHeight="1" x14ac:dyDescent="0.2">
      <c r="A827" t="s">
        <v>311</v>
      </c>
      <c r="B827" s="5" t="s">
        <v>40</v>
      </c>
      <c r="C827">
        <f t="shared" si="77"/>
        <v>2</v>
      </c>
      <c r="D827">
        <v>1</v>
      </c>
      <c r="E827" s="5" t="s">
        <v>294</v>
      </c>
      <c r="F827" s="1">
        <f t="shared" si="76"/>
        <v>27</v>
      </c>
      <c r="G827" s="5">
        <v>28</v>
      </c>
      <c r="H827" s="5" t="s">
        <v>243</v>
      </c>
      <c r="I827" s="5" t="s">
        <v>295</v>
      </c>
      <c r="J827" s="2">
        <f t="shared" si="73"/>
        <v>1</v>
      </c>
      <c r="K827" s="2"/>
      <c r="M827" s="1">
        <f t="shared" si="74"/>
        <v>21</v>
      </c>
      <c r="N827" s="5" t="s">
        <v>511</v>
      </c>
      <c r="O827" s="5" t="s">
        <v>515</v>
      </c>
      <c r="P827" s="5"/>
      <c r="Q827" s="5" t="s">
        <v>222</v>
      </c>
      <c r="T827" s="4"/>
    </row>
    <row r="828" spans="1:20" ht="16" customHeight="1" x14ac:dyDescent="0.2">
      <c r="A828" t="s">
        <v>311</v>
      </c>
      <c r="B828" s="5" t="s">
        <v>40</v>
      </c>
      <c r="C828">
        <f t="shared" si="77"/>
        <v>2</v>
      </c>
      <c r="D828">
        <v>1</v>
      </c>
      <c r="E828" s="5" t="s">
        <v>294</v>
      </c>
      <c r="F828" s="1">
        <f t="shared" si="76"/>
        <v>27</v>
      </c>
      <c r="G828" s="5">
        <v>29</v>
      </c>
      <c r="H828" s="5" t="s">
        <v>243</v>
      </c>
      <c r="I828" s="5" t="s">
        <v>295</v>
      </c>
      <c r="J828" s="2">
        <f t="shared" si="73"/>
        <v>1</v>
      </c>
      <c r="K828" s="2"/>
      <c r="M828" s="1">
        <f t="shared" si="74"/>
        <v>22</v>
      </c>
      <c r="N828" s="5" t="s">
        <v>512</v>
      </c>
      <c r="O828" s="5" t="s">
        <v>516</v>
      </c>
      <c r="P828" s="5"/>
      <c r="Q828" s="5" t="s">
        <v>222</v>
      </c>
      <c r="T828" s="4"/>
    </row>
    <row r="829" spans="1:20" ht="16" customHeight="1" x14ac:dyDescent="0.2">
      <c r="A829" t="s">
        <v>311</v>
      </c>
      <c r="B829" s="5" t="s">
        <v>40</v>
      </c>
      <c r="C829">
        <f t="shared" si="77"/>
        <v>2</v>
      </c>
      <c r="D829">
        <v>1</v>
      </c>
      <c r="E829" s="5" t="s">
        <v>294</v>
      </c>
      <c r="F829" s="1">
        <f t="shared" si="76"/>
        <v>27</v>
      </c>
      <c r="G829" s="5">
        <v>30</v>
      </c>
      <c r="H829" s="5" t="s">
        <v>243</v>
      </c>
      <c r="I829" s="5" t="s">
        <v>295</v>
      </c>
      <c r="J829" s="2">
        <f t="shared" si="73"/>
        <v>1</v>
      </c>
      <c r="K829" s="2"/>
      <c r="M829" s="1">
        <f t="shared" si="74"/>
        <v>23</v>
      </c>
      <c r="N829" s="5" t="s">
        <v>513</v>
      </c>
      <c r="O829" s="5" t="s">
        <v>517</v>
      </c>
      <c r="P829" s="5"/>
      <c r="Q829" s="5" t="s">
        <v>222</v>
      </c>
      <c r="T829" s="4"/>
    </row>
    <row r="830" spans="1:20" ht="16" customHeight="1" x14ac:dyDescent="0.2">
      <c r="A830" t="s">
        <v>311</v>
      </c>
      <c r="B830" t="s">
        <v>40</v>
      </c>
      <c r="C830">
        <f t="shared" si="77"/>
        <v>2</v>
      </c>
      <c r="D830">
        <v>1</v>
      </c>
      <c r="E830" t="s">
        <v>296</v>
      </c>
      <c r="F830" s="1">
        <f t="shared" si="76"/>
        <v>28</v>
      </c>
      <c r="G830">
        <v>28</v>
      </c>
      <c r="H830" t="s">
        <v>220</v>
      </c>
      <c r="I830" t="s">
        <v>297</v>
      </c>
      <c r="J830" s="2">
        <f t="shared" si="73"/>
        <v>1</v>
      </c>
      <c r="K830" s="2">
        <v>1</v>
      </c>
      <c r="L830" s="1" t="s">
        <v>305</v>
      </c>
      <c r="M830" s="1">
        <f t="shared" si="74"/>
        <v>1</v>
      </c>
      <c r="N830" t="s">
        <v>28</v>
      </c>
      <c r="O830" t="s">
        <v>247</v>
      </c>
      <c r="Q830" t="s">
        <v>222</v>
      </c>
      <c r="R830">
        <v>0</v>
      </c>
      <c r="S830">
        <v>0</v>
      </c>
      <c r="T830" s="4" t="str">
        <f t="shared" ref="T830:T840" si="79">LOWER(_xlfn.CONCAT(A830,"_",LEFT(C830, 3), "_", LEFT(F830,3), "_",J830, "_", M830))</f>
        <v>fip_2_28_1_1</v>
      </c>
    </row>
    <row r="831" spans="1:20" ht="16" customHeight="1" x14ac:dyDescent="0.2">
      <c r="A831" t="s">
        <v>311</v>
      </c>
      <c r="B831" t="s">
        <v>40</v>
      </c>
      <c r="C831">
        <f t="shared" si="77"/>
        <v>2</v>
      </c>
      <c r="D831">
        <v>1</v>
      </c>
      <c r="E831" t="s">
        <v>296</v>
      </c>
      <c r="F831" s="1">
        <f t="shared" si="76"/>
        <v>28</v>
      </c>
      <c r="G831">
        <v>28</v>
      </c>
      <c r="H831" t="s">
        <v>45</v>
      </c>
      <c r="I831" t="s">
        <v>297</v>
      </c>
      <c r="J831" s="2">
        <f t="shared" si="73"/>
        <v>1</v>
      </c>
      <c r="K831" s="2">
        <v>1</v>
      </c>
      <c r="L831" s="1" t="s">
        <v>305</v>
      </c>
      <c r="M831" s="1">
        <f t="shared" si="74"/>
        <v>2</v>
      </c>
      <c r="N831" t="s">
        <v>223</v>
      </c>
      <c r="O831" t="s">
        <v>248</v>
      </c>
      <c r="Q831" t="s">
        <v>222</v>
      </c>
      <c r="R831">
        <v>0</v>
      </c>
      <c r="S831">
        <v>0</v>
      </c>
      <c r="T831" s="4" t="str">
        <f t="shared" si="79"/>
        <v>fip_2_28_1_2</v>
      </c>
    </row>
    <row r="832" spans="1:20" ht="16" customHeight="1" x14ac:dyDescent="0.2">
      <c r="A832" t="s">
        <v>311</v>
      </c>
      <c r="B832" t="s">
        <v>40</v>
      </c>
      <c r="C832">
        <f t="shared" si="77"/>
        <v>2</v>
      </c>
      <c r="D832">
        <v>1</v>
      </c>
      <c r="E832" t="s">
        <v>296</v>
      </c>
      <c r="F832" s="1">
        <f t="shared" si="76"/>
        <v>28</v>
      </c>
      <c r="G832">
        <v>28</v>
      </c>
      <c r="H832" t="s">
        <v>220</v>
      </c>
      <c r="I832" t="s">
        <v>297</v>
      </c>
      <c r="J832" s="2">
        <f t="shared" si="73"/>
        <v>1</v>
      </c>
      <c r="K832" s="2">
        <v>1</v>
      </c>
      <c r="L832" s="1" t="s">
        <v>305</v>
      </c>
      <c r="M832" s="1">
        <f t="shared" si="74"/>
        <v>3</v>
      </c>
      <c r="N832" t="s">
        <v>32</v>
      </c>
      <c r="O832" t="s">
        <v>32</v>
      </c>
      <c r="Q832" t="s">
        <v>222</v>
      </c>
      <c r="R832">
        <v>0</v>
      </c>
      <c r="S832">
        <v>0</v>
      </c>
      <c r="T832" s="4" t="str">
        <f t="shared" si="79"/>
        <v>fip_2_28_1_3</v>
      </c>
    </row>
    <row r="833" spans="1:20" ht="16" customHeight="1" x14ac:dyDescent="0.2">
      <c r="A833" t="s">
        <v>311</v>
      </c>
      <c r="B833" t="s">
        <v>40</v>
      </c>
      <c r="C833">
        <f t="shared" si="77"/>
        <v>2</v>
      </c>
      <c r="D833">
        <v>1</v>
      </c>
      <c r="E833" t="s">
        <v>296</v>
      </c>
      <c r="F833" s="1">
        <f t="shared" si="76"/>
        <v>28</v>
      </c>
      <c r="G833">
        <v>28</v>
      </c>
      <c r="H833" t="s">
        <v>45</v>
      </c>
      <c r="I833" t="s">
        <v>297</v>
      </c>
      <c r="J833" s="2">
        <f t="shared" si="73"/>
        <v>1</v>
      </c>
      <c r="K833" s="2">
        <v>1</v>
      </c>
      <c r="L833" s="1" t="s">
        <v>305</v>
      </c>
      <c r="M833" s="1">
        <f t="shared" si="74"/>
        <v>4</v>
      </c>
      <c r="N833" t="s">
        <v>224</v>
      </c>
      <c r="O833" t="s">
        <v>248</v>
      </c>
      <c r="Q833" t="s">
        <v>222</v>
      </c>
      <c r="R833">
        <v>0</v>
      </c>
      <c r="S833">
        <v>0</v>
      </c>
      <c r="T833" s="4" t="str">
        <f t="shared" si="79"/>
        <v>fip_2_28_1_4</v>
      </c>
    </row>
    <row r="834" spans="1:20" ht="16" customHeight="1" x14ac:dyDescent="0.2">
      <c r="A834" t="s">
        <v>311</v>
      </c>
      <c r="B834" t="s">
        <v>40</v>
      </c>
      <c r="C834">
        <f t="shared" si="77"/>
        <v>2</v>
      </c>
      <c r="D834">
        <v>1</v>
      </c>
      <c r="E834" t="s">
        <v>296</v>
      </c>
      <c r="F834" s="1">
        <f t="shared" si="76"/>
        <v>28</v>
      </c>
      <c r="G834">
        <v>28</v>
      </c>
      <c r="H834" t="s">
        <v>220</v>
      </c>
      <c r="I834" t="s">
        <v>297</v>
      </c>
      <c r="J834" s="2">
        <f t="shared" si="73"/>
        <v>1</v>
      </c>
      <c r="K834" s="2">
        <v>1</v>
      </c>
      <c r="L834" s="1" t="s">
        <v>305</v>
      </c>
      <c r="M834" s="1">
        <f t="shared" si="74"/>
        <v>5</v>
      </c>
      <c r="N834" t="s">
        <v>33</v>
      </c>
      <c r="O834" t="s">
        <v>33</v>
      </c>
      <c r="Q834" t="s">
        <v>225</v>
      </c>
      <c r="R834">
        <v>0</v>
      </c>
      <c r="S834">
        <v>0</v>
      </c>
      <c r="T834" s="4" t="str">
        <f t="shared" si="79"/>
        <v>fip_2_28_1_5</v>
      </c>
    </row>
    <row r="835" spans="1:20" ht="16" customHeight="1" x14ac:dyDescent="0.2">
      <c r="A835" t="s">
        <v>311</v>
      </c>
      <c r="B835" t="s">
        <v>40</v>
      </c>
      <c r="C835">
        <f t="shared" si="77"/>
        <v>2</v>
      </c>
      <c r="D835">
        <v>1</v>
      </c>
      <c r="E835" t="s">
        <v>296</v>
      </c>
      <c r="F835" s="1">
        <f t="shared" si="76"/>
        <v>28</v>
      </c>
      <c r="G835">
        <v>28</v>
      </c>
      <c r="H835" t="s">
        <v>220</v>
      </c>
      <c r="I835" t="s">
        <v>297</v>
      </c>
      <c r="J835" s="2">
        <f t="shared" si="73"/>
        <v>1</v>
      </c>
      <c r="K835" s="2">
        <v>1</v>
      </c>
      <c r="L835" s="1" t="s">
        <v>305</v>
      </c>
      <c r="M835" s="1">
        <f t="shared" si="74"/>
        <v>6</v>
      </c>
      <c r="N835" t="s">
        <v>226</v>
      </c>
      <c r="O835" t="s">
        <v>226</v>
      </c>
      <c r="Q835" t="s">
        <v>222</v>
      </c>
      <c r="R835">
        <v>0</v>
      </c>
      <c r="S835">
        <v>0</v>
      </c>
      <c r="T835" s="4" t="str">
        <f t="shared" si="79"/>
        <v>fip_2_28_1_6</v>
      </c>
    </row>
    <row r="836" spans="1:20" ht="16" customHeight="1" x14ac:dyDescent="0.2">
      <c r="A836" t="s">
        <v>311</v>
      </c>
      <c r="B836" t="s">
        <v>40</v>
      </c>
      <c r="C836">
        <f t="shared" si="77"/>
        <v>2</v>
      </c>
      <c r="D836">
        <v>1</v>
      </c>
      <c r="E836" t="s">
        <v>296</v>
      </c>
      <c r="F836" s="1">
        <f t="shared" si="76"/>
        <v>28</v>
      </c>
      <c r="G836">
        <v>28</v>
      </c>
      <c r="H836" t="s">
        <v>220</v>
      </c>
      <c r="I836" t="s">
        <v>297</v>
      </c>
      <c r="J836" s="2">
        <f t="shared" si="73"/>
        <v>1</v>
      </c>
      <c r="K836" s="2">
        <v>1</v>
      </c>
      <c r="L836" s="1" t="s">
        <v>305</v>
      </c>
      <c r="M836" s="1">
        <f t="shared" si="74"/>
        <v>7</v>
      </c>
      <c r="N836" t="s">
        <v>227</v>
      </c>
      <c r="O836" t="s">
        <v>228</v>
      </c>
      <c r="Q836" t="s">
        <v>229</v>
      </c>
      <c r="R836">
        <v>0</v>
      </c>
      <c r="S836">
        <v>0</v>
      </c>
      <c r="T836" s="4" t="str">
        <f t="shared" si="79"/>
        <v>fip_2_28_1_7</v>
      </c>
    </row>
    <row r="837" spans="1:20" ht="16" customHeight="1" x14ac:dyDescent="0.2">
      <c r="A837" t="s">
        <v>311</v>
      </c>
      <c r="B837" t="s">
        <v>40</v>
      </c>
      <c r="C837">
        <f t="shared" si="77"/>
        <v>2</v>
      </c>
      <c r="D837">
        <v>1</v>
      </c>
      <c r="E837" t="s">
        <v>296</v>
      </c>
      <c r="F837" s="1">
        <f t="shared" si="76"/>
        <v>28</v>
      </c>
      <c r="G837">
        <v>28</v>
      </c>
      <c r="H837" t="s">
        <v>220</v>
      </c>
      <c r="I837" t="s">
        <v>297</v>
      </c>
      <c r="J837" s="2">
        <f t="shared" si="73"/>
        <v>1</v>
      </c>
      <c r="K837" s="2">
        <v>1</v>
      </c>
      <c r="L837" s="1" t="s">
        <v>305</v>
      </c>
      <c r="M837" s="1">
        <f t="shared" si="74"/>
        <v>8</v>
      </c>
      <c r="N837" t="s">
        <v>230</v>
      </c>
      <c r="O837" t="s">
        <v>231</v>
      </c>
      <c r="Q837" t="s">
        <v>229</v>
      </c>
      <c r="R837">
        <v>0</v>
      </c>
      <c r="S837">
        <v>0</v>
      </c>
      <c r="T837" s="4" t="str">
        <f t="shared" si="79"/>
        <v>fip_2_28_1_8</v>
      </c>
    </row>
    <row r="838" spans="1:20" ht="16" customHeight="1" x14ac:dyDescent="0.2">
      <c r="A838" t="s">
        <v>311</v>
      </c>
      <c r="B838" t="s">
        <v>40</v>
      </c>
      <c r="C838">
        <f t="shared" si="77"/>
        <v>2</v>
      </c>
      <c r="D838">
        <v>1</v>
      </c>
      <c r="E838" t="s">
        <v>296</v>
      </c>
      <c r="F838" s="1">
        <f t="shared" si="76"/>
        <v>28</v>
      </c>
      <c r="G838">
        <v>28</v>
      </c>
      <c r="H838" t="s">
        <v>220</v>
      </c>
      <c r="I838" t="s">
        <v>297</v>
      </c>
      <c r="J838" s="2">
        <f t="shared" si="73"/>
        <v>1</v>
      </c>
      <c r="K838" s="2">
        <v>1</v>
      </c>
      <c r="L838" s="1" t="s">
        <v>305</v>
      </c>
      <c r="M838" s="1">
        <f t="shared" si="74"/>
        <v>9</v>
      </c>
      <c r="N838" t="s">
        <v>232</v>
      </c>
      <c r="O838" t="s">
        <v>233</v>
      </c>
      <c r="Q838" t="s">
        <v>234</v>
      </c>
      <c r="R838">
        <v>0</v>
      </c>
      <c r="S838">
        <v>0</v>
      </c>
      <c r="T838" s="4" t="str">
        <f t="shared" si="79"/>
        <v>fip_2_28_1_9</v>
      </c>
    </row>
    <row r="839" spans="1:20" ht="16" customHeight="1" x14ac:dyDescent="0.2">
      <c r="A839" t="s">
        <v>311</v>
      </c>
      <c r="B839" t="s">
        <v>40</v>
      </c>
      <c r="C839">
        <f t="shared" si="77"/>
        <v>2</v>
      </c>
      <c r="D839">
        <v>1</v>
      </c>
      <c r="E839" t="s">
        <v>296</v>
      </c>
      <c r="F839" s="1">
        <f t="shared" si="76"/>
        <v>28</v>
      </c>
      <c r="G839">
        <v>28</v>
      </c>
      <c r="H839" t="s">
        <v>486</v>
      </c>
      <c r="I839" t="s">
        <v>297</v>
      </c>
      <c r="J839" s="2">
        <f t="shared" si="73"/>
        <v>1</v>
      </c>
      <c r="K839" s="2">
        <v>1</v>
      </c>
      <c r="L839" s="1" t="s">
        <v>305</v>
      </c>
      <c r="M839" s="1">
        <f t="shared" si="74"/>
        <v>10</v>
      </c>
      <c r="N839" t="s">
        <v>238</v>
      </c>
      <c r="O839" s="5" t="s">
        <v>492</v>
      </c>
      <c r="Q839" t="s">
        <v>237</v>
      </c>
      <c r="R839">
        <v>0</v>
      </c>
      <c r="S839">
        <v>0</v>
      </c>
      <c r="T839" s="4" t="str">
        <f t="shared" si="79"/>
        <v>fip_2_28_1_10</v>
      </c>
    </row>
    <row r="840" spans="1:20" ht="16" customHeight="1" x14ac:dyDescent="0.2">
      <c r="A840" t="s">
        <v>311</v>
      </c>
      <c r="B840" t="s">
        <v>40</v>
      </c>
      <c r="C840">
        <f t="shared" si="77"/>
        <v>2</v>
      </c>
      <c r="D840">
        <v>1</v>
      </c>
      <c r="E840" t="s">
        <v>296</v>
      </c>
      <c r="F840" s="1">
        <f t="shared" si="76"/>
        <v>28</v>
      </c>
      <c r="G840">
        <v>28</v>
      </c>
      <c r="H840" t="s">
        <v>249</v>
      </c>
      <c r="I840" t="s">
        <v>297</v>
      </c>
      <c r="J840" s="2">
        <f t="shared" si="73"/>
        <v>1</v>
      </c>
      <c r="K840" s="2">
        <v>1</v>
      </c>
      <c r="L840" s="1" t="s">
        <v>305</v>
      </c>
      <c r="M840" s="1">
        <f t="shared" si="74"/>
        <v>11</v>
      </c>
      <c r="N840" t="s">
        <v>235</v>
      </c>
      <c r="O840" t="s">
        <v>236</v>
      </c>
      <c r="Q840" t="s">
        <v>229</v>
      </c>
      <c r="R840">
        <v>0</v>
      </c>
      <c r="S840">
        <v>0</v>
      </c>
      <c r="T840" s="4" t="str">
        <f t="shared" si="79"/>
        <v>fip_2_28_1_11</v>
      </c>
    </row>
    <row r="841" spans="1:20" ht="16" customHeight="1" x14ac:dyDescent="0.2">
      <c r="A841" t="s">
        <v>311</v>
      </c>
      <c r="B841" s="5" t="s">
        <v>40</v>
      </c>
      <c r="C841">
        <f t="shared" si="77"/>
        <v>2</v>
      </c>
      <c r="D841">
        <v>1</v>
      </c>
      <c r="E841" s="5" t="s">
        <v>296</v>
      </c>
      <c r="F841" s="1">
        <f t="shared" si="76"/>
        <v>28</v>
      </c>
      <c r="G841" s="5"/>
      <c r="H841" s="5" t="s">
        <v>486</v>
      </c>
      <c r="I841" s="5" t="s">
        <v>297</v>
      </c>
      <c r="J841" s="2">
        <f t="shared" si="73"/>
        <v>1</v>
      </c>
      <c r="K841" s="2"/>
      <c r="M841" s="1">
        <f t="shared" si="74"/>
        <v>12</v>
      </c>
      <c r="N841" s="5" t="s">
        <v>499</v>
      </c>
      <c r="O841" s="5" t="s">
        <v>507</v>
      </c>
      <c r="P841" s="5"/>
      <c r="Q841" s="5" t="s">
        <v>222</v>
      </c>
      <c r="T841" s="4"/>
    </row>
    <row r="842" spans="1:20" ht="16" customHeight="1" x14ac:dyDescent="0.2">
      <c r="A842" t="s">
        <v>311</v>
      </c>
      <c r="B842" s="5" t="s">
        <v>40</v>
      </c>
      <c r="C842">
        <f t="shared" si="77"/>
        <v>2</v>
      </c>
      <c r="D842">
        <v>1</v>
      </c>
      <c r="E842" s="5" t="s">
        <v>296</v>
      </c>
      <c r="F842" s="1">
        <f t="shared" si="76"/>
        <v>28</v>
      </c>
      <c r="G842" s="5"/>
      <c r="H842" s="5" t="s">
        <v>486</v>
      </c>
      <c r="I842" s="5" t="s">
        <v>297</v>
      </c>
      <c r="J842" s="2">
        <f t="shared" si="73"/>
        <v>1</v>
      </c>
      <c r="K842" s="2"/>
      <c r="M842" s="1">
        <f t="shared" si="74"/>
        <v>13</v>
      </c>
      <c r="N842" s="5" t="s">
        <v>500</v>
      </c>
      <c r="O842" s="5" t="s">
        <v>503</v>
      </c>
      <c r="P842" s="5"/>
      <c r="Q842" s="5" t="s">
        <v>222</v>
      </c>
      <c r="T842" s="4"/>
    </row>
    <row r="843" spans="1:20" ht="16" customHeight="1" x14ac:dyDescent="0.2">
      <c r="A843" t="s">
        <v>311</v>
      </c>
      <c r="B843" s="5" t="s">
        <v>40</v>
      </c>
      <c r="C843">
        <f t="shared" si="77"/>
        <v>2</v>
      </c>
      <c r="D843">
        <v>1</v>
      </c>
      <c r="E843" s="5" t="s">
        <v>296</v>
      </c>
      <c r="F843" s="1">
        <f t="shared" si="76"/>
        <v>28</v>
      </c>
      <c r="G843" s="5"/>
      <c r="H843" s="5" t="s">
        <v>486</v>
      </c>
      <c r="I843" s="5" t="s">
        <v>297</v>
      </c>
      <c r="J843" s="2">
        <f t="shared" si="73"/>
        <v>1</v>
      </c>
      <c r="K843" s="2"/>
      <c r="M843" s="1">
        <f t="shared" si="74"/>
        <v>14</v>
      </c>
      <c r="N843" s="5" t="s">
        <v>501</v>
      </c>
      <c r="O843" s="5" t="s">
        <v>504</v>
      </c>
      <c r="P843" s="5"/>
      <c r="Q843" s="5" t="s">
        <v>222</v>
      </c>
      <c r="T843" s="4"/>
    </row>
    <row r="844" spans="1:20" ht="16" customHeight="1" x14ac:dyDescent="0.2">
      <c r="A844" t="s">
        <v>311</v>
      </c>
      <c r="B844" s="5" t="s">
        <v>40</v>
      </c>
      <c r="C844">
        <f t="shared" si="77"/>
        <v>2</v>
      </c>
      <c r="D844">
        <v>1</v>
      </c>
      <c r="E844" s="5" t="s">
        <v>296</v>
      </c>
      <c r="F844" s="1">
        <f t="shared" si="76"/>
        <v>28</v>
      </c>
      <c r="G844" s="5"/>
      <c r="H844" s="5" t="s">
        <v>486</v>
      </c>
      <c r="I844" s="5" t="s">
        <v>297</v>
      </c>
      <c r="J844" s="2">
        <f t="shared" si="73"/>
        <v>1</v>
      </c>
      <c r="K844" s="2"/>
      <c r="M844" s="1">
        <f t="shared" si="74"/>
        <v>15</v>
      </c>
      <c r="N844" s="5" t="s">
        <v>502</v>
      </c>
      <c r="O844" s="5" t="s">
        <v>519</v>
      </c>
      <c r="P844" s="5"/>
      <c r="Q844" s="5" t="s">
        <v>222</v>
      </c>
      <c r="T844" s="4"/>
    </row>
    <row r="845" spans="1:20" ht="16" customHeight="1" x14ac:dyDescent="0.2">
      <c r="A845" t="s">
        <v>311</v>
      </c>
      <c r="B845" s="5" t="s">
        <v>40</v>
      </c>
      <c r="C845">
        <f t="shared" si="77"/>
        <v>2</v>
      </c>
      <c r="D845">
        <v>1</v>
      </c>
      <c r="E845" s="5" t="s">
        <v>296</v>
      </c>
      <c r="F845" s="1">
        <f t="shared" si="76"/>
        <v>28</v>
      </c>
      <c r="G845" s="5"/>
      <c r="H845" s="5" t="s">
        <v>486</v>
      </c>
      <c r="I845" s="5" t="s">
        <v>297</v>
      </c>
      <c r="J845" s="2">
        <f t="shared" ref="J845:J908" si="80">IF(E845=E844, IF(I845=I844,J844,J844+1-IF(E845=E844,0,1)), 1)</f>
        <v>1</v>
      </c>
      <c r="K845" s="2"/>
      <c r="M845" s="1">
        <f t="shared" ref="M845:M908" si="81">IF(I845=I844, M844+1, 1)</f>
        <v>16</v>
      </c>
      <c r="N845" s="5" t="s">
        <v>508</v>
      </c>
      <c r="O845" s="5" t="s">
        <v>505</v>
      </c>
      <c r="P845" s="5"/>
      <c r="Q845" s="5" t="s">
        <v>222</v>
      </c>
      <c r="T845" s="4"/>
    </row>
    <row r="846" spans="1:20" ht="16" customHeight="1" x14ac:dyDescent="0.2">
      <c r="A846" t="s">
        <v>311</v>
      </c>
      <c r="B846" s="5" t="s">
        <v>40</v>
      </c>
      <c r="C846">
        <f t="shared" si="77"/>
        <v>2</v>
      </c>
      <c r="D846">
        <v>1</v>
      </c>
      <c r="E846" s="5" t="s">
        <v>296</v>
      </c>
      <c r="F846" s="1">
        <f t="shared" si="76"/>
        <v>28</v>
      </c>
      <c r="G846" s="5"/>
      <c r="H846" s="5" t="s">
        <v>486</v>
      </c>
      <c r="I846" s="5" t="s">
        <v>297</v>
      </c>
      <c r="J846" s="2">
        <f t="shared" si="80"/>
        <v>1</v>
      </c>
      <c r="K846" s="2"/>
      <c r="M846" s="1">
        <f t="shared" si="81"/>
        <v>17</v>
      </c>
      <c r="N846" s="5" t="s">
        <v>509</v>
      </c>
      <c r="O846" s="5" t="s">
        <v>506</v>
      </c>
      <c r="P846" s="5"/>
      <c r="Q846" s="5" t="s">
        <v>222</v>
      </c>
      <c r="T846" s="4"/>
    </row>
    <row r="847" spans="1:20" ht="16" customHeight="1" x14ac:dyDescent="0.2">
      <c r="A847" t="s">
        <v>311</v>
      </c>
      <c r="B847" t="s">
        <v>40</v>
      </c>
      <c r="C847">
        <f t="shared" si="77"/>
        <v>2</v>
      </c>
      <c r="D847">
        <v>1</v>
      </c>
      <c r="E847" t="s">
        <v>296</v>
      </c>
      <c r="F847" s="1">
        <f t="shared" si="76"/>
        <v>28</v>
      </c>
      <c r="G847">
        <v>28</v>
      </c>
      <c r="H847" t="s">
        <v>213</v>
      </c>
      <c r="I847" t="s">
        <v>297</v>
      </c>
      <c r="J847" s="2">
        <f t="shared" si="80"/>
        <v>1</v>
      </c>
      <c r="K847" s="2">
        <v>1</v>
      </c>
      <c r="L847" s="1" t="s">
        <v>305</v>
      </c>
      <c r="M847" s="1">
        <f t="shared" si="81"/>
        <v>18</v>
      </c>
      <c r="N847" t="s">
        <v>38</v>
      </c>
      <c r="O847" t="s">
        <v>487</v>
      </c>
      <c r="Q847" t="s">
        <v>222</v>
      </c>
      <c r="R847">
        <v>0</v>
      </c>
      <c r="S847">
        <v>0</v>
      </c>
      <c r="T847" s="4" t="str">
        <f>LOWER(_xlfn.CONCAT(A847,"_",LEFT(C847, 3), "_", LEFT(F847,3), "_",J847, "_", M847))</f>
        <v>fip_2_28_1_18</v>
      </c>
    </row>
    <row r="848" spans="1:20" ht="16" customHeight="1" x14ac:dyDescent="0.2">
      <c r="A848" t="s">
        <v>311</v>
      </c>
      <c r="B848" t="s">
        <v>40</v>
      </c>
      <c r="C848">
        <f t="shared" si="77"/>
        <v>2</v>
      </c>
      <c r="D848">
        <v>1</v>
      </c>
      <c r="E848" t="s">
        <v>296</v>
      </c>
      <c r="F848" s="1">
        <f t="shared" si="76"/>
        <v>28</v>
      </c>
      <c r="G848">
        <v>28</v>
      </c>
      <c r="H848" t="s">
        <v>239</v>
      </c>
      <c r="I848" t="s">
        <v>297</v>
      </c>
      <c r="J848" s="2">
        <f t="shared" si="80"/>
        <v>1</v>
      </c>
      <c r="K848" s="2">
        <v>1</v>
      </c>
      <c r="L848" s="1" t="s">
        <v>305</v>
      </c>
      <c r="M848" s="1">
        <f t="shared" si="81"/>
        <v>19</v>
      </c>
      <c r="N848" t="s">
        <v>240</v>
      </c>
      <c r="O848" t="s">
        <v>241</v>
      </c>
      <c r="Q848" t="s">
        <v>242</v>
      </c>
      <c r="R848">
        <v>0</v>
      </c>
      <c r="S848">
        <v>0</v>
      </c>
      <c r="T848" s="4" t="str">
        <f>LOWER(_xlfn.CONCAT(A848,"_",LEFT(C848, 3), "_", LEFT(F848,3), "_",J848, "_", M848))</f>
        <v>fip_2_28_1_19</v>
      </c>
    </row>
    <row r="849" spans="1:20" ht="16" customHeight="1" x14ac:dyDescent="0.2">
      <c r="A849" t="s">
        <v>311</v>
      </c>
      <c r="B849" s="5" t="s">
        <v>40</v>
      </c>
      <c r="C849">
        <f t="shared" si="77"/>
        <v>2</v>
      </c>
      <c r="D849">
        <v>1</v>
      </c>
      <c r="E849" s="5" t="s">
        <v>296</v>
      </c>
      <c r="F849" s="1">
        <f t="shared" si="76"/>
        <v>28</v>
      </c>
      <c r="G849" s="5">
        <v>28</v>
      </c>
      <c r="H849" s="5" t="s">
        <v>243</v>
      </c>
      <c r="I849" s="5" t="s">
        <v>297</v>
      </c>
      <c r="J849" s="2">
        <f t="shared" si="80"/>
        <v>1</v>
      </c>
      <c r="K849" s="2">
        <v>1</v>
      </c>
      <c r="L849" s="1" t="s">
        <v>305</v>
      </c>
      <c r="M849" s="1">
        <f t="shared" si="81"/>
        <v>20</v>
      </c>
      <c r="N849" s="5" t="s">
        <v>510</v>
      </c>
      <c r="O849" s="5" t="s">
        <v>514</v>
      </c>
      <c r="P849" s="5"/>
      <c r="Q849" s="5" t="s">
        <v>222</v>
      </c>
      <c r="R849">
        <v>0</v>
      </c>
      <c r="S849">
        <v>0</v>
      </c>
      <c r="T849" s="4" t="str">
        <f>LOWER(_xlfn.CONCAT(A849,"_",LEFT(C849, 3), "_", LEFT(F849,3), "_",J849, "_", M849))</f>
        <v>fip_2_28_1_20</v>
      </c>
    </row>
    <row r="850" spans="1:20" ht="16" customHeight="1" x14ac:dyDescent="0.2">
      <c r="A850" t="s">
        <v>311</v>
      </c>
      <c r="B850" s="5" t="s">
        <v>40</v>
      </c>
      <c r="C850">
        <f t="shared" si="77"/>
        <v>2</v>
      </c>
      <c r="D850">
        <v>1</v>
      </c>
      <c r="E850" s="5" t="s">
        <v>296</v>
      </c>
      <c r="F850" s="1">
        <f t="shared" si="76"/>
        <v>28</v>
      </c>
      <c r="G850" s="5">
        <v>29</v>
      </c>
      <c r="H850" s="5" t="s">
        <v>243</v>
      </c>
      <c r="I850" s="5" t="s">
        <v>297</v>
      </c>
      <c r="J850" s="2">
        <f t="shared" si="80"/>
        <v>1</v>
      </c>
      <c r="K850" s="2"/>
      <c r="M850" s="1">
        <f t="shared" si="81"/>
        <v>21</v>
      </c>
      <c r="N850" s="5" t="s">
        <v>511</v>
      </c>
      <c r="O850" s="5" t="s">
        <v>515</v>
      </c>
      <c r="P850" s="5"/>
      <c r="Q850" s="5" t="s">
        <v>222</v>
      </c>
      <c r="T850" s="4"/>
    </row>
    <row r="851" spans="1:20" ht="16" customHeight="1" x14ac:dyDescent="0.2">
      <c r="A851" t="s">
        <v>311</v>
      </c>
      <c r="B851" s="5" t="s">
        <v>40</v>
      </c>
      <c r="C851">
        <f t="shared" si="77"/>
        <v>2</v>
      </c>
      <c r="D851">
        <v>1</v>
      </c>
      <c r="E851" s="5" t="s">
        <v>296</v>
      </c>
      <c r="F851" s="1">
        <f t="shared" si="76"/>
        <v>28</v>
      </c>
      <c r="G851" s="5">
        <v>30</v>
      </c>
      <c r="H851" s="5" t="s">
        <v>243</v>
      </c>
      <c r="I851" s="5" t="s">
        <v>297</v>
      </c>
      <c r="J851" s="2">
        <f t="shared" si="80"/>
        <v>1</v>
      </c>
      <c r="K851" s="2"/>
      <c r="M851" s="1">
        <f t="shared" si="81"/>
        <v>22</v>
      </c>
      <c r="N851" s="5" t="s">
        <v>512</v>
      </c>
      <c r="O851" s="5" t="s">
        <v>516</v>
      </c>
      <c r="P851" s="5"/>
      <c r="Q851" s="5" t="s">
        <v>222</v>
      </c>
      <c r="T851" s="4"/>
    </row>
    <row r="852" spans="1:20" ht="16" customHeight="1" x14ac:dyDescent="0.2">
      <c r="A852" t="s">
        <v>311</v>
      </c>
      <c r="B852" s="5" t="s">
        <v>40</v>
      </c>
      <c r="C852">
        <f t="shared" si="77"/>
        <v>2</v>
      </c>
      <c r="D852">
        <v>1</v>
      </c>
      <c r="E852" s="5" t="s">
        <v>296</v>
      </c>
      <c r="F852" s="1">
        <f t="shared" si="76"/>
        <v>28</v>
      </c>
      <c r="G852" s="5">
        <v>31</v>
      </c>
      <c r="H852" s="5" t="s">
        <v>243</v>
      </c>
      <c r="I852" s="5" t="s">
        <v>297</v>
      </c>
      <c r="J852" s="2">
        <f t="shared" si="80"/>
        <v>1</v>
      </c>
      <c r="K852" s="2"/>
      <c r="M852" s="1">
        <f t="shared" si="81"/>
        <v>23</v>
      </c>
      <c r="N852" s="5" t="s">
        <v>513</v>
      </c>
      <c r="O852" s="5" t="s">
        <v>517</v>
      </c>
      <c r="P852" s="5"/>
      <c r="Q852" s="5" t="s">
        <v>222</v>
      </c>
      <c r="T852" s="4"/>
    </row>
    <row r="853" spans="1:20" ht="16" customHeight="1" x14ac:dyDescent="0.2">
      <c r="A853" t="s">
        <v>311</v>
      </c>
      <c r="B853" t="s">
        <v>40</v>
      </c>
      <c r="C853">
        <f t="shared" si="77"/>
        <v>2</v>
      </c>
      <c r="D853">
        <v>1</v>
      </c>
      <c r="E853" t="s">
        <v>298</v>
      </c>
      <c r="F853" s="1">
        <f t="shared" ref="F853:F916" si="82">IF(B853=B852, IF(E853=E852,F852,F852+1-IF(B853=B852,0,1)), 1)</f>
        <v>29</v>
      </c>
      <c r="G853">
        <v>29</v>
      </c>
      <c r="H853" t="s">
        <v>45</v>
      </c>
      <c r="I853" t="s">
        <v>518</v>
      </c>
      <c r="J853" s="2">
        <f t="shared" si="80"/>
        <v>1</v>
      </c>
      <c r="K853" s="2">
        <v>1</v>
      </c>
      <c r="L853" s="1" t="s">
        <v>305</v>
      </c>
      <c r="M853" s="1">
        <f t="shared" si="81"/>
        <v>1</v>
      </c>
      <c r="N853" t="s">
        <v>223</v>
      </c>
      <c r="O853" t="s">
        <v>248</v>
      </c>
      <c r="Q853" t="s">
        <v>222</v>
      </c>
      <c r="R853">
        <v>0</v>
      </c>
      <c r="S853">
        <v>0</v>
      </c>
      <c r="T853" s="4" t="str">
        <f>LOWER(_xlfn.CONCAT(A853,"_",LEFT(C853, 3), "_", LEFT(F853,3), "_",J853, "_", M853))</f>
        <v>fip_2_29_1_1</v>
      </c>
    </row>
    <row r="854" spans="1:20" ht="16" customHeight="1" x14ac:dyDescent="0.2">
      <c r="A854" t="s">
        <v>311</v>
      </c>
      <c r="B854" t="s">
        <v>40</v>
      </c>
      <c r="C854">
        <f t="shared" si="77"/>
        <v>2</v>
      </c>
      <c r="D854">
        <v>1</v>
      </c>
      <c r="E854" t="s">
        <v>298</v>
      </c>
      <c r="F854" s="1">
        <f t="shared" si="82"/>
        <v>29</v>
      </c>
      <c r="G854">
        <v>29</v>
      </c>
      <c r="H854" t="s">
        <v>45</v>
      </c>
      <c r="I854" t="s">
        <v>518</v>
      </c>
      <c r="J854" s="2">
        <f t="shared" si="80"/>
        <v>1</v>
      </c>
      <c r="K854" s="2">
        <v>1</v>
      </c>
      <c r="L854" s="1" t="s">
        <v>305</v>
      </c>
      <c r="M854" s="1">
        <f t="shared" si="81"/>
        <v>2</v>
      </c>
      <c r="N854" t="s">
        <v>224</v>
      </c>
      <c r="O854" t="s">
        <v>248</v>
      </c>
      <c r="Q854" t="s">
        <v>222</v>
      </c>
      <c r="R854">
        <v>0</v>
      </c>
      <c r="S854">
        <v>0</v>
      </c>
      <c r="T854" s="4" t="str">
        <f>LOWER(_xlfn.CONCAT(A854,"_",LEFT(C854, 3), "_", LEFT(F854,3), "_",J854, "_", M854))</f>
        <v>fip_2_29_1_2</v>
      </c>
    </row>
    <row r="855" spans="1:20" ht="16" customHeight="1" x14ac:dyDescent="0.2">
      <c r="A855" t="s">
        <v>311</v>
      </c>
      <c r="B855" t="s">
        <v>40</v>
      </c>
      <c r="C855">
        <f t="shared" si="77"/>
        <v>2</v>
      </c>
      <c r="D855">
        <v>1</v>
      </c>
      <c r="E855" t="s">
        <v>298</v>
      </c>
      <c r="F855" s="1">
        <f t="shared" si="82"/>
        <v>29</v>
      </c>
      <c r="G855">
        <v>29</v>
      </c>
      <c r="H855" t="s">
        <v>220</v>
      </c>
      <c r="I855" t="s">
        <v>518</v>
      </c>
      <c r="J855" s="2">
        <f t="shared" si="80"/>
        <v>1</v>
      </c>
      <c r="K855" s="2">
        <v>1</v>
      </c>
      <c r="L855" s="1" t="s">
        <v>305</v>
      </c>
      <c r="M855" s="1">
        <f t="shared" si="81"/>
        <v>3</v>
      </c>
      <c r="N855" t="s">
        <v>227</v>
      </c>
      <c r="O855" t="s">
        <v>228</v>
      </c>
      <c r="Q855" t="s">
        <v>229</v>
      </c>
      <c r="R855">
        <v>0</v>
      </c>
      <c r="S855">
        <v>0</v>
      </c>
      <c r="T855" s="4" t="str">
        <f>LOWER(_xlfn.CONCAT(A855,"_",LEFT(C855, 3), "_", LEFT(F855,3), "_",J855, "_", M855))</f>
        <v>fip_2_29_1_3</v>
      </c>
    </row>
    <row r="856" spans="1:20" ht="16" customHeight="1" x14ac:dyDescent="0.2">
      <c r="A856" t="s">
        <v>311</v>
      </c>
      <c r="B856" t="s">
        <v>40</v>
      </c>
      <c r="C856">
        <f t="shared" si="77"/>
        <v>2</v>
      </c>
      <c r="D856">
        <v>1</v>
      </c>
      <c r="E856" t="s">
        <v>298</v>
      </c>
      <c r="F856" s="1">
        <f t="shared" si="82"/>
        <v>29</v>
      </c>
      <c r="G856">
        <v>29</v>
      </c>
      <c r="H856" t="s">
        <v>220</v>
      </c>
      <c r="I856" t="s">
        <v>518</v>
      </c>
      <c r="J856" s="2">
        <f t="shared" si="80"/>
        <v>1</v>
      </c>
      <c r="K856" s="2">
        <v>1</v>
      </c>
      <c r="L856" s="1" t="s">
        <v>305</v>
      </c>
      <c r="M856" s="1">
        <f t="shared" si="81"/>
        <v>4</v>
      </c>
      <c r="N856" t="s">
        <v>232</v>
      </c>
      <c r="O856" t="s">
        <v>233</v>
      </c>
      <c r="Q856" t="s">
        <v>234</v>
      </c>
      <c r="R856">
        <v>0</v>
      </c>
      <c r="S856">
        <v>0</v>
      </c>
      <c r="T856" s="4" t="str">
        <f>LOWER(_xlfn.CONCAT(A856,"_",LEFT(C856, 3), "_", LEFT(F856,3), "_",J856, "_", M856))</f>
        <v>fip_2_29_1_4</v>
      </c>
    </row>
    <row r="857" spans="1:20" ht="16" customHeight="1" x14ac:dyDescent="0.2">
      <c r="A857" t="s">
        <v>311</v>
      </c>
      <c r="B857" t="s">
        <v>40</v>
      </c>
      <c r="C857">
        <f t="shared" si="77"/>
        <v>2</v>
      </c>
      <c r="D857">
        <v>1</v>
      </c>
      <c r="E857" t="s">
        <v>298</v>
      </c>
      <c r="F857" s="1">
        <f t="shared" si="82"/>
        <v>29</v>
      </c>
      <c r="G857">
        <v>29</v>
      </c>
      <c r="H857" t="s">
        <v>486</v>
      </c>
      <c r="I857" t="s">
        <v>518</v>
      </c>
      <c r="J857" s="2">
        <f t="shared" si="80"/>
        <v>1</v>
      </c>
      <c r="K857" s="2">
        <v>1</v>
      </c>
      <c r="L857" s="1" t="s">
        <v>305</v>
      </c>
      <c r="M857" s="1">
        <f t="shared" si="81"/>
        <v>5</v>
      </c>
      <c r="N857" t="s">
        <v>238</v>
      </c>
      <c r="O857" s="5" t="s">
        <v>492</v>
      </c>
      <c r="Q857" t="s">
        <v>229</v>
      </c>
      <c r="R857">
        <v>0</v>
      </c>
      <c r="S857">
        <v>0</v>
      </c>
      <c r="T857" s="4" t="str">
        <f>LOWER(_xlfn.CONCAT(A857,"_",LEFT(C857, 3), "_", LEFT(F857,3), "_",J857, "_", M857))</f>
        <v>fip_2_29_1_5</v>
      </c>
    </row>
    <row r="858" spans="1:20" ht="16" customHeight="1" x14ac:dyDescent="0.2">
      <c r="A858" t="s">
        <v>311</v>
      </c>
      <c r="B858" s="5" t="s">
        <v>40</v>
      </c>
      <c r="C858">
        <f t="shared" si="77"/>
        <v>2</v>
      </c>
      <c r="D858">
        <v>1</v>
      </c>
      <c r="E858" s="5" t="s">
        <v>298</v>
      </c>
      <c r="F858" s="1">
        <f t="shared" si="82"/>
        <v>29</v>
      </c>
      <c r="G858" s="5"/>
      <c r="H858" s="5" t="s">
        <v>486</v>
      </c>
      <c r="I858" s="5" t="s">
        <v>518</v>
      </c>
      <c r="J858" s="2">
        <f t="shared" si="80"/>
        <v>1</v>
      </c>
      <c r="K858" s="2"/>
      <c r="M858" s="1">
        <f t="shared" si="81"/>
        <v>6</v>
      </c>
      <c r="N858" s="5" t="s">
        <v>499</v>
      </c>
      <c r="O858" s="5" t="s">
        <v>507</v>
      </c>
      <c r="P858" s="5"/>
      <c r="Q858" s="5" t="s">
        <v>222</v>
      </c>
      <c r="T858" s="4"/>
    </row>
    <row r="859" spans="1:20" ht="16" customHeight="1" x14ac:dyDescent="0.2">
      <c r="A859" t="s">
        <v>311</v>
      </c>
      <c r="B859" s="5" t="s">
        <v>40</v>
      </c>
      <c r="C859">
        <f t="shared" ref="C859:C922" si="83">IF(B859=B858, C858, C858+1)</f>
        <v>2</v>
      </c>
      <c r="D859">
        <v>1</v>
      </c>
      <c r="E859" s="5" t="s">
        <v>298</v>
      </c>
      <c r="F859" s="1">
        <f t="shared" si="82"/>
        <v>29</v>
      </c>
      <c r="G859" s="5"/>
      <c r="H859" s="5" t="s">
        <v>486</v>
      </c>
      <c r="I859" s="5" t="s">
        <v>518</v>
      </c>
      <c r="J859" s="2">
        <f t="shared" si="80"/>
        <v>1</v>
      </c>
      <c r="K859" s="2"/>
      <c r="M859" s="1">
        <f t="shared" si="81"/>
        <v>7</v>
      </c>
      <c r="N859" s="5" t="s">
        <v>500</v>
      </c>
      <c r="O859" s="5" t="s">
        <v>503</v>
      </c>
      <c r="P859" s="5"/>
      <c r="Q859" s="5" t="s">
        <v>222</v>
      </c>
      <c r="T859" s="4"/>
    </row>
    <row r="860" spans="1:20" ht="16" customHeight="1" x14ac:dyDescent="0.2">
      <c r="A860" t="s">
        <v>311</v>
      </c>
      <c r="B860" s="5" t="s">
        <v>40</v>
      </c>
      <c r="C860">
        <f t="shared" si="83"/>
        <v>2</v>
      </c>
      <c r="D860">
        <v>1</v>
      </c>
      <c r="E860" s="5" t="s">
        <v>298</v>
      </c>
      <c r="F860" s="1">
        <f t="shared" si="82"/>
        <v>29</v>
      </c>
      <c r="G860" s="5"/>
      <c r="H860" s="5" t="s">
        <v>486</v>
      </c>
      <c r="I860" s="5" t="s">
        <v>518</v>
      </c>
      <c r="J860" s="2">
        <f t="shared" si="80"/>
        <v>1</v>
      </c>
      <c r="K860" s="2"/>
      <c r="M860" s="1">
        <f t="shared" si="81"/>
        <v>8</v>
      </c>
      <c r="N860" s="5" t="s">
        <v>501</v>
      </c>
      <c r="O860" s="5" t="s">
        <v>504</v>
      </c>
      <c r="P860" s="5"/>
      <c r="Q860" s="5" t="s">
        <v>222</v>
      </c>
      <c r="T860" s="4"/>
    </row>
    <row r="861" spans="1:20" ht="16" customHeight="1" x14ac:dyDescent="0.2">
      <c r="A861" t="s">
        <v>311</v>
      </c>
      <c r="B861" s="5" t="s">
        <v>40</v>
      </c>
      <c r="C861">
        <f t="shared" si="83"/>
        <v>2</v>
      </c>
      <c r="D861">
        <v>1</v>
      </c>
      <c r="E861" s="5" t="s">
        <v>298</v>
      </c>
      <c r="F861" s="1">
        <f t="shared" si="82"/>
        <v>29</v>
      </c>
      <c r="G861" s="5"/>
      <c r="H861" s="5" t="s">
        <v>486</v>
      </c>
      <c r="I861" s="5" t="s">
        <v>518</v>
      </c>
      <c r="J861" s="2">
        <f t="shared" si="80"/>
        <v>1</v>
      </c>
      <c r="K861" s="2"/>
      <c r="M861" s="1">
        <f t="shared" si="81"/>
        <v>9</v>
      </c>
      <c r="N861" s="5" t="s">
        <v>502</v>
      </c>
      <c r="O861" s="5" t="s">
        <v>519</v>
      </c>
      <c r="P861" s="5"/>
      <c r="Q861" s="5" t="s">
        <v>222</v>
      </c>
      <c r="T861" s="4"/>
    </row>
    <row r="862" spans="1:20" ht="16" customHeight="1" x14ac:dyDescent="0.2">
      <c r="A862" t="s">
        <v>311</v>
      </c>
      <c r="B862" s="5" t="s">
        <v>40</v>
      </c>
      <c r="C862">
        <f t="shared" si="83"/>
        <v>2</v>
      </c>
      <c r="D862">
        <v>1</v>
      </c>
      <c r="E862" s="5" t="s">
        <v>298</v>
      </c>
      <c r="F862" s="1">
        <f t="shared" si="82"/>
        <v>29</v>
      </c>
      <c r="G862" s="5"/>
      <c r="H862" s="5" t="s">
        <v>486</v>
      </c>
      <c r="I862" s="5" t="s">
        <v>518</v>
      </c>
      <c r="J862" s="2">
        <f t="shared" si="80"/>
        <v>1</v>
      </c>
      <c r="K862" s="2"/>
      <c r="M862" s="1">
        <f t="shared" si="81"/>
        <v>10</v>
      </c>
      <c r="N862" s="5" t="s">
        <v>508</v>
      </c>
      <c r="O862" s="5" t="s">
        <v>505</v>
      </c>
      <c r="P862" s="5"/>
      <c r="Q862" s="5" t="s">
        <v>222</v>
      </c>
      <c r="T862" s="4"/>
    </row>
    <row r="863" spans="1:20" ht="16" customHeight="1" x14ac:dyDescent="0.2">
      <c r="A863" t="s">
        <v>311</v>
      </c>
      <c r="B863" s="5" t="s">
        <v>40</v>
      </c>
      <c r="C863">
        <f t="shared" si="83"/>
        <v>2</v>
      </c>
      <c r="D863">
        <v>1</v>
      </c>
      <c r="E863" s="5" t="s">
        <v>298</v>
      </c>
      <c r="F863" s="1">
        <f t="shared" si="82"/>
        <v>29</v>
      </c>
      <c r="G863" s="5"/>
      <c r="H863" s="5" t="s">
        <v>486</v>
      </c>
      <c r="I863" s="5" t="s">
        <v>518</v>
      </c>
      <c r="J863" s="2">
        <f t="shared" si="80"/>
        <v>1</v>
      </c>
      <c r="K863" s="2"/>
      <c r="M863" s="1">
        <f t="shared" si="81"/>
        <v>11</v>
      </c>
      <c r="N863" s="5" t="s">
        <v>509</v>
      </c>
      <c r="O863" s="5" t="s">
        <v>506</v>
      </c>
      <c r="P863" s="5"/>
      <c r="Q863" s="5" t="s">
        <v>222</v>
      </c>
      <c r="T863" s="4"/>
    </row>
    <row r="864" spans="1:20" ht="16" customHeight="1" x14ac:dyDescent="0.2">
      <c r="A864" t="s">
        <v>311</v>
      </c>
      <c r="B864" t="s">
        <v>40</v>
      </c>
      <c r="C864">
        <f t="shared" si="83"/>
        <v>2</v>
      </c>
      <c r="D864">
        <v>1</v>
      </c>
      <c r="E864" t="s">
        <v>298</v>
      </c>
      <c r="F864" s="1">
        <f t="shared" si="82"/>
        <v>29</v>
      </c>
      <c r="G864">
        <v>29</v>
      </c>
      <c r="H864" t="s">
        <v>213</v>
      </c>
      <c r="I864" t="s">
        <v>518</v>
      </c>
      <c r="J864" s="2">
        <f t="shared" si="80"/>
        <v>1</v>
      </c>
      <c r="K864" s="2">
        <v>1</v>
      </c>
      <c r="L864" s="1" t="s">
        <v>305</v>
      </c>
      <c r="M864" s="1">
        <f t="shared" si="81"/>
        <v>12</v>
      </c>
      <c r="N864" t="s">
        <v>38</v>
      </c>
      <c r="O864" t="s">
        <v>487</v>
      </c>
      <c r="Q864" t="s">
        <v>222</v>
      </c>
      <c r="R864">
        <v>0</v>
      </c>
      <c r="S864">
        <v>0</v>
      </c>
      <c r="T864" s="4" t="str">
        <f>LOWER(_xlfn.CONCAT(A864,"_",LEFT(C864, 3), "_", LEFT(F864,3), "_",J864, "_", M864))</f>
        <v>fip_2_29_1_12</v>
      </c>
    </row>
    <row r="865" spans="1:20" ht="16" customHeight="1" x14ac:dyDescent="0.2">
      <c r="A865" t="s">
        <v>311</v>
      </c>
      <c r="B865" t="s">
        <v>40</v>
      </c>
      <c r="C865">
        <f t="shared" si="83"/>
        <v>2</v>
      </c>
      <c r="D865">
        <v>1</v>
      </c>
      <c r="E865" t="s">
        <v>298</v>
      </c>
      <c r="F865" s="1">
        <f t="shared" si="82"/>
        <v>29</v>
      </c>
      <c r="G865">
        <v>29</v>
      </c>
      <c r="H865" t="s">
        <v>239</v>
      </c>
      <c r="I865" t="s">
        <v>518</v>
      </c>
      <c r="J865" s="2">
        <f t="shared" si="80"/>
        <v>1</v>
      </c>
      <c r="K865" s="2">
        <v>1</v>
      </c>
      <c r="L865" s="1" t="s">
        <v>305</v>
      </c>
      <c r="M865" s="1">
        <f t="shared" si="81"/>
        <v>13</v>
      </c>
      <c r="N865" t="s">
        <v>240</v>
      </c>
      <c r="O865" t="s">
        <v>241</v>
      </c>
      <c r="Q865" t="s">
        <v>242</v>
      </c>
      <c r="R865">
        <v>0</v>
      </c>
      <c r="S865">
        <v>0</v>
      </c>
      <c r="T865" s="4" t="str">
        <f>LOWER(_xlfn.CONCAT(A865,"_",LEFT(C865, 3), "_", LEFT(F865,3), "_",J865, "_", M865))</f>
        <v>fip_2_29_1_13</v>
      </c>
    </row>
    <row r="866" spans="1:20" ht="16" customHeight="1" x14ac:dyDescent="0.2">
      <c r="A866" t="s">
        <v>311</v>
      </c>
      <c r="B866" s="5" t="s">
        <v>40</v>
      </c>
      <c r="C866">
        <f t="shared" si="83"/>
        <v>2</v>
      </c>
      <c r="D866">
        <v>1</v>
      </c>
      <c r="E866" s="5" t="s">
        <v>298</v>
      </c>
      <c r="F866" s="1">
        <f t="shared" si="82"/>
        <v>29</v>
      </c>
      <c r="G866" s="5">
        <v>30</v>
      </c>
      <c r="H866" s="5" t="s">
        <v>243</v>
      </c>
      <c r="I866" s="5" t="s">
        <v>518</v>
      </c>
      <c r="J866" s="2">
        <f t="shared" si="80"/>
        <v>1</v>
      </c>
      <c r="K866" s="2"/>
      <c r="M866" s="1">
        <f t="shared" si="81"/>
        <v>14</v>
      </c>
      <c r="N866" s="5" t="s">
        <v>510</v>
      </c>
      <c r="O866" s="5" t="s">
        <v>514</v>
      </c>
      <c r="P866" s="5"/>
      <c r="Q866" s="5" t="s">
        <v>222</v>
      </c>
      <c r="T866" s="4"/>
    </row>
    <row r="867" spans="1:20" ht="16" customHeight="1" x14ac:dyDescent="0.2">
      <c r="A867" t="s">
        <v>311</v>
      </c>
      <c r="B867" s="5" t="s">
        <v>40</v>
      </c>
      <c r="C867">
        <f t="shared" si="83"/>
        <v>2</v>
      </c>
      <c r="D867">
        <v>1</v>
      </c>
      <c r="E867" s="5" t="s">
        <v>298</v>
      </c>
      <c r="F867" s="1">
        <f t="shared" si="82"/>
        <v>29</v>
      </c>
      <c r="G867" s="5">
        <v>31</v>
      </c>
      <c r="H867" s="5" t="s">
        <v>243</v>
      </c>
      <c r="I867" s="5" t="s">
        <v>518</v>
      </c>
      <c r="J867" s="2">
        <f t="shared" si="80"/>
        <v>1</v>
      </c>
      <c r="K867" s="2"/>
      <c r="M867" s="1">
        <f t="shared" si="81"/>
        <v>15</v>
      </c>
      <c r="N867" s="5" t="s">
        <v>512</v>
      </c>
      <c r="O867" s="5" t="s">
        <v>516</v>
      </c>
      <c r="P867" s="5"/>
      <c r="Q867" s="5" t="s">
        <v>222</v>
      </c>
      <c r="T867" s="4"/>
    </row>
    <row r="868" spans="1:20" ht="16" customHeight="1" x14ac:dyDescent="0.2">
      <c r="A868" t="s">
        <v>311</v>
      </c>
      <c r="B868" s="5" t="s">
        <v>40</v>
      </c>
      <c r="C868">
        <f t="shared" si="83"/>
        <v>2</v>
      </c>
      <c r="D868">
        <v>1</v>
      </c>
      <c r="E868" s="5" t="s">
        <v>298</v>
      </c>
      <c r="F868" s="1">
        <f t="shared" si="82"/>
        <v>29</v>
      </c>
      <c r="G868" s="5">
        <v>32</v>
      </c>
      <c r="H868" s="5" t="s">
        <v>243</v>
      </c>
      <c r="I868" s="5" t="s">
        <v>518</v>
      </c>
      <c r="J868" s="2">
        <f t="shared" si="80"/>
        <v>1</v>
      </c>
      <c r="K868" s="2"/>
      <c r="M868" s="1">
        <f t="shared" si="81"/>
        <v>16</v>
      </c>
      <c r="N868" s="5" t="s">
        <v>513</v>
      </c>
      <c r="O868" s="5" t="s">
        <v>517</v>
      </c>
      <c r="P868" s="5"/>
      <c r="Q868" s="5" t="s">
        <v>222</v>
      </c>
      <c r="T868" s="4"/>
    </row>
    <row r="869" spans="1:20" ht="16" customHeight="1" x14ac:dyDescent="0.2">
      <c r="A869" t="s">
        <v>311</v>
      </c>
      <c r="B869" t="s">
        <v>40</v>
      </c>
      <c r="C869">
        <f t="shared" si="83"/>
        <v>2</v>
      </c>
      <c r="D869">
        <v>1</v>
      </c>
      <c r="E869" t="s">
        <v>10</v>
      </c>
      <c r="F869" s="1">
        <f t="shared" si="82"/>
        <v>30</v>
      </c>
      <c r="G869">
        <v>30</v>
      </c>
      <c r="H869" t="s">
        <v>45</v>
      </c>
      <c r="I869" t="s">
        <v>299</v>
      </c>
      <c r="J869" s="2">
        <f t="shared" si="80"/>
        <v>1</v>
      </c>
      <c r="K869" s="2">
        <v>1</v>
      </c>
      <c r="L869" s="1" t="s">
        <v>305</v>
      </c>
      <c r="M869" s="1">
        <f t="shared" si="81"/>
        <v>1</v>
      </c>
      <c r="N869" t="s">
        <v>223</v>
      </c>
      <c r="O869" t="s">
        <v>248</v>
      </c>
      <c r="Q869" t="s">
        <v>222</v>
      </c>
      <c r="R869">
        <v>0</v>
      </c>
      <c r="S869">
        <v>0</v>
      </c>
      <c r="T869" s="4" t="str">
        <f>LOWER(_xlfn.CONCAT(A869,"_",LEFT(C869, 3), "_", LEFT(F869,3), "_",J869, "_", M869))</f>
        <v>fip_2_30_1_1</v>
      </c>
    </row>
    <row r="870" spans="1:20" ht="16" customHeight="1" x14ac:dyDescent="0.2">
      <c r="A870" t="s">
        <v>311</v>
      </c>
      <c r="B870" t="s">
        <v>40</v>
      </c>
      <c r="C870">
        <f t="shared" si="83"/>
        <v>2</v>
      </c>
      <c r="D870">
        <v>1</v>
      </c>
      <c r="E870" t="s">
        <v>10</v>
      </c>
      <c r="F870" s="1">
        <f t="shared" si="82"/>
        <v>30</v>
      </c>
      <c r="G870">
        <v>30</v>
      </c>
      <c r="H870" t="s">
        <v>45</v>
      </c>
      <c r="I870" t="s">
        <v>299</v>
      </c>
      <c r="J870" s="2">
        <f t="shared" si="80"/>
        <v>1</v>
      </c>
      <c r="K870" s="2">
        <v>1</v>
      </c>
      <c r="L870" s="1" t="s">
        <v>305</v>
      </c>
      <c r="M870" s="1">
        <f t="shared" si="81"/>
        <v>2</v>
      </c>
      <c r="N870" t="s">
        <v>224</v>
      </c>
      <c r="O870" t="s">
        <v>248</v>
      </c>
      <c r="Q870" t="s">
        <v>222</v>
      </c>
      <c r="R870">
        <v>0</v>
      </c>
      <c r="S870">
        <v>0</v>
      </c>
      <c r="T870" s="4" t="str">
        <f>LOWER(_xlfn.CONCAT(A870,"_",LEFT(C870, 3), "_", LEFT(F870,3), "_",J870, "_", M870))</f>
        <v>fip_2_30_1_2</v>
      </c>
    </row>
    <row r="871" spans="1:20" ht="16" customHeight="1" x14ac:dyDescent="0.2">
      <c r="A871" t="s">
        <v>311</v>
      </c>
      <c r="B871" t="s">
        <v>40</v>
      </c>
      <c r="C871">
        <f t="shared" si="83"/>
        <v>2</v>
      </c>
      <c r="D871">
        <v>1</v>
      </c>
      <c r="E871" t="s">
        <v>10</v>
      </c>
      <c r="F871" s="1">
        <f t="shared" si="82"/>
        <v>30</v>
      </c>
      <c r="G871">
        <v>30</v>
      </c>
      <c r="H871" t="s">
        <v>220</v>
      </c>
      <c r="I871" t="s">
        <v>299</v>
      </c>
      <c r="J871" s="2">
        <f t="shared" si="80"/>
        <v>1</v>
      </c>
      <c r="K871" s="2">
        <v>1</v>
      </c>
      <c r="L871" s="1" t="s">
        <v>305</v>
      </c>
      <c r="M871" s="1">
        <f t="shared" si="81"/>
        <v>3</v>
      </c>
      <c r="N871" t="s">
        <v>227</v>
      </c>
      <c r="O871" t="s">
        <v>228</v>
      </c>
      <c r="Q871" t="s">
        <v>229</v>
      </c>
      <c r="R871">
        <v>0</v>
      </c>
      <c r="S871">
        <v>0</v>
      </c>
      <c r="T871" s="4" t="str">
        <f>LOWER(_xlfn.CONCAT(A871,"_",LEFT(C871, 3), "_", LEFT(F871,3), "_",J871, "_", M871))</f>
        <v>fip_2_30_1_3</v>
      </c>
    </row>
    <row r="872" spans="1:20" ht="16" customHeight="1" x14ac:dyDescent="0.2">
      <c r="A872" t="s">
        <v>311</v>
      </c>
      <c r="B872" t="s">
        <v>40</v>
      </c>
      <c r="C872">
        <f t="shared" si="83"/>
        <v>2</v>
      </c>
      <c r="D872">
        <v>1</v>
      </c>
      <c r="E872" t="s">
        <v>10</v>
      </c>
      <c r="F872" s="1">
        <f t="shared" si="82"/>
        <v>30</v>
      </c>
      <c r="G872">
        <v>30</v>
      </c>
      <c r="H872" t="s">
        <v>486</v>
      </c>
      <c r="I872" t="s">
        <v>299</v>
      </c>
      <c r="J872" s="2">
        <f t="shared" si="80"/>
        <v>1</v>
      </c>
      <c r="K872" s="2">
        <v>1</v>
      </c>
      <c r="L872" s="1" t="s">
        <v>305</v>
      </c>
      <c r="M872" s="1">
        <f t="shared" si="81"/>
        <v>4</v>
      </c>
      <c r="N872" t="s">
        <v>238</v>
      </c>
      <c r="O872" s="5" t="s">
        <v>492</v>
      </c>
      <c r="Q872" t="s">
        <v>229</v>
      </c>
      <c r="R872">
        <v>0</v>
      </c>
      <c r="S872">
        <v>0</v>
      </c>
      <c r="T872" s="4" t="str">
        <f>LOWER(_xlfn.CONCAT(A872,"_",LEFT(C872, 3), "_", LEFT(F872,3), "_",J872, "_", M872))</f>
        <v>fip_2_30_1_4</v>
      </c>
    </row>
    <row r="873" spans="1:20" s="5" customFormat="1" ht="16" customHeight="1" x14ac:dyDescent="0.2">
      <c r="A873" t="s">
        <v>311</v>
      </c>
      <c r="B873" s="5" t="s">
        <v>40</v>
      </c>
      <c r="C873">
        <f t="shared" si="83"/>
        <v>2</v>
      </c>
      <c r="D873">
        <v>1</v>
      </c>
      <c r="E873" s="5" t="s">
        <v>10</v>
      </c>
      <c r="F873" s="1">
        <f t="shared" si="82"/>
        <v>30</v>
      </c>
      <c r="H873" s="5" t="s">
        <v>486</v>
      </c>
      <c r="I873" s="5" t="s">
        <v>299</v>
      </c>
      <c r="J873" s="2">
        <f t="shared" si="80"/>
        <v>1</v>
      </c>
      <c r="K873" s="7"/>
      <c r="M873" s="1">
        <f t="shared" si="81"/>
        <v>5</v>
      </c>
      <c r="N873" s="5" t="s">
        <v>499</v>
      </c>
      <c r="O873" s="5" t="s">
        <v>507</v>
      </c>
      <c r="Q873" s="5" t="s">
        <v>222</v>
      </c>
      <c r="T873" s="6"/>
    </row>
    <row r="874" spans="1:20" s="5" customFormat="1" ht="16" customHeight="1" x14ac:dyDescent="0.2">
      <c r="A874" t="s">
        <v>311</v>
      </c>
      <c r="B874" s="5" t="s">
        <v>40</v>
      </c>
      <c r="C874">
        <f t="shared" si="83"/>
        <v>2</v>
      </c>
      <c r="D874">
        <v>1</v>
      </c>
      <c r="E874" s="5" t="s">
        <v>10</v>
      </c>
      <c r="F874" s="1">
        <f t="shared" si="82"/>
        <v>30</v>
      </c>
      <c r="H874" s="5" t="s">
        <v>486</v>
      </c>
      <c r="I874" s="5" t="s">
        <v>299</v>
      </c>
      <c r="J874" s="2">
        <f t="shared" si="80"/>
        <v>1</v>
      </c>
      <c r="K874" s="7"/>
      <c r="M874" s="1">
        <f t="shared" si="81"/>
        <v>6</v>
      </c>
      <c r="N874" s="5" t="s">
        <v>500</v>
      </c>
      <c r="O874" s="5" t="s">
        <v>503</v>
      </c>
      <c r="Q874" s="5" t="s">
        <v>222</v>
      </c>
      <c r="T874" s="6"/>
    </row>
    <row r="875" spans="1:20" s="5" customFormat="1" ht="16" customHeight="1" x14ac:dyDescent="0.2">
      <c r="A875" t="s">
        <v>311</v>
      </c>
      <c r="B875" s="5" t="s">
        <v>40</v>
      </c>
      <c r="C875">
        <f t="shared" si="83"/>
        <v>2</v>
      </c>
      <c r="D875">
        <v>1</v>
      </c>
      <c r="E875" s="5" t="s">
        <v>10</v>
      </c>
      <c r="F875" s="1">
        <f t="shared" si="82"/>
        <v>30</v>
      </c>
      <c r="H875" s="5" t="s">
        <v>486</v>
      </c>
      <c r="I875" s="5" t="s">
        <v>299</v>
      </c>
      <c r="J875" s="2">
        <f t="shared" si="80"/>
        <v>1</v>
      </c>
      <c r="K875" s="7"/>
      <c r="M875" s="1">
        <f t="shared" si="81"/>
        <v>7</v>
      </c>
      <c r="N875" s="5" t="s">
        <v>501</v>
      </c>
      <c r="O875" s="5" t="s">
        <v>504</v>
      </c>
      <c r="Q875" s="5" t="s">
        <v>222</v>
      </c>
      <c r="T875" s="6"/>
    </row>
    <row r="876" spans="1:20" s="5" customFormat="1" ht="16" customHeight="1" x14ac:dyDescent="0.2">
      <c r="A876" t="s">
        <v>311</v>
      </c>
      <c r="B876" s="5" t="s">
        <v>40</v>
      </c>
      <c r="C876">
        <f t="shared" si="83"/>
        <v>2</v>
      </c>
      <c r="D876">
        <v>1</v>
      </c>
      <c r="E876" s="5" t="s">
        <v>10</v>
      </c>
      <c r="F876" s="1">
        <f t="shared" si="82"/>
        <v>30</v>
      </c>
      <c r="H876" s="5" t="s">
        <v>486</v>
      </c>
      <c r="I876" s="5" t="s">
        <v>299</v>
      </c>
      <c r="J876" s="2">
        <f t="shared" si="80"/>
        <v>1</v>
      </c>
      <c r="K876" s="7"/>
      <c r="M876" s="1">
        <f t="shared" si="81"/>
        <v>8</v>
      </c>
      <c r="N876" s="5" t="s">
        <v>502</v>
      </c>
      <c r="O876" s="5" t="s">
        <v>519</v>
      </c>
      <c r="Q876" s="5" t="s">
        <v>222</v>
      </c>
      <c r="T876" s="6"/>
    </row>
    <row r="877" spans="1:20" s="5" customFormat="1" ht="16" customHeight="1" x14ac:dyDescent="0.2">
      <c r="A877" t="s">
        <v>311</v>
      </c>
      <c r="B877" s="5" t="s">
        <v>40</v>
      </c>
      <c r="C877">
        <f t="shared" si="83"/>
        <v>2</v>
      </c>
      <c r="D877">
        <v>1</v>
      </c>
      <c r="E877" s="5" t="s">
        <v>10</v>
      </c>
      <c r="F877" s="1">
        <f t="shared" si="82"/>
        <v>30</v>
      </c>
      <c r="H877" s="5" t="s">
        <v>486</v>
      </c>
      <c r="I877" s="5" t="s">
        <v>299</v>
      </c>
      <c r="J877" s="2">
        <f t="shared" si="80"/>
        <v>1</v>
      </c>
      <c r="K877" s="7"/>
      <c r="M877" s="1">
        <f t="shared" si="81"/>
        <v>9</v>
      </c>
      <c r="N877" s="5" t="s">
        <v>508</v>
      </c>
      <c r="O877" s="5" t="s">
        <v>505</v>
      </c>
      <c r="Q877" s="5" t="s">
        <v>222</v>
      </c>
      <c r="T877" s="6"/>
    </row>
    <row r="878" spans="1:20" s="5" customFormat="1" ht="16" customHeight="1" x14ac:dyDescent="0.2">
      <c r="A878" t="s">
        <v>311</v>
      </c>
      <c r="B878" s="5" t="s">
        <v>40</v>
      </c>
      <c r="C878">
        <f t="shared" si="83"/>
        <v>2</v>
      </c>
      <c r="D878">
        <v>1</v>
      </c>
      <c r="E878" s="5" t="s">
        <v>10</v>
      </c>
      <c r="F878" s="1">
        <f t="shared" si="82"/>
        <v>30</v>
      </c>
      <c r="H878" s="5" t="s">
        <v>486</v>
      </c>
      <c r="I878" s="5" t="s">
        <v>299</v>
      </c>
      <c r="J878" s="2">
        <f t="shared" si="80"/>
        <v>1</v>
      </c>
      <c r="K878" s="7"/>
      <c r="M878" s="1">
        <f t="shared" si="81"/>
        <v>10</v>
      </c>
      <c r="N878" s="5" t="s">
        <v>509</v>
      </c>
      <c r="O878" s="5" t="s">
        <v>506</v>
      </c>
      <c r="Q878" s="5" t="s">
        <v>222</v>
      </c>
      <c r="T878" s="6"/>
    </row>
    <row r="879" spans="1:20" ht="16" customHeight="1" x14ac:dyDescent="0.2">
      <c r="A879" t="s">
        <v>311</v>
      </c>
      <c r="B879" t="s">
        <v>40</v>
      </c>
      <c r="C879">
        <f t="shared" si="83"/>
        <v>2</v>
      </c>
      <c r="D879">
        <v>1</v>
      </c>
      <c r="E879" t="s">
        <v>10</v>
      </c>
      <c r="F879" s="1">
        <f t="shared" si="82"/>
        <v>30</v>
      </c>
      <c r="G879">
        <v>30</v>
      </c>
      <c r="H879" t="s">
        <v>213</v>
      </c>
      <c r="I879" t="s">
        <v>299</v>
      </c>
      <c r="J879" s="2">
        <f t="shared" si="80"/>
        <v>1</v>
      </c>
      <c r="K879" s="2">
        <v>1</v>
      </c>
      <c r="L879" s="1" t="s">
        <v>305</v>
      </c>
      <c r="M879" s="1">
        <f t="shared" si="81"/>
        <v>11</v>
      </c>
      <c r="N879" t="s">
        <v>38</v>
      </c>
      <c r="O879" t="s">
        <v>487</v>
      </c>
      <c r="Q879" t="s">
        <v>222</v>
      </c>
      <c r="R879">
        <v>0</v>
      </c>
      <c r="S879">
        <v>0</v>
      </c>
      <c r="T879" s="4" t="str">
        <f>LOWER(_xlfn.CONCAT(A879,"_",LEFT(C879, 3), "_", LEFT(F879,3), "_",J879, "_", M879))</f>
        <v>fip_2_30_1_11</v>
      </c>
    </row>
    <row r="880" spans="1:20" ht="16" customHeight="1" x14ac:dyDescent="0.2">
      <c r="A880" t="s">
        <v>311</v>
      </c>
      <c r="B880" t="s">
        <v>40</v>
      </c>
      <c r="C880">
        <f t="shared" si="83"/>
        <v>2</v>
      </c>
      <c r="D880">
        <v>1</v>
      </c>
      <c r="E880" t="s">
        <v>10</v>
      </c>
      <c r="F880" s="1">
        <f t="shared" si="82"/>
        <v>30</v>
      </c>
      <c r="G880">
        <v>30</v>
      </c>
      <c r="H880" t="s">
        <v>239</v>
      </c>
      <c r="I880" t="s">
        <v>299</v>
      </c>
      <c r="J880" s="2">
        <f t="shared" si="80"/>
        <v>1</v>
      </c>
      <c r="K880" s="2">
        <v>1</v>
      </c>
      <c r="L880" s="1" t="s">
        <v>305</v>
      </c>
      <c r="M880" s="1">
        <f t="shared" si="81"/>
        <v>12</v>
      </c>
      <c r="N880" t="s">
        <v>240</v>
      </c>
      <c r="O880" t="s">
        <v>241</v>
      </c>
      <c r="Q880" t="s">
        <v>242</v>
      </c>
      <c r="R880">
        <v>0</v>
      </c>
      <c r="S880">
        <v>0</v>
      </c>
      <c r="T880" s="4" t="str">
        <f>LOWER(_xlfn.CONCAT(A880,"_",LEFT(C880, 3), "_", LEFT(F880,3), "_",J880, "_", M880))</f>
        <v>fip_2_30_1_12</v>
      </c>
    </row>
    <row r="881" spans="1:20" ht="16" customHeight="1" x14ac:dyDescent="0.2">
      <c r="A881" t="s">
        <v>311</v>
      </c>
      <c r="B881" s="5" t="s">
        <v>40</v>
      </c>
      <c r="C881">
        <f t="shared" si="83"/>
        <v>2</v>
      </c>
      <c r="D881">
        <v>1</v>
      </c>
      <c r="E881" s="5" t="s">
        <v>10</v>
      </c>
      <c r="F881" s="1">
        <f t="shared" si="82"/>
        <v>30</v>
      </c>
      <c r="H881" s="5" t="s">
        <v>243</v>
      </c>
      <c r="I881" s="5" t="s">
        <v>299</v>
      </c>
      <c r="J881" s="2">
        <f t="shared" si="80"/>
        <v>1</v>
      </c>
      <c r="K881" s="2"/>
      <c r="M881" s="1">
        <f t="shared" si="81"/>
        <v>13</v>
      </c>
      <c r="N881" s="5" t="s">
        <v>510</v>
      </c>
      <c r="O881" s="5" t="s">
        <v>514</v>
      </c>
      <c r="P881" s="5"/>
      <c r="Q881" s="5" t="s">
        <v>222</v>
      </c>
      <c r="T881" s="4"/>
    </row>
    <row r="882" spans="1:20" ht="16" customHeight="1" x14ac:dyDescent="0.2">
      <c r="A882" t="s">
        <v>311</v>
      </c>
      <c r="B882" s="5" t="s">
        <v>40</v>
      </c>
      <c r="C882">
        <f t="shared" si="83"/>
        <v>2</v>
      </c>
      <c r="D882">
        <v>1</v>
      </c>
      <c r="E882" s="5" t="s">
        <v>10</v>
      </c>
      <c r="F882" s="1">
        <f t="shared" si="82"/>
        <v>30</v>
      </c>
      <c r="H882" s="5" t="s">
        <v>243</v>
      </c>
      <c r="I882" s="5" t="s">
        <v>299</v>
      </c>
      <c r="J882" s="2">
        <f t="shared" si="80"/>
        <v>1</v>
      </c>
      <c r="K882" s="2"/>
      <c r="M882" s="1">
        <f t="shared" si="81"/>
        <v>14</v>
      </c>
      <c r="N882" s="5" t="s">
        <v>513</v>
      </c>
      <c r="O882" s="5" t="s">
        <v>517</v>
      </c>
      <c r="P882" s="5"/>
      <c r="Q882" s="5" t="s">
        <v>222</v>
      </c>
      <c r="T882" s="4"/>
    </row>
    <row r="883" spans="1:20" s="5" customFormat="1" ht="16" customHeight="1" x14ac:dyDescent="0.2">
      <c r="A883" t="s">
        <v>311</v>
      </c>
      <c r="B883" s="5" t="s">
        <v>40</v>
      </c>
      <c r="C883">
        <f t="shared" si="83"/>
        <v>2</v>
      </c>
      <c r="D883">
        <v>1</v>
      </c>
      <c r="E883" s="5" t="s">
        <v>488</v>
      </c>
      <c r="F883" s="1">
        <f t="shared" si="82"/>
        <v>31</v>
      </c>
      <c r="H883" s="5" t="s">
        <v>220</v>
      </c>
      <c r="I883" s="5" t="s">
        <v>497</v>
      </c>
      <c r="J883" s="2">
        <f t="shared" si="80"/>
        <v>1</v>
      </c>
      <c r="M883" s="1">
        <f t="shared" si="81"/>
        <v>1</v>
      </c>
      <c r="N883" s="5" t="s">
        <v>28</v>
      </c>
      <c r="O883" s="5" t="s">
        <v>489</v>
      </c>
      <c r="Q883" s="5" t="s">
        <v>222</v>
      </c>
      <c r="R883" s="5">
        <v>0</v>
      </c>
      <c r="S883" s="5">
        <v>0</v>
      </c>
      <c r="T883" s="6" t="str">
        <f t="shared" ref="T883:T892" si="84">LOWER(_xlfn.CONCAT(A883,"_",LEFT(C996, 3), "_", LEFT(F996,3), "_",J996, "_", M996))</f>
        <v>fip_3_1_1_1</v>
      </c>
    </row>
    <row r="884" spans="1:20" s="5" customFormat="1" ht="16" customHeight="1" x14ac:dyDescent="0.2">
      <c r="A884" t="s">
        <v>311</v>
      </c>
      <c r="B884" s="5" t="s">
        <v>40</v>
      </c>
      <c r="C884">
        <f t="shared" si="83"/>
        <v>2</v>
      </c>
      <c r="D884">
        <v>1</v>
      </c>
      <c r="E884" s="5" t="s">
        <v>488</v>
      </c>
      <c r="F884" s="1">
        <f t="shared" si="82"/>
        <v>31</v>
      </c>
      <c r="H884" s="5" t="s">
        <v>45</v>
      </c>
      <c r="I884" s="5" t="s">
        <v>497</v>
      </c>
      <c r="J884" s="2">
        <f t="shared" si="80"/>
        <v>1</v>
      </c>
      <c r="M884" s="1">
        <f t="shared" si="81"/>
        <v>2</v>
      </c>
      <c r="N884" s="5" t="s">
        <v>223</v>
      </c>
      <c r="O884" s="5" t="s">
        <v>490</v>
      </c>
      <c r="Q884" s="5" t="s">
        <v>222</v>
      </c>
      <c r="R884" s="5">
        <v>0</v>
      </c>
      <c r="S884" s="5">
        <v>0</v>
      </c>
      <c r="T884" s="6" t="str">
        <f t="shared" si="84"/>
        <v>fip_3_1_1_2</v>
      </c>
    </row>
    <row r="885" spans="1:20" s="5" customFormat="1" ht="16" customHeight="1" x14ac:dyDescent="0.2">
      <c r="A885" t="s">
        <v>311</v>
      </c>
      <c r="B885" s="5" t="s">
        <v>40</v>
      </c>
      <c r="C885">
        <f t="shared" si="83"/>
        <v>2</v>
      </c>
      <c r="D885">
        <v>1</v>
      </c>
      <c r="E885" s="5" t="s">
        <v>488</v>
      </c>
      <c r="F885" s="1">
        <f t="shared" si="82"/>
        <v>31</v>
      </c>
      <c r="H885" s="5" t="s">
        <v>220</v>
      </c>
      <c r="I885" s="5" t="s">
        <v>497</v>
      </c>
      <c r="J885" s="2">
        <f t="shared" si="80"/>
        <v>1</v>
      </c>
      <c r="M885" s="1">
        <f t="shared" si="81"/>
        <v>3</v>
      </c>
      <c r="N885" s="5" t="s">
        <v>32</v>
      </c>
      <c r="O885" s="5" t="s">
        <v>32</v>
      </c>
      <c r="Q885" s="5" t="s">
        <v>222</v>
      </c>
      <c r="R885" s="5">
        <v>0</v>
      </c>
      <c r="S885" s="5">
        <v>0</v>
      </c>
      <c r="T885" s="6" t="str">
        <f t="shared" si="84"/>
        <v>fip_3_1_1_3</v>
      </c>
    </row>
    <row r="886" spans="1:20" s="5" customFormat="1" ht="16" customHeight="1" x14ac:dyDescent="0.2">
      <c r="A886" t="s">
        <v>311</v>
      </c>
      <c r="B886" s="5" t="s">
        <v>40</v>
      </c>
      <c r="C886">
        <f t="shared" si="83"/>
        <v>2</v>
      </c>
      <c r="D886">
        <v>1</v>
      </c>
      <c r="E886" s="5" t="s">
        <v>488</v>
      </c>
      <c r="F886" s="1">
        <f t="shared" si="82"/>
        <v>31</v>
      </c>
      <c r="H886" s="5" t="s">
        <v>45</v>
      </c>
      <c r="I886" s="5" t="s">
        <v>497</v>
      </c>
      <c r="J886" s="2">
        <f t="shared" si="80"/>
        <v>1</v>
      </c>
      <c r="M886" s="1">
        <f t="shared" si="81"/>
        <v>4</v>
      </c>
      <c r="N886" s="5" t="s">
        <v>224</v>
      </c>
      <c r="O886" s="5" t="s">
        <v>490</v>
      </c>
      <c r="Q886" s="5" t="s">
        <v>222</v>
      </c>
      <c r="R886" s="5">
        <v>0</v>
      </c>
      <c r="S886" s="5">
        <v>0</v>
      </c>
      <c r="T886" s="6" t="str">
        <f t="shared" si="84"/>
        <v>fip_3_1_1_4</v>
      </c>
    </row>
    <row r="887" spans="1:20" s="5" customFormat="1" ht="16" customHeight="1" x14ac:dyDescent="0.2">
      <c r="A887" t="s">
        <v>311</v>
      </c>
      <c r="B887" s="5" t="s">
        <v>40</v>
      </c>
      <c r="C887">
        <f t="shared" si="83"/>
        <v>2</v>
      </c>
      <c r="D887">
        <v>1</v>
      </c>
      <c r="E887" s="5" t="s">
        <v>488</v>
      </c>
      <c r="F887" s="1">
        <f t="shared" si="82"/>
        <v>31</v>
      </c>
      <c r="H887" s="5" t="s">
        <v>220</v>
      </c>
      <c r="I887" s="5" t="s">
        <v>497</v>
      </c>
      <c r="J887" s="2">
        <f t="shared" si="80"/>
        <v>1</v>
      </c>
      <c r="M887" s="1">
        <f t="shared" si="81"/>
        <v>5</v>
      </c>
      <c r="N887" s="5" t="s">
        <v>33</v>
      </c>
      <c r="O887" s="5" t="s">
        <v>33</v>
      </c>
      <c r="Q887" s="5" t="s">
        <v>225</v>
      </c>
      <c r="R887" s="5">
        <v>0</v>
      </c>
      <c r="S887" s="5">
        <v>0</v>
      </c>
      <c r="T887" s="6" t="str">
        <f t="shared" si="84"/>
        <v>fip_3_1_1_5</v>
      </c>
    </row>
    <row r="888" spans="1:20" s="5" customFormat="1" ht="16" customHeight="1" x14ac:dyDescent="0.2">
      <c r="A888" t="s">
        <v>311</v>
      </c>
      <c r="B888" s="5" t="s">
        <v>40</v>
      </c>
      <c r="C888">
        <f t="shared" si="83"/>
        <v>2</v>
      </c>
      <c r="D888">
        <v>1</v>
      </c>
      <c r="E888" s="5" t="s">
        <v>488</v>
      </c>
      <c r="F888" s="1">
        <f t="shared" si="82"/>
        <v>31</v>
      </c>
      <c r="H888" s="5" t="s">
        <v>220</v>
      </c>
      <c r="I888" s="5" t="s">
        <v>497</v>
      </c>
      <c r="J888" s="2">
        <f t="shared" si="80"/>
        <v>1</v>
      </c>
      <c r="M888" s="1">
        <f t="shared" si="81"/>
        <v>6</v>
      </c>
      <c r="N888" s="5" t="s">
        <v>226</v>
      </c>
      <c r="O888" s="5" t="s">
        <v>226</v>
      </c>
      <c r="Q888" s="5" t="s">
        <v>222</v>
      </c>
      <c r="R888" s="5">
        <v>0</v>
      </c>
      <c r="S888" s="5">
        <v>0</v>
      </c>
      <c r="T888" s="6" t="str">
        <f t="shared" si="84"/>
        <v>fip_3_1_1_6</v>
      </c>
    </row>
    <row r="889" spans="1:20" s="5" customFormat="1" ht="16" customHeight="1" x14ac:dyDescent="0.2">
      <c r="A889" t="s">
        <v>311</v>
      </c>
      <c r="B889" s="5" t="s">
        <v>40</v>
      </c>
      <c r="C889">
        <f t="shared" si="83"/>
        <v>2</v>
      </c>
      <c r="D889">
        <v>1</v>
      </c>
      <c r="E889" s="5" t="s">
        <v>488</v>
      </c>
      <c r="F889" s="1">
        <f t="shared" si="82"/>
        <v>31</v>
      </c>
      <c r="H889" s="5" t="s">
        <v>220</v>
      </c>
      <c r="I889" s="5" t="s">
        <v>497</v>
      </c>
      <c r="J889" s="2">
        <f t="shared" si="80"/>
        <v>1</v>
      </c>
      <c r="M889" s="1">
        <f t="shared" si="81"/>
        <v>7</v>
      </c>
      <c r="N889" s="5" t="s">
        <v>227</v>
      </c>
      <c r="O889" s="5" t="s">
        <v>228</v>
      </c>
      <c r="Q889" s="5" t="s">
        <v>229</v>
      </c>
      <c r="R889" s="5">
        <v>0</v>
      </c>
      <c r="S889" s="5">
        <v>0</v>
      </c>
      <c r="T889" s="6" t="str">
        <f t="shared" si="84"/>
        <v>fip_3_1_1_7</v>
      </c>
    </row>
    <row r="890" spans="1:20" s="5" customFormat="1" ht="16" customHeight="1" x14ac:dyDescent="0.2">
      <c r="A890" t="s">
        <v>311</v>
      </c>
      <c r="B890" s="5" t="s">
        <v>40</v>
      </c>
      <c r="C890">
        <f t="shared" si="83"/>
        <v>2</v>
      </c>
      <c r="D890">
        <v>1</v>
      </c>
      <c r="E890" s="5" t="s">
        <v>488</v>
      </c>
      <c r="F890" s="1">
        <f t="shared" si="82"/>
        <v>31</v>
      </c>
      <c r="H890" s="5" t="s">
        <v>220</v>
      </c>
      <c r="I890" s="5" t="s">
        <v>497</v>
      </c>
      <c r="J890" s="2">
        <f t="shared" si="80"/>
        <v>1</v>
      </c>
      <c r="M890" s="1">
        <f t="shared" si="81"/>
        <v>8</v>
      </c>
      <c r="N890" s="5" t="s">
        <v>230</v>
      </c>
      <c r="O890" s="5" t="s">
        <v>231</v>
      </c>
      <c r="Q890" s="5" t="s">
        <v>229</v>
      </c>
      <c r="R890" s="5">
        <v>0</v>
      </c>
      <c r="S890" s="5">
        <v>0</v>
      </c>
      <c r="T890" s="6" t="str">
        <f t="shared" si="84"/>
        <v>fip_3_1_1_8</v>
      </c>
    </row>
    <row r="891" spans="1:20" s="5" customFormat="1" ht="16" customHeight="1" x14ac:dyDescent="0.2">
      <c r="A891" t="s">
        <v>311</v>
      </c>
      <c r="B891" s="5" t="s">
        <v>40</v>
      </c>
      <c r="C891">
        <f t="shared" si="83"/>
        <v>2</v>
      </c>
      <c r="D891">
        <v>1</v>
      </c>
      <c r="E891" s="5" t="s">
        <v>488</v>
      </c>
      <c r="F891" s="1">
        <f t="shared" si="82"/>
        <v>31</v>
      </c>
      <c r="H891" s="5" t="s">
        <v>220</v>
      </c>
      <c r="I891" s="5" t="s">
        <v>497</v>
      </c>
      <c r="J891" s="2">
        <f t="shared" si="80"/>
        <v>1</v>
      </c>
      <c r="M891" s="1">
        <f t="shared" si="81"/>
        <v>9</v>
      </c>
      <c r="N891" s="5" t="s">
        <v>232</v>
      </c>
      <c r="O891" s="5" t="s">
        <v>233</v>
      </c>
      <c r="Q891" s="5" t="s">
        <v>234</v>
      </c>
      <c r="R891" s="5">
        <v>0</v>
      </c>
      <c r="S891" s="5">
        <v>0</v>
      </c>
      <c r="T891" s="6" t="str">
        <f t="shared" si="84"/>
        <v>fip_3_1_1_9</v>
      </c>
    </row>
    <row r="892" spans="1:20" s="5" customFormat="1" ht="16" customHeight="1" x14ac:dyDescent="0.2">
      <c r="A892" t="s">
        <v>311</v>
      </c>
      <c r="B892" s="5" t="s">
        <v>40</v>
      </c>
      <c r="C892">
        <f t="shared" si="83"/>
        <v>2</v>
      </c>
      <c r="D892">
        <v>1</v>
      </c>
      <c r="E892" s="5" t="s">
        <v>488</v>
      </c>
      <c r="F892" s="1">
        <f t="shared" si="82"/>
        <v>31</v>
      </c>
      <c r="H892" s="5" t="s">
        <v>486</v>
      </c>
      <c r="I892" s="5" t="s">
        <v>497</v>
      </c>
      <c r="J892" s="2">
        <f t="shared" si="80"/>
        <v>1</v>
      </c>
      <c r="M892" s="1">
        <f t="shared" si="81"/>
        <v>10</v>
      </c>
      <c r="N892" s="5" t="s">
        <v>238</v>
      </c>
      <c r="O892" s="5" t="s">
        <v>492</v>
      </c>
      <c r="Q892" s="5" t="s">
        <v>237</v>
      </c>
      <c r="R892" s="5">
        <v>0</v>
      </c>
      <c r="S892" s="5">
        <v>0</v>
      </c>
      <c r="T892" s="6" t="str">
        <f t="shared" si="84"/>
        <v>fip_3_1_1_10</v>
      </c>
    </row>
    <row r="893" spans="1:20" s="5" customFormat="1" ht="16" customHeight="1" x14ac:dyDescent="0.2">
      <c r="A893" t="s">
        <v>311</v>
      </c>
      <c r="B893" s="5" t="s">
        <v>40</v>
      </c>
      <c r="C893">
        <f t="shared" si="83"/>
        <v>2</v>
      </c>
      <c r="D893">
        <v>1</v>
      </c>
      <c r="E893" s="5" t="s">
        <v>488</v>
      </c>
      <c r="F893" s="1">
        <f t="shared" si="82"/>
        <v>31</v>
      </c>
      <c r="H893" s="5" t="s">
        <v>249</v>
      </c>
      <c r="I893" s="5" t="s">
        <v>497</v>
      </c>
      <c r="J893" s="2">
        <f t="shared" si="80"/>
        <v>1</v>
      </c>
      <c r="M893" s="1">
        <f t="shared" si="81"/>
        <v>11</v>
      </c>
      <c r="N893" s="5" t="s">
        <v>235</v>
      </c>
      <c r="O893" s="5" t="s">
        <v>236</v>
      </c>
      <c r="Q893" s="5" t="s">
        <v>229</v>
      </c>
      <c r="T893" s="6"/>
    </row>
    <row r="894" spans="1:20" s="5" customFormat="1" ht="16" customHeight="1" x14ac:dyDescent="0.2">
      <c r="A894" t="s">
        <v>311</v>
      </c>
      <c r="B894" s="5" t="s">
        <v>40</v>
      </c>
      <c r="C894">
        <f t="shared" si="83"/>
        <v>2</v>
      </c>
      <c r="D894">
        <v>1</v>
      </c>
      <c r="E894" s="5" t="s">
        <v>488</v>
      </c>
      <c r="F894" s="1">
        <f t="shared" si="82"/>
        <v>31</v>
      </c>
      <c r="H894" s="5" t="s">
        <v>486</v>
      </c>
      <c r="I894" s="5" t="s">
        <v>497</v>
      </c>
      <c r="J894" s="2">
        <f t="shared" si="80"/>
        <v>1</v>
      </c>
      <c r="M894" s="1">
        <f t="shared" si="81"/>
        <v>12</v>
      </c>
      <c r="N894" s="5" t="s">
        <v>499</v>
      </c>
      <c r="O894" s="5" t="s">
        <v>507</v>
      </c>
      <c r="Q894" s="5" t="s">
        <v>222</v>
      </c>
      <c r="R894" s="5">
        <v>0</v>
      </c>
      <c r="S894" s="5">
        <v>0</v>
      </c>
      <c r="T894" s="6" t="str">
        <f>LOWER(_xlfn.CONCAT(A894,"_",LEFT(C1007, 3), "_", LEFT(F1007,3), "_",J1007, "_", M1007))</f>
        <v>fip_3_1_1_12</v>
      </c>
    </row>
    <row r="895" spans="1:20" x14ac:dyDescent="0.2">
      <c r="A895" t="s">
        <v>311</v>
      </c>
      <c r="B895" s="5" t="s">
        <v>40</v>
      </c>
      <c r="C895">
        <f t="shared" si="83"/>
        <v>2</v>
      </c>
      <c r="D895">
        <v>1</v>
      </c>
      <c r="E895" s="5" t="s">
        <v>488</v>
      </c>
      <c r="F895" s="1">
        <f t="shared" si="82"/>
        <v>31</v>
      </c>
      <c r="G895" s="5"/>
      <c r="H895" s="5" t="s">
        <v>486</v>
      </c>
      <c r="I895" s="5" t="s">
        <v>497</v>
      </c>
      <c r="J895" s="2">
        <f t="shared" si="80"/>
        <v>1</v>
      </c>
      <c r="M895" s="1">
        <f t="shared" si="81"/>
        <v>13</v>
      </c>
      <c r="N895" s="5" t="s">
        <v>500</v>
      </c>
      <c r="O895" s="5" t="s">
        <v>503</v>
      </c>
      <c r="P895" s="5"/>
      <c r="Q895" s="5" t="s">
        <v>222</v>
      </c>
    </row>
    <row r="896" spans="1:20" s="5" customFormat="1" ht="16" customHeight="1" x14ac:dyDescent="0.2">
      <c r="A896" t="s">
        <v>311</v>
      </c>
      <c r="B896" s="5" t="s">
        <v>40</v>
      </c>
      <c r="C896">
        <f t="shared" si="83"/>
        <v>2</v>
      </c>
      <c r="D896">
        <v>1</v>
      </c>
      <c r="E896" s="5" t="s">
        <v>488</v>
      </c>
      <c r="F896" s="1">
        <f t="shared" si="82"/>
        <v>31</v>
      </c>
      <c r="H896" s="5" t="s">
        <v>486</v>
      </c>
      <c r="I896" s="5" t="s">
        <v>497</v>
      </c>
      <c r="J896" s="2">
        <f t="shared" si="80"/>
        <v>1</v>
      </c>
      <c r="M896" s="1">
        <f t="shared" si="81"/>
        <v>14</v>
      </c>
      <c r="N896" s="5" t="s">
        <v>501</v>
      </c>
      <c r="O896" s="5" t="s">
        <v>504</v>
      </c>
      <c r="Q896" s="5" t="s">
        <v>222</v>
      </c>
      <c r="T896" s="6"/>
    </row>
    <row r="897" spans="1:20" s="5" customFormat="1" ht="16" customHeight="1" x14ac:dyDescent="0.2">
      <c r="A897" t="s">
        <v>311</v>
      </c>
      <c r="B897" s="5" t="s">
        <v>40</v>
      </c>
      <c r="C897">
        <f t="shared" si="83"/>
        <v>2</v>
      </c>
      <c r="D897">
        <v>1</v>
      </c>
      <c r="E897" s="5" t="s">
        <v>488</v>
      </c>
      <c r="F897" s="1">
        <f t="shared" si="82"/>
        <v>31</v>
      </c>
      <c r="H897" s="5" t="s">
        <v>486</v>
      </c>
      <c r="I897" s="5" t="s">
        <v>497</v>
      </c>
      <c r="J897" s="2">
        <f t="shared" si="80"/>
        <v>1</v>
      </c>
      <c r="M897" s="1">
        <f t="shared" si="81"/>
        <v>15</v>
      </c>
      <c r="N897" s="5" t="s">
        <v>502</v>
      </c>
      <c r="O897" s="5" t="s">
        <v>519</v>
      </c>
      <c r="Q897" s="5" t="s">
        <v>222</v>
      </c>
      <c r="T897" s="6"/>
    </row>
    <row r="898" spans="1:20" s="5" customFormat="1" ht="16" customHeight="1" x14ac:dyDescent="0.2">
      <c r="A898" t="s">
        <v>311</v>
      </c>
      <c r="B898" s="5" t="s">
        <v>40</v>
      </c>
      <c r="C898">
        <f t="shared" si="83"/>
        <v>2</v>
      </c>
      <c r="D898">
        <v>1</v>
      </c>
      <c r="E898" s="5" t="s">
        <v>488</v>
      </c>
      <c r="F898" s="1">
        <f t="shared" si="82"/>
        <v>31</v>
      </c>
      <c r="H898" s="5" t="s">
        <v>486</v>
      </c>
      <c r="I898" s="5" t="s">
        <v>497</v>
      </c>
      <c r="J898" s="2">
        <f t="shared" si="80"/>
        <v>1</v>
      </c>
      <c r="M898" s="1">
        <f t="shared" si="81"/>
        <v>16</v>
      </c>
      <c r="N898" s="5" t="s">
        <v>508</v>
      </c>
      <c r="O898" s="5" t="s">
        <v>505</v>
      </c>
      <c r="Q898" s="5" t="s">
        <v>222</v>
      </c>
      <c r="T898" s="6"/>
    </row>
    <row r="899" spans="1:20" s="5" customFormat="1" ht="16" customHeight="1" x14ac:dyDescent="0.2">
      <c r="A899" t="s">
        <v>311</v>
      </c>
      <c r="B899" s="5" t="s">
        <v>40</v>
      </c>
      <c r="C899">
        <f t="shared" si="83"/>
        <v>2</v>
      </c>
      <c r="D899">
        <v>1</v>
      </c>
      <c r="E899" s="5" t="s">
        <v>488</v>
      </c>
      <c r="F899" s="1">
        <f t="shared" si="82"/>
        <v>31</v>
      </c>
      <c r="H899" s="5" t="s">
        <v>486</v>
      </c>
      <c r="I899" s="5" t="s">
        <v>497</v>
      </c>
      <c r="J899" s="2">
        <f t="shared" si="80"/>
        <v>1</v>
      </c>
      <c r="M899" s="1">
        <f t="shared" si="81"/>
        <v>17</v>
      </c>
      <c r="N899" s="5" t="s">
        <v>509</v>
      </c>
      <c r="O899" s="5" t="s">
        <v>506</v>
      </c>
      <c r="Q899" s="5" t="s">
        <v>222</v>
      </c>
      <c r="T899" s="6"/>
    </row>
    <row r="900" spans="1:20" s="5" customFormat="1" ht="16" customHeight="1" x14ac:dyDescent="0.2">
      <c r="A900" t="s">
        <v>311</v>
      </c>
      <c r="B900" s="5" t="s">
        <v>40</v>
      </c>
      <c r="C900">
        <f t="shared" si="83"/>
        <v>2</v>
      </c>
      <c r="D900">
        <v>1</v>
      </c>
      <c r="E900" s="5" t="s">
        <v>488</v>
      </c>
      <c r="F900" s="1">
        <f t="shared" si="82"/>
        <v>31</v>
      </c>
      <c r="H900" s="5" t="s">
        <v>213</v>
      </c>
      <c r="I900" s="5" t="s">
        <v>497</v>
      </c>
      <c r="J900" s="2">
        <f t="shared" si="80"/>
        <v>1</v>
      </c>
      <c r="M900" s="1">
        <f t="shared" si="81"/>
        <v>18</v>
      </c>
      <c r="N900" s="5" t="s">
        <v>38</v>
      </c>
      <c r="O900" s="5" t="s">
        <v>487</v>
      </c>
      <c r="Q900" s="5" t="s">
        <v>222</v>
      </c>
      <c r="R900" s="5">
        <v>0</v>
      </c>
      <c r="S900" s="5">
        <v>0</v>
      </c>
      <c r="T900" s="6" t="str">
        <f>LOWER(_xlfn.CONCAT(A900,"_",LEFT(C1013, 3), "_", LEFT(F1013,3), "_",J1013, "_", M1013))</f>
        <v>fip_3_1_1_18</v>
      </c>
    </row>
    <row r="901" spans="1:20" s="5" customFormat="1" ht="16" customHeight="1" x14ac:dyDescent="0.2">
      <c r="A901" t="s">
        <v>311</v>
      </c>
      <c r="B901" s="5" t="s">
        <v>40</v>
      </c>
      <c r="C901">
        <f t="shared" si="83"/>
        <v>2</v>
      </c>
      <c r="D901">
        <v>1</v>
      </c>
      <c r="E901" s="5" t="s">
        <v>488</v>
      </c>
      <c r="F901" s="1">
        <f t="shared" si="82"/>
        <v>31</v>
      </c>
      <c r="H901" s="5" t="s">
        <v>239</v>
      </c>
      <c r="I901" s="5" t="s">
        <v>497</v>
      </c>
      <c r="J901" s="2">
        <f t="shared" si="80"/>
        <v>1</v>
      </c>
      <c r="M901" s="1">
        <f t="shared" si="81"/>
        <v>19</v>
      </c>
      <c r="N901" s="5" t="s">
        <v>240</v>
      </c>
      <c r="O901" s="5" t="s">
        <v>491</v>
      </c>
      <c r="Q901" s="5" t="s">
        <v>242</v>
      </c>
      <c r="T901" s="6"/>
    </row>
    <row r="902" spans="1:20" s="5" customFormat="1" ht="16" customHeight="1" x14ac:dyDescent="0.2">
      <c r="A902" t="s">
        <v>311</v>
      </c>
      <c r="B902" s="5" t="s">
        <v>40</v>
      </c>
      <c r="C902">
        <f t="shared" si="83"/>
        <v>2</v>
      </c>
      <c r="D902">
        <v>1</v>
      </c>
      <c r="E902" s="5" t="s">
        <v>488</v>
      </c>
      <c r="F902" s="1">
        <f t="shared" si="82"/>
        <v>31</v>
      </c>
      <c r="H902" s="5" t="s">
        <v>243</v>
      </c>
      <c r="I902" s="5" t="s">
        <v>497</v>
      </c>
      <c r="J902" s="2">
        <f t="shared" si="80"/>
        <v>1</v>
      </c>
      <c r="M902" s="1">
        <f t="shared" si="81"/>
        <v>20</v>
      </c>
      <c r="N902" s="5" t="s">
        <v>510</v>
      </c>
      <c r="O902" s="5" t="s">
        <v>514</v>
      </c>
      <c r="Q902" s="5" t="s">
        <v>222</v>
      </c>
      <c r="R902" s="5">
        <v>0</v>
      </c>
      <c r="S902" s="5">
        <v>0</v>
      </c>
      <c r="T902" s="6" t="e">
        <f>LOWER(_xlfn.CONCAT(A902,"_",LEFT(C1019, 3), "_", LEFT(#REF!,3), "_",J1014, "_", M1014))</f>
        <v>#REF!</v>
      </c>
    </row>
    <row r="903" spans="1:20" s="5" customFormat="1" ht="16" customHeight="1" x14ac:dyDescent="0.2">
      <c r="A903" t="s">
        <v>311</v>
      </c>
      <c r="B903" s="5" t="s">
        <v>40</v>
      </c>
      <c r="C903">
        <f t="shared" si="83"/>
        <v>2</v>
      </c>
      <c r="D903">
        <v>1</v>
      </c>
      <c r="E903" s="5" t="s">
        <v>488</v>
      </c>
      <c r="F903" s="1">
        <f t="shared" si="82"/>
        <v>31</v>
      </c>
      <c r="H903" s="5" t="s">
        <v>243</v>
      </c>
      <c r="I903" s="5" t="s">
        <v>497</v>
      </c>
      <c r="J903" s="2">
        <f t="shared" si="80"/>
        <v>1</v>
      </c>
      <c r="M903" s="1">
        <f t="shared" si="81"/>
        <v>21</v>
      </c>
      <c r="N903" s="5" t="s">
        <v>511</v>
      </c>
      <c r="O903" s="5" t="s">
        <v>515</v>
      </c>
      <c r="Q903" s="5" t="s">
        <v>222</v>
      </c>
      <c r="T903" s="6"/>
    </row>
    <row r="904" spans="1:20" s="5" customFormat="1" ht="16" customHeight="1" x14ac:dyDescent="0.2">
      <c r="A904" t="s">
        <v>311</v>
      </c>
      <c r="B904" s="5" t="s">
        <v>40</v>
      </c>
      <c r="C904">
        <f t="shared" si="83"/>
        <v>2</v>
      </c>
      <c r="D904">
        <v>1</v>
      </c>
      <c r="E904" s="5" t="s">
        <v>488</v>
      </c>
      <c r="F904" s="1">
        <f t="shared" si="82"/>
        <v>31</v>
      </c>
      <c r="H904" s="5" t="s">
        <v>243</v>
      </c>
      <c r="I904" s="5" t="s">
        <v>497</v>
      </c>
      <c r="J904" s="2">
        <f t="shared" si="80"/>
        <v>1</v>
      </c>
      <c r="M904" s="1">
        <f t="shared" si="81"/>
        <v>22</v>
      </c>
      <c r="N904" s="5" t="s">
        <v>512</v>
      </c>
      <c r="O904" s="5" t="s">
        <v>516</v>
      </c>
      <c r="Q904" s="5" t="s">
        <v>222</v>
      </c>
      <c r="T904" s="6"/>
    </row>
    <row r="905" spans="1:20" s="5" customFormat="1" ht="16" customHeight="1" x14ac:dyDescent="0.2">
      <c r="A905" t="s">
        <v>311</v>
      </c>
      <c r="B905" s="5" t="s">
        <v>40</v>
      </c>
      <c r="C905">
        <f t="shared" si="83"/>
        <v>2</v>
      </c>
      <c r="D905">
        <v>1</v>
      </c>
      <c r="E905" s="5" t="s">
        <v>488</v>
      </c>
      <c r="F905" s="1">
        <f t="shared" si="82"/>
        <v>31</v>
      </c>
      <c r="H905" s="5" t="s">
        <v>243</v>
      </c>
      <c r="I905" s="5" t="s">
        <v>497</v>
      </c>
      <c r="J905" s="2">
        <f t="shared" si="80"/>
        <v>1</v>
      </c>
      <c r="M905" s="1">
        <f t="shared" si="81"/>
        <v>23</v>
      </c>
      <c r="N905" s="5" t="s">
        <v>513</v>
      </c>
      <c r="O905" s="5" t="s">
        <v>517</v>
      </c>
      <c r="Q905" s="5" t="s">
        <v>222</v>
      </c>
      <c r="T905" s="6"/>
    </row>
    <row r="906" spans="1:20" ht="16" customHeight="1" x14ac:dyDescent="0.2">
      <c r="A906" t="s">
        <v>311</v>
      </c>
      <c r="B906" s="5" t="s">
        <v>40</v>
      </c>
      <c r="C906">
        <f t="shared" si="83"/>
        <v>2</v>
      </c>
      <c r="D906">
        <v>1</v>
      </c>
      <c r="E906" s="5" t="s">
        <v>488</v>
      </c>
      <c r="F906" s="1">
        <f t="shared" si="82"/>
        <v>31</v>
      </c>
      <c r="G906" s="5"/>
      <c r="H906" s="5" t="s">
        <v>220</v>
      </c>
      <c r="I906" s="5" t="s">
        <v>493</v>
      </c>
      <c r="J906" s="2">
        <f t="shared" si="80"/>
        <v>2</v>
      </c>
      <c r="K906" s="5"/>
      <c r="L906" s="5"/>
      <c r="M906" s="1">
        <f t="shared" si="81"/>
        <v>1</v>
      </c>
      <c r="N906" s="5" t="s">
        <v>28</v>
      </c>
      <c r="O906" s="5" t="s">
        <v>489</v>
      </c>
      <c r="P906" s="5"/>
      <c r="Q906" s="5" t="s">
        <v>222</v>
      </c>
      <c r="R906">
        <v>0</v>
      </c>
      <c r="S906">
        <v>0</v>
      </c>
      <c r="T906" s="4" t="e">
        <f>LOWER(_xlfn.CONCAT(A906,"_",LEFT(#REF!, 3), "_", LEFT(#REF!,3), "_",J1015, "_", M1015))</f>
        <v>#REF!</v>
      </c>
    </row>
    <row r="907" spans="1:20" ht="16" customHeight="1" x14ac:dyDescent="0.2">
      <c r="A907" t="s">
        <v>311</v>
      </c>
      <c r="B907" s="5" t="s">
        <v>40</v>
      </c>
      <c r="C907">
        <f t="shared" si="83"/>
        <v>2</v>
      </c>
      <c r="D907">
        <v>1</v>
      </c>
      <c r="E907" s="5" t="s">
        <v>488</v>
      </c>
      <c r="F907" s="1">
        <f t="shared" si="82"/>
        <v>31</v>
      </c>
      <c r="G907" s="5"/>
      <c r="H907" s="5" t="s">
        <v>45</v>
      </c>
      <c r="I907" s="5" t="s">
        <v>493</v>
      </c>
      <c r="J907" s="2">
        <f t="shared" si="80"/>
        <v>2</v>
      </c>
      <c r="K907" s="5"/>
      <c r="L907" s="5"/>
      <c r="M907" s="1">
        <f t="shared" si="81"/>
        <v>2</v>
      </c>
      <c r="N907" s="5" t="s">
        <v>223</v>
      </c>
      <c r="O907" s="5" t="s">
        <v>490</v>
      </c>
      <c r="P907" s="5"/>
      <c r="Q907" s="5" t="s">
        <v>222</v>
      </c>
      <c r="T907" s="4"/>
    </row>
    <row r="908" spans="1:20" ht="16" customHeight="1" x14ac:dyDescent="0.2">
      <c r="A908" t="s">
        <v>311</v>
      </c>
      <c r="B908" s="5" t="s">
        <v>40</v>
      </c>
      <c r="C908">
        <f t="shared" si="83"/>
        <v>2</v>
      </c>
      <c r="D908">
        <v>1</v>
      </c>
      <c r="E908" s="5" t="s">
        <v>488</v>
      </c>
      <c r="F908" s="1">
        <f t="shared" si="82"/>
        <v>31</v>
      </c>
      <c r="G908" s="5"/>
      <c r="H908" s="5" t="s">
        <v>220</v>
      </c>
      <c r="I908" s="5" t="s">
        <v>493</v>
      </c>
      <c r="J908" s="2">
        <f t="shared" si="80"/>
        <v>2</v>
      </c>
      <c r="K908" s="5"/>
      <c r="L908" s="5"/>
      <c r="M908" s="1">
        <f t="shared" si="81"/>
        <v>3</v>
      </c>
      <c r="N908" s="5" t="s">
        <v>32</v>
      </c>
      <c r="O908" s="5" t="s">
        <v>32</v>
      </c>
      <c r="P908" s="5"/>
      <c r="Q908" s="5" t="s">
        <v>222</v>
      </c>
      <c r="R908">
        <v>0</v>
      </c>
      <c r="S908">
        <v>0</v>
      </c>
      <c r="T908" s="4" t="e">
        <f xml:space="preserve"> LOWER(_xlfn.CONCAT(A908,"_",LEFT(#REF!, 3), "_", LEFT(#REF!,3), "_",#REF!, "_",#REF!))</f>
        <v>#REF!</v>
      </c>
    </row>
    <row r="909" spans="1:20" x14ac:dyDescent="0.2">
      <c r="A909" t="s">
        <v>311</v>
      </c>
      <c r="B909" s="5" t="s">
        <v>40</v>
      </c>
      <c r="C909">
        <f t="shared" si="83"/>
        <v>2</v>
      </c>
      <c r="D909">
        <v>1</v>
      </c>
      <c r="E909" s="5" t="s">
        <v>488</v>
      </c>
      <c r="F909" s="1">
        <f t="shared" si="82"/>
        <v>31</v>
      </c>
      <c r="G909" s="5"/>
      <c r="H909" s="5" t="s">
        <v>45</v>
      </c>
      <c r="I909" s="5" t="s">
        <v>493</v>
      </c>
      <c r="J909" s="2">
        <f t="shared" ref="J909:J972" si="85">IF(E909=E908, IF(I909=I908,J908,J908+1-IF(E909=E908,0,1)), 1)</f>
        <v>2</v>
      </c>
      <c r="K909" s="5"/>
      <c r="L909" s="5"/>
      <c r="M909" s="1">
        <f t="shared" ref="M909:M972" si="86">IF(I909=I908, M908+1, 1)</f>
        <v>4</v>
      </c>
      <c r="N909" s="5" t="s">
        <v>224</v>
      </c>
      <c r="O909" s="5" t="s">
        <v>490</v>
      </c>
      <c r="P909" s="5"/>
      <c r="Q909" s="5" t="s">
        <v>222</v>
      </c>
    </row>
    <row r="910" spans="1:20" x14ac:dyDescent="0.2">
      <c r="A910" t="s">
        <v>311</v>
      </c>
      <c r="B910" s="5" t="s">
        <v>40</v>
      </c>
      <c r="C910">
        <f t="shared" si="83"/>
        <v>2</v>
      </c>
      <c r="D910">
        <v>1</v>
      </c>
      <c r="E910" s="5" t="s">
        <v>488</v>
      </c>
      <c r="F910" s="1">
        <f t="shared" si="82"/>
        <v>31</v>
      </c>
      <c r="G910" s="5"/>
      <c r="H910" s="5" t="s">
        <v>220</v>
      </c>
      <c r="I910" s="5" t="s">
        <v>493</v>
      </c>
      <c r="J910" s="2">
        <f t="shared" si="85"/>
        <v>2</v>
      </c>
      <c r="K910" s="5"/>
      <c r="L910" s="5"/>
      <c r="M910" s="1">
        <f t="shared" si="86"/>
        <v>5</v>
      </c>
      <c r="N910" s="5" t="s">
        <v>33</v>
      </c>
      <c r="O910" s="5" t="s">
        <v>33</v>
      </c>
      <c r="P910" s="5"/>
      <c r="Q910" s="5" t="s">
        <v>225</v>
      </c>
    </row>
    <row r="911" spans="1:20" x14ac:dyDescent="0.2">
      <c r="A911" t="s">
        <v>311</v>
      </c>
      <c r="B911" s="5" t="s">
        <v>40</v>
      </c>
      <c r="C911">
        <f t="shared" si="83"/>
        <v>2</v>
      </c>
      <c r="D911">
        <v>1</v>
      </c>
      <c r="E911" s="5" t="s">
        <v>488</v>
      </c>
      <c r="F911" s="1">
        <f t="shared" si="82"/>
        <v>31</v>
      </c>
      <c r="G911" s="5"/>
      <c r="H911" s="5" t="s">
        <v>220</v>
      </c>
      <c r="I911" s="5" t="s">
        <v>493</v>
      </c>
      <c r="J911" s="2">
        <f t="shared" si="85"/>
        <v>2</v>
      </c>
      <c r="K911" s="5"/>
      <c r="L911" s="5"/>
      <c r="M911" s="1">
        <f t="shared" si="86"/>
        <v>6</v>
      </c>
      <c r="N911" s="5" t="s">
        <v>226</v>
      </c>
      <c r="O911" s="5" t="s">
        <v>226</v>
      </c>
      <c r="P911" s="5"/>
      <c r="Q911" s="5" t="s">
        <v>222</v>
      </c>
    </row>
    <row r="912" spans="1:20" x14ac:dyDescent="0.2">
      <c r="A912" t="s">
        <v>311</v>
      </c>
      <c r="B912" s="5" t="s">
        <v>40</v>
      </c>
      <c r="C912">
        <f t="shared" si="83"/>
        <v>2</v>
      </c>
      <c r="D912">
        <v>1</v>
      </c>
      <c r="E912" s="5" t="s">
        <v>488</v>
      </c>
      <c r="F912" s="1">
        <f t="shared" si="82"/>
        <v>31</v>
      </c>
      <c r="G912" s="5"/>
      <c r="H912" s="5" t="s">
        <v>220</v>
      </c>
      <c r="I912" s="5" t="s">
        <v>493</v>
      </c>
      <c r="J912" s="2">
        <f t="shared" si="85"/>
        <v>2</v>
      </c>
      <c r="K912" s="5"/>
      <c r="L912" s="5"/>
      <c r="M912" s="1">
        <f t="shared" si="86"/>
        <v>7</v>
      </c>
      <c r="N912" s="5" t="s">
        <v>227</v>
      </c>
      <c r="O912" s="5" t="s">
        <v>228</v>
      </c>
      <c r="P912" s="5"/>
      <c r="Q912" s="5" t="s">
        <v>229</v>
      </c>
    </row>
    <row r="913" spans="1:20" x14ac:dyDescent="0.2">
      <c r="A913" t="s">
        <v>311</v>
      </c>
      <c r="B913" s="5" t="s">
        <v>40</v>
      </c>
      <c r="C913">
        <f t="shared" si="83"/>
        <v>2</v>
      </c>
      <c r="D913">
        <v>1</v>
      </c>
      <c r="E913" s="5" t="s">
        <v>488</v>
      </c>
      <c r="F913" s="1">
        <f t="shared" si="82"/>
        <v>31</v>
      </c>
      <c r="G913" s="5"/>
      <c r="H913" s="5" t="s">
        <v>220</v>
      </c>
      <c r="I913" s="5" t="s">
        <v>493</v>
      </c>
      <c r="J913" s="2">
        <f t="shared" si="85"/>
        <v>2</v>
      </c>
      <c r="K913" s="5"/>
      <c r="L913" s="5"/>
      <c r="M913" s="1">
        <f t="shared" si="86"/>
        <v>8</v>
      </c>
      <c r="N913" s="5" t="s">
        <v>230</v>
      </c>
      <c r="O913" s="5" t="s">
        <v>231</v>
      </c>
      <c r="P913" s="5"/>
      <c r="Q913" s="5" t="s">
        <v>229</v>
      </c>
    </row>
    <row r="914" spans="1:20" x14ac:dyDescent="0.2">
      <c r="A914" t="s">
        <v>311</v>
      </c>
      <c r="B914" s="5" t="s">
        <v>40</v>
      </c>
      <c r="C914">
        <f t="shared" si="83"/>
        <v>2</v>
      </c>
      <c r="D914">
        <v>1</v>
      </c>
      <c r="E914" s="5" t="s">
        <v>488</v>
      </c>
      <c r="F914" s="1">
        <f t="shared" si="82"/>
        <v>31</v>
      </c>
      <c r="G914" s="5"/>
      <c r="H914" s="5" t="s">
        <v>220</v>
      </c>
      <c r="I914" s="5" t="s">
        <v>493</v>
      </c>
      <c r="J914" s="2">
        <f t="shared" si="85"/>
        <v>2</v>
      </c>
      <c r="K914" s="5"/>
      <c r="L914" s="5"/>
      <c r="M914" s="1">
        <f t="shared" si="86"/>
        <v>9</v>
      </c>
      <c r="N914" s="5" t="s">
        <v>232</v>
      </c>
      <c r="O914" s="5" t="s">
        <v>233</v>
      </c>
      <c r="P914" s="5"/>
      <c r="Q914" s="5" t="s">
        <v>234</v>
      </c>
    </row>
    <row r="915" spans="1:20" x14ac:dyDescent="0.2">
      <c r="A915" t="s">
        <v>311</v>
      </c>
      <c r="B915" s="5" t="s">
        <v>40</v>
      </c>
      <c r="C915">
        <f t="shared" si="83"/>
        <v>2</v>
      </c>
      <c r="D915">
        <v>1</v>
      </c>
      <c r="E915" s="5" t="s">
        <v>488</v>
      </c>
      <c r="F915" s="1">
        <f t="shared" si="82"/>
        <v>31</v>
      </c>
      <c r="G915" s="5"/>
      <c r="H915" s="5" t="s">
        <v>486</v>
      </c>
      <c r="I915" s="5" t="s">
        <v>493</v>
      </c>
      <c r="J915" s="2">
        <f t="shared" si="85"/>
        <v>2</v>
      </c>
      <c r="K915" s="5"/>
      <c r="L915" s="5"/>
      <c r="M915" s="1">
        <f t="shared" si="86"/>
        <v>10</v>
      </c>
      <c r="N915" s="5" t="s">
        <v>238</v>
      </c>
      <c r="O915" s="5" t="s">
        <v>492</v>
      </c>
      <c r="P915" s="5"/>
      <c r="Q915" s="5" t="s">
        <v>237</v>
      </c>
    </row>
    <row r="916" spans="1:20" s="5" customFormat="1" x14ac:dyDescent="0.2">
      <c r="A916" t="s">
        <v>311</v>
      </c>
      <c r="B916" s="5" t="s">
        <v>40</v>
      </c>
      <c r="C916">
        <f t="shared" si="83"/>
        <v>2</v>
      </c>
      <c r="D916">
        <v>1</v>
      </c>
      <c r="E916" s="5" t="s">
        <v>488</v>
      </c>
      <c r="F916" s="1">
        <f t="shared" si="82"/>
        <v>31</v>
      </c>
      <c r="H916" s="5" t="s">
        <v>249</v>
      </c>
      <c r="I916" s="5" t="s">
        <v>493</v>
      </c>
      <c r="J916" s="2">
        <f t="shared" si="85"/>
        <v>2</v>
      </c>
      <c r="M916" s="1">
        <f t="shared" si="86"/>
        <v>11</v>
      </c>
      <c r="N916" s="5" t="s">
        <v>235</v>
      </c>
      <c r="O916" s="5" t="s">
        <v>236</v>
      </c>
      <c r="Q916" s="5" t="s">
        <v>229</v>
      </c>
      <c r="T916" s="6"/>
    </row>
    <row r="917" spans="1:20" x14ac:dyDescent="0.2">
      <c r="A917" t="s">
        <v>311</v>
      </c>
      <c r="B917" s="5" t="s">
        <v>40</v>
      </c>
      <c r="C917">
        <f t="shared" si="83"/>
        <v>2</v>
      </c>
      <c r="D917">
        <v>1</v>
      </c>
      <c r="E917" s="5" t="s">
        <v>488</v>
      </c>
      <c r="F917" s="1">
        <f t="shared" ref="F917:F980" si="87">IF(B917=B916, IF(E917=E916,F916,F916+1-IF(B917=B916,0,1)), 1)</f>
        <v>31</v>
      </c>
      <c r="G917" s="5"/>
      <c r="H917" s="5" t="s">
        <v>486</v>
      </c>
      <c r="I917" s="5" t="s">
        <v>493</v>
      </c>
      <c r="J917" s="2">
        <f t="shared" si="85"/>
        <v>2</v>
      </c>
      <c r="K917" s="5"/>
      <c r="L917" s="5"/>
      <c r="M917" s="1">
        <f t="shared" si="86"/>
        <v>12</v>
      </c>
      <c r="N917" s="5" t="s">
        <v>499</v>
      </c>
      <c r="O917" s="5" t="s">
        <v>507</v>
      </c>
      <c r="P917" s="5"/>
      <c r="Q917" s="5" t="s">
        <v>222</v>
      </c>
    </row>
    <row r="918" spans="1:20" x14ac:dyDescent="0.2">
      <c r="A918" t="s">
        <v>311</v>
      </c>
      <c r="B918" s="5" t="s">
        <v>40</v>
      </c>
      <c r="C918">
        <f t="shared" si="83"/>
        <v>2</v>
      </c>
      <c r="D918">
        <v>1</v>
      </c>
      <c r="E918" s="5" t="s">
        <v>488</v>
      </c>
      <c r="F918" s="1">
        <f t="shared" si="87"/>
        <v>31</v>
      </c>
      <c r="G918" s="5"/>
      <c r="H918" s="5" t="s">
        <v>486</v>
      </c>
      <c r="I918" s="5" t="s">
        <v>493</v>
      </c>
      <c r="J918" s="2">
        <f t="shared" si="85"/>
        <v>2</v>
      </c>
      <c r="K918" s="5"/>
      <c r="L918" s="5"/>
      <c r="M918" s="1">
        <f t="shared" si="86"/>
        <v>13</v>
      </c>
      <c r="N918" s="5" t="s">
        <v>500</v>
      </c>
      <c r="O918" s="5" t="s">
        <v>503</v>
      </c>
      <c r="P918" s="5"/>
      <c r="Q918" s="5" t="s">
        <v>222</v>
      </c>
    </row>
    <row r="919" spans="1:20" x14ac:dyDescent="0.2">
      <c r="A919" t="s">
        <v>311</v>
      </c>
      <c r="B919" s="5" t="s">
        <v>40</v>
      </c>
      <c r="C919">
        <f t="shared" si="83"/>
        <v>2</v>
      </c>
      <c r="D919">
        <v>1</v>
      </c>
      <c r="E919" s="5" t="s">
        <v>488</v>
      </c>
      <c r="F919" s="1">
        <f t="shared" si="87"/>
        <v>31</v>
      </c>
      <c r="G919" s="5"/>
      <c r="H919" s="5" t="s">
        <v>486</v>
      </c>
      <c r="I919" s="5" t="s">
        <v>493</v>
      </c>
      <c r="J919" s="2">
        <f t="shared" si="85"/>
        <v>2</v>
      </c>
      <c r="K919" s="5"/>
      <c r="L919" s="5"/>
      <c r="M919" s="1">
        <f t="shared" si="86"/>
        <v>14</v>
      </c>
      <c r="N919" s="5" t="s">
        <v>501</v>
      </c>
      <c r="O919" s="5" t="s">
        <v>504</v>
      </c>
      <c r="P919" s="5"/>
      <c r="Q919" s="5" t="s">
        <v>222</v>
      </c>
    </row>
    <row r="920" spans="1:20" x14ac:dyDescent="0.2">
      <c r="A920" t="s">
        <v>311</v>
      </c>
      <c r="B920" s="5" t="s">
        <v>40</v>
      </c>
      <c r="C920">
        <f t="shared" si="83"/>
        <v>2</v>
      </c>
      <c r="D920">
        <v>1</v>
      </c>
      <c r="E920" s="5" t="s">
        <v>488</v>
      </c>
      <c r="F920" s="1">
        <f t="shared" si="87"/>
        <v>31</v>
      </c>
      <c r="G920" s="5"/>
      <c r="H920" s="5" t="s">
        <v>486</v>
      </c>
      <c r="I920" s="5" t="s">
        <v>493</v>
      </c>
      <c r="J920" s="2">
        <f t="shared" si="85"/>
        <v>2</v>
      </c>
      <c r="K920" s="5"/>
      <c r="L920" s="5"/>
      <c r="M920" s="1">
        <f t="shared" si="86"/>
        <v>15</v>
      </c>
      <c r="N920" s="5" t="s">
        <v>502</v>
      </c>
      <c r="O920" s="5" t="s">
        <v>519</v>
      </c>
      <c r="P920" s="5"/>
      <c r="Q920" s="5" t="s">
        <v>222</v>
      </c>
    </row>
    <row r="921" spans="1:20" x14ac:dyDescent="0.2">
      <c r="A921" t="s">
        <v>311</v>
      </c>
      <c r="B921" s="5" t="s">
        <v>40</v>
      </c>
      <c r="C921">
        <f t="shared" si="83"/>
        <v>2</v>
      </c>
      <c r="D921">
        <v>1</v>
      </c>
      <c r="E921" s="5" t="s">
        <v>488</v>
      </c>
      <c r="F921" s="1">
        <f t="shared" si="87"/>
        <v>31</v>
      </c>
      <c r="G921" s="5"/>
      <c r="H921" s="5" t="s">
        <v>486</v>
      </c>
      <c r="I921" s="5" t="s">
        <v>493</v>
      </c>
      <c r="J921" s="2">
        <f t="shared" si="85"/>
        <v>2</v>
      </c>
      <c r="K921" s="5"/>
      <c r="L921" s="5"/>
      <c r="M921" s="1">
        <f t="shared" si="86"/>
        <v>16</v>
      </c>
      <c r="N921" s="5" t="s">
        <v>508</v>
      </c>
      <c r="O921" s="5" t="s">
        <v>505</v>
      </c>
      <c r="P921" s="5"/>
      <c r="Q921" s="5" t="s">
        <v>222</v>
      </c>
    </row>
    <row r="922" spans="1:20" x14ac:dyDescent="0.2">
      <c r="A922" t="s">
        <v>311</v>
      </c>
      <c r="B922" s="5" t="s">
        <v>40</v>
      </c>
      <c r="C922">
        <f t="shared" si="83"/>
        <v>2</v>
      </c>
      <c r="D922">
        <v>1</v>
      </c>
      <c r="E922" s="5" t="s">
        <v>488</v>
      </c>
      <c r="F922" s="1">
        <f t="shared" si="87"/>
        <v>31</v>
      </c>
      <c r="G922" s="5"/>
      <c r="H922" s="5" t="s">
        <v>486</v>
      </c>
      <c r="I922" s="5" t="s">
        <v>493</v>
      </c>
      <c r="J922" s="2">
        <f t="shared" si="85"/>
        <v>2</v>
      </c>
      <c r="K922" s="5"/>
      <c r="L922" s="5"/>
      <c r="M922" s="1">
        <f t="shared" si="86"/>
        <v>17</v>
      </c>
      <c r="N922" s="5" t="s">
        <v>509</v>
      </c>
      <c r="O922" s="5" t="s">
        <v>506</v>
      </c>
      <c r="P922" s="5"/>
      <c r="Q922" s="5" t="s">
        <v>222</v>
      </c>
    </row>
    <row r="923" spans="1:20" x14ac:dyDescent="0.2">
      <c r="A923" t="s">
        <v>311</v>
      </c>
      <c r="B923" s="5" t="s">
        <v>40</v>
      </c>
      <c r="C923">
        <f t="shared" ref="C923:C986" si="88">IF(B923=B922, C922, C922+1)</f>
        <v>2</v>
      </c>
      <c r="D923">
        <v>1</v>
      </c>
      <c r="E923" s="5" t="s">
        <v>488</v>
      </c>
      <c r="F923" s="1">
        <f t="shared" si="87"/>
        <v>31</v>
      </c>
      <c r="G923" s="5"/>
      <c r="H923" s="5" t="s">
        <v>213</v>
      </c>
      <c r="I923" s="5" t="s">
        <v>493</v>
      </c>
      <c r="J923" s="2">
        <f t="shared" si="85"/>
        <v>2</v>
      </c>
      <c r="K923" s="5"/>
      <c r="L923" s="5"/>
      <c r="M923" s="1">
        <f t="shared" si="86"/>
        <v>18</v>
      </c>
      <c r="N923" s="5" t="s">
        <v>38</v>
      </c>
      <c r="O923" s="5" t="s">
        <v>487</v>
      </c>
      <c r="P923" s="5"/>
      <c r="Q923" s="5" t="s">
        <v>222</v>
      </c>
    </row>
    <row r="924" spans="1:20" x14ac:dyDescent="0.2">
      <c r="A924" t="s">
        <v>311</v>
      </c>
      <c r="B924" s="5" t="s">
        <v>40</v>
      </c>
      <c r="C924">
        <f t="shared" si="88"/>
        <v>2</v>
      </c>
      <c r="D924">
        <v>1</v>
      </c>
      <c r="E924" s="5" t="s">
        <v>488</v>
      </c>
      <c r="F924" s="1">
        <f t="shared" si="87"/>
        <v>31</v>
      </c>
      <c r="G924" s="5"/>
      <c r="H924" s="5" t="s">
        <v>239</v>
      </c>
      <c r="I924" s="5" t="s">
        <v>493</v>
      </c>
      <c r="J924" s="2">
        <f t="shared" si="85"/>
        <v>2</v>
      </c>
      <c r="K924" s="5"/>
      <c r="L924" s="5"/>
      <c r="M924" s="1">
        <f t="shared" si="86"/>
        <v>19</v>
      </c>
      <c r="N924" s="5" t="s">
        <v>240</v>
      </c>
      <c r="O924" s="5" t="s">
        <v>491</v>
      </c>
      <c r="P924" s="5"/>
      <c r="Q924" s="5" t="s">
        <v>242</v>
      </c>
    </row>
    <row r="925" spans="1:20" x14ac:dyDescent="0.2">
      <c r="A925" t="s">
        <v>311</v>
      </c>
      <c r="B925" s="5" t="s">
        <v>40</v>
      </c>
      <c r="C925">
        <f t="shared" si="88"/>
        <v>2</v>
      </c>
      <c r="D925">
        <v>1</v>
      </c>
      <c r="E925" s="5" t="s">
        <v>488</v>
      </c>
      <c r="F925" s="1">
        <f t="shared" si="87"/>
        <v>31</v>
      </c>
      <c r="G925" s="5"/>
      <c r="H925" s="5" t="s">
        <v>243</v>
      </c>
      <c r="I925" s="5" t="s">
        <v>493</v>
      </c>
      <c r="J925" s="2">
        <f t="shared" si="85"/>
        <v>2</v>
      </c>
      <c r="K925" s="5"/>
      <c r="L925" s="5"/>
      <c r="M925" s="1">
        <f t="shared" si="86"/>
        <v>20</v>
      </c>
      <c r="N925" s="5" t="s">
        <v>510</v>
      </c>
      <c r="O925" s="5" t="s">
        <v>514</v>
      </c>
      <c r="P925" s="5"/>
      <c r="Q925" s="5" t="s">
        <v>222</v>
      </c>
    </row>
    <row r="926" spans="1:20" x14ac:dyDescent="0.2">
      <c r="A926" t="s">
        <v>311</v>
      </c>
      <c r="B926" s="5" t="s">
        <v>40</v>
      </c>
      <c r="C926">
        <f t="shared" si="88"/>
        <v>2</v>
      </c>
      <c r="D926">
        <v>1</v>
      </c>
      <c r="E926" s="5" t="s">
        <v>488</v>
      </c>
      <c r="F926" s="1">
        <f t="shared" si="87"/>
        <v>31</v>
      </c>
      <c r="G926" s="5"/>
      <c r="H926" s="5" t="s">
        <v>243</v>
      </c>
      <c r="I926" s="5" t="s">
        <v>493</v>
      </c>
      <c r="J926" s="2">
        <f t="shared" si="85"/>
        <v>2</v>
      </c>
      <c r="K926" s="5"/>
      <c r="L926" s="5"/>
      <c r="M926" s="1">
        <f t="shared" si="86"/>
        <v>21</v>
      </c>
      <c r="N926" s="5" t="s">
        <v>512</v>
      </c>
      <c r="O926" s="5" t="s">
        <v>516</v>
      </c>
      <c r="P926" s="5"/>
      <c r="Q926" s="5" t="s">
        <v>222</v>
      </c>
    </row>
    <row r="927" spans="1:20" x14ac:dyDescent="0.2">
      <c r="A927" t="s">
        <v>311</v>
      </c>
      <c r="B927" s="5" t="s">
        <v>40</v>
      </c>
      <c r="C927">
        <f t="shared" si="88"/>
        <v>2</v>
      </c>
      <c r="D927">
        <v>1</v>
      </c>
      <c r="E927" s="5" t="s">
        <v>488</v>
      </c>
      <c r="F927" s="1">
        <f t="shared" si="87"/>
        <v>31</v>
      </c>
      <c r="G927" s="5"/>
      <c r="H927" s="5" t="s">
        <v>243</v>
      </c>
      <c r="I927" s="5" t="s">
        <v>493</v>
      </c>
      <c r="J927" s="2">
        <f t="shared" si="85"/>
        <v>2</v>
      </c>
      <c r="K927" s="5"/>
      <c r="L927" s="5"/>
      <c r="M927" s="1">
        <f t="shared" si="86"/>
        <v>22</v>
      </c>
      <c r="N927" s="5" t="s">
        <v>513</v>
      </c>
      <c r="O927" s="5" t="s">
        <v>517</v>
      </c>
      <c r="P927" s="5"/>
      <c r="Q927" s="5" t="s">
        <v>222</v>
      </c>
    </row>
    <row r="928" spans="1:20" x14ac:dyDescent="0.2">
      <c r="A928" t="s">
        <v>311</v>
      </c>
      <c r="B928" s="5" t="s">
        <v>40</v>
      </c>
      <c r="C928">
        <f t="shared" si="88"/>
        <v>2</v>
      </c>
      <c r="D928">
        <v>1</v>
      </c>
      <c r="E928" s="5" t="s">
        <v>488</v>
      </c>
      <c r="F928" s="1">
        <f t="shared" si="87"/>
        <v>31</v>
      </c>
      <c r="G928" s="5"/>
      <c r="H928" s="5" t="s">
        <v>220</v>
      </c>
      <c r="I928" s="5" t="s">
        <v>494</v>
      </c>
      <c r="J928" s="2">
        <f t="shared" si="85"/>
        <v>3</v>
      </c>
      <c r="K928" s="5"/>
      <c r="L928" s="5"/>
      <c r="M928" s="1">
        <f t="shared" si="86"/>
        <v>1</v>
      </c>
      <c r="N928" s="5" t="s">
        <v>28</v>
      </c>
      <c r="O928" s="5" t="s">
        <v>489</v>
      </c>
      <c r="P928" s="5"/>
      <c r="Q928" s="5" t="s">
        <v>222</v>
      </c>
    </row>
    <row r="929" spans="1:17" x14ac:dyDescent="0.2">
      <c r="A929" t="s">
        <v>311</v>
      </c>
      <c r="B929" s="5" t="s">
        <v>40</v>
      </c>
      <c r="C929">
        <f t="shared" si="88"/>
        <v>2</v>
      </c>
      <c r="D929">
        <v>1</v>
      </c>
      <c r="E929" s="5" t="s">
        <v>488</v>
      </c>
      <c r="F929" s="1">
        <f t="shared" si="87"/>
        <v>31</v>
      </c>
      <c r="G929" s="5"/>
      <c r="H929" s="5" t="s">
        <v>45</v>
      </c>
      <c r="I929" s="5" t="s">
        <v>494</v>
      </c>
      <c r="J929" s="2">
        <f t="shared" si="85"/>
        <v>3</v>
      </c>
      <c r="K929" s="5"/>
      <c r="L929" s="5"/>
      <c r="M929" s="1">
        <f t="shared" si="86"/>
        <v>2</v>
      </c>
      <c r="N929" s="5" t="s">
        <v>223</v>
      </c>
      <c r="O929" s="5" t="s">
        <v>490</v>
      </c>
      <c r="P929" s="5"/>
      <c r="Q929" s="5" t="s">
        <v>222</v>
      </c>
    </row>
    <row r="930" spans="1:17" x14ac:dyDescent="0.2">
      <c r="A930" t="s">
        <v>311</v>
      </c>
      <c r="B930" s="5" t="s">
        <v>40</v>
      </c>
      <c r="C930">
        <f t="shared" si="88"/>
        <v>2</v>
      </c>
      <c r="D930">
        <v>1</v>
      </c>
      <c r="E930" s="5" t="s">
        <v>488</v>
      </c>
      <c r="F930" s="1">
        <f t="shared" si="87"/>
        <v>31</v>
      </c>
      <c r="G930" s="5"/>
      <c r="H930" s="5" t="s">
        <v>220</v>
      </c>
      <c r="I930" s="5" t="s">
        <v>494</v>
      </c>
      <c r="J930" s="2">
        <f t="shared" si="85"/>
        <v>3</v>
      </c>
      <c r="K930" s="5"/>
      <c r="L930" s="5"/>
      <c r="M930" s="1">
        <f t="shared" si="86"/>
        <v>3</v>
      </c>
      <c r="N930" s="5" t="s">
        <v>32</v>
      </c>
      <c r="O930" s="5" t="s">
        <v>32</v>
      </c>
      <c r="P930" s="5"/>
      <c r="Q930" s="5" t="s">
        <v>222</v>
      </c>
    </row>
    <row r="931" spans="1:17" x14ac:dyDescent="0.2">
      <c r="A931" t="s">
        <v>311</v>
      </c>
      <c r="B931" s="5" t="s">
        <v>40</v>
      </c>
      <c r="C931">
        <f t="shared" si="88"/>
        <v>2</v>
      </c>
      <c r="D931">
        <v>1</v>
      </c>
      <c r="E931" s="5" t="s">
        <v>488</v>
      </c>
      <c r="F931" s="1">
        <f t="shared" si="87"/>
        <v>31</v>
      </c>
      <c r="G931" s="5"/>
      <c r="H931" s="5" t="s">
        <v>45</v>
      </c>
      <c r="I931" s="5" t="s">
        <v>494</v>
      </c>
      <c r="J931" s="2">
        <f t="shared" si="85"/>
        <v>3</v>
      </c>
      <c r="K931" s="5"/>
      <c r="L931" s="5"/>
      <c r="M931" s="1">
        <f t="shared" si="86"/>
        <v>4</v>
      </c>
      <c r="N931" s="5" t="s">
        <v>224</v>
      </c>
      <c r="O931" s="5" t="s">
        <v>490</v>
      </c>
      <c r="P931" s="5"/>
      <c r="Q931" s="5" t="s">
        <v>222</v>
      </c>
    </row>
    <row r="932" spans="1:17" x14ac:dyDescent="0.2">
      <c r="A932" t="s">
        <v>311</v>
      </c>
      <c r="B932" s="5" t="s">
        <v>40</v>
      </c>
      <c r="C932">
        <f t="shared" si="88"/>
        <v>2</v>
      </c>
      <c r="D932">
        <v>1</v>
      </c>
      <c r="E932" s="5" t="s">
        <v>488</v>
      </c>
      <c r="F932" s="1">
        <f t="shared" si="87"/>
        <v>31</v>
      </c>
      <c r="G932" s="5"/>
      <c r="H932" s="5" t="s">
        <v>220</v>
      </c>
      <c r="I932" s="5" t="s">
        <v>494</v>
      </c>
      <c r="J932" s="2">
        <f t="shared" si="85"/>
        <v>3</v>
      </c>
      <c r="K932" s="5"/>
      <c r="L932" s="5"/>
      <c r="M932" s="1">
        <f t="shared" si="86"/>
        <v>5</v>
      </c>
      <c r="N932" s="5" t="s">
        <v>33</v>
      </c>
      <c r="O932" s="5" t="s">
        <v>33</v>
      </c>
      <c r="P932" s="5"/>
      <c r="Q932" s="5" t="s">
        <v>225</v>
      </c>
    </row>
    <row r="933" spans="1:17" x14ac:dyDescent="0.2">
      <c r="A933" t="s">
        <v>311</v>
      </c>
      <c r="B933" s="5" t="s">
        <v>40</v>
      </c>
      <c r="C933">
        <f t="shared" si="88"/>
        <v>2</v>
      </c>
      <c r="D933">
        <v>1</v>
      </c>
      <c r="E933" s="5" t="s">
        <v>488</v>
      </c>
      <c r="F933" s="1">
        <f t="shared" si="87"/>
        <v>31</v>
      </c>
      <c r="G933" s="5"/>
      <c r="H933" s="5" t="s">
        <v>220</v>
      </c>
      <c r="I933" s="5" t="s">
        <v>494</v>
      </c>
      <c r="J933" s="2">
        <f t="shared" si="85"/>
        <v>3</v>
      </c>
      <c r="K933" s="5"/>
      <c r="L933" s="5"/>
      <c r="M933" s="1">
        <f t="shared" si="86"/>
        <v>6</v>
      </c>
      <c r="N933" s="5" t="s">
        <v>226</v>
      </c>
      <c r="O933" s="5" t="s">
        <v>226</v>
      </c>
      <c r="P933" s="5"/>
      <c r="Q933" s="5" t="s">
        <v>222</v>
      </c>
    </row>
    <row r="934" spans="1:17" x14ac:dyDescent="0.2">
      <c r="A934" t="s">
        <v>311</v>
      </c>
      <c r="B934" s="5" t="s">
        <v>40</v>
      </c>
      <c r="C934">
        <f t="shared" si="88"/>
        <v>2</v>
      </c>
      <c r="D934">
        <v>1</v>
      </c>
      <c r="E934" s="5" t="s">
        <v>488</v>
      </c>
      <c r="F934" s="1">
        <f t="shared" si="87"/>
        <v>31</v>
      </c>
      <c r="G934" s="5"/>
      <c r="H934" s="5" t="s">
        <v>220</v>
      </c>
      <c r="I934" s="5" t="s">
        <v>494</v>
      </c>
      <c r="J934" s="2">
        <f t="shared" si="85"/>
        <v>3</v>
      </c>
      <c r="K934" s="5"/>
      <c r="L934" s="5"/>
      <c r="M934" s="1">
        <f t="shared" si="86"/>
        <v>7</v>
      </c>
      <c r="N934" s="5" t="s">
        <v>227</v>
      </c>
      <c r="O934" s="5" t="s">
        <v>228</v>
      </c>
      <c r="P934" s="5"/>
      <c r="Q934" s="5" t="s">
        <v>229</v>
      </c>
    </row>
    <row r="935" spans="1:17" x14ac:dyDescent="0.2">
      <c r="A935" t="s">
        <v>311</v>
      </c>
      <c r="B935" s="5" t="s">
        <v>40</v>
      </c>
      <c r="C935">
        <f t="shared" si="88"/>
        <v>2</v>
      </c>
      <c r="D935">
        <v>1</v>
      </c>
      <c r="E935" s="5" t="s">
        <v>488</v>
      </c>
      <c r="F935" s="1">
        <f t="shared" si="87"/>
        <v>31</v>
      </c>
      <c r="G935" s="5"/>
      <c r="H935" s="5" t="s">
        <v>220</v>
      </c>
      <c r="I935" s="5" t="s">
        <v>494</v>
      </c>
      <c r="J935" s="2">
        <f t="shared" si="85"/>
        <v>3</v>
      </c>
      <c r="K935" s="5"/>
      <c r="L935" s="5"/>
      <c r="M935" s="1">
        <f t="shared" si="86"/>
        <v>8</v>
      </c>
      <c r="N935" s="5" t="s">
        <v>230</v>
      </c>
      <c r="O935" s="5" t="s">
        <v>231</v>
      </c>
      <c r="P935" s="5"/>
      <c r="Q935" s="5" t="s">
        <v>229</v>
      </c>
    </row>
    <row r="936" spans="1:17" x14ac:dyDescent="0.2">
      <c r="A936" t="s">
        <v>311</v>
      </c>
      <c r="B936" s="5" t="s">
        <v>40</v>
      </c>
      <c r="C936">
        <f t="shared" si="88"/>
        <v>2</v>
      </c>
      <c r="D936">
        <v>1</v>
      </c>
      <c r="E936" s="5" t="s">
        <v>488</v>
      </c>
      <c r="F936" s="1">
        <f t="shared" si="87"/>
        <v>31</v>
      </c>
      <c r="G936" s="5"/>
      <c r="H936" s="5" t="s">
        <v>220</v>
      </c>
      <c r="I936" s="5" t="s">
        <v>494</v>
      </c>
      <c r="J936" s="2">
        <f t="shared" si="85"/>
        <v>3</v>
      </c>
      <c r="K936" s="5"/>
      <c r="L936" s="5"/>
      <c r="M936" s="1">
        <f t="shared" si="86"/>
        <v>9</v>
      </c>
      <c r="N936" s="5" t="s">
        <v>232</v>
      </c>
      <c r="O936" s="5" t="s">
        <v>233</v>
      </c>
      <c r="P936" s="5"/>
      <c r="Q936" s="5" t="s">
        <v>234</v>
      </c>
    </row>
    <row r="937" spans="1:17" x14ac:dyDescent="0.2">
      <c r="A937" t="s">
        <v>311</v>
      </c>
      <c r="B937" s="5" t="s">
        <v>40</v>
      </c>
      <c r="C937">
        <f t="shared" si="88"/>
        <v>2</v>
      </c>
      <c r="D937">
        <v>1</v>
      </c>
      <c r="E937" s="5" t="s">
        <v>488</v>
      </c>
      <c r="F937" s="1">
        <f t="shared" si="87"/>
        <v>31</v>
      </c>
      <c r="G937" s="5"/>
      <c r="H937" s="5" t="s">
        <v>486</v>
      </c>
      <c r="I937" s="5" t="s">
        <v>494</v>
      </c>
      <c r="J937" s="2">
        <f t="shared" si="85"/>
        <v>3</v>
      </c>
      <c r="K937" s="5"/>
      <c r="L937" s="5"/>
      <c r="M937" s="1">
        <f t="shared" si="86"/>
        <v>10</v>
      </c>
      <c r="N937" s="5" t="s">
        <v>238</v>
      </c>
      <c r="O937" s="5" t="s">
        <v>492</v>
      </c>
      <c r="P937" s="5"/>
      <c r="Q937" s="5" t="s">
        <v>237</v>
      </c>
    </row>
    <row r="938" spans="1:17" x14ac:dyDescent="0.2">
      <c r="A938" t="s">
        <v>311</v>
      </c>
      <c r="B938" s="5" t="s">
        <v>40</v>
      </c>
      <c r="C938">
        <f t="shared" si="88"/>
        <v>2</v>
      </c>
      <c r="D938">
        <v>1</v>
      </c>
      <c r="E938" s="5" t="s">
        <v>488</v>
      </c>
      <c r="F938" s="1">
        <f t="shared" si="87"/>
        <v>31</v>
      </c>
      <c r="G938" s="5"/>
      <c r="H938" s="5" t="s">
        <v>249</v>
      </c>
      <c r="I938" s="5" t="s">
        <v>494</v>
      </c>
      <c r="J938" s="2">
        <f t="shared" si="85"/>
        <v>3</v>
      </c>
      <c r="K938" s="5"/>
      <c r="L938" s="5"/>
      <c r="M938" s="1">
        <f t="shared" si="86"/>
        <v>11</v>
      </c>
      <c r="N938" s="5" t="s">
        <v>235</v>
      </c>
      <c r="O938" s="5" t="s">
        <v>236</v>
      </c>
      <c r="P938" s="5"/>
      <c r="Q938" s="5" t="s">
        <v>229</v>
      </c>
    </row>
    <row r="939" spans="1:17" x14ac:dyDescent="0.2">
      <c r="A939" t="s">
        <v>311</v>
      </c>
      <c r="B939" s="5" t="s">
        <v>40</v>
      </c>
      <c r="C939">
        <f t="shared" si="88"/>
        <v>2</v>
      </c>
      <c r="D939">
        <v>1</v>
      </c>
      <c r="E939" s="5" t="s">
        <v>488</v>
      </c>
      <c r="F939" s="1">
        <f t="shared" si="87"/>
        <v>31</v>
      </c>
      <c r="G939" s="5"/>
      <c r="H939" s="5" t="s">
        <v>486</v>
      </c>
      <c r="I939" s="5" t="s">
        <v>494</v>
      </c>
      <c r="J939" s="2">
        <f t="shared" si="85"/>
        <v>3</v>
      </c>
      <c r="K939" s="5"/>
      <c r="L939" s="5"/>
      <c r="M939" s="1">
        <f t="shared" si="86"/>
        <v>12</v>
      </c>
      <c r="N939" s="5" t="s">
        <v>499</v>
      </c>
      <c r="O939" s="5" t="s">
        <v>507</v>
      </c>
      <c r="P939" s="5"/>
      <c r="Q939" s="5" t="s">
        <v>222</v>
      </c>
    </row>
    <row r="940" spans="1:17" x14ac:dyDescent="0.2">
      <c r="A940" t="s">
        <v>311</v>
      </c>
      <c r="B940" s="5" t="s">
        <v>40</v>
      </c>
      <c r="C940">
        <f t="shared" si="88"/>
        <v>2</v>
      </c>
      <c r="D940">
        <v>1</v>
      </c>
      <c r="E940" s="5" t="s">
        <v>488</v>
      </c>
      <c r="F940" s="1">
        <f t="shared" si="87"/>
        <v>31</v>
      </c>
      <c r="G940" s="5"/>
      <c r="H940" s="5" t="s">
        <v>486</v>
      </c>
      <c r="I940" s="5" t="s">
        <v>494</v>
      </c>
      <c r="J940" s="2">
        <f t="shared" si="85"/>
        <v>3</v>
      </c>
      <c r="K940" s="5"/>
      <c r="L940" s="5"/>
      <c r="M940" s="1">
        <f t="shared" si="86"/>
        <v>13</v>
      </c>
      <c r="N940" s="5" t="s">
        <v>500</v>
      </c>
      <c r="O940" s="5" t="s">
        <v>503</v>
      </c>
      <c r="P940" s="5"/>
      <c r="Q940" s="5" t="s">
        <v>222</v>
      </c>
    </row>
    <row r="941" spans="1:17" x14ac:dyDescent="0.2">
      <c r="A941" t="s">
        <v>311</v>
      </c>
      <c r="B941" s="5" t="s">
        <v>40</v>
      </c>
      <c r="C941">
        <f t="shared" si="88"/>
        <v>2</v>
      </c>
      <c r="D941">
        <v>1</v>
      </c>
      <c r="E941" s="5" t="s">
        <v>488</v>
      </c>
      <c r="F941" s="1">
        <f t="shared" si="87"/>
        <v>31</v>
      </c>
      <c r="G941" s="5"/>
      <c r="H941" s="5" t="s">
        <v>486</v>
      </c>
      <c r="I941" s="5" t="s">
        <v>494</v>
      </c>
      <c r="J941" s="2">
        <f t="shared" si="85"/>
        <v>3</v>
      </c>
      <c r="K941" s="5"/>
      <c r="L941" s="5"/>
      <c r="M941" s="1">
        <f t="shared" si="86"/>
        <v>14</v>
      </c>
      <c r="N941" s="5" t="s">
        <v>501</v>
      </c>
      <c r="O941" s="5" t="s">
        <v>504</v>
      </c>
      <c r="P941" s="5"/>
      <c r="Q941" s="5" t="s">
        <v>222</v>
      </c>
    </row>
    <row r="942" spans="1:17" x14ac:dyDescent="0.2">
      <c r="A942" t="s">
        <v>311</v>
      </c>
      <c r="B942" s="5" t="s">
        <v>40</v>
      </c>
      <c r="C942">
        <f t="shared" si="88"/>
        <v>2</v>
      </c>
      <c r="D942">
        <v>1</v>
      </c>
      <c r="E942" s="5" t="s">
        <v>488</v>
      </c>
      <c r="F942" s="1">
        <f t="shared" si="87"/>
        <v>31</v>
      </c>
      <c r="G942" s="5"/>
      <c r="H942" s="5" t="s">
        <v>486</v>
      </c>
      <c r="I942" s="5" t="s">
        <v>494</v>
      </c>
      <c r="J942" s="2">
        <f t="shared" si="85"/>
        <v>3</v>
      </c>
      <c r="K942" s="5"/>
      <c r="L942" s="5"/>
      <c r="M942" s="1">
        <f t="shared" si="86"/>
        <v>15</v>
      </c>
      <c r="N942" s="5" t="s">
        <v>502</v>
      </c>
      <c r="O942" s="5" t="s">
        <v>519</v>
      </c>
      <c r="P942" s="5"/>
      <c r="Q942" s="5" t="s">
        <v>222</v>
      </c>
    </row>
    <row r="943" spans="1:17" x14ac:dyDescent="0.2">
      <c r="A943" t="s">
        <v>311</v>
      </c>
      <c r="B943" s="5" t="s">
        <v>40</v>
      </c>
      <c r="C943">
        <f t="shared" si="88"/>
        <v>2</v>
      </c>
      <c r="D943">
        <v>1</v>
      </c>
      <c r="E943" s="5" t="s">
        <v>488</v>
      </c>
      <c r="F943" s="1">
        <f t="shared" si="87"/>
        <v>31</v>
      </c>
      <c r="G943" s="5"/>
      <c r="H943" s="5" t="s">
        <v>486</v>
      </c>
      <c r="I943" s="5" t="s">
        <v>494</v>
      </c>
      <c r="J943" s="2">
        <f t="shared" si="85"/>
        <v>3</v>
      </c>
      <c r="K943" s="5"/>
      <c r="L943" s="5"/>
      <c r="M943" s="1">
        <f t="shared" si="86"/>
        <v>16</v>
      </c>
      <c r="N943" s="5" t="s">
        <v>508</v>
      </c>
      <c r="O943" s="5" t="s">
        <v>505</v>
      </c>
      <c r="P943" s="5"/>
      <c r="Q943" s="5" t="s">
        <v>222</v>
      </c>
    </row>
    <row r="944" spans="1:17" x14ac:dyDescent="0.2">
      <c r="A944" t="s">
        <v>311</v>
      </c>
      <c r="B944" s="5" t="s">
        <v>40</v>
      </c>
      <c r="C944">
        <f t="shared" si="88"/>
        <v>2</v>
      </c>
      <c r="D944">
        <v>1</v>
      </c>
      <c r="E944" s="5" t="s">
        <v>488</v>
      </c>
      <c r="F944" s="1">
        <f t="shared" si="87"/>
        <v>31</v>
      </c>
      <c r="G944" s="5"/>
      <c r="H944" s="5" t="s">
        <v>486</v>
      </c>
      <c r="I944" s="5" t="s">
        <v>494</v>
      </c>
      <c r="J944" s="2">
        <f t="shared" si="85"/>
        <v>3</v>
      </c>
      <c r="K944" s="5"/>
      <c r="L944" s="5"/>
      <c r="M944" s="1">
        <f t="shared" si="86"/>
        <v>17</v>
      </c>
      <c r="N944" s="5" t="s">
        <v>509</v>
      </c>
      <c r="O944" s="5" t="s">
        <v>506</v>
      </c>
      <c r="P944" s="5"/>
      <c r="Q944" s="5" t="s">
        <v>222</v>
      </c>
    </row>
    <row r="945" spans="1:17" x14ac:dyDescent="0.2">
      <c r="A945" t="s">
        <v>311</v>
      </c>
      <c r="B945" s="5" t="s">
        <v>40</v>
      </c>
      <c r="C945">
        <f t="shared" si="88"/>
        <v>2</v>
      </c>
      <c r="D945">
        <v>1</v>
      </c>
      <c r="E945" s="5" t="s">
        <v>488</v>
      </c>
      <c r="F945" s="1">
        <f t="shared" si="87"/>
        <v>31</v>
      </c>
      <c r="G945" s="5"/>
      <c r="H945" s="5" t="s">
        <v>213</v>
      </c>
      <c r="I945" s="5" t="s">
        <v>494</v>
      </c>
      <c r="J945" s="2">
        <f t="shared" si="85"/>
        <v>3</v>
      </c>
      <c r="K945" s="5"/>
      <c r="L945" s="5"/>
      <c r="M945" s="1">
        <f t="shared" si="86"/>
        <v>18</v>
      </c>
      <c r="N945" s="5" t="s">
        <v>38</v>
      </c>
      <c r="O945" s="5" t="s">
        <v>487</v>
      </c>
      <c r="P945" s="5"/>
      <c r="Q945" s="5" t="s">
        <v>222</v>
      </c>
    </row>
    <row r="946" spans="1:17" x14ac:dyDescent="0.2">
      <c r="A946" t="s">
        <v>311</v>
      </c>
      <c r="B946" s="5" t="s">
        <v>40</v>
      </c>
      <c r="C946">
        <f t="shared" si="88"/>
        <v>2</v>
      </c>
      <c r="D946">
        <v>1</v>
      </c>
      <c r="E946" s="5" t="s">
        <v>488</v>
      </c>
      <c r="F946" s="1">
        <f t="shared" si="87"/>
        <v>31</v>
      </c>
      <c r="G946" s="5"/>
      <c r="H946" s="5" t="s">
        <v>239</v>
      </c>
      <c r="I946" s="5" t="s">
        <v>494</v>
      </c>
      <c r="J946" s="2">
        <f t="shared" si="85"/>
        <v>3</v>
      </c>
      <c r="K946" s="5"/>
      <c r="L946" s="5"/>
      <c r="M946" s="1">
        <f t="shared" si="86"/>
        <v>19</v>
      </c>
      <c r="N946" s="5" t="s">
        <v>240</v>
      </c>
      <c r="O946" s="5" t="s">
        <v>491</v>
      </c>
      <c r="P946" s="5"/>
      <c r="Q946" s="5" t="s">
        <v>242</v>
      </c>
    </row>
    <row r="947" spans="1:17" x14ac:dyDescent="0.2">
      <c r="A947" t="s">
        <v>311</v>
      </c>
      <c r="B947" s="5" t="s">
        <v>40</v>
      </c>
      <c r="C947">
        <f t="shared" si="88"/>
        <v>2</v>
      </c>
      <c r="D947">
        <v>1</v>
      </c>
      <c r="E947" s="5" t="s">
        <v>488</v>
      </c>
      <c r="F947" s="1">
        <f t="shared" si="87"/>
        <v>31</v>
      </c>
      <c r="G947" s="5"/>
      <c r="H947" s="5" t="s">
        <v>243</v>
      </c>
      <c r="I947" s="5" t="s">
        <v>494</v>
      </c>
      <c r="J947" s="2">
        <f t="shared" si="85"/>
        <v>3</v>
      </c>
      <c r="K947" s="5"/>
      <c r="L947" s="5"/>
      <c r="M947" s="1">
        <f t="shared" si="86"/>
        <v>20</v>
      </c>
      <c r="N947" s="5" t="s">
        <v>510</v>
      </c>
      <c r="O947" s="5" t="s">
        <v>514</v>
      </c>
      <c r="P947" s="5"/>
      <c r="Q947" s="5" t="s">
        <v>222</v>
      </c>
    </row>
    <row r="948" spans="1:17" x14ac:dyDescent="0.2">
      <c r="A948" t="s">
        <v>311</v>
      </c>
      <c r="B948" s="5" t="s">
        <v>40</v>
      </c>
      <c r="C948">
        <f t="shared" si="88"/>
        <v>2</v>
      </c>
      <c r="D948">
        <v>1</v>
      </c>
      <c r="E948" s="5" t="s">
        <v>488</v>
      </c>
      <c r="F948" s="1">
        <f t="shared" si="87"/>
        <v>31</v>
      </c>
      <c r="G948" s="5"/>
      <c r="H948" s="5" t="s">
        <v>243</v>
      </c>
      <c r="I948" s="5" t="s">
        <v>494</v>
      </c>
      <c r="J948" s="2">
        <f t="shared" si="85"/>
        <v>3</v>
      </c>
      <c r="K948" s="5"/>
      <c r="L948" s="5"/>
      <c r="M948" s="1">
        <f t="shared" si="86"/>
        <v>21</v>
      </c>
      <c r="N948" s="5" t="s">
        <v>511</v>
      </c>
      <c r="O948" s="5" t="s">
        <v>515</v>
      </c>
      <c r="P948" s="5"/>
      <c r="Q948" s="5" t="s">
        <v>222</v>
      </c>
    </row>
    <row r="949" spans="1:17" x14ac:dyDescent="0.2">
      <c r="A949" t="s">
        <v>311</v>
      </c>
      <c r="B949" s="5" t="s">
        <v>40</v>
      </c>
      <c r="C949">
        <f t="shared" si="88"/>
        <v>2</v>
      </c>
      <c r="D949">
        <v>1</v>
      </c>
      <c r="E949" s="5" t="s">
        <v>488</v>
      </c>
      <c r="F949" s="1">
        <f t="shared" si="87"/>
        <v>31</v>
      </c>
      <c r="G949" s="5"/>
      <c r="H949" s="5" t="s">
        <v>243</v>
      </c>
      <c r="I949" s="5" t="s">
        <v>494</v>
      </c>
      <c r="J949" s="2">
        <f t="shared" si="85"/>
        <v>3</v>
      </c>
      <c r="K949" s="5"/>
      <c r="L949" s="5"/>
      <c r="M949" s="1">
        <f t="shared" si="86"/>
        <v>22</v>
      </c>
      <c r="N949" s="5" t="s">
        <v>512</v>
      </c>
      <c r="O949" s="5" t="s">
        <v>516</v>
      </c>
      <c r="P949" s="5"/>
      <c r="Q949" s="5" t="s">
        <v>222</v>
      </c>
    </row>
    <row r="950" spans="1:17" x14ac:dyDescent="0.2">
      <c r="A950" t="s">
        <v>311</v>
      </c>
      <c r="B950" s="5" t="s">
        <v>40</v>
      </c>
      <c r="C950">
        <f t="shared" si="88"/>
        <v>2</v>
      </c>
      <c r="D950">
        <v>1</v>
      </c>
      <c r="E950" s="5" t="s">
        <v>488</v>
      </c>
      <c r="F950" s="1">
        <f t="shared" si="87"/>
        <v>31</v>
      </c>
      <c r="G950" s="5"/>
      <c r="H950" s="5" t="s">
        <v>243</v>
      </c>
      <c r="I950" s="5" t="s">
        <v>494</v>
      </c>
      <c r="J950" s="2">
        <f t="shared" si="85"/>
        <v>3</v>
      </c>
      <c r="K950" s="5"/>
      <c r="L950" s="5"/>
      <c r="M950" s="1">
        <f t="shared" si="86"/>
        <v>23</v>
      </c>
      <c r="N950" s="5" t="s">
        <v>513</v>
      </c>
      <c r="O950" s="5" t="s">
        <v>517</v>
      </c>
      <c r="P950" s="5"/>
      <c r="Q950" s="5" t="s">
        <v>222</v>
      </c>
    </row>
    <row r="951" spans="1:17" x14ac:dyDescent="0.2">
      <c r="A951" t="s">
        <v>311</v>
      </c>
      <c r="B951" s="5" t="s">
        <v>40</v>
      </c>
      <c r="C951">
        <f t="shared" si="88"/>
        <v>2</v>
      </c>
      <c r="D951">
        <v>1</v>
      </c>
      <c r="E951" s="5" t="s">
        <v>488</v>
      </c>
      <c r="F951" s="1">
        <f t="shared" si="87"/>
        <v>31</v>
      </c>
      <c r="G951" s="5"/>
      <c r="H951" s="5" t="s">
        <v>220</v>
      </c>
      <c r="I951" s="5" t="s">
        <v>495</v>
      </c>
      <c r="J951" s="2">
        <f t="shared" si="85"/>
        <v>4</v>
      </c>
      <c r="K951" s="5"/>
      <c r="L951" s="5"/>
      <c r="M951" s="1">
        <f t="shared" si="86"/>
        <v>1</v>
      </c>
      <c r="N951" s="5" t="s">
        <v>28</v>
      </c>
      <c r="O951" s="5" t="s">
        <v>489</v>
      </c>
      <c r="P951" s="5"/>
      <c r="Q951" s="5" t="s">
        <v>222</v>
      </c>
    </row>
    <row r="952" spans="1:17" x14ac:dyDescent="0.2">
      <c r="A952" t="s">
        <v>311</v>
      </c>
      <c r="B952" s="5" t="s">
        <v>40</v>
      </c>
      <c r="C952">
        <f t="shared" si="88"/>
        <v>2</v>
      </c>
      <c r="D952">
        <v>1</v>
      </c>
      <c r="E952" s="5" t="s">
        <v>488</v>
      </c>
      <c r="F952" s="1">
        <f t="shared" si="87"/>
        <v>31</v>
      </c>
      <c r="G952" s="5"/>
      <c r="H952" s="5" t="s">
        <v>45</v>
      </c>
      <c r="I952" s="5" t="s">
        <v>495</v>
      </c>
      <c r="J952" s="2">
        <f t="shared" si="85"/>
        <v>4</v>
      </c>
      <c r="K952" s="5"/>
      <c r="L952" s="5"/>
      <c r="M952" s="1">
        <f t="shared" si="86"/>
        <v>2</v>
      </c>
      <c r="N952" s="5" t="s">
        <v>223</v>
      </c>
      <c r="O952" s="5" t="s">
        <v>490</v>
      </c>
      <c r="P952" s="5"/>
      <c r="Q952" s="5" t="s">
        <v>222</v>
      </c>
    </row>
    <row r="953" spans="1:17" x14ac:dyDescent="0.2">
      <c r="A953" t="s">
        <v>311</v>
      </c>
      <c r="B953" s="5" t="s">
        <v>40</v>
      </c>
      <c r="C953">
        <f t="shared" si="88"/>
        <v>2</v>
      </c>
      <c r="D953">
        <v>1</v>
      </c>
      <c r="E953" s="5" t="s">
        <v>488</v>
      </c>
      <c r="F953" s="1">
        <f t="shared" si="87"/>
        <v>31</v>
      </c>
      <c r="G953" s="5"/>
      <c r="H953" s="5" t="s">
        <v>220</v>
      </c>
      <c r="I953" s="5" t="s">
        <v>495</v>
      </c>
      <c r="J953" s="2">
        <f t="shared" si="85"/>
        <v>4</v>
      </c>
      <c r="K953" s="5"/>
      <c r="L953" s="5"/>
      <c r="M953" s="1">
        <f t="shared" si="86"/>
        <v>3</v>
      </c>
      <c r="N953" s="5" t="s">
        <v>32</v>
      </c>
      <c r="O953" s="5" t="s">
        <v>32</v>
      </c>
      <c r="P953" s="5"/>
      <c r="Q953" s="5" t="s">
        <v>222</v>
      </c>
    </row>
    <row r="954" spans="1:17" x14ac:dyDescent="0.2">
      <c r="A954" t="s">
        <v>311</v>
      </c>
      <c r="B954" s="5" t="s">
        <v>40</v>
      </c>
      <c r="C954">
        <f t="shared" si="88"/>
        <v>2</v>
      </c>
      <c r="D954">
        <v>1</v>
      </c>
      <c r="E954" s="5" t="s">
        <v>488</v>
      </c>
      <c r="F954" s="1">
        <f t="shared" si="87"/>
        <v>31</v>
      </c>
      <c r="G954" s="5"/>
      <c r="H954" s="5" t="s">
        <v>45</v>
      </c>
      <c r="I954" s="5" t="s">
        <v>495</v>
      </c>
      <c r="J954" s="2">
        <f t="shared" si="85"/>
        <v>4</v>
      </c>
      <c r="K954" s="5"/>
      <c r="L954" s="5"/>
      <c r="M954" s="1">
        <f t="shared" si="86"/>
        <v>4</v>
      </c>
      <c r="N954" s="5" t="s">
        <v>224</v>
      </c>
      <c r="O954" s="5" t="s">
        <v>490</v>
      </c>
      <c r="P954" s="5"/>
      <c r="Q954" s="5" t="s">
        <v>222</v>
      </c>
    </row>
    <row r="955" spans="1:17" x14ac:dyDescent="0.2">
      <c r="A955" t="s">
        <v>311</v>
      </c>
      <c r="B955" s="5" t="s">
        <v>40</v>
      </c>
      <c r="C955">
        <f t="shared" si="88"/>
        <v>2</v>
      </c>
      <c r="D955">
        <v>1</v>
      </c>
      <c r="E955" s="5" t="s">
        <v>488</v>
      </c>
      <c r="F955" s="1">
        <f t="shared" si="87"/>
        <v>31</v>
      </c>
      <c r="G955" s="5"/>
      <c r="H955" s="5" t="s">
        <v>220</v>
      </c>
      <c r="I955" s="5" t="s">
        <v>495</v>
      </c>
      <c r="J955" s="2">
        <f t="shared" si="85"/>
        <v>4</v>
      </c>
      <c r="K955" s="5"/>
      <c r="L955" s="5"/>
      <c r="M955" s="1">
        <f t="shared" si="86"/>
        <v>5</v>
      </c>
      <c r="N955" s="5" t="s">
        <v>33</v>
      </c>
      <c r="O955" s="5" t="s">
        <v>33</v>
      </c>
      <c r="P955" s="5"/>
      <c r="Q955" s="5" t="s">
        <v>225</v>
      </c>
    </row>
    <row r="956" spans="1:17" x14ac:dyDescent="0.2">
      <c r="A956" t="s">
        <v>311</v>
      </c>
      <c r="B956" s="5" t="s">
        <v>40</v>
      </c>
      <c r="C956">
        <f t="shared" si="88"/>
        <v>2</v>
      </c>
      <c r="D956">
        <v>1</v>
      </c>
      <c r="E956" s="5" t="s">
        <v>488</v>
      </c>
      <c r="F956" s="1">
        <f t="shared" si="87"/>
        <v>31</v>
      </c>
      <c r="G956" s="5"/>
      <c r="H956" s="5" t="s">
        <v>220</v>
      </c>
      <c r="I956" s="5" t="s">
        <v>495</v>
      </c>
      <c r="J956" s="2">
        <f t="shared" si="85"/>
        <v>4</v>
      </c>
      <c r="K956" s="5"/>
      <c r="L956" s="5"/>
      <c r="M956" s="1">
        <f t="shared" si="86"/>
        <v>6</v>
      </c>
      <c r="N956" s="5" t="s">
        <v>226</v>
      </c>
      <c r="O956" s="5" t="s">
        <v>226</v>
      </c>
      <c r="P956" s="5"/>
      <c r="Q956" s="5" t="s">
        <v>222</v>
      </c>
    </row>
    <row r="957" spans="1:17" x14ac:dyDescent="0.2">
      <c r="A957" t="s">
        <v>311</v>
      </c>
      <c r="B957" s="5" t="s">
        <v>40</v>
      </c>
      <c r="C957">
        <f t="shared" si="88"/>
        <v>2</v>
      </c>
      <c r="D957">
        <v>1</v>
      </c>
      <c r="E957" s="5" t="s">
        <v>488</v>
      </c>
      <c r="F957" s="1">
        <f t="shared" si="87"/>
        <v>31</v>
      </c>
      <c r="G957" s="5"/>
      <c r="H957" s="5" t="s">
        <v>220</v>
      </c>
      <c r="I957" s="5" t="s">
        <v>495</v>
      </c>
      <c r="J957" s="2">
        <f t="shared" si="85"/>
        <v>4</v>
      </c>
      <c r="K957" s="5"/>
      <c r="L957" s="5"/>
      <c r="M957" s="1">
        <f t="shared" si="86"/>
        <v>7</v>
      </c>
      <c r="N957" s="5" t="s">
        <v>227</v>
      </c>
      <c r="O957" s="5" t="s">
        <v>228</v>
      </c>
      <c r="P957" s="5"/>
      <c r="Q957" s="5" t="s">
        <v>229</v>
      </c>
    </row>
    <row r="958" spans="1:17" x14ac:dyDescent="0.2">
      <c r="A958" t="s">
        <v>311</v>
      </c>
      <c r="B958" s="5" t="s">
        <v>40</v>
      </c>
      <c r="C958">
        <f t="shared" si="88"/>
        <v>2</v>
      </c>
      <c r="D958">
        <v>1</v>
      </c>
      <c r="E958" s="5" t="s">
        <v>488</v>
      </c>
      <c r="F958" s="1">
        <f t="shared" si="87"/>
        <v>31</v>
      </c>
      <c r="G958" s="5"/>
      <c r="H958" s="5" t="s">
        <v>220</v>
      </c>
      <c r="I958" s="5" t="s">
        <v>495</v>
      </c>
      <c r="J958" s="2">
        <f t="shared" si="85"/>
        <v>4</v>
      </c>
      <c r="K958" s="5"/>
      <c r="L958" s="5"/>
      <c r="M958" s="1">
        <f t="shared" si="86"/>
        <v>8</v>
      </c>
      <c r="N958" s="5" t="s">
        <v>230</v>
      </c>
      <c r="O958" s="5" t="s">
        <v>231</v>
      </c>
      <c r="P958" s="5"/>
      <c r="Q958" s="5" t="s">
        <v>229</v>
      </c>
    </row>
    <row r="959" spans="1:17" x14ac:dyDescent="0.2">
      <c r="A959" t="s">
        <v>311</v>
      </c>
      <c r="B959" s="5" t="s">
        <v>40</v>
      </c>
      <c r="C959">
        <f t="shared" si="88"/>
        <v>2</v>
      </c>
      <c r="D959">
        <v>1</v>
      </c>
      <c r="E959" s="5" t="s">
        <v>488</v>
      </c>
      <c r="F959" s="1">
        <f t="shared" si="87"/>
        <v>31</v>
      </c>
      <c r="G959" s="5"/>
      <c r="H959" s="5" t="s">
        <v>220</v>
      </c>
      <c r="I959" s="5" t="s">
        <v>495</v>
      </c>
      <c r="J959" s="2">
        <f t="shared" si="85"/>
        <v>4</v>
      </c>
      <c r="K959" s="5"/>
      <c r="L959" s="5"/>
      <c r="M959" s="1">
        <f t="shared" si="86"/>
        <v>9</v>
      </c>
      <c r="N959" s="5" t="s">
        <v>232</v>
      </c>
      <c r="O959" s="5" t="s">
        <v>233</v>
      </c>
      <c r="P959" s="5"/>
      <c r="Q959" s="5" t="s">
        <v>234</v>
      </c>
    </row>
    <row r="960" spans="1:17" x14ac:dyDescent="0.2">
      <c r="A960" t="s">
        <v>311</v>
      </c>
      <c r="B960" s="5" t="s">
        <v>40</v>
      </c>
      <c r="C960">
        <f t="shared" si="88"/>
        <v>2</v>
      </c>
      <c r="D960">
        <v>1</v>
      </c>
      <c r="E960" s="5" t="s">
        <v>488</v>
      </c>
      <c r="F960" s="1">
        <f t="shared" si="87"/>
        <v>31</v>
      </c>
      <c r="G960" s="5"/>
      <c r="H960" s="5" t="s">
        <v>486</v>
      </c>
      <c r="I960" s="5" t="s">
        <v>495</v>
      </c>
      <c r="J960" s="2">
        <f t="shared" si="85"/>
        <v>4</v>
      </c>
      <c r="K960" s="5"/>
      <c r="L960" s="5"/>
      <c r="M960" s="1">
        <f t="shared" si="86"/>
        <v>10</v>
      </c>
      <c r="N960" s="5" t="s">
        <v>238</v>
      </c>
      <c r="O960" s="5" t="s">
        <v>492</v>
      </c>
      <c r="P960" s="5"/>
      <c r="Q960" s="5" t="s">
        <v>237</v>
      </c>
    </row>
    <row r="961" spans="1:17" x14ac:dyDescent="0.2">
      <c r="A961" t="s">
        <v>311</v>
      </c>
      <c r="B961" s="5" t="s">
        <v>40</v>
      </c>
      <c r="C961">
        <f t="shared" si="88"/>
        <v>2</v>
      </c>
      <c r="D961">
        <v>1</v>
      </c>
      <c r="E961" s="5" t="s">
        <v>488</v>
      </c>
      <c r="F961" s="1">
        <f t="shared" si="87"/>
        <v>31</v>
      </c>
      <c r="G961" s="5"/>
      <c r="H961" s="5" t="s">
        <v>249</v>
      </c>
      <c r="I961" s="5" t="s">
        <v>495</v>
      </c>
      <c r="J961" s="2">
        <f t="shared" si="85"/>
        <v>4</v>
      </c>
      <c r="K961" s="5"/>
      <c r="L961" s="5"/>
      <c r="M961" s="1">
        <f t="shared" si="86"/>
        <v>11</v>
      </c>
      <c r="N961" s="5" t="s">
        <v>235</v>
      </c>
      <c r="O961" s="5" t="s">
        <v>236</v>
      </c>
      <c r="P961" s="5"/>
      <c r="Q961" s="5" t="s">
        <v>229</v>
      </c>
    </row>
    <row r="962" spans="1:17" x14ac:dyDescent="0.2">
      <c r="A962" t="s">
        <v>311</v>
      </c>
      <c r="B962" s="5" t="s">
        <v>40</v>
      </c>
      <c r="C962">
        <f t="shared" si="88"/>
        <v>2</v>
      </c>
      <c r="D962">
        <v>1</v>
      </c>
      <c r="E962" s="5" t="s">
        <v>488</v>
      </c>
      <c r="F962" s="1">
        <f t="shared" si="87"/>
        <v>31</v>
      </c>
      <c r="G962" s="5"/>
      <c r="H962" s="5" t="s">
        <v>486</v>
      </c>
      <c r="I962" s="5" t="s">
        <v>495</v>
      </c>
      <c r="J962" s="2">
        <f t="shared" si="85"/>
        <v>4</v>
      </c>
      <c r="K962" s="5"/>
      <c r="L962" s="5"/>
      <c r="M962" s="1">
        <f t="shared" si="86"/>
        <v>12</v>
      </c>
      <c r="N962" s="5" t="s">
        <v>499</v>
      </c>
      <c r="O962" s="5" t="s">
        <v>507</v>
      </c>
      <c r="P962" s="5"/>
      <c r="Q962" s="5" t="s">
        <v>222</v>
      </c>
    </row>
    <row r="963" spans="1:17" x14ac:dyDescent="0.2">
      <c r="A963" t="s">
        <v>311</v>
      </c>
      <c r="B963" s="5" t="s">
        <v>40</v>
      </c>
      <c r="C963">
        <f t="shared" si="88"/>
        <v>2</v>
      </c>
      <c r="D963">
        <v>1</v>
      </c>
      <c r="E963" s="5" t="s">
        <v>488</v>
      </c>
      <c r="F963" s="1">
        <f t="shared" si="87"/>
        <v>31</v>
      </c>
      <c r="G963" s="5"/>
      <c r="H963" s="5" t="s">
        <v>486</v>
      </c>
      <c r="I963" s="5" t="s">
        <v>495</v>
      </c>
      <c r="J963" s="2">
        <f t="shared" si="85"/>
        <v>4</v>
      </c>
      <c r="K963" s="5"/>
      <c r="L963" s="5"/>
      <c r="M963" s="1">
        <f t="shared" si="86"/>
        <v>13</v>
      </c>
      <c r="N963" s="5" t="s">
        <v>500</v>
      </c>
      <c r="O963" s="5" t="s">
        <v>503</v>
      </c>
      <c r="P963" s="5"/>
      <c r="Q963" s="5" t="s">
        <v>222</v>
      </c>
    </row>
    <row r="964" spans="1:17" x14ac:dyDescent="0.2">
      <c r="A964" t="s">
        <v>311</v>
      </c>
      <c r="B964" s="5" t="s">
        <v>40</v>
      </c>
      <c r="C964">
        <f t="shared" si="88"/>
        <v>2</v>
      </c>
      <c r="D964">
        <v>1</v>
      </c>
      <c r="E964" s="5" t="s">
        <v>488</v>
      </c>
      <c r="F964" s="1">
        <f t="shared" si="87"/>
        <v>31</v>
      </c>
      <c r="G964" s="5"/>
      <c r="H964" s="5" t="s">
        <v>486</v>
      </c>
      <c r="I964" s="5" t="s">
        <v>495</v>
      </c>
      <c r="J964" s="2">
        <f t="shared" si="85"/>
        <v>4</v>
      </c>
      <c r="K964" s="5"/>
      <c r="L964" s="5"/>
      <c r="M964" s="1">
        <f t="shared" si="86"/>
        <v>14</v>
      </c>
      <c r="N964" s="5" t="s">
        <v>501</v>
      </c>
      <c r="O964" s="5" t="s">
        <v>504</v>
      </c>
      <c r="P964" s="5"/>
      <c r="Q964" s="5" t="s">
        <v>222</v>
      </c>
    </row>
    <row r="965" spans="1:17" x14ac:dyDescent="0.2">
      <c r="A965" t="s">
        <v>311</v>
      </c>
      <c r="B965" s="5" t="s">
        <v>40</v>
      </c>
      <c r="C965">
        <f t="shared" si="88"/>
        <v>2</v>
      </c>
      <c r="D965">
        <v>1</v>
      </c>
      <c r="E965" s="5" t="s">
        <v>488</v>
      </c>
      <c r="F965" s="1">
        <f t="shared" si="87"/>
        <v>31</v>
      </c>
      <c r="G965" s="5"/>
      <c r="H965" s="5" t="s">
        <v>486</v>
      </c>
      <c r="I965" s="5" t="s">
        <v>495</v>
      </c>
      <c r="J965" s="2">
        <f t="shared" si="85"/>
        <v>4</v>
      </c>
      <c r="K965" s="5"/>
      <c r="L965" s="5"/>
      <c r="M965" s="1">
        <f t="shared" si="86"/>
        <v>15</v>
      </c>
      <c r="N965" s="5" t="s">
        <v>502</v>
      </c>
      <c r="O965" s="5" t="s">
        <v>519</v>
      </c>
      <c r="P965" s="5"/>
      <c r="Q965" s="5" t="s">
        <v>222</v>
      </c>
    </row>
    <row r="966" spans="1:17" x14ac:dyDescent="0.2">
      <c r="A966" t="s">
        <v>311</v>
      </c>
      <c r="B966" s="5" t="s">
        <v>40</v>
      </c>
      <c r="C966">
        <f t="shared" si="88"/>
        <v>2</v>
      </c>
      <c r="D966">
        <v>1</v>
      </c>
      <c r="E966" s="5" t="s">
        <v>488</v>
      </c>
      <c r="F966" s="1">
        <f t="shared" si="87"/>
        <v>31</v>
      </c>
      <c r="G966" s="5"/>
      <c r="H966" s="5" t="s">
        <v>486</v>
      </c>
      <c r="I966" s="5" t="s">
        <v>495</v>
      </c>
      <c r="J966" s="2">
        <f t="shared" si="85"/>
        <v>4</v>
      </c>
      <c r="K966" s="5"/>
      <c r="L966" s="5"/>
      <c r="M966" s="1">
        <f t="shared" si="86"/>
        <v>16</v>
      </c>
      <c r="N966" s="5" t="s">
        <v>508</v>
      </c>
      <c r="O966" s="5" t="s">
        <v>505</v>
      </c>
      <c r="P966" s="5"/>
      <c r="Q966" s="5" t="s">
        <v>222</v>
      </c>
    </row>
    <row r="967" spans="1:17" x14ac:dyDescent="0.2">
      <c r="A967" t="s">
        <v>311</v>
      </c>
      <c r="B967" s="5" t="s">
        <v>40</v>
      </c>
      <c r="C967">
        <f t="shared" si="88"/>
        <v>2</v>
      </c>
      <c r="D967">
        <v>1</v>
      </c>
      <c r="E967" s="5" t="s">
        <v>488</v>
      </c>
      <c r="F967" s="1">
        <f t="shared" si="87"/>
        <v>31</v>
      </c>
      <c r="G967" s="5"/>
      <c r="H967" s="5" t="s">
        <v>486</v>
      </c>
      <c r="I967" s="5" t="s">
        <v>495</v>
      </c>
      <c r="J967" s="2">
        <f t="shared" si="85"/>
        <v>4</v>
      </c>
      <c r="K967" s="5"/>
      <c r="L967" s="5"/>
      <c r="M967" s="1">
        <f t="shared" si="86"/>
        <v>17</v>
      </c>
      <c r="N967" s="5" t="s">
        <v>509</v>
      </c>
      <c r="O967" s="5" t="s">
        <v>506</v>
      </c>
      <c r="P967" s="5"/>
      <c r="Q967" s="5" t="s">
        <v>222</v>
      </c>
    </row>
    <row r="968" spans="1:17" x14ac:dyDescent="0.2">
      <c r="A968" t="s">
        <v>311</v>
      </c>
      <c r="B968" s="5" t="s">
        <v>40</v>
      </c>
      <c r="C968">
        <f t="shared" si="88"/>
        <v>2</v>
      </c>
      <c r="D968">
        <v>1</v>
      </c>
      <c r="E968" s="5" t="s">
        <v>488</v>
      </c>
      <c r="F968" s="1">
        <f t="shared" si="87"/>
        <v>31</v>
      </c>
      <c r="G968" s="5"/>
      <c r="H968" s="5" t="s">
        <v>213</v>
      </c>
      <c r="I968" s="5" t="s">
        <v>495</v>
      </c>
      <c r="J968" s="2">
        <f t="shared" si="85"/>
        <v>4</v>
      </c>
      <c r="K968" s="5"/>
      <c r="L968" s="5"/>
      <c r="M968" s="1">
        <f t="shared" si="86"/>
        <v>18</v>
      </c>
      <c r="N968" s="5" t="s">
        <v>38</v>
      </c>
      <c r="O968" s="5" t="s">
        <v>487</v>
      </c>
      <c r="P968" s="5"/>
      <c r="Q968" s="5" t="s">
        <v>222</v>
      </c>
    </row>
    <row r="969" spans="1:17" x14ac:dyDescent="0.2">
      <c r="A969" t="s">
        <v>311</v>
      </c>
      <c r="B969" s="5" t="s">
        <v>40</v>
      </c>
      <c r="C969">
        <f t="shared" si="88"/>
        <v>2</v>
      </c>
      <c r="D969">
        <v>1</v>
      </c>
      <c r="E969" s="5" t="s">
        <v>488</v>
      </c>
      <c r="F969" s="1">
        <f t="shared" si="87"/>
        <v>31</v>
      </c>
      <c r="G969" s="5"/>
      <c r="H969" s="5" t="s">
        <v>239</v>
      </c>
      <c r="I969" s="5" t="s">
        <v>495</v>
      </c>
      <c r="J969" s="2">
        <f t="shared" si="85"/>
        <v>4</v>
      </c>
      <c r="K969" s="5"/>
      <c r="L969" s="5"/>
      <c r="M969" s="1">
        <f t="shared" si="86"/>
        <v>19</v>
      </c>
      <c r="N969" s="5" t="s">
        <v>240</v>
      </c>
      <c r="O969" s="5" t="s">
        <v>491</v>
      </c>
      <c r="P969" s="5"/>
      <c r="Q969" s="5" t="s">
        <v>242</v>
      </c>
    </row>
    <row r="970" spans="1:17" x14ac:dyDescent="0.2">
      <c r="A970" t="s">
        <v>311</v>
      </c>
      <c r="B970" s="5" t="s">
        <v>40</v>
      </c>
      <c r="C970">
        <f t="shared" si="88"/>
        <v>2</v>
      </c>
      <c r="D970">
        <v>1</v>
      </c>
      <c r="E970" s="5" t="s">
        <v>488</v>
      </c>
      <c r="F970" s="1">
        <f t="shared" si="87"/>
        <v>31</v>
      </c>
      <c r="G970" s="5"/>
      <c r="H970" s="5" t="s">
        <v>243</v>
      </c>
      <c r="I970" s="5" t="s">
        <v>495</v>
      </c>
      <c r="J970" s="2">
        <f t="shared" si="85"/>
        <v>4</v>
      </c>
      <c r="K970" s="5"/>
      <c r="L970" s="5"/>
      <c r="M970" s="1">
        <f t="shared" si="86"/>
        <v>20</v>
      </c>
      <c r="N970" s="5" t="s">
        <v>510</v>
      </c>
      <c r="O970" s="5" t="s">
        <v>514</v>
      </c>
      <c r="P970" s="5"/>
      <c r="Q970" s="5" t="s">
        <v>222</v>
      </c>
    </row>
    <row r="971" spans="1:17" x14ac:dyDescent="0.2">
      <c r="A971" t="s">
        <v>311</v>
      </c>
      <c r="B971" s="5" t="s">
        <v>40</v>
      </c>
      <c r="C971">
        <f t="shared" si="88"/>
        <v>2</v>
      </c>
      <c r="D971">
        <v>1</v>
      </c>
      <c r="E971" s="5" t="s">
        <v>488</v>
      </c>
      <c r="F971" s="1">
        <f t="shared" si="87"/>
        <v>31</v>
      </c>
      <c r="G971" s="5"/>
      <c r="H971" s="5" t="s">
        <v>243</v>
      </c>
      <c r="I971" s="5" t="s">
        <v>495</v>
      </c>
      <c r="J971" s="2">
        <f t="shared" si="85"/>
        <v>4</v>
      </c>
      <c r="K971" s="5"/>
      <c r="L971" s="5"/>
      <c r="M971" s="1">
        <f t="shared" si="86"/>
        <v>21</v>
      </c>
      <c r="N971" s="5" t="s">
        <v>512</v>
      </c>
      <c r="O971" s="5" t="s">
        <v>516</v>
      </c>
      <c r="P971" s="5"/>
      <c r="Q971" s="5" t="s">
        <v>222</v>
      </c>
    </row>
    <row r="972" spans="1:17" x14ac:dyDescent="0.2">
      <c r="A972" t="s">
        <v>311</v>
      </c>
      <c r="B972" s="5" t="s">
        <v>40</v>
      </c>
      <c r="C972">
        <f t="shared" si="88"/>
        <v>2</v>
      </c>
      <c r="D972">
        <v>1</v>
      </c>
      <c r="E972" s="5" t="s">
        <v>488</v>
      </c>
      <c r="F972" s="1">
        <f t="shared" si="87"/>
        <v>31</v>
      </c>
      <c r="G972" s="5"/>
      <c r="H972" s="5" t="s">
        <v>243</v>
      </c>
      <c r="I972" s="5" t="s">
        <v>495</v>
      </c>
      <c r="J972" s="2">
        <f t="shared" si="85"/>
        <v>4</v>
      </c>
      <c r="K972" s="5"/>
      <c r="L972" s="5"/>
      <c r="M972" s="1">
        <f t="shared" si="86"/>
        <v>22</v>
      </c>
      <c r="N972" s="5" t="s">
        <v>513</v>
      </c>
      <c r="O972" s="5" t="s">
        <v>517</v>
      </c>
      <c r="P972" s="5"/>
      <c r="Q972" s="5" t="s">
        <v>222</v>
      </c>
    </row>
    <row r="973" spans="1:17" x14ac:dyDescent="0.2">
      <c r="A973" t="s">
        <v>311</v>
      </c>
      <c r="B973" s="5" t="s">
        <v>40</v>
      </c>
      <c r="C973">
        <f t="shared" si="88"/>
        <v>2</v>
      </c>
      <c r="D973">
        <v>1</v>
      </c>
      <c r="E973" s="5" t="s">
        <v>488</v>
      </c>
      <c r="F973" s="1">
        <f t="shared" si="87"/>
        <v>31</v>
      </c>
      <c r="G973" s="5"/>
      <c r="H973" s="5" t="s">
        <v>220</v>
      </c>
      <c r="I973" s="5" t="s">
        <v>496</v>
      </c>
      <c r="J973" s="2">
        <f t="shared" ref="J973:J1028" si="89">IF(E973=E972, IF(I973=I972,J972,J972+1-IF(E973=E972,0,1)), 1)</f>
        <v>5</v>
      </c>
      <c r="K973" s="5"/>
      <c r="L973" s="5"/>
      <c r="M973" s="1">
        <f t="shared" ref="M973:M1028" si="90">IF(I973=I972, M972+1, 1)</f>
        <v>1</v>
      </c>
      <c r="N973" s="5" t="s">
        <v>28</v>
      </c>
      <c r="O973" s="5" t="s">
        <v>489</v>
      </c>
      <c r="P973" s="5"/>
      <c r="Q973" s="5" t="s">
        <v>222</v>
      </c>
    </row>
    <row r="974" spans="1:17" x14ac:dyDescent="0.2">
      <c r="A974" t="s">
        <v>311</v>
      </c>
      <c r="B974" s="5" t="s">
        <v>40</v>
      </c>
      <c r="C974">
        <f t="shared" si="88"/>
        <v>2</v>
      </c>
      <c r="D974">
        <v>1</v>
      </c>
      <c r="E974" s="5" t="s">
        <v>488</v>
      </c>
      <c r="F974" s="1">
        <f t="shared" si="87"/>
        <v>31</v>
      </c>
      <c r="G974" s="5"/>
      <c r="H974" s="5" t="s">
        <v>45</v>
      </c>
      <c r="I974" s="5" t="s">
        <v>496</v>
      </c>
      <c r="J974" s="2">
        <f t="shared" si="89"/>
        <v>5</v>
      </c>
      <c r="K974" s="5"/>
      <c r="L974" s="5"/>
      <c r="M974" s="1">
        <f t="shared" si="90"/>
        <v>2</v>
      </c>
      <c r="N974" s="5" t="s">
        <v>223</v>
      </c>
      <c r="O974" s="5" t="s">
        <v>490</v>
      </c>
      <c r="P974" s="5"/>
      <c r="Q974" s="5" t="s">
        <v>222</v>
      </c>
    </row>
    <row r="975" spans="1:17" x14ac:dyDescent="0.2">
      <c r="A975" t="s">
        <v>311</v>
      </c>
      <c r="B975" s="5" t="s">
        <v>40</v>
      </c>
      <c r="C975">
        <f t="shared" si="88"/>
        <v>2</v>
      </c>
      <c r="D975">
        <v>1</v>
      </c>
      <c r="E975" s="5" t="s">
        <v>488</v>
      </c>
      <c r="F975" s="1">
        <f t="shared" si="87"/>
        <v>31</v>
      </c>
      <c r="G975" s="5"/>
      <c r="H975" s="5" t="s">
        <v>220</v>
      </c>
      <c r="I975" s="5" t="s">
        <v>496</v>
      </c>
      <c r="J975" s="2">
        <f t="shared" si="89"/>
        <v>5</v>
      </c>
      <c r="K975" s="5"/>
      <c r="L975" s="5"/>
      <c r="M975" s="1">
        <f t="shared" si="90"/>
        <v>3</v>
      </c>
      <c r="N975" s="5" t="s">
        <v>32</v>
      </c>
      <c r="O975" s="5" t="s">
        <v>32</v>
      </c>
      <c r="P975" s="5"/>
      <c r="Q975" s="5" t="s">
        <v>222</v>
      </c>
    </row>
    <row r="976" spans="1:17" x14ac:dyDescent="0.2">
      <c r="A976" t="s">
        <v>311</v>
      </c>
      <c r="B976" s="5" t="s">
        <v>40</v>
      </c>
      <c r="C976">
        <f t="shared" si="88"/>
        <v>2</v>
      </c>
      <c r="D976">
        <v>1</v>
      </c>
      <c r="E976" s="5" t="s">
        <v>488</v>
      </c>
      <c r="F976" s="1">
        <f t="shared" si="87"/>
        <v>31</v>
      </c>
      <c r="G976" s="5"/>
      <c r="H976" s="5" t="s">
        <v>45</v>
      </c>
      <c r="I976" s="5" t="s">
        <v>496</v>
      </c>
      <c r="J976" s="2">
        <f t="shared" si="89"/>
        <v>5</v>
      </c>
      <c r="K976" s="5"/>
      <c r="L976" s="5"/>
      <c r="M976" s="1">
        <f t="shared" si="90"/>
        <v>4</v>
      </c>
      <c r="N976" s="5" t="s">
        <v>224</v>
      </c>
      <c r="O976" s="5" t="s">
        <v>490</v>
      </c>
      <c r="P976" s="5"/>
      <c r="Q976" s="5" t="s">
        <v>222</v>
      </c>
    </row>
    <row r="977" spans="1:17" x14ac:dyDescent="0.2">
      <c r="A977" t="s">
        <v>311</v>
      </c>
      <c r="B977" s="5" t="s">
        <v>40</v>
      </c>
      <c r="C977">
        <f t="shared" si="88"/>
        <v>2</v>
      </c>
      <c r="D977">
        <v>1</v>
      </c>
      <c r="E977" s="5" t="s">
        <v>488</v>
      </c>
      <c r="F977" s="1">
        <f t="shared" si="87"/>
        <v>31</v>
      </c>
      <c r="G977" s="5"/>
      <c r="H977" s="5" t="s">
        <v>220</v>
      </c>
      <c r="I977" s="5" t="s">
        <v>496</v>
      </c>
      <c r="J977" s="2">
        <f t="shared" si="89"/>
        <v>5</v>
      </c>
      <c r="K977" s="5"/>
      <c r="L977" s="5"/>
      <c r="M977" s="1">
        <f t="shared" si="90"/>
        <v>5</v>
      </c>
      <c r="N977" s="5" t="s">
        <v>33</v>
      </c>
      <c r="O977" s="5" t="s">
        <v>33</v>
      </c>
      <c r="P977" s="5"/>
      <c r="Q977" s="5" t="s">
        <v>225</v>
      </c>
    </row>
    <row r="978" spans="1:17" x14ac:dyDescent="0.2">
      <c r="A978" t="s">
        <v>311</v>
      </c>
      <c r="B978" s="5" t="s">
        <v>40</v>
      </c>
      <c r="C978">
        <f t="shared" si="88"/>
        <v>2</v>
      </c>
      <c r="D978">
        <v>1</v>
      </c>
      <c r="E978" s="5" t="s">
        <v>488</v>
      </c>
      <c r="F978" s="1">
        <f t="shared" si="87"/>
        <v>31</v>
      </c>
      <c r="G978" s="5"/>
      <c r="H978" s="5" t="s">
        <v>220</v>
      </c>
      <c r="I978" s="5" t="s">
        <v>496</v>
      </c>
      <c r="J978" s="2">
        <f t="shared" si="89"/>
        <v>5</v>
      </c>
      <c r="K978" s="5"/>
      <c r="L978" s="5"/>
      <c r="M978" s="1">
        <f t="shared" si="90"/>
        <v>6</v>
      </c>
      <c r="N978" s="5" t="s">
        <v>226</v>
      </c>
      <c r="O978" s="5" t="s">
        <v>226</v>
      </c>
      <c r="P978" s="5"/>
      <c r="Q978" s="5" t="s">
        <v>222</v>
      </c>
    </row>
    <row r="979" spans="1:17" x14ac:dyDescent="0.2">
      <c r="A979" t="s">
        <v>311</v>
      </c>
      <c r="B979" s="5" t="s">
        <v>40</v>
      </c>
      <c r="C979">
        <f t="shared" si="88"/>
        <v>2</v>
      </c>
      <c r="D979">
        <v>1</v>
      </c>
      <c r="E979" s="5" t="s">
        <v>488</v>
      </c>
      <c r="F979" s="1">
        <f t="shared" si="87"/>
        <v>31</v>
      </c>
      <c r="G979" s="5"/>
      <c r="H979" s="5" t="s">
        <v>220</v>
      </c>
      <c r="I979" s="5" t="s">
        <v>496</v>
      </c>
      <c r="J979" s="2">
        <f t="shared" si="89"/>
        <v>5</v>
      </c>
      <c r="K979" s="5"/>
      <c r="L979" s="5"/>
      <c r="M979" s="1">
        <f t="shared" si="90"/>
        <v>7</v>
      </c>
      <c r="N979" s="5" t="s">
        <v>227</v>
      </c>
      <c r="O979" s="5" t="s">
        <v>228</v>
      </c>
      <c r="P979" s="5"/>
      <c r="Q979" s="5" t="s">
        <v>229</v>
      </c>
    </row>
    <row r="980" spans="1:17" x14ac:dyDescent="0.2">
      <c r="A980" t="s">
        <v>311</v>
      </c>
      <c r="B980" s="5" t="s">
        <v>40</v>
      </c>
      <c r="C980">
        <f t="shared" si="88"/>
        <v>2</v>
      </c>
      <c r="D980">
        <v>1</v>
      </c>
      <c r="E980" s="5" t="s">
        <v>488</v>
      </c>
      <c r="F980" s="1">
        <f t="shared" si="87"/>
        <v>31</v>
      </c>
      <c r="G980" s="5"/>
      <c r="H980" s="5" t="s">
        <v>220</v>
      </c>
      <c r="I980" s="5" t="s">
        <v>496</v>
      </c>
      <c r="J980" s="2">
        <f t="shared" si="89"/>
        <v>5</v>
      </c>
      <c r="K980" s="5"/>
      <c r="L980" s="5"/>
      <c r="M980" s="1">
        <f t="shared" si="90"/>
        <v>8</v>
      </c>
      <c r="N980" s="5" t="s">
        <v>230</v>
      </c>
      <c r="O980" s="5" t="s">
        <v>231</v>
      </c>
      <c r="P980" s="5"/>
      <c r="Q980" s="5" t="s">
        <v>229</v>
      </c>
    </row>
    <row r="981" spans="1:17" x14ac:dyDescent="0.2">
      <c r="A981" t="s">
        <v>311</v>
      </c>
      <c r="B981" s="5" t="s">
        <v>40</v>
      </c>
      <c r="C981">
        <f t="shared" si="88"/>
        <v>2</v>
      </c>
      <c r="D981">
        <v>1</v>
      </c>
      <c r="E981" s="5" t="s">
        <v>488</v>
      </c>
      <c r="F981" s="1">
        <f t="shared" ref="F981:F1028" si="91">IF(B981=B980, IF(E981=E980,F980,F980+1-IF(B981=B980,0,1)), 1)</f>
        <v>31</v>
      </c>
      <c r="G981" s="5"/>
      <c r="H981" s="5" t="s">
        <v>220</v>
      </c>
      <c r="I981" s="5" t="s">
        <v>496</v>
      </c>
      <c r="J981" s="2">
        <f t="shared" si="89"/>
        <v>5</v>
      </c>
      <c r="K981" s="5"/>
      <c r="L981" s="5"/>
      <c r="M981" s="1">
        <f t="shared" si="90"/>
        <v>9</v>
      </c>
      <c r="N981" s="5" t="s">
        <v>232</v>
      </c>
      <c r="O981" s="5" t="s">
        <v>233</v>
      </c>
      <c r="P981" s="5"/>
      <c r="Q981" s="5" t="s">
        <v>234</v>
      </c>
    </row>
    <row r="982" spans="1:17" x14ac:dyDescent="0.2">
      <c r="A982" t="s">
        <v>311</v>
      </c>
      <c r="B982" s="5" t="s">
        <v>40</v>
      </c>
      <c r="C982">
        <f t="shared" si="88"/>
        <v>2</v>
      </c>
      <c r="D982">
        <v>1</v>
      </c>
      <c r="E982" s="5" t="s">
        <v>488</v>
      </c>
      <c r="F982" s="1">
        <f t="shared" si="91"/>
        <v>31</v>
      </c>
      <c r="G982" s="5"/>
      <c r="H982" s="5" t="s">
        <v>486</v>
      </c>
      <c r="I982" s="5" t="s">
        <v>496</v>
      </c>
      <c r="J982" s="2">
        <f t="shared" si="89"/>
        <v>5</v>
      </c>
      <c r="K982" s="5"/>
      <c r="L982" s="5"/>
      <c r="M982" s="1">
        <f t="shared" si="90"/>
        <v>10</v>
      </c>
      <c r="N982" s="5" t="s">
        <v>238</v>
      </c>
      <c r="O982" s="5" t="s">
        <v>492</v>
      </c>
      <c r="P982" s="5"/>
      <c r="Q982" s="5" t="s">
        <v>237</v>
      </c>
    </row>
    <row r="983" spans="1:17" x14ac:dyDescent="0.2">
      <c r="A983" t="s">
        <v>311</v>
      </c>
      <c r="B983" s="5" t="s">
        <v>40</v>
      </c>
      <c r="C983">
        <f t="shared" si="88"/>
        <v>2</v>
      </c>
      <c r="D983">
        <v>1</v>
      </c>
      <c r="E983" s="5" t="s">
        <v>488</v>
      </c>
      <c r="F983" s="1">
        <f t="shared" si="91"/>
        <v>31</v>
      </c>
      <c r="G983" s="5"/>
      <c r="H983" s="5" t="s">
        <v>249</v>
      </c>
      <c r="I983" s="5" t="s">
        <v>496</v>
      </c>
      <c r="J983" s="2">
        <f t="shared" si="89"/>
        <v>5</v>
      </c>
      <c r="K983" s="5"/>
      <c r="L983" s="5"/>
      <c r="M983" s="1">
        <f t="shared" si="90"/>
        <v>11</v>
      </c>
      <c r="N983" s="5" t="s">
        <v>235</v>
      </c>
      <c r="O983" s="5" t="s">
        <v>236</v>
      </c>
      <c r="P983" s="5"/>
      <c r="Q983" s="5" t="s">
        <v>229</v>
      </c>
    </row>
    <row r="984" spans="1:17" x14ac:dyDescent="0.2">
      <c r="A984" t="s">
        <v>311</v>
      </c>
      <c r="B984" s="5" t="s">
        <v>40</v>
      </c>
      <c r="C984">
        <f t="shared" si="88"/>
        <v>2</v>
      </c>
      <c r="D984">
        <v>1</v>
      </c>
      <c r="E984" s="5" t="s">
        <v>488</v>
      </c>
      <c r="F984" s="1">
        <f t="shared" si="91"/>
        <v>31</v>
      </c>
      <c r="G984" s="5"/>
      <c r="H984" s="5" t="s">
        <v>486</v>
      </c>
      <c r="I984" s="5" t="s">
        <v>496</v>
      </c>
      <c r="J984" s="2">
        <f t="shared" si="89"/>
        <v>5</v>
      </c>
      <c r="K984" s="5"/>
      <c r="L984" s="5"/>
      <c r="M984" s="1">
        <f t="shared" si="90"/>
        <v>12</v>
      </c>
      <c r="N984" s="5" t="s">
        <v>499</v>
      </c>
      <c r="O984" s="5" t="s">
        <v>507</v>
      </c>
      <c r="P984" s="5"/>
      <c r="Q984" s="5" t="s">
        <v>222</v>
      </c>
    </row>
    <row r="985" spans="1:17" x14ac:dyDescent="0.2">
      <c r="A985" t="s">
        <v>311</v>
      </c>
      <c r="B985" s="5" t="s">
        <v>40</v>
      </c>
      <c r="C985">
        <f t="shared" si="88"/>
        <v>2</v>
      </c>
      <c r="D985">
        <v>1</v>
      </c>
      <c r="E985" s="5" t="s">
        <v>488</v>
      </c>
      <c r="F985" s="1">
        <f t="shared" si="91"/>
        <v>31</v>
      </c>
      <c r="G985" s="5"/>
      <c r="H985" s="5" t="s">
        <v>486</v>
      </c>
      <c r="I985" s="5" t="s">
        <v>496</v>
      </c>
      <c r="J985" s="2">
        <f t="shared" si="89"/>
        <v>5</v>
      </c>
      <c r="K985" s="5"/>
      <c r="L985" s="5"/>
      <c r="M985" s="1">
        <f t="shared" si="90"/>
        <v>13</v>
      </c>
      <c r="N985" s="5" t="s">
        <v>500</v>
      </c>
      <c r="O985" s="5" t="s">
        <v>503</v>
      </c>
      <c r="P985" s="5"/>
      <c r="Q985" s="5" t="s">
        <v>222</v>
      </c>
    </row>
    <row r="986" spans="1:17" x14ac:dyDescent="0.2">
      <c r="A986" t="s">
        <v>311</v>
      </c>
      <c r="B986" s="5" t="s">
        <v>40</v>
      </c>
      <c r="C986">
        <f t="shared" si="88"/>
        <v>2</v>
      </c>
      <c r="D986">
        <v>1</v>
      </c>
      <c r="E986" s="5" t="s">
        <v>488</v>
      </c>
      <c r="F986" s="1">
        <f t="shared" si="91"/>
        <v>31</v>
      </c>
      <c r="G986" s="5"/>
      <c r="H986" s="5" t="s">
        <v>486</v>
      </c>
      <c r="I986" s="5" t="s">
        <v>496</v>
      </c>
      <c r="J986" s="2">
        <f t="shared" si="89"/>
        <v>5</v>
      </c>
      <c r="K986" s="5"/>
      <c r="L986" s="5"/>
      <c r="M986" s="1">
        <f t="shared" si="90"/>
        <v>14</v>
      </c>
      <c r="N986" s="5" t="s">
        <v>501</v>
      </c>
      <c r="O986" s="5" t="s">
        <v>504</v>
      </c>
      <c r="P986" s="5"/>
      <c r="Q986" s="5" t="s">
        <v>222</v>
      </c>
    </row>
    <row r="987" spans="1:17" x14ac:dyDescent="0.2">
      <c r="A987" t="s">
        <v>311</v>
      </c>
      <c r="B987" s="5" t="s">
        <v>40</v>
      </c>
      <c r="C987">
        <f t="shared" ref="C987:C1028" si="92">IF(B987=B986, C986, C986+1)</f>
        <v>2</v>
      </c>
      <c r="D987">
        <v>1</v>
      </c>
      <c r="E987" s="5" t="s">
        <v>488</v>
      </c>
      <c r="F987" s="1">
        <f t="shared" si="91"/>
        <v>31</v>
      </c>
      <c r="G987" s="5"/>
      <c r="H987" s="5" t="s">
        <v>486</v>
      </c>
      <c r="I987" s="5" t="s">
        <v>496</v>
      </c>
      <c r="J987" s="2">
        <f t="shared" si="89"/>
        <v>5</v>
      </c>
      <c r="K987" s="5"/>
      <c r="L987" s="5"/>
      <c r="M987" s="1">
        <f t="shared" si="90"/>
        <v>15</v>
      </c>
      <c r="N987" s="5" t="s">
        <v>502</v>
      </c>
      <c r="O987" s="5" t="s">
        <v>519</v>
      </c>
      <c r="P987" s="5"/>
      <c r="Q987" s="5" t="s">
        <v>222</v>
      </c>
    </row>
    <row r="988" spans="1:17" x14ac:dyDescent="0.2">
      <c r="A988" t="s">
        <v>311</v>
      </c>
      <c r="B988" s="5" t="s">
        <v>40</v>
      </c>
      <c r="C988">
        <f t="shared" si="92"/>
        <v>2</v>
      </c>
      <c r="D988">
        <v>1</v>
      </c>
      <c r="E988" s="5" t="s">
        <v>488</v>
      </c>
      <c r="F988" s="1">
        <f t="shared" si="91"/>
        <v>31</v>
      </c>
      <c r="G988" s="5"/>
      <c r="H988" s="5" t="s">
        <v>486</v>
      </c>
      <c r="I988" s="5" t="s">
        <v>496</v>
      </c>
      <c r="J988" s="2">
        <f t="shared" si="89"/>
        <v>5</v>
      </c>
      <c r="K988" s="5"/>
      <c r="L988" s="5"/>
      <c r="M988" s="1">
        <f t="shared" si="90"/>
        <v>16</v>
      </c>
      <c r="N988" s="5" t="s">
        <v>508</v>
      </c>
      <c r="O988" s="5" t="s">
        <v>505</v>
      </c>
      <c r="P988" s="5"/>
      <c r="Q988" s="5" t="s">
        <v>222</v>
      </c>
    </row>
    <row r="989" spans="1:17" x14ac:dyDescent="0.2">
      <c r="A989" t="s">
        <v>311</v>
      </c>
      <c r="B989" s="5" t="s">
        <v>40</v>
      </c>
      <c r="C989">
        <f t="shared" si="92"/>
        <v>2</v>
      </c>
      <c r="D989">
        <v>1</v>
      </c>
      <c r="E989" s="5" t="s">
        <v>488</v>
      </c>
      <c r="F989" s="1">
        <f t="shared" si="91"/>
        <v>31</v>
      </c>
      <c r="G989" s="5"/>
      <c r="H989" s="5" t="s">
        <v>486</v>
      </c>
      <c r="I989" s="5" t="s">
        <v>496</v>
      </c>
      <c r="J989" s="2">
        <f t="shared" si="89"/>
        <v>5</v>
      </c>
      <c r="K989" s="5"/>
      <c r="L989" s="5"/>
      <c r="M989" s="1">
        <f t="shared" si="90"/>
        <v>17</v>
      </c>
      <c r="N989" s="5" t="s">
        <v>509</v>
      </c>
      <c r="O989" s="5" t="s">
        <v>506</v>
      </c>
      <c r="P989" s="5"/>
      <c r="Q989" s="5" t="s">
        <v>222</v>
      </c>
    </row>
    <row r="990" spans="1:17" x14ac:dyDescent="0.2">
      <c r="A990" t="s">
        <v>311</v>
      </c>
      <c r="B990" s="5" t="s">
        <v>40</v>
      </c>
      <c r="C990">
        <f t="shared" si="92"/>
        <v>2</v>
      </c>
      <c r="D990">
        <v>1</v>
      </c>
      <c r="E990" s="5" t="s">
        <v>488</v>
      </c>
      <c r="F990" s="1">
        <f t="shared" si="91"/>
        <v>31</v>
      </c>
      <c r="G990" s="5"/>
      <c r="H990" s="5" t="s">
        <v>213</v>
      </c>
      <c r="I990" s="5" t="s">
        <v>496</v>
      </c>
      <c r="J990" s="2">
        <f t="shared" si="89"/>
        <v>5</v>
      </c>
      <c r="K990" s="5"/>
      <c r="L990" s="5"/>
      <c r="M990" s="1">
        <f t="shared" si="90"/>
        <v>18</v>
      </c>
      <c r="N990" s="5" t="s">
        <v>38</v>
      </c>
      <c r="O990" s="5" t="s">
        <v>487</v>
      </c>
      <c r="P990" s="5"/>
      <c r="Q990" s="5" t="s">
        <v>222</v>
      </c>
    </row>
    <row r="991" spans="1:17" x14ac:dyDescent="0.2">
      <c r="A991" t="s">
        <v>311</v>
      </c>
      <c r="B991" s="5" t="s">
        <v>40</v>
      </c>
      <c r="C991">
        <f t="shared" si="92"/>
        <v>2</v>
      </c>
      <c r="D991">
        <v>1</v>
      </c>
      <c r="E991" s="5" t="s">
        <v>488</v>
      </c>
      <c r="F991" s="1">
        <f t="shared" si="91"/>
        <v>31</v>
      </c>
      <c r="G991" s="5"/>
      <c r="H991" s="5" t="s">
        <v>239</v>
      </c>
      <c r="I991" s="5" t="s">
        <v>496</v>
      </c>
      <c r="J991" s="2">
        <f t="shared" si="89"/>
        <v>5</v>
      </c>
      <c r="K991" s="5"/>
      <c r="L991" s="5"/>
      <c r="M991" s="1">
        <f t="shared" si="90"/>
        <v>19</v>
      </c>
      <c r="N991" s="5" t="s">
        <v>240</v>
      </c>
      <c r="O991" s="5" t="s">
        <v>491</v>
      </c>
      <c r="P991" s="5"/>
      <c r="Q991" s="5" t="s">
        <v>242</v>
      </c>
    </row>
    <row r="992" spans="1:17" x14ac:dyDescent="0.2">
      <c r="A992" t="s">
        <v>311</v>
      </c>
      <c r="B992" s="5" t="s">
        <v>40</v>
      </c>
      <c r="C992">
        <f t="shared" si="92"/>
        <v>2</v>
      </c>
      <c r="D992">
        <v>1</v>
      </c>
      <c r="E992" s="5" t="s">
        <v>488</v>
      </c>
      <c r="F992" s="1">
        <f t="shared" si="91"/>
        <v>31</v>
      </c>
      <c r="G992" s="5"/>
      <c r="H992" s="5" t="s">
        <v>243</v>
      </c>
      <c r="I992" s="5" t="s">
        <v>496</v>
      </c>
      <c r="J992" s="2">
        <f t="shared" si="89"/>
        <v>5</v>
      </c>
      <c r="K992" s="5"/>
      <c r="L992" s="5"/>
      <c r="M992" s="1">
        <f t="shared" si="90"/>
        <v>20</v>
      </c>
      <c r="N992" s="5" t="s">
        <v>510</v>
      </c>
      <c r="O992" s="5" t="s">
        <v>514</v>
      </c>
      <c r="P992" s="5"/>
      <c r="Q992" s="5" t="s">
        <v>222</v>
      </c>
    </row>
    <row r="993" spans="1:20" x14ac:dyDescent="0.2">
      <c r="A993" t="s">
        <v>311</v>
      </c>
      <c r="B993" s="5" t="s">
        <v>40</v>
      </c>
      <c r="C993">
        <f t="shared" si="92"/>
        <v>2</v>
      </c>
      <c r="D993">
        <v>1</v>
      </c>
      <c r="E993" s="5" t="s">
        <v>488</v>
      </c>
      <c r="F993" s="1">
        <f t="shared" si="91"/>
        <v>31</v>
      </c>
      <c r="G993" s="5"/>
      <c r="H993" s="5" t="s">
        <v>243</v>
      </c>
      <c r="I993" s="5" t="s">
        <v>496</v>
      </c>
      <c r="J993" s="2">
        <f t="shared" si="89"/>
        <v>5</v>
      </c>
      <c r="K993" s="5"/>
      <c r="L993" s="5"/>
      <c r="M993" s="1">
        <f t="shared" si="90"/>
        <v>21</v>
      </c>
      <c r="N993" s="5" t="s">
        <v>511</v>
      </c>
      <c r="O993" s="5" t="s">
        <v>515</v>
      </c>
      <c r="P993" s="5"/>
      <c r="Q993" s="5" t="s">
        <v>222</v>
      </c>
    </row>
    <row r="994" spans="1:20" x14ac:dyDescent="0.2">
      <c r="A994" t="s">
        <v>311</v>
      </c>
      <c r="B994" s="5" t="s">
        <v>40</v>
      </c>
      <c r="C994">
        <f t="shared" si="92"/>
        <v>2</v>
      </c>
      <c r="D994">
        <v>1</v>
      </c>
      <c r="E994" s="5" t="s">
        <v>488</v>
      </c>
      <c r="F994" s="1">
        <f t="shared" si="91"/>
        <v>31</v>
      </c>
      <c r="G994" s="5"/>
      <c r="H994" s="5" t="s">
        <v>243</v>
      </c>
      <c r="I994" s="5" t="s">
        <v>496</v>
      </c>
      <c r="J994" s="2">
        <f t="shared" si="89"/>
        <v>5</v>
      </c>
      <c r="K994" s="5"/>
      <c r="L994" s="5"/>
      <c r="M994" s="1">
        <f t="shared" si="90"/>
        <v>22</v>
      </c>
      <c r="N994" s="5" t="s">
        <v>512</v>
      </c>
      <c r="O994" s="5" t="s">
        <v>516</v>
      </c>
      <c r="P994" s="5"/>
      <c r="Q994" s="5" t="s">
        <v>222</v>
      </c>
    </row>
    <row r="995" spans="1:20" x14ac:dyDescent="0.2">
      <c r="A995" t="s">
        <v>311</v>
      </c>
      <c r="B995" s="5" t="s">
        <v>40</v>
      </c>
      <c r="C995">
        <f t="shared" si="92"/>
        <v>2</v>
      </c>
      <c r="D995">
        <v>1</v>
      </c>
      <c r="E995" s="5" t="s">
        <v>488</v>
      </c>
      <c r="F995" s="1">
        <f t="shared" si="91"/>
        <v>31</v>
      </c>
      <c r="G995" s="5"/>
      <c r="H995" s="5" t="s">
        <v>243</v>
      </c>
      <c r="I995" s="5" t="s">
        <v>496</v>
      </c>
      <c r="J995" s="2">
        <f t="shared" si="89"/>
        <v>5</v>
      </c>
      <c r="K995" s="5"/>
      <c r="L995" s="5"/>
      <c r="M995" s="1">
        <f t="shared" si="90"/>
        <v>23</v>
      </c>
      <c r="N995" s="5" t="s">
        <v>513</v>
      </c>
      <c r="O995" s="5" t="s">
        <v>517</v>
      </c>
      <c r="P995" s="5"/>
      <c r="Q995" s="5" t="s">
        <v>222</v>
      </c>
    </row>
    <row r="996" spans="1:20" ht="17" x14ac:dyDescent="0.2">
      <c r="A996" t="s">
        <v>311</v>
      </c>
      <c r="B996" t="s">
        <v>214</v>
      </c>
      <c r="C996">
        <f t="shared" si="92"/>
        <v>3</v>
      </c>
      <c r="D996">
        <v>1</v>
      </c>
      <c r="E996" t="s">
        <v>300</v>
      </c>
      <c r="F996" s="1">
        <f t="shared" si="91"/>
        <v>1</v>
      </c>
      <c r="G996">
        <v>1</v>
      </c>
      <c r="H996" s="1" t="s">
        <v>220</v>
      </c>
      <c r="I996" s="2" t="s">
        <v>443</v>
      </c>
      <c r="J996" s="2">
        <f t="shared" si="89"/>
        <v>1</v>
      </c>
      <c r="K996" s="2">
        <v>1</v>
      </c>
      <c r="L996" s="1" t="s">
        <v>305</v>
      </c>
      <c r="M996" s="1">
        <f t="shared" si="90"/>
        <v>1</v>
      </c>
      <c r="N996" s="1" t="s">
        <v>28</v>
      </c>
      <c r="O996" s="1" t="s">
        <v>489</v>
      </c>
      <c r="P996" s="1"/>
      <c r="Q996" s="1" t="s">
        <v>222</v>
      </c>
    </row>
    <row r="997" spans="1:20" ht="17" x14ac:dyDescent="0.2">
      <c r="A997" t="s">
        <v>311</v>
      </c>
      <c r="B997" t="s">
        <v>214</v>
      </c>
      <c r="C997">
        <f t="shared" si="92"/>
        <v>3</v>
      </c>
      <c r="D997">
        <v>1</v>
      </c>
      <c r="E997" t="s">
        <v>300</v>
      </c>
      <c r="F997" s="1">
        <f t="shared" si="91"/>
        <v>1</v>
      </c>
      <c r="G997">
        <v>1</v>
      </c>
      <c r="H997" s="1" t="s">
        <v>45</v>
      </c>
      <c r="I997" s="2" t="s">
        <v>443</v>
      </c>
      <c r="J997" s="2">
        <f t="shared" si="89"/>
        <v>1</v>
      </c>
      <c r="K997" s="2">
        <v>1</v>
      </c>
      <c r="L997" s="1" t="s">
        <v>305</v>
      </c>
      <c r="M997" s="1">
        <f t="shared" si="90"/>
        <v>2</v>
      </c>
      <c r="N997" s="1" t="s">
        <v>223</v>
      </c>
      <c r="O997" s="1" t="s">
        <v>490</v>
      </c>
      <c r="P997" s="1"/>
      <c r="Q997" s="1" t="s">
        <v>222</v>
      </c>
    </row>
    <row r="998" spans="1:20" ht="17" x14ac:dyDescent="0.2">
      <c r="A998" t="s">
        <v>311</v>
      </c>
      <c r="B998" t="s">
        <v>214</v>
      </c>
      <c r="C998">
        <f t="shared" si="92"/>
        <v>3</v>
      </c>
      <c r="D998">
        <v>1</v>
      </c>
      <c r="E998" t="s">
        <v>300</v>
      </c>
      <c r="F998" s="1">
        <f t="shared" si="91"/>
        <v>1</v>
      </c>
      <c r="G998">
        <v>1</v>
      </c>
      <c r="H998" s="1" t="s">
        <v>220</v>
      </c>
      <c r="I998" s="2" t="s">
        <v>443</v>
      </c>
      <c r="J998" s="2">
        <f t="shared" si="89"/>
        <v>1</v>
      </c>
      <c r="K998" s="2">
        <v>1</v>
      </c>
      <c r="L998" s="1" t="s">
        <v>305</v>
      </c>
      <c r="M998" s="1">
        <f t="shared" si="90"/>
        <v>3</v>
      </c>
      <c r="N998" s="1" t="s">
        <v>32</v>
      </c>
      <c r="O998" s="1" t="s">
        <v>32</v>
      </c>
      <c r="P998" s="1"/>
      <c r="Q998" s="1" t="s">
        <v>222</v>
      </c>
    </row>
    <row r="999" spans="1:20" ht="17" x14ac:dyDescent="0.2">
      <c r="A999" t="s">
        <v>311</v>
      </c>
      <c r="B999" t="s">
        <v>214</v>
      </c>
      <c r="C999">
        <f t="shared" si="92"/>
        <v>3</v>
      </c>
      <c r="D999">
        <v>1</v>
      </c>
      <c r="E999" t="s">
        <v>300</v>
      </c>
      <c r="F999" s="1">
        <f t="shared" si="91"/>
        <v>1</v>
      </c>
      <c r="G999">
        <v>1</v>
      </c>
      <c r="H999" s="1" t="s">
        <v>45</v>
      </c>
      <c r="I999" s="2" t="s">
        <v>443</v>
      </c>
      <c r="J999" s="2">
        <f t="shared" si="89"/>
        <v>1</v>
      </c>
      <c r="K999" s="2">
        <v>1</v>
      </c>
      <c r="L999" s="1" t="s">
        <v>305</v>
      </c>
      <c r="M999" s="1">
        <f t="shared" si="90"/>
        <v>4</v>
      </c>
      <c r="N999" s="1" t="s">
        <v>224</v>
      </c>
      <c r="O999" s="1" t="s">
        <v>490</v>
      </c>
      <c r="P999" s="1"/>
      <c r="Q999" s="1" t="s">
        <v>222</v>
      </c>
    </row>
    <row r="1000" spans="1:20" ht="17" x14ac:dyDescent="0.2">
      <c r="A1000" t="s">
        <v>311</v>
      </c>
      <c r="B1000" t="s">
        <v>214</v>
      </c>
      <c r="C1000">
        <f t="shared" si="92"/>
        <v>3</v>
      </c>
      <c r="D1000">
        <v>1</v>
      </c>
      <c r="E1000" t="s">
        <v>300</v>
      </c>
      <c r="F1000" s="1">
        <f t="shared" si="91"/>
        <v>1</v>
      </c>
      <c r="G1000">
        <v>1</v>
      </c>
      <c r="H1000" s="1" t="s">
        <v>220</v>
      </c>
      <c r="I1000" s="2" t="s">
        <v>443</v>
      </c>
      <c r="J1000" s="2">
        <f t="shared" si="89"/>
        <v>1</v>
      </c>
      <c r="K1000" s="2">
        <v>1</v>
      </c>
      <c r="L1000" s="1" t="s">
        <v>305</v>
      </c>
      <c r="M1000" s="1">
        <f t="shared" si="90"/>
        <v>5</v>
      </c>
      <c r="N1000" s="1" t="s">
        <v>33</v>
      </c>
      <c r="O1000" s="1" t="s">
        <v>33</v>
      </c>
      <c r="P1000" s="1"/>
      <c r="Q1000" s="1" t="s">
        <v>225</v>
      </c>
    </row>
    <row r="1001" spans="1:20" ht="17" x14ac:dyDescent="0.2">
      <c r="A1001" t="s">
        <v>311</v>
      </c>
      <c r="B1001" t="s">
        <v>214</v>
      </c>
      <c r="C1001">
        <f t="shared" si="92"/>
        <v>3</v>
      </c>
      <c r="D1001">
        <v>1</v>
      </c>
      <c r="E1001" t="s">
        <v>300</v>
      </c>
      <c r="F1001" s="1">
        <f t="shared" si="91"/>
        <v>1</v>
      </c>
      <c r="G1001">
        <v>1</v>
      </c>
      <c r="H1001" s="1" t="s">
        <v>220</v>
      </c>
      <c r="I1001" s="2" t="s">
        <v>443</v>
      </c>
      <c r="J1001" s="2">
        <f t="shared" si="89"/>
        <v>1</v>
      </c>
      <c r="K1001" s="2">
        <v>1</v>
      </c>
      <c r="L1001" s="1" t="s">
        <v>305</v>
      </c>
      <c r="M1001" s="1">
        <f t="shared" si="90"/>
        <v>6</v>
      </c>
      <c r="N1001" s="1" t="s">
        <v>226</v>
      </c>
      <c r="O1001" s="1" t="s">
        <v>226</v>
      </c>
      <c r="P1001" s="1"/>
      <c r="Q1001" s="1" t="s">
        <v>222</v>
      </c>
    </row>
    <row r="1002" spans="1:20" ht="17" x14ac:dyDescent="0.2">
      <c r="A1002" t="s">
        <v>311</v>
      </c>
      <c r="B1002" t="s">
        <v>214</v>
      </c>
      <c r="C1002">
        <f t="shared" si="92"/>
        <v>3</v>
      </c>
      <c r="D1002">
        <v>1</v>
      </c>
      <c r="E1002" t="s">
        <v>300</v>
      </c>
      <c r="F1002" s="1">
        <f t="shared" si="91"/>
        <v>1</v>
      </c>
      <c r="G1002">
        <v>1</v>
      </c>
      <c r="H1002" s="1" t="s">
        <v>220</v>
      </c>
      <c r="I1002" s="2" t="s">
        <v>443</v>
      </c>
      <c r="J1002" s="2">
        <f t="shared" si="89"/>
        <v>1</v>
      </c>
      <c r="K1002" s="2">
        <v>1</v>
      </c>
      <c r="L1002" s="1" t="s">
        <v>305</v>
      </c>
      <c r="M1002" s="1">
        <f t="shared" si="90"/>
        <v>7</v>
      </c>
      <c r="N1002" s="1" t="s">
        <v>227</v>
      </c>
      <c r="O1002" s="1" t="s">
        <v>228</v>
      </c>
      <c r="P1002" s="1"/>
      <c r="Q1002" s="1" t="s">
        <v>229</v>
      </c>
    </row>
    <row r="1003" spans="1:20" ht="17" x14ac:dyDescent="0.2">
      <c r="A1003" t="s">
        <v>311</v>
      </c>
      <c r="B1003" t="s">
        <v>214</v>
      </c>
      <c r="C1003">
        <f t="shared" si="92"/>
        <v>3</v>
      </c>
      <c r="D1003">
        <v>1</v>
      </c>
      <c r="E1003" t="s">
        <v>300</v>
      </c>
      <c r="F1003" s="1">
        <f t="shared" si="91"/>
        <v>1</v>
      </c>
      <c r="G1003">
        <v>1</v>
      </c>
      <c r="H1003" s="1" t="s">
        <v>220</v>
      </c>
      <c r="I1003" s="2" t="s">
        <v>443</v>
      </c>
      <c r="J1003" s="2">
        <f t="shared" si="89"/>
        <v>1</v>
      </c>
      <c r="K1003" s="2">
        <v>1</v>
      </c>
      <c r="L1003" s="1" t="s">
        <v>305</v>
      </c>
      <c r="M1003" s="1">
        <f t="shared" si="90"/>
        <v>8</v>
      </c>
      <c r="N1003" s="1" t="s">
        <v>230</v>
      </c>
      <c r="O1003" s="1" t="s">
        <v>231</v>
      </c>
      <c r="P1003" s="1"/>
      <c r="Q1003" s="1" t="s">
        <v>229</v>
      </c>
    </row>
    <row r="1004" spans="1:20" ht="17" x14ac:dyDescent="0.2">
      <c r="A1004" t="s">
        <v>311</v>
      </c>
      <c r="B1004" t="s">
        <v>214</v>
      </c>
      <c r="C1004">
        <f t="shared" si="92"/>
        <v>3</v>
      </c>
      <c r="D1004">
        <v>1</v>
      </c>
      <c r="E1004" t="s">
        <v>300</v>
      </c>
      <c r="F1004" s="1">
        <f t="shared" si="91"/>
        <v>1</v>
      </c>
      <c r="G1004">
        <v>1</v>
      </c>
      <c r="H1004" s="1" t="s">
        <v>220</v>
      </c>
      <c r="I1004" s="2" t="s">
        <v>443</v>
      </c>
      <c r="J1004" s="2">
        <f t="shared" si="89"/>
        <v>1</v>
      </c>
      <c r="K1004" s="2">
        <v>1</v>
      </c>
      <c r="L1004" s="1" t="s">
        <v>305</v>
      </c>
      <c r="M1004" s="1">
        <f t="shared" si="90"/>
        <v>9</v>
      </c>
      <c r="N1004" s="1" t="s">
        <v>232</v>
      </c>
      <c r="O1004" s="1" t="s">
        <v>233</v>
      </c>
      <c r="P1004" s="1"/>
      <c r="Q1004" s="1" t="s">
        <v>234</v>
      </c>
    </row>
    <row r="1005" spans="1:20" ht="17" x14ac:dyDescent="0.2">
      <c r="A1005" t="s">
        <v>311</v>
      </c>
      <c r="B1005" t="s">
        <v>214</v>
      </c>
      <c r="C1005">
        <f t="shared" si="92"/>
        <v>3</v>
      </c>
      <c r="D1005">
        <v>1</v>
      </c>
      <c r="E1005" t="s">
        <v>300</v>
      </c>
      <c r="F1005" s="1">
        <f t="shared" si="91"/>
        <v>1</v>
      </c>
      <c r="G1005">
        <v>1</v>
      </c>
      <c r="H1005" t="s">
        <v>486</v>
      </c>
      <c r="I1005" s="2" t="s">
        <v>443</v>
      </c>
      <c r="J1005" s="2">
        <f t="shared" si="89"/>
        <v>1</v>
      </c>
      <c r="K1005" s="2">
        <v>1</v>
      </c>
      <c r="L1005" s="1" t="s">
        <v>305</v>
      </c>
      <c r="M1005" s="1">
        <f t="shared" si="90"/>
        <v>10</v>
      </c>
      <c r="N1005" s="1" t="s">
        <v>238</v>
      </c>
      <c r="O1005" s="1" t="s">
        <v>492</v>
      </c>
      <c r="P1005" s="1"/>
      <c r="Q1005" s="1" t="s">
        <v>237</v>
      </c>
    </row>
    <row r="1006" spans="1:20" s="5" customFormat="1" ht="17" x14ac:dyDescent="0.2">
      <c r="A1006" t="s">
        <v>311</v>
      </c>
      <c r="B1006" s="1" t="s">
        <v>214</v>
      </c>
      <c r="C1006">
        <f t="shared" si="92"/>
        <v>3</v>
      </c>
      <c r="D1006">
        <v>1</v>
      </c>
      <c r="E1006" s="1" t="s">
        <v>300</v>
      </c>
      <c r="F1006" s="1">
        <f t="shared" si="91"/>
        <v>1</v>
      </c>
      <c r="G1006" s="1"/>
      <c r="H1006" s="1" t="s">
        <v>249</v>
      </c>
      <c r="I1006" s="8" t="s">
        <v>443</v>
      </c>
      <c r="J1006" s="2">
        <f t="shared" si="89"/>
        <v>1</v>
      </c>
      <c r="K1006" s="8"/>
      <c r="L1006" s="1"/>
      <c r="M1006" s="1">
        <f t="shared" si="90"/>
        <v>11</v>
      </c>
      <c r="N1006" s="1" t="s">
        <v>235</v>
      </c>
      <c r="O1006" s="1" t="s">
        <v>236</v>
      </c>
      <c r="P1006" s="1"/>
      <c r="Q1006" s="1" t="s">
        <v>229</v>
      </c>
      <c r="T1006" s="6"/>
    </row>
    <row r="1007" spans="1:20" s="5" customFormat="1" ht="17" x14ac:dyDescent="0.2">
      <c r="A1007" t="s">
        <v>311</v>
      </c>
      <c r="B1007" s="5" t="s">
        <v>214</v>
      </c>
      <c r="C1007">
        <f t="shared" si="92"/>
        <v>3</v>
      </c>
      <c r="D1007">
        <v>1</v>
      </c>
      <c r="E1007" s="5" t="s">
        <v>300</v>
      </c>
      <c r="F1007" s="1">
        <f t="shared" si="91"/>
        <v>1</v>
      </c>
      <c r="G1007" s="5">
        <v>1</v>
      </c>
      <c r="H1007" s="5" t="s">
        <v>486</v>
      </c>
      <c r="I1007" s="7" t="s">
        <v>443</v>
      </c>
      <c r="J1007" s="2">
        <f t="shared" si="89"/>
        <v>1</v>
      </c>
      <c r="K1007" s="7">
        <v>1</v>
      </c>
      <c r="L1007" s="5" t="s">
        <v>305</v>
      </c>
      <c r="M1007" s="1">
        <f t="shared" si="90"/>
        <v>12</v>
      </c>
      <c r="N1007" s="5" t="s">
        <v>499</v>
      </c>
      <c r="O1007" s="5" t="s">
        <v>507</v>
      </c>
      <c r="Q1007" s="5" t="s">
        <v>222</v>
      </c>
      <c r="T1007" s="6"/>
    </row>
    <row r="1008" spans="1:20" s="5" customFormat="1" ht="17" x14ac:dyDescent="0.2">
      <c r="A1008" t="s">
        <v>311</v>
      </c>
      <c r="B1008" s="5" t="s">
        <v>214</v>
      </c>
      <c r="C1008">
        <f t="shared" si="92"/>
        <v>3</v>
      </c>
      <c r="D1008">
        <v>1</v>
      </c>
      <c r="E1008" s="5" t="s">
        <v>300</v>
      </c>
      <c r="F1008" s="1">
        <f t="shared" si="91"/>
        <v>1</v>
      </c>
      <c r="G1008" s="5">
        <v>2</v>
      </c>
      <c r="H1008" s="5" t="s">
        <v>486</v>
      </c>
      <c r="I1008" s="7" t="s">
        <v>443</v>
      </c>
      <c r="J1008" s="2">
        <f t="shared" si="89"/>
        <v>1</v>
      </c>
      <c r="K1008" s="7"/>
      <c r="M1008" s="1">
        <f t="shared" si="90"/>
        <v>13</v>
      </c>
      <c r="N1008" s="5" t="s">
        <v>500</v>
      </c>
      <c r="O1008" s="5" t="s">
        <v>503</v>
      </c>
      <c r="Q1008" s="5" t="s">
        <v>222</v>
      </c>
      <c r="T1008" s="6"/>
    </row>
    <row r="1009" spans="1:20" s="5" customFormat="1" ht="17" x14ac:dyDescent="0.2">
      <c r="A1009" t="s">
        <v>311</v>
      </c>
      <c r="B1009" s="5" t="s">
        <v>214</v>
      </c>
      <c r="C1009">
        <f t="shared" si="92"/>
        <v>3</v>
      </c>
      <c r="D1009">
        <v>1</v>
      </c>
      <c r="E1009" s="5" t="s">
        <v>300</v>
      </c>
      <c r="F1009" s="1">
        <f t="shared" si="91"/>
        <v>1</v>
      </c>
      <c r="G1009" s="5">
        <v>3</v>
      </c>
      <c r="H1009" s="5" t="s">
        <v>486</v>
      </c>
      <c r="I1009" s="7" t="s">
        <v>443</v>
      </c>
      <c r="J1009" s="2">
        <f t="shared" si="89"/>
        <v>1</v>
      </c>
      <c r="K1009" s="7"/>
      <c r="M1009" s="1">
        <f t="shared" si="90"/>
        <v>14</v>
      </c>
      <c r="N1009" s="5" t="s">
        <v>501</v>
      </c>
      <c r="O1009" s="5" t="s">
        <v>504</v>
      </c>
      <c r="Q1009" s="5" t="s">
        <v>222</v>
      </c>
      <c r="T1009" s="6"/>
    </row>
    <row r="1010" spans="1:20" s="5" customFormat="1" ht="17" x14ac:dyDescent="0.2">
      <c r="A1010" t="s">
        <v>311</v>
      </c>
      <c r="B1010" s="5" t="s">
        <v>214</v>
      </c>
      <c r="C1010">
        <f t="shared" si="92"/>
        <v>3</v>
      </c>
      <c r="D1010">
        <v>1</v>
      </c>
      <c r="E1010" s="5" t="s">
        <v>300</v>
      </c>
      <c r="F1010" s="1">
        <f t="shared" si="91"/>
        <v>1</v>
      </c>
      <c r="G1010" s="5">
        <v>4</v>
      </c>
      <c r="H1010" s="5" t="s">
        <v>486</v>
      </c>
      <c r="I1010" s="7" t="s">
        <v>443</v>
      </c>
      <c r="J1010" s="2">
        <f t="shared" si="89"/>
        <v>1</v>
      </c>
      <c r="K1010" s="7"/>
      <c r="M1010" s="1">
        <f t="shared" si="90"/>
        <v>15</v>
      </c>
      <c r="N1010" s="5" t="s">
        <v>502</v>
      </c>
      <c r="O1010" s="5" t="s">
        <v>519</v>
      </c>
      <c r="Q1010" s="5" t="s">
        <v>222</v>
      </c>
      <c r="T1010" s="6"/>
    </row>
    <row r="1011" spans="1:20" s="5" customFormat="1" ht="17" x14ac:dyDescent="0.2">
      <c r="A1011" t="s">
        <v>311</v>
      </c>
      <c r="B1011" s="5" t="s">
        <v>214</v>
      </c>
      <c r="C1011">
        <f t="shared" si="92"/>
        <v>3</v>
      </c>
      <c r="D1011">
        <v>1</v>
      </c>
      <c r="E1011" s="5" t="s">
        <v>300</v>
      </c>
      <c r="F1011" s="1">
        <f t="shared" si="91"/>
        <v>1</v>
      </c>
      <c r="G1011" s="5">
        <v>5</v>
      </c>
      <c r="H1011" s="5" t="s">
        <v>486</v>
      </c>
      <c r="I1011" s="7" t="s">
        <v>443</v>
      </c>
      <c r="J1011" s="2">
        <f t="shared" si="89"/>
        <v>1</v>
      </c>
      <c r="K1011" s="7"/>
      <c r="M1011" s="1">
        <f t="shared" si="90"/>
        <v>16</v>
      </c>
      <c r="N1011" s="5" t="s">
        <v>508</v>
      </c>
      <c r="O1011" s="5" t="s">
        <v>505</v>
      </c>
      <c r="Q1011" s="5" t="s">
        <v>222</v>
      </c>
      <c r="T1011" s="6"/>
    </row>
    <row r="1012" spans="1:20" s="5" customFormat="1" ht="17" x14ac:dyDescent="0.2">
      <c r="A1012" t="s">
        <v>311</v>
      </c>
      <c r="B1012" s="5" t="s">
        <v>214</v>
      </c>
      <c r="C1012">
        <f t="shared" si="92"/>
        <v>3</v>
      </c>
      <c r="D1012">
        <v>1</v>
      </c>
      <c r="E1012" s="5" t="s">
        <v>300</v>
      </c>
      <c r="F1012" s="1">
        <f t="shared" si="91"/>
        <v>1</v>
      </c>
      <c r="G1012" s="5">
        <v>6</v>
      </c>
      <c r="H1012" s="5" t="s">
        <v>486</v>
      </c>
      <c r="I1012" s="7" t="s">
        <v>443</v>
      </c>
      <c r="J1012" s="2">
        <f t="shared" si="89"/>
        <v>1</v>
      </c>
      <c r="K1012" s="7"/>
      <c r="M1012" s="1">
        <f t="shared" si="90"/>
        <v>17</v>
      </c>
      <c r="N1012" s="5" t="s">
        <v>509</v>
      </c>
      <c r="O1012" s="5" t="s">
        <v>506</v>
      </c>
      <c r="Q1012" s="5" t="s">
        <v>222</v>
      </c>
      <c r="T1012" s="6"/>
    </row>
    <row r="1013" spans="1:20" s="1" customFormat="1" ht="17" x14ac:dyDescent="0.2">
      <c r="A1013" t="s">
        <v>311</v>
      </c>
      <c r="B1013" s="1" t="s">
        <v>214</v>
      </c>
      <c r="C1013">
        <f t="shared" si="92"/>
        <v>3</v>
      </c>
      <c r="D1013">
        <v>1</v>
      </c>
      <c r="E1013" s="1" t="s">
        <v>300</v>
      </c>
      <c r="F1013" s="1">
        <f t="shared" si="91"/>
        <v>1</v>
      </c>
      <c r="G1013" s="1">
        <v>1</v>
      </c>
      <c r="H1013" s="1" t="s">
        <v>213</v>
      </c>
      <c r="I1013" s="8" t="s">
        <v>443</v>
      </c>
      <c r="J1013" s="2">
        <f t="shared" si="89"/>
        <v>1</v>
      </c>
      <c r="K1013" s="8">
        <v>1</v>
      </c>
      <c r="L1013" s="1" t="s">
        <v>305</v>
      </c>
      <c r="M1013" s="1">
        <f t="shared" si="90"/>
        <v>18</v>
      </c>
      <c r="N1013" s="1" t="s">
        <v>38</v>
      </c>
      <c r="O1013" s="1" t="s">
        <v>487</v>
      </c>
      <c r="Q1013" s="1" t="s">
        <v>222</v>
      </c>
      <c r="T1013" s="4"/>
    </row>
    <row r="1014" spans="1:20" ht="17" x14ac:dyDescent="0.2">
      <c r="A1014" t="s">
        <v>311</v>
      </c>
      <c r="B1014" t="s">
        <v>214</v>
      </c>
      <c r="C1014">
        <f t="shared" si="92"/>
        <v>3</v>
      </c>
      <c r="D1014">
        <v>1</v>
      </c>
      <c r="E1014" t="s">
        <v>300</v>
      </c>
      <c r="F1014" s="1">
        <f t="shared" si="91"/>
        <v>1</v>
      </c>
      <c r="G1014" s="5"/>
      <c r="H1014" s="1" t="s">
        <v>239</v>
      </c>
      <c r="I1014" s="2" t="s">
        <v>443</v>
      </c>
      <c r="J1014" s="2">
        <f t="shared" si="89"/>
        <v>1</v>
      </c>
      <c r="K1014" s="2">
        <v>1</v>
      </c>
      <c r="L1014" s="1" t="s">
        <v>305</v>
      </c>
      <c r="M1014" s="1">
        <f t="shared" si="90"/>
        <v>19</v>
      </c>
      <c r="N1014" s="1" t="s">
        <v>240</v>
      </c>
      <c r="O1014" s="1" t="s">
        <v>491</v>
      </c>
      <c r="P1014" s="5"/>
      <c r="Q1014" s="1" t="s">
        <v>242</v>
      </c>
    </row>
    <row r="1015" spans="1:20" ht="17" x14ac:dyDescent="0.2">
      <c r="A1015" t="s">
        <v>311</v>
      </c>
      <c r="B1015" s="5" t="s">
        <v>214</v>
      </c>
      <c r="C1015">
        <f t="shared" si="92"/>
        <v>3</v>
      </c>
      <c r="D1015">
        <v>1</v>
      </c>
      <c r="E1015" s="5" t="s">
        <v>300</v>
      </c>
      <c r="F1015" s="1">
        <f t="shared" si="91"/>
        <v>1</v>
      </c>
      <c r="G1015" s="5"/>
      <c r="H1015" s="5" t="s">
        <v>243</v>
      </c>
      <c r="I1015" s="7" t="s">
        <v>443</v>
      </c>
      <c r="J1015" s="2">
        <f t="shared" si="89"/>
        <v>1</v>
      </c>
      <c r="K1015" s="2">
        <v>1</v>
      </c>
      <c r="L1015" s="1" t="s">
        <v>305</v>
      </c>
      <c r="M1015" s="1">
        <f t="shared" si="90"/>
        <v>20</v>
      </c>
      <c r="N1015" s="5" t="s">
        <v>510</v>
      </c>
      <c r="O1015" s="5" t="s">
        <v>514</v>
      </c>
      <c r="P1015" s="5"/>
      <c r="Q1015" s="5" t="s">
        <v>222</v>
      </c>
    </row>
    <row r="1016" spans="1:20" ht="17" x14ac:dyDescent="0.2">
      <c r="A1016" t="s">
        <v>311</v>
      </c>
      <c r="B1016" s="5" t="s">
        <v>214</v>
      </c>
      <c r="C1016">
        <f t="shared" si="92"/>
        <v>3</v>
      </c>
      <c r="D1016">
        <v>1</v>
      </c>
      <c r="E1016" s="5" t="s">
        <v>300</v>
      </c>
      <c r="F1016" s="1">
        <f t="shared" si="91"/>
        <v>1</v>
      </c>
      <c r="G1016" s="5"/>
      <c r="H1016" s="5" t="s">
        <v>243</v>
      </c>
      <c r="I1016" s="7" t="s">
        <v>443</v>
      </c>
      <c r="J1016" s="2">
        <f t="shared" si="89"/>
        <v>1</v>
      </c>
      <c r="K1016" s="2"/>
      <c r="M1016" s="1">
        <f t="shared" si="90"/>
        <v>21</v>
      </c>
      <c r="N1016" s="5" t="s">
        <v>511</v>
      </c>
      <c r="O1016" s="5" t="s">
        <v>515</v>
      </c>
      <c r="P1016" s="5"/>
      <c r="Q1016" s="5" t="s">
        <v>222</v>
      </c>
    </row>
    <row r="1017" spans="1:20" ht="17" x14ac:dyDescent="0.2">
      <c r="A1017" t="s">
        <v>311</v>
      </c>
      <c r="B1017" s="5" t="s">
        <v>214</v>
      </c>
      <c r="C1017">
        <f t="shared" si="92"/>
        <v>3</v>
      </c>
      <c r="D1017">
        <v>1</v>
      </c>
      <c r="E1017" s="5" t="s">
        <v>300</v>
      </c>
      <c r="F1017" s="1">
        <f t="shared" si="91"/>
        <v>1</v>
      </c>
      <c r="G1017" s="5"/>
      <c r="H1017" s="5" t="s">
        <v>243</v>
      </c>
      <c r="I1017" s="7" t="s">
        <v>443</v>
      </c>
      <c r="J1017" s="2">
        <f t="shared" si="89"/>
        <v>1</v>
      </c>
      <c r="K1017" s="2"/>
      <c r="M1017" s="1">
        <f t="shared" si="90"/>
        <v>22</v>
      </c>
      <c r="N1017" s="5" t="s">
        <v>512</v>
      </c>
      <c r="O1017" s="5" t="s">
        <v>516</v>
      </c>
      <c r="P1017" s="5"/>
      <c r="Q1017" s="5" t="s">
        <v>222</v>
      </c>
    </row>
    <row r="1018" spans="1:20" ht="17" x14ac:dyDescent="0.2">
      <c r="A1018" t="s">
        <v>311</v>
      </c>
      <c r="B1018" s="5" t="s">
        <v>214</v>
      </c>
      <c r="C1018">
        <f t="shared" si="92"/>
        <v>3</v>
      </c>
      <c r="D1018">
        <v>1</v>
      </c>
      <c r="E1018" s="5" t="s">
        <v>300</v>
      </c>
      <c r="F1018" s="1">
        <f t="shared" si="91"/>
        <v>1</v>
      </c>
      <c r="G1018" s="5"/>
      <c r="H1018" s="5" t="s">
        <v>243</v>
      </c>
      <c r="I1018" s="7" t="s">
        <v>443</v>
      </c>
      <c r="J1018" s="2">
        <f t="shared" si="89"/>
        <v>1</v>
      </c>
      <c r="K1018" s="2"/>
      <c r="M1018" s="1">
        <f t="shared" si="90"/>
        <v>23</v>
      </c>
      <c r="N1018" s="5" t="s">
        <v>513</v>
      </c>
      <c r="O1018" s="5" t="s">
        <v>517</v>
      </c>
      <c r="P1018" s="5"/>
      <c r="Q1018" s="5" t="s">
        <v>222</v>
      </c>
    </row>
    <row r="1019" spans="1:20" x14ac:dyDescent="0.2">
      <c r="A1019" t="s">
        <v>311</v>
      </c>
      <c r="B1019" t="s">
        <v>214</v>
      </c>
      <c r="C1019">
        <f t="shared" si="92"/>
        <v>3</v>
      </c>
      <c r="D1019">
        <v>1</v>
      </c>
      <c r="E1019" t="s">
        <v>498</v>
      </c>
      <c r="F1019" s="1">
        <f t="shared" si="91"/>
        <v>2</v>
      </c>
      <c r="H1019" s="1" t="s">
        <v>45</v>
      </c>
      <c r="I1019" t="s">
        <v>301</v>
      </c>
      <c r="J1019" s="2">
        <f t="shared" si="89"/>
        <v>1</v>
      </c>
      <c r="K1019" s="2">
        <v>1</v>
      </c>
      <c r="L1019" s="1" t="s">
        <v>305</v>
      </c>
      <c r="M1019" s="1">
        <f t="shared" si="90"/>
        <v>1</v>
      </c>
      <c r="N1019" s="1" t="s">
        <v>223</v>
      </c>
      <c r="O1019" s="1" t="s">
        <v>490</v>
      </c>
      <c r="Q1019" s="1" t="s">
        <v>222</v>
      </c>
    </row>
    <row r="1020" spans="1:20" x14ac:dyDescent="0.2">
      <c r="A1020" t="s">
        <v>311</v>
      </c>
      <c r="B1020" t="s">
        <v>214</v>
      </c>
      <c r="C1020">
        <f t="shared" si="92"/>
        <v>3</v>
      </c>
      <c r="D1020">
        <v>1</v>
      </c>
      <c r="E1020" t="s">
        <v>498</v>
      </c>
      <c r="F1020" s="1">
        <f t="shared" si="91"/>
        <v>2</v>
      </c>
      <c r="H1020" s="1" t="s">
        <v>45</v>
      </c>
      <c r="I1020" t="s">
        <v>301</v>
      </c>
      <c r="J1020" s="2">
        <f t="shared" si="89"/>
        <v>1</v>
      </c>
      <c r="K1020" s="2">
        <v>1</v>
      </c>
      <c r="L1020" s="1" t="s">
        <v>305</v>
      </c>
      <c r="M1020" s="1">
        <f t="shared" si="90"/>
        <v>2</v>
      </c>
      <c r="N1020" s="1" t="s">
        <v>224</v>
      </c>
      <c r="O1020" s="1" t="s">
        <v>490</v>
      </c>
      <c r="Q1020" s="1" t="s">
        <v>222</v>
      </c>
    </row>
    <row r="1021" spans="1:20" x14ac:dyDescent="0.2">
      <c r="A1021" t="s">
        <v>311</v>
      </c>
      <c r="B1021" s="5" t="s">
        <v>214</v>
      </c>
      <c r="C1021">
        <f t="shared" si="92"/>
        <v>3</v>
      </c>
      <c r="D1021">
        <v>1</v>
      </c>
      <c r="E1021" t="s">
        <v>498</v>
      </c>
      <c r="F1021" s="1">
        <f t="shared" si="91"/>
        <v>2</v>
      </c>
      <c r="H1021" s="5" t="s">
        <v>486</v>
      </c>
      <c r="I1021" s="5" t="s">
        <v>301</v>
      </c>
      <c r="J1021" s="2">
        <f t="shared" si="89"/>
        <v>1</v>
      </c>
      <c r="K1021" s="7">
        <v>1</v>
      </c>
      <c r="L1021" s="5" t="s">
        <v>305</v>
      </c>
      <c r="M1021" s="1">
        <f t="shared" si="90"/>
        <v>3</v>
      </c>
      <c r="N1021" s="5" t="s">
        <v>499</v>
      </c>
      <c r="O1021" s="5" t="s">
        <v>507</v>
      </c>
      <c r="P1021" s="5"/>
      <c r="Q1021" s="5" t="s">
        <v>222</v>
      </c>
    </row>
    <row r="1022" spans="1:20" x14ac:dyDescent="0.2">
      <c r="A1022" t="s">
        <v>311</v>
      </c>
      <c r="B1022" s="5" t="s">
        <v>214</v>
      </c>
      <c r="C1022">
        <f t="shared" si="92"/>
        <v>3</v>
      </c>
      <c r="D1022">
        <v>1</v>
      </c>
      <c r="E1022" t="s">
        <v>498</v>
      </c>
      <c r="F1022" s="1">
        <f t="shared" si="91"/>
        <v>2</v>
      </c>
      <c r="H1022" s="5" t="s">
        <v>486</v>
      </c>
      <c r="I1022" s="5" t="s">
        <v>301</v>
      </c>
      <c r="J1022" s="2">
        <f t="shared" si="89"/>
        <v>1</v>
      </c>
      <c r="K1022" s="7"/>
      <c r="L1022" s="5"/>
      <c r="M1022" s="1">
        <f t="shared" si="90"/>
        <v>4</v>
      </c>
      <c r="N1022" s="5" t="s">
        <v>500</v>
      </c>
      <c r="O1022" s="5" t="s">
        <v>503</v>
      </c>
      <c r="P1022" s="5"/>
      <c r="Q1022" s="5" t="s">
        <v>222</v>
      </c>
    </row>
    <row r="1023" spans="1:20" x14ac:dyDescent="0.2">
      <c r="A1023" t="s">
        <v>311</v>
      </c>
      <c r="B1023" s="5" t="s">
        <v>214</v>
      </c>
      <c r="C1023">
        <f t="shared" si="92"/>
        <v>3</v>
      </c>
      <c r="D1023">
        <v>1</v>
      </c>
      <c r="E1023" t="s">
        <v>498</v>
      </c>
      <c r="F1023" s="1">
        <f t="shared" si="91"/>
        <v>2</v>
      </c>
      <c r="H1023" s="5" t="s">
        <v>486</v>
      </c>
      <c r="I1023" s="5" t="s">
        <v>301</v>
      </c>
      <c r="J1023" s="2">
        <f t="shared" si="89"/>
        <v>1</v>
      </c>
      <c r="K1023" s="7"/>
      <c r="L1023" s="5"/>
      <c r="M1023" s="1">
        <f t="shared" si="90"/>
        <v>5</v>
      </c>
      <c r="N1023" s="5" t="s">
        <v>501</v>
      </c>
      <c r="O1023" s="5" t="s">
        <v>504</v>
      </c>
      <c r="P1023" s="5"/>
      <c r="Q1023" s="5" t="s">
        <v>222</v>
      </c>
    </row>
    <row r="1024" spans="1:20" x14ac:dyDescent="0.2">
      <c r="A1024" t="s">
        <v>311</v>
      </c>
      <c r="B1024" s="5" t="s">
        <v>214</v>
      </c>
      <c r="C1024">
        <f t="shared" si="92"/>
        <v>3</v>
      </c>
      <c r="D1024">
        <v>1</v>
      </c>
      <c r="E1024" t="s">
        <v>498</v>
      </c>
      <c r="F1024" s="1">
        <f t="shared" si="91"/>
        <v>2</v>
      </c>
      <c r="H1024" s="5" t="s">
        <v>486</v>
      </c>
      <c r="I1024" s="5" t="s">
        <v>301</v>
      </c>
      <c r="J1024" s="2">
        <f t="shared" si="89"/>
        <v>1</v>
      </c>
      <c r="K1024" s="7"/>
      <c r="L1024" s="5"/>
      <c r="M1024" s="1">
        <f t="shared" si="90"/>
        <v>6</v>
      </c>
      <c r="N1024" s="5" t="s">
        <v>502</v>
      </c>
      <c r="O1024" s="5" t="s">
        <v>519</v>
      </c>
      <c r="P1024" s="5"/>
      <c r="Q1024" s="5" t="s">
        <v>222</v>
      </c>
    </row>
    <row r="1025" spans="1:20" x14ac:dyDescent="0.2">
      <c r="A1025" t="s">
        <v>311</v>
      </c>
      <c r="B1025" s="5" t="s">
        <v>214</v>
      </c>
      <c r="C1025">
        <f t="shared" si="92"/>
        <v>3</v>
      </c>
      <c r="D1025">
        <v>1</v>
      </c>
      <c r="E1025" t="s">
        <v>498</v>
      </c>
      <c r="F1025" s="1">
        <f t="shared" si="91"/>
        <v>2</v>
      </c>
      <c r="H1025" s="5" t="s">
        <v>486</v>
      </c>
      <c r="I1025" s="5" t="s">
        <v>301</v>
      </c>
      <c r="J1025" s="2">
        <f t="shared" si="89"/>
        <v>1</v>
      </c>
      <c r="K1025" s="7"/>
      <c r="L1025" s="5"/>
      <c r="M1025" s="1">
        <f t="shared" si="90"/>
        <v>7</v>
      </c>
      <c r="N1025" s="5" t="s">
        <v>508</v>
      </c>
      <c r="O1025" s="5" t="s">
        <v>505</v>
      </c>
      <c r="P1025" s="5"/>
      <c r="Q1025" s="5" t="s">
        <v>222</v>
      </c>
    </row>
    <row r="1026" spans="1:20" x14ac:dyDescent="0.2">
      <c r="A1026" t="s">
        <v>311</v>
      </c>
      <c r="B1026" s="5" t="s">
        <v>214</v>
      </c>
      <c r="C1026">
        <f t="shared" si="92"/>
        <v>3</v>
      </c>
      <c r="D1026">
        <v>1</v>
      </c>
      <c r="E1026" t="s">
        <v>498</v>
      </c>
      <c r="F1026" s="1">
        <f t="shared" si="91"/>
        <v>2</v>
      </c>
      <c r="H1026" s="5" t="s">
        <v>486</v>
      </c>
      <c r="I1026" s="5" t="s">
        <v>301</v>
      </c>
      <c r="J1026" s="2">
        <f t="shared" si="89"/>
        <v>1</v>
      </c>
      <c r="K1026" s="7"/>
      <c r="L1026" s="5"/>
      <c r="M1026" s="1">
        <f t="shared" si="90"/>
        <v>8</v>
      </c>
      <c r="N1026" s="5" t="s">
        <v>509</v>
      </c>
      <c r="O1026" s="5" t="s">
        <v>506</v>
      </c>
      <c r="P1026" s="5"/>
      <c r="Q1026" s="5" t="s">
        <v>222</v>
      </c>
    </row>
    <row r="1027" spans="1:20" s="1" customFormat="1" x14ac:dyDescent="0.2">
      <c r="A1027" t="s">
        <v>311</v>
      </c>
      <c r="B1027" s="1" t="s">
        <v>214</v>
      </c>
      <c r="C1027">
        <f t="shared" si="92"/>
        <v>3</v>
      </c>
      <c r="D1027">
        <v>1</v>
      </c>
      <c r="E1027" s="1" t="s">
        <v>498</v>
      </c>
      <c r="F1027" s="1">
        <f t="shared" si="91"/>
        <v>2</v>
      </c>
      <c r="H1027" s="1" t="s">
        <v>213</v>
      </c>
      <c r="I1027" s="1" t="s">
        <v>301</v>
      </c>
      <c r="J1027" s="2">
        <f t="shared" si="89"/>
        <v>1</v>
      </c>
      <c r="K1027" s="8">
        <v>1</v>
      </c>
      <c r="L1027" s="1" t="s">
        <v>305</v>
      </c>
      <c r="M1027" s="1">
        <f t="shared" si="90"/>
        <v>9</v>
      </c>
      <c r="N1027" s="1" t="s">
        <v>38</v>
      </c>
      <c r="O1027" s="1" t="s">
        <v>487</v>
      </c>
      <c r="Q1027" s="1" t="s">
        <v>222</v>
      </c>
      <c r="T1027" s="4"/>
    </row>
    <row r="1028" spans="1:20" x14ac:dyDescent="0.2">
      <c r="A1028" t="s">
        <v>311</v>
      </c>
      <c r="B1028" t="s">
        <v>214</v>
      </c>
      <c r="C1028">
        <f t="shared" si="92"/>
        <v>3</v>
      </c>
      <c r="D1028">
        <v>1</v>
      </c>
      <c r="E1028" t="s">
        <v>498</v>
      </c>
      <c r="F1028" s="1">
        <f t="shared" si="91"/>
        <v>2</v>
      </c>
      <c r="H1028" s="1" t="s">
        <v>239</v>
      </c>
      <c r="I1028" t="s">
        <v>301</v>
      </c>
      <c r="J1028" s="2">
        <f t="shared" si="89"/>
        <v>1</v>
      </c>
      <c r="K1028" s="2">
        <v>1</v>
      </c>
      <c r="L1028" s="1" t="s">
        <v>305</v>
      </c>
      <c r="M1028" s="1">
        <f t="shared" si="90"/>
        <v>10</v>
      </c>
      <c r="N1028" s="1" t="s">
        <v>240</v>
      </c>
      <c r="O1028" s="1" t="s">
        <v>491</v>
      </c>
      <c r="Q1028" s="1" t="s">
        <v>242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2023-04-11T16:58:48Z</dcterms:modified>
</cp:coreProperties>
</file>