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G8"/>
  <c r="J8"/>
  <c r="J7"/>
  <c r="J6"/>
  <c r="J5"/>
  <c r="J4"/>
  <c r="I5"/>
  <c r="I6"/>
  <c r="I7"/>
  <c r="I8"/>
  <c r="I4"/>
  <c r="H5"/>
  <c r="H6"/>
  <c r="H7"/>
  <c r="H4"/>
  <c r="G5"/>
  <c r="G6"/>
  <c r="G7"/>
  <c r="G4"/>
</calcChain>
</file>

<file path=xl/sharedStrings.xml><?xml version="1.0" encoding="utf-8"?>
<sst xmlns="http://schemas.openxmlformats.org/spreadsheetml/2006/main" count="23" uniqueCount="18">
  <si>
    <t>Age</t>
  </si>
  <si>
    <t>Calories Per Day</t>
  </si>
  <si>
    <t xml:space="preserve">Boys </t>
  </si>
  <si>
    <t>Girls</t>
  </si>
  <si>
    <t>1–3</t>
  </si>
  <si>
    <t>4–6</t>
  </si>
  <si>
    <t>7–10</t>
  </si>
  <si>
    <t>11–14</t>
  </si>
  <si>
    <t>15–18</t>
  </si>
  <si>
    <t>Calories Per Meal</t>
  </si>
  <si>
    <t>Sodium Per Meal</t>
  </si>
  <si>
    <t>Sodium (mg Per Day)</t>
  </si>
  <si>
    <t>Boys and Girls</t>
  </si>
  <si>
    <t>http://www.hc-sc.gc.ca/fn-an/nutrition/sodium/index-eng.php#a2</t>
  </si>
  <si>
    <t>Per Meal Calculation (assume 3.5 meals per day)</t>
  </si>
  <si>
    <t>Protein (grams per day)</t>
  </si>
  <si>
    <t>http://www.cdc.gov/nutrition/everyone/basics/protein.html</t>
  </si>
  <si>
    <t>Protein Per Meal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</si>
</sst>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auto="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3" fontId="1" fillId="2" borderId="12" xfId="0" applyNumberFormat="1" applyFont="1" applyFill="1" applyBorder="1" applyAlignment="1">
      <alignment horizontal="center" wrapText="1"/>
    </xf>
    <xf numFmtId="3" fontId="1" fillId="2" borderId="13" xfId="0" applyNumberFormat="1" applyFont="1" applyFill="1" applyBorder="1" applyAlignment="1">
      <alignment horizontal="center" wrapText="1"/>
    </xf>
    <xf numFmtId="3" fontId="1" fillId="2" borderId="14" xfId="0" applyNumberFormat="1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0" fillId="0" borderId="19" xfId="0" applyFont="1" applyBorder="1" applyAlignment="1">
      <alignment horizontal="center"/>
    </xf>
    <xf numFmtId="3" fontId="1" fillId="2" borderId="20" xfId="0" applyNumberFormat="1" applyFont="1" applyFill="1" applyBorder="1" applyAlignment="1">
      <alignment horizontal="center" wrapText="1"/>
    </xf>
    <xf numFmtId="3" fontId="1" fillId="2" borderId="21" xfId="0" applyNumberFormat="1" applyFont="1" applyFill="1" applyBorder="1" applyAlignment="1">
      <alignment horizontal="center" wrapText="1"/>
    </xf>
    <xf numFmtId="3" fontId="1" fillId="2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2" fillId="2" borderId="24" xfId="0" applyFont="1" applyFill="1" applyBorder="1" applyAlignment="1">
      <alignment horizontal="center" vertical="top" wrapText="1"/>
    </xf>
    <xf numFmtId="0" fontId="2" fillId="2" borderId="25" xfId="0" applyFont="1" applyFill="1" applyBorder="1" applyAlignment="1">
      <alignment horizontal="center" vertical="top" wrapText="1"/>
    </xf>
    <xf numFmtId="0" fontId="2" fillId="2" borderId="26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center"/>
    </xf>
    <xf numFmtId="1" fontId="0" fillId="2" borderId="28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0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1" fontId="0" fillId="2" borderId="14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2" borderId="31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top" wrapText="1"/>
    </xf>
    <xf numFmtId="0" fontId="2" fillId="2" borderId="33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2"/>
  <sheetViews>
    <sheetView tabSelected="1" workbookViewId="0">
      <selection activeCell="E19" sqref="E19"/>
    </sheetView>
  </sheetViews>
  <sheetFormatPr defaultRowHeight="15"/>
  <cols>
    <col min="5" max="5" width="19.7109375" bestFit="1" customWidth="1"/>
    <col min="6" max="6" width="22.140625" bestFit="1" customWidth="1"/>
    <col min="7" max="7" width="18" customWidth="1"/>
    <col min="8" max="8" width="12.140625" customWidth="1"/>
    <col min="9" max="10" width="19.42578125" customWidth="1"/>
  </cols>
  <sheetData>
    <row r="1" spans="2:11" ht="15.75" thickBot="1">
      <c r="B1" s="5"/>
      <c r="C1" s="6"/>
      <c r="D1" s="7"/>
      <c r="E1" s="8"/>
      <c r="F1" s="2"/>
      <c r="G1" s="43" t="s">
        <v>14</v>
      </c>
      <c r="H1" s="42"/>
      <c r="I1" s="42"/>
      <c r="J1" s="44"/>
      <c r="K1" s="1"/>
    </row>
    <row r="2" spans="2:11">
      <c r="B2" s="3" t="s">
        <v>0</v>
      </c>
      <c r="C2" s="36" t="s">
        <v>1</v>
      </c>
      <c r="D2" s="37"/>
      <c r="E2" s="9" t="s">
        <v>11</v>
      </c>
      <c r="F2" s="41" t="s">
        <v>15</v>
      </c>
      <c r="G2" s="36" t="s">
        <v>9</v>
      </c>
      <c r="H2" s="37"/>
      <c r="I2" s="4" t="s">
        <v>10</v>
      </c>
      <c r="J2" s="45" t="s">
        <v>17</v>
      </c>
      <c r="K2" s="1"/>
    </row>
    <row r="3" spans="2:11">
      <c r="B3" s="14"/>
      <c r="C3" s="18" t="s">
        <v>2</v>
      </c>
      <c r="D3" s="10" t="s">
        <v>3</v>
      </c>
      <c r="E3" s="22" t="s">
        <v>12</v>
      </c>
      <c r="F3" s="22" t="s">
        <v>12</v>
      </c>
      <c r="G3" s="18" t="s">
        <v>2</v>
      </c>
      <c r="H3" s="10" t="s">
        <v>3</v>
      </c>
      <c r="I3" s="26" t="s">
        <v>12</v>
      </c>
      <c r="J3" s="26" t="s">
        <v>12</v>
      </c>
      <c r="K3" s="1"/>
    </row>
    <row r="4" spans="2:11">
      <c r="B4" s="15" t="s">
        <v>4</v>
      </c>
      <c r="C4" s="19">
        <v>1230</v>
      </c>
      <c r="D4" s="11">
        <v>1165</v>
      </c>
      <c r="E4" s="23">
        <v>1000</v>
      </c>
      <c r="F4" s="38">
        <v>13</v>
      </c>
      <c r="G4" s="30">
        <f>C4/3.5</f>
        <v>351.42857142857144</v>
      </c>
      <c r="H4" s="31">
        <f>D4/3.5</f>
        <v>332.85714285714283</v>
      </c>
      <c r="I4" s="27">
        <f>E4/3.5</f>
        <v>285.71428571428572</v>
      </c>
      <c r="J4" s="27">
        <f>F4/3.5</f>
        <v>3.7142857142857144</v>
      </c>
      <c r="K4" s="1"/>
    </row>
    <row r="5" spans="2:11">
      <c r="B5" s="16" t="s">
        <v>5</v>
      </c>
      <c r="C5" s="20">
        <v>1715</v>
      </c>
      <c r="D5" s="12">
        <v>1545</v>
      </c>
      <c r="E5" s="24">
        <v>1200</v>
      </c>
      <c r="F5" s="39">
        <v>19</v>
      </c>
      <c r="G5" s="32">
        <f t="shared" ref="G5:G7" si="0">C5/3.5</f>
        <v>490</v>
      </c>
      <c r="H5" s="33">
        <f t="shared" ref="H5:H8" si="1">D5/3.5</f>
        <v>441.42857142857144</v>
      </c>
      <c r="I5" s="28">
        <f t="shared" ref="I5:J8" si="2">E5/3.5</f>
        <v>342.85714285714283</v>
      </c>
      <c r="J5" s="28">
        <f t="shared" si="2"/>
        <v>5.4285714285714288</v>
      </c>
      <c r="K5" s="1"/>
    </row>
    <row r="6" spans="2:11">
      <c r="B6" s="16" t="s">
        <v>6</v>
      </c>
      <c r="C6" s="20">
        <v>1970</v>
      </c>
      <c r="D6" s="12">
        <v>1740</v>
      </c>
      <c r="E6" s="24">
        <v>1200</v>
      </c>
      <c r="F6" s="39">
        <v>34</v>
      </c>
      <c r="G6" s="32">
        <f t="shared" si="0"/>
        <v>562.85714285714289</v>
      </c>
      <c r="H6" s="33">
        <f t="shared" si="1"/>
        <v>497.14285714285717</v>
      </c>
      <c r="I6" s="28">
        <f t="shared" si="2"/>
        <v>342.85714285714283</v>
      </c>
      <c r="J6" s="28">
        <f t="shared" si="2"/>
        <v>9.7142857142857135</v>
      </c>
      <c r="K6" s="1"/>
    </row>
    <row r="7" spans="2:11">
      <c r="B7" s="16" t="s">
        <v>7</v>
      </c>
      <c r="C7" s="20">
        <v>2220</v>
      </c>
      <c r="D7" s="12">
        <v>1845</v>
      </c>
      <c r="E7" s="24">
        <v>1500</v>
      </c>
      <c r="F7" s="39">
        <v>48</v>
      </c>
      <c r="G7" s="32">
        <f t="shared" si="0"/>
        <v>634.28571428571433</v>
      </c>
      <c r="H7" s="33">
        <f t="shared" si="1"/>
        <v>527.14285714285711</v>
      </c>
      <c r="I7" s="28">
        <f t="shared" si="2"/>
        <v>428.57142857142856</v>
      </c>
      <c r="J7" s="28">
        <f t="shared" si="2"/>
        <v>13.714285714285714</v>
      </c>
      <c r="K7" s="1"/>
    </row>
    <row r="8" spans="2:11" ht="15.75" thickBot="1">
      <c r="B8" s="17" t="s">
        <v>8</v>
      </c>
      <c r="C8" s="21">
        <v>2755</v>
      </c>
      <c r="D8" s="13">
        <v>2110</v>
      </c>
      <c r="E8" s="25">
        <v>1500</v>
      </c>
      <c r="F8" s="40">
        <v>48</v>
      </c>
      <c r="G8" s="34">
        <f>C8/4</f>
        <v>688.75</v>
      </c>
      <c r="H8" s="35">
        <f>D8/4</f>
        <v>527.5</v>
      </c>
      <c r="I8" s="29">
        <f t="shared" si="2"/>
        <v>428.57142857142856</v>
      </c>
      <c r="J8" s="29">
        <f t="shared" si="2"/>
        <v>13.714285714285714</v>
      </c>
      <c r="K8" s="1"/>
    </row>
    <row r="11" spans="2:11">
      <c r="B11" t="s">
        <v>13</v>
      </c>
    </row>
    <row r="12" spans="2:11">
      <c r="B12" t="s">
        <v>16</v>
      </c>
    </row>
  </sheetData>
  <mergeCells count="3">
    <mergeCell ref="C2:D2"/>
    <mergeCell ref="G2:H2"/>
    <mergeCell ref="G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2015-02-22T16:22:55Z</dcterms:created>
  <dcterms:modified xsi:type="dcterms:W3CDTF">2015-02-22T17:32:46Z</dcterms:modified>
</cp:coreProperties>
</file>