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vationteam-my.sharepoint.com/personal/a_abraham_innovationteam_eu/Documents/Documenti/progetti/22p11_Tool_FA/inputs_mod/"/>
    </mc:Choice>
  </mc:AlternateContent>
  <xr:revisionPtr revIDLastSave="59" documentId="13_ncr:1_{54BC2D7E-0A9F-44CA-9791-8F1FA2B4139E}" xr6:coauthVersionLast="47" xr6:coauthVersionMax="47" xr10:uidLastSave="{716D20F5-6C92-4157-8AB1-FD9D1C97BAA2}"/>
  <bookViews>
    <workbookView xWindow="1778" yWindow="1778" windowWidth="21600" windowHeight="11332" activeTab="1" xr2:uid="{9758A490-5BBA-4DAE-A128-35FF12EB83CB}"/>
  </bookViews>
  <sheets>
    <sheet name="Condizioni_Commerciali" sheetId="7" r:id="rId1"/>
    <sheet name="Aliquota" sheetId="6" r:id="rId2"/>
    <sheet name="Esportatori" sheetId="8" r:id="rId3"/>
    <sheet name="Tipo_Cliente" sheetId="5" r:id="rId4"/>
    <sheet name="Trascodifica_Analitico_Bdgt_Eco" sheetId="2" r:id="rId5"/>
    <sheet name="Trascodifica_Condizioni_comm_li" sheetId="3" r:id="rId6"/>
    <sheet name="Trascodifica_CdC" sheetId="4" r:id="rId7"/>
    <sheet name="Trascodifica_Costo_Personale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2" l="1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<sst xmlns="http://schemas.openxmlformats.org/spreadsheetml/2006/main" count="1711" uniqueCount="787">
  <si>
    <t>Tipo costo</t>
  </si>
  <si>
    <t>3010900100 - SALARI E STIPENDI DIP.</t>
  </si>
  <si>
    <t>COSTO STANDARD DEL PERSONALE</t>
  </si>
  <si>
    <t>3010901100 - CONTRIBUTI INPS DIP.</t>
  </si>
  <si>
    <t>CONTRIBUTI INPS E INAIL</t>
  </si>
  <si>
    <t>3010900102 - COSTI PER RATEI 13ma-14ma DIP.</t>
  </si>
  <si>
    <t>3010903000 - TFR DIP.</t>
  </si>
  <si>
    <t>3010742200 - MENSA</t>
  </si>
  <si>
    <t>3010902000 - CONTRIBUTI INAIL DIP</t>
  </si>
  <si>
    <t>3010901102 - CTR SU RATEI 13ma e 14ma DIP.</t>
  </si>
  <si>
    <t>3010801100 - NOLEGGI SI BENEFIT</t>
  </si>
  <si>
    <t>3010801500 - SPESE ACC.NOLEGGI SI BENEFIT</t>
  </si>
  <si>
    <t>3010601300 - CARB.E LUBRIF.SI BENEFIT</t>
  </si>
  <si>
    <t>3010900300 - COSTO  LAVORO TEMPORANEO</t>
  </si>
  <si>
    <t>3010904000 - PREVID.COOPERATIVA DIP.</t>
  </si>
  <si>
    <t>3010901601 - CONTR.SANILOG DITTA</t>
  </si>
  <si>
    <t>3010904600 - EBILOG DIP.</t>
  </si>
  <si>
    <t>3010742400 - PEDAGGI AUTO  SI BENEFIT</t>
  </si>
  <si>
    <t>3010900101 - COSTI FERIE PERM.ROL NON GODUT</t>
  </si>
  <si>
    <t>3010601200 - CARB.E LUBRIF.NO BENEFIT</t>
  </si>
  <si>
    <t>3010801000 - NOLEGGI NO BENEFIT</t>
  </si>
  <si>
    <t>3010904202 - DIRCOOP DIP. F.DO PENSIONE</t>
  </si>
  <si>
    <t>3010909300 - COVID 19 - D.P.I. DA RIMBORSAR</t>
  </si>
  <si>
    <t>3010801400 - SPESE ACC. NOLEGGI NO BENEFIT</t>
  </si>
  <si>
    <t>3010742300 - PEDAGGI AUTO  NO BENEFIT</t>
  </si>
  <si>
    <t>3010901101 - CTR PER FERIE PERM.ROL NON GOD</t>
  </si>
  <si>
    <t>3011100111 - RIMAN.INIZIALI  D.P.I. COVID</t>
  </si>
  <si>
    <t>3010601100 - CARBURANTI E LUBRIFICANTI  AUT</t>
  </si>
  <si>
    <t>3010602500 - OMAGGI AL PERSONALE</t>
  </si>
  <si>
    <t>3010741800 - LAVAGGIO AUTOMEZZI    SI BENEF</t>
  </si>
  <si>
    <t>3010701000 - PEDAGGI AUTOMEZZI DED.</t>
  </si>
  <si>
    <t>3010730500 - MAN.RIP.SI BENEFIT</t>
  </si>
  <si>
    <t>3010600100 - ABBIGLIAMENTO</t>
  </si>
  <si>
    <t>3010909000 - RIMBORSO SPESE DIP</t>
  </si>
  <si>
    <t>3010730700 - MAN.RIP.NO BENEFIT</t>
  </si>
  <si>
    <t>3010900202 - ferie non godute</t>
  </si>
  <si>
    <t>3010908800 - RIMBORSI CHILOMETRICI   DIP.</t>
  </si>
  <si>
    <t>3010730600 - MAN.RIP.AUTOMEZZI DEDUCIBILI</t>
  </si>
  <si>
    <t>3010908500 - BENI PER IL PERSONALE</t>
  </si>
  <si>
    <t>3010741700 - LAVAGGIO AUTOMEZZI     NO BENE</t>
  </si>
  <si>
    <t>3010743800 - TIROCINIO FORMATIVO</t>
  </si>
  <si>
    <t>Chiave trascodifica</t>
  </si>
  <si>
    <t>$CDC: RAGGRUPPAMENTI_adj</t>
  </si>
  <si>
    <t>$CON: UNLG - Liv. 2</t>
  </si>
  <si>
    <t>Trascodifica</t>
  </si>
  <si>
    <t>Tipo voce</t>
  </si>
  <si>
    <t>Note</t>
  </si>
  <si>
    <t>Deposito</t>
  </si>
  <si>
    <t>3_01020 Deposito</t>
  </si>
  <si>
    <t>Fatturato deposito</t>
  </si>
  <si>
    <t>Ricavi</t>
  </si>
  <si>
    <t>3_01030 Affitto</t>
  </si>
  <si>
    <t>3_04010 Costo lavoro dipendente</t>
  </si>
  <si>
    <t>(Personale)</t>
  </si>
  <si>
    <t>Fisso</t>
  </si>
  <si>
    <t>3_04999 Costo lavoro altri costi</t>
  </si>
  <si>
    <t>3_06020 Costi facchinaggio</t>
  </si>
  <si>
    <t>(Facchinaggio)</t>
  </si>
  <si>
    <t>Variabile</t>
  </si>
  <si>
    <t>3_06025 Costi movimentazione esterni</t>
  </si>
  <si>
    <t>(Altri costi diretti di funzionamento)</t>
  </si>
  <si>
    <t>3_06210 Costi manutenzione</t>
  </si>
  <si>
    <t>(Manutenzioni)</t>
  </si>
  <si>
    <t>3_06220 Altre spese prestazioni</t>
  </si>
  <si>
    <t>(Altri Costi fissi)</t>
  </si>
  <si>
    <t>3_06240 Assistenza informatica</t>
  </si>
  <si>
    <t>3_06250 Pulizie</t>
  </si>
  <si>
    <t>(Utenze, pulizie e vigilanza)</t>
  </si>
  <si>
    <t>3_06270 Noleggi</t>
  </si>
  <si>
    <t>(Costi per Godimento Beni di Terzi)</t>
  </si>
  <si>
    <t>3_06290 Locazione</t>
  </si>
  <si>
    <t>3_06300 Smaltimento</t>
  </si>
  <si>
    <t>(Smaltimento)</t>
  </si>
  <si>
    <t>3_06310 Assicurazioni</t>
  </si>
  <si>
    <t>(Assicurazioni)</t>
  </si>
  <si>
    <t>Tranne Assicurazioni diverse</t>
  </si>
  <si>
    <t>3_06330 Danni</t>
  </si>
  <si>
    <t>3_06360 Telefonia</t>
  </si>
  <si>
    <t>3_06380 Ammortamenti</t>
  </si>
  <si>
    <t>(Ammortamenti)</t>
  </si>
  <si>
    <t>Sotto EBITDA</t>
  </si>
  <si>
    <t>3_06999 Altri costi</t>
  </si>
  <si>
    <t>3_08100 Altri ricavi</t>
  </si>
  <si>
    <t>Altri ricavi</t>
  </si>
  <si>
    <t>3_23100 Costi finanziari</t>
  </si>
  <si>
    <t>(Oneri Finanziari Bancari)</t>
  </si>
  <si>
    <t>3_26999 Altre partite straordinarie</t>
  </si>
  <si>
    <t>(Oneri Straordinari)</t>
  </si>
  <si>
    <t>3_28100 Risultato controllata</t>
  </si>
  <si>
    <t>(Svalutazioni)</t>
  </si>
  <si>
    <t>Groupage</t>
  </si>
  <si>
    <t>3_01010 Trasporto</t>
  </si>
  <si>
    <t>Fatturato trasporto</t>
  </si>
  <si>
    <t>3_01099 Altri ricavi</t>
  </si>
  <si>
    <t>3_06010 Costi trasporto</t>
  </si>
  <si>
    <t>(Trasporto)</t>
  </si>
  <si>
    <t>3_06030 Carico scarico automezzi</t>
  </si>
  <si>
    <t>3_06040 Pallet</t>
  </si>
  <si>
    <t>(Materiali)</t>
  </si>
  <si>
    <t>3_06260 Vigilanza</t>
  </si>
  <si>
    <t>3_06280 Utenze</t>
  </si>
  <si>
    <t>Tranne locazione NCV (variabile)</t>
  </si>
  <si>
    <t>3_06320 Materiale</t>
  </si>
  <si>
    <t>3_06350 Consulenze/Legali/Sicurezza</t>
  </si>
  <si>
    <t>(Consulenze)</t>
  </si>
  <si>
    <t>3_29100 Imposte tasse comunali/CCIAA</t>
  </si>
  <si>
    <t>(Oneri diversi di gestione)</t>
  </si>
  <si>
    <t>Trasporto</t>
  </si>
  <si>
    <t>Ricavi / Costi indiretti</t>
  </si>
  <si>
    <t>3_06370 Pubblicità</t>
  </si>
  <si>
    <t>(Costi pubblicitari)</t>
  </si>
  <si>
    <t>(Altri costi di funzionamento)</t>
  </si>
  <si>
    <t>3_59100 Costi societari</t>
  </si>
  <si>
    <t>3_70100 Accantonamenti</t>
  </si>
  <si>
    <t>(Accantonamenti)</t>
  </si>
  <si>
    <t>3_90100 Imposte tasse sul reddito</t>
  </si>
  <si>
    <t>(Imposte correnti)</t>
  </si>
  <si>
    <t>3_04030 Costo lavoro collaboratori</t>
  </si>
  <si>
    <t>3_80100 Utilizzo Fondi Rischi</t>
  </si>
  <si>
    <t>(Utilizzo fondi rischi)</t>
  </si>
  <si>
    <t>Condizioni commerciali nominali</t>
  </si>
  <si>
    <t>Condizioni commerciali nominali_riclassificato</t>
  </si>
  <si>
    <t>Modalità pagamento</t>
  </si>
  <si>
    <t>BON.BANC.60 GG FM</t>
  </si>
  <si>
    <t>Dopo 3 mesi</t>
  </si>
  <si>
    <t>Bonifico</t>
  </si>
  <si>
    <t>R.B. 60 GG FM</t>
  </si>
  <si>
    <t>Dopo 2 mesi</t>
  </si>
  <si>
    <t>Ri.Ba.</t>
  </si>
  <si>
    <t>BON.BANC.30 GG FM</t>
  </si>
  <si>
    <t>BON.BANC.90 GG FM</t>
  </si>
  <si>
    <t>Dopo 4 mesi</t>
  </si>
  <si>
    <t>R.B. 60 GG.FM+10GG</t>
  </si>
  <si>
    <t>R.B. 45 GG FM</t>
  </si>
  <si>
    <t>RIM.DIRET.VISTA FATT</t>
  </si>
  <si>
    <t>COMPENS.RIBA</t>
  </si>
  <si>
    <t>Entro mese in corso</t>
  </si>
  <si>
    <t>BON.BANC.45 GG.DF</t>
  </si>
  <si>
    <t>BON.BANC.60GG FM+15GG</t>
  </si>
  <si>
    <t>Compensazione</t>
  </si>
  <si>
    <t>R.B. 60 GG FM+ 5 GG</t>
  </si>
  <si>
    <t>R.B. 80 GG FM</t>
  </si>
  <si>
    <t>RIM.DIRETTA 60 GG DF</t>
  </si>
  <si>
    <t>RIM.DIRETTA 30 GG DF</t>
  </si>
  <si>
    <t>BON.BANC.30 GG DF</t>
  </si>
  <si>
    <t>R.B. 60 GG FM+15 GG</t>
  </si>
  <si>
    <t>BON.BANC.90 GG DF</t>
  </si>
  <si>
    <t>R.B. 60/90 GG FM</t>
  </si>
  <si>
    <t>R.B. 30 GG FM</t>
  </si>
  <si>
    <t>Mese successivo</t>
  </si>
  <si>
    <t>BON.BANC.VISTA FATT.</t>
  </si>
  <si>
    <t>ND</t>
  </si>
  <si>
    <t xml:space="preserve">$CDC: RAGGRUPPAMENTI </t>
  </si>
  <si>
    <t>Riclassifica</t>
  </si>
  <si>
    <t>3_1 ANZOLA EMILIA</t>
  </si>
  <si>
    <t>3_2 GV1</t>
  </si>
  <si>
    <t>3_3 CENTRALE ADRIATICA</t>
  </si>
  <si>
    <t>3_4 BOIANO</t>
  </si>
  <si>
    <t>3_5 NCV/CAMST</t>
  </si>
  <si>
    <t>3_7 FICO EATALY WORLD</t>
  </si>
  <si>
    <t xml:space="preserve">3_8 CAAB </t>
  </si>
  <si>
    <t>3CDC2018 CDC CESSATI 2018-2019</t>
  </si>
  <si>
    <t xml:space="preserve">3INDIRETTI CDC INDIRETTI </t>
  </si>
  <si>
    <t>3XTESTE PER TESTE</t>
  </si>
  <si>
    <t>3_5 NCV</t>
  </si>
  <si>
    <t>3SERV_IT</t>
  </si>
  <si>
    <t>Soggetto</t>
  </si>
  <si>
    <t>Descrizione</t>
  </si>
  <si>
    <t>Tipo cliente</t>
  </si>
  <si>
    <t xml:space="preserve">ROBERTO INDUSTRIA ALIMENTARE  S.R.L </t>
  </si>
  <si>
    <t>Top cliente Groupage</t>
  </si>
  <si>
    <t xml:space="preserve">PARMAREGGIO S.P.A. </t>
  </si>
  <si>
    <t xml:space="preserve">ATLANTE S.R.L. </t>
  </si>
  <si>
    <t xml:space="preserve">PADANIA ALIMENTI S.R.L. </t>
  </si>
  <si>
    <t xml:space="preserve">CO.IND SOCIETA' COOPERATIVA </t>
  </si>
  <si>
    <t xml:space="preserve">MANUZZI IMPORT EXPORT SRL </t>
  </si>
  <si>
    <t xml:space="preserve">ALIMENTA PRODUZIONI S.R.L. </t>
  </si>
  <si>
    <t>COOP ALLEANZA 3.0 SOC.COOP.</t>
  </si>
  <si>
    <t>Top cliente Trasporto</t>
  </si>
  <si>
    <t xml:space="preserve">CENTRALE ADRIATICA SOC.COOP. </t>
  </si>
  <si>
    <t>F34F43</t>
  </si>
  <si>
    <t>Ragione sociale</t>
  </si>
  <si>
    <t>HOVA FINE FOODS APS</t>
  </si>
  <si>
    <t>COOP.AGRICOLA BRACCIANTI G.BELLINI</t>
  </si>
  <si>
    <t>SARDAFORMAGGI S.P.A</t>
  </si>
  <si>
    <t>MOLINI PIVETTI S.P.A</t>
  </si>
  <si>
    <t>C.A.MAR SOC. COOPERATIVA</t>
  </si>
  <si>
    <t>DECO INDUSTRIE S.C.P.A.</t>
  </si>
  <si>
    <t>VITICOLTORI FRIULANI         *LA DE</t>
  </si>
  <si>
    <t>FRIULVINI SOCIETA'COOPERATIVA AGRIC</t>
  </si>
  <si>
    <t>FURLANINA  SNC               *</t>
  </si>
  <si>
    <t>MAGRI' S.R.L.</t>
  </si>
  <si>
    <t>CENTRO LATTE BRESSANONE SOC.AGR.COO</t>
  </si>
  <si>
    <t>I.C.A. DI ENNIO ARGIOLAS SRL</t>
  </si>
  <si>
    <t>LATTERIA SOCIALE MERANO SOC.AGR.COO</t>
  </si>
  <si>
    <t>CANTINE RIUNITE &amp; CIV SOC.COOP.AGR.</t>
  </si>
  <si>
    <t>DISTILLERIA TURCHETTO DI ALESSANDRO</t>
  </si>
  <si>
    <t>CO.PRO.PA SCARL</t>
  </si>
  <si>
    <t>C.D.D. S.P.A.</t>
  </si>
  <si>
    <t>SALUMIFICIO MONPIU' SRL</t>
  </si>
  <si>
    <t>BRAZZALE S.P.A.</t>
  </si>
  <si>
    <t>LEONCINI PROSCIUTTI S.P.A.</t>
  </si>
  <si>
    <t>CONSORZIO GRANTERRE S.C.A.</t>
  </si>
  <si>
    <t>COOPERATIVA CARTAI MODENESE SOC.COO</t>
  </si>
  <si>
    <t>C.S.C. SOCIETA' COOPERATIVA</t>
  </si>
  <si>
    <t>ROBERTO INDUSTRIA ALIMENTARE  S.R.L</t>
  </si>
  <si>
    <t>EURIAL ITALIA SPA CON SOCIO UNICO</t>
  </si>
  <si>
    <t>DELICIUS RIZZOLI S.P.A.</t>
  </si>
  <si>
    <t>MONARI FEDERZONI SPA</t>
  </si>
  <si>
    <t>CESARE REGNOLI &amp; FIGLIO S.R.L.</t>
  </si>
  <si>
    <t>COOPSERVICE S.COOP.P.A.</t>
  </si>
  <si>
    <t>C.R.M. SPA</t>
  </si>
  <si>
    <t>COLLA S.P.A.</t>
  </si>
  <si>
    <t>SALUMIFICIO SAN MICHELE S.P.A.</t>
  </si>
  <si>
    <t>ALINOR S.P.A.</t>
  </si>
  <si>
    <t>BONI S.P.A</t>
  </si>
  <si>
    <t>INPA S.P.A.</t>
  </si>
  <si>
    <t>OR.V.A. S.R.L.</t>
  </si>
  <si>
    <t>RANDI SNC DI RANDI DENNIS E C.</t>
  </si>
  <si>
    <t>BIRAGHI S.P.A.</t>
  </si>
  <si>
    <t>FELSINEO SPA</t>
  </si>
  <si>
    <t>CO.IND SOCIETA' COOPERATIVA</t>
  </si>
  <si>
    <t>Ter_descr</t>
  </si>
  <si>
    <t>ALCE NERO S.P.A.</t>
  </si>
  <si>
    <t>ALIMENTA PRODUZIONI S.R.L.</t>
  </si>
  <si>
    <t>AMBROSI S.P.A.</t>
  </si>
  <si>
    <t>BIA S.P.A.</t>
  </si>
  <si>
    <t>BOUVARD ITALIA SPA</t>
  </si>
  <si>
    <t>BRENDOLAN SERVICE S.R.L.UNIPERSONALE</t>
  </si>
  <si>
    <t>BUONA COMPAGNIA GOURMET SRL</t>
  </si>
  <si>
    <t>CEREAL FOOD SRL</t>
  </si>
  <si>
    <t>CILENTO S.P.A.</t>
  </si>
  <si>
    <t>CONAPI SOC.COOP.</t>
  </si>
  <si>
    <t>DOLCIARIA ROVELLI S.R.L.</t>
  </si>
  <si>
    <t>EUROPI S.R.L</t>
  </si>
  <si>
    <t>FINE FOODS &amp; PHARMACEUTICAL N.T.M</t>
  </si>
  <si>
    <t>GENNARO AURICCHIO SPA</t>
  </si>
  <si>
    <t>INALPI S.P.A.</t>
  </si>
  <si>
    <t>ONE FOOD S.R.L.</t>
  </si>
  <si>
    <t>PARMAREGGIO S.P.A.</t>
  </si>
  <si>
    <t>RO.MAR. S.R.L</t>
  </si>
  <si>
    <t>SOLO COSE BUONE SRL</t>
  </si>
  <si>
    <t>VILLA DEGLI OLMI S.P.A.</t>
  </si>
  <si>
    <t>CAVANI MASSIMO</t>
  </si>
  <si>
    <t>GAITA ANTONIO</t>
  </si>
  <si>
    <t>AUTOSERVIZI BIZZARRO S.P.A.</t>
  </si>
  <si>
    <t>CONSAR SERVICE SOC COOP</t>
  </si>
  <si>
    <t>CONS.COOP.FINANZ. PER LO SVILUPPO S</t>
  </si>
  <si>
    <t>BON.BANC.VISTA FATT</t>
  </si>
  <si>
    <t>M.A. GRENDI DAL 1828 S.P.A.</t>
  </si>
  <si>
    <t>COIND SOCIETA' COOPERATIVA</t>
  </si>
  <si>
    <t>CAMST SOC.COOP A.R.L.</t>
  </si>
  <si>
    <t>COOP.TRASPORTI ALIMENTARI SCARL</t>
  </si>
  <si>
    <t>GOOD TRUCK SOC. COOP.</t>
  </si>
  <si>
    <t>GOOD TRUCK SOCIETA' COOPERATIVA</t>
  </si>
  <si>
    <t>RIMESSA DIRETTA</t>
  </si>
  <si>
    <t>CLAI SCA</t>
  </si>
  <si>
    <t>DALTER ALIMENTARI S.P.A.</t>
  </si>
  <si>
    <t>D.A.EM. SPA</t>
  </si>
  <si>
    <t>SEGAFREDO ZANETTI S.P.A.</t>
  </si>
  <si>
    <t>MATERIE PLASTICHE COTTI S.R.L.</t>
  </si>
  <si>
    <t>C.T.L. COOP.VA TRASPORTO LATTE SCRL</t>
  </si>
  <si>
    <t>TATTINI S.R.L.</t>
  </si>
  <si>
    <t>LAUDICINO PITZALIS</t>
  </si>
  <si>
    <t>COIND TRADING SRL</t>
  </si>
  <si>
    <t>CASEIFICIO COMELLINI ROBERTO S.P.A.</t>
  </si>
  <si>
    <t>GIA  S.P.A.</t>
  </si>
  <si>
    <t>CAMPAGNOLA S.R.L.</t>
  </si>
  <si>
    <t>GARDANI S.R.L.</t>
  </si>
  <si>
    <t>I FRATELLI EMILIANI S.P.A.</t>
  </si>
  <si>
    <t>GOLFERA IN LAVEZZOLA S.P.A.</t>
  </si>
  <si>
    <t>DI CIERO S.R.L.</t>
  </si>
  <si>
    <t>GASTONE S.R.L.</t>
  </si>
  <si>
    <t>F.LLI TANZI S.P.A.</t>
  </si>
  <si>
    <t>STEF ITALIA S.P.A.</t>
  </si>
  <si>
    <t>BEL ITALIA SPA</t>
  </si>
  <si>
    <t>DACHSER ITALY FOOD LOGISTICS S.R.L</t>
  </si>
  <si>
    <t>DOLCIARIA CASTELCREM SRL</t>
  </si>
  <si>
    <t>COOPERLAT SOCIETA'COOPERATIVA AGRIC</t>
  </si>
  <si>
    <t>SERVICE 2000 S.R.L</t>
  </si>
  <si>
    <t>SERVICE 2000 SRL</t>
  </si>
  <si>
    <t>PASTICCERIA QUADRIFOGLIO SRL</t>
  </si>
  <si>
    <t>IPIESSE S.R.L.</t>
  </si>
  <si>
    <t>PADANIA ALIMENTI S.R.L.</t>
  </si>
  <si>
    <t>F.M.G. IMMOBILIARE SRL</t>
  </si>
  <si>
    <t>GUALERZI S.P.A.</t>
  </si>
  <si>
    <t>BM GASTRONOMIA S.R.L.</t>
  </si>
  <si>
    <t>PASTIFICIO ZANINI S.R.L.</t>
  </si>
  <si>
    <t>GES.TRA. GESTIONE TRASPORTI S.R.L.</t>
  </si>
  <si>
    <t>TRASPORTI RAPIDI S.R.L.</t>
  </si>
  <si>
    <t>BEDANI S.P.A.-SOCIETA' CON AZIONIST</t>
  </si>
  <si>
    <t>MACORITTO VALENTINO E C. S.N.C.</t>
  </si>
  <si>
    <t>GASTRONOMICA ROSCIO S.R.L.</t>
  </si>
  <si>
    <t>LA DELIZIA S.N.C. DI TONIZZO C.&amp; C.</t>
  </si>
  <si>
    <t>P.N.R. S.R.L.</t>
  </si>
  <si>
    <t>TRANSCOOP SOCIETA' COOPERATIVA</t>
  </si>
  <si>
    <t>EMMEGI S.A.S. DI VANDI GRAZIELLA &amp;</t>
  </si>
  <si>
    <t>A.S.T.R.A BIO S.R.L.</t>
  </si>
  <si>
    <t>CHIODO FERRANTE SRL</t>
  </si>
  <si>
    <t>SERAFINI UMBERTO DISTRIBUZIONE FRES</t>
  </si>
  <si>
    <t>MARKET INGROSS S.R.L.</t>
  </si>
  <si>
    <t>INAGRA S.R.L. A SOCIO UNICO</t>
  </si>
  <si>
    <t>GRA-COM S.R.L.</t>
  </si>
  <si>
    <t>SABELLI S.P.A.</t>
  </si>
  <si>
    <t>SARCHIO S.P.A.</t>
  </si>
  <si>
    <t>NT FOOD S.P.A.</t>
  </si>
  <si>
    <t>INDUSTRIA MACELLAZIONE VALLE DEL LE</t>
  </si>
  <si>
    <t>CPR SYSTEM S.C</t>
  </si>
  <si>
    <t>PODERE CITTADELLA SOC.AGRICOLA S.N.</t>
  </si>
  <si>
    <t>TRECO SAS DI CORAZZA CRISTINA E TRE</t>
  </si>
  <si>
    <t>LOGISTICA &amp; COMMERCIALE S.P.A.</t>
  </si>
  <si>
    <t>COOP ITALIA SOCIETA'COOPERATIVA</t>
  </si>
  <si>
    <t>GRANDI RISO S.P.A. A SOCIO UNICO</t>
  </si>
  <si>
    <t>MAZZOCCO S.R.L.</t>
  </si>
  <si>
    <t>MAGNI PIETRO E C. S.N.C.          *</t>
  </si>
  <si>
    <t>AZIENDA VITIVINICOLA GAGGIOLI MARIA</t>
  </si>
  <si>
    <t>ACETO BALSAMICO DEL DUCA SRL</t>
  </si>
  <si>
    <t>CO.TR.A.L. CONS.VOLONTARIO</t>
  </si>
  <si>
    <t>AZIENDA AGRICOLA MARTINELLI PIETROP</t>
  </si>
  <si>
    <t>MANUZZI IMPORT EXPORT SRL</t>
  </si>
  <si>
    <t>DINO CORSINI SRL</t>
  </si>
  <si>
    <t>GRISSITALIA S.R.L. A SOCIO UNICO</t>
  </si>
  <si>
    <t>MOLINO DI S.GIOVANNI S.P.A.</t>
  </si>
  <si>
    <t>CASADEI PALLETS SRL</t>
  </si>
  <si>
    <t>BAUM SOCIETA' COOPERATIVA</t>
  </si>
  <si>
    <t>VITALNATURE S.P.A.</t>
  </si>
  <si>
    <t>FATTORIA SAN ROCCO DI FILIPPINI ADO</t>
  </si>
  <si>
    <t>BERTI AUTOTRASPORTI SRL</t>
  </si>
  <si>
    <t>MULTICEREALS SRL</t>
  </si>
  <si>
    <t>ALTAMAREA S.R.L.</t>
  </si>
  <si>
    <t>ANDROMEDA S.R.L.</t>
  </si>
  <si>
    <t>AUTOTRASPORTI &amp; SERVIZI CASORIA SRL</t>
  </si>
  <si>
    <t>BISINELLA S.R.L.</t>
  </si>
  <si>
    <t>ERA'90 S.R.L.</t>
  </si>
  <si>
    <t>CANOVA S.R.L.</t>
  </si>
  <si>
    <t>MORGANTI S.R.L.</t>
  </si>
  <si>
    <t>NUOVA JOLLI S.R.L.</t>
  </si>
  <si>
    <t>CIVAGROUP DISTRIBUZIONE SRL</t>
  </si>
  <si>
    <t>ARCHIMEDE SPA</t>
  </si>
  <si>
    <t>AUTOTRASPORTI BORGHI S.R.L.</t>
  </si>
  <si>
    <t>MOVITRANS GROUP SOCIETA'COOPERATIVA</t>
  </si>
  <si>
    <t>CORTE PARMA ALIMENTARE SRL</t>
  </si>
  <si>
    <t>FULL SERVICES &amp; PACKAGING SCARL</t>
  </si>
  <si>
    <t>AUTOTRASP.CRISTINELLI SRL</t>
  </si>
  <si>
    <t>RAPID COURIER SRL</t>
  </si>
  <si>
    <t>COOPERATIVA MODENESE ESICCAZIONE FR</t>
  </si>
  <si>
    <t>PUCCI S.R.L.</t>
  </si>
  <si>
    <t>UNIGRA' S.R.L.</t>
  </si>
  <si>
    <t>FATTORIA MONTE DI BEBBIO DI TONI PA</t>
  </si>
  <si>
    <t>ATENA S.P.A.</t>
  </si>
  <si>
    <t>PIADA D'ORO S.R.L.</t>
  </si>
  <si>
    <t>BUIESE DISTILLERIE DI BUIESE CRISTI</t>
  </si>
  <si>
    <t>SICURA S.R.L.</t>
  </si>
  <si>
    <t>PAPI S.R.L.</t>
  </si>
  <si>
    <t>GASTRONOMIA PICCININI SAPORI DELLA</t>
  </si>
  <si>
    <t>CINQUINA INTERNATIONAL S.P.A</t>
  </si>
  <si>
    <t>GLOBAL FOOD S.R.L.</t>
  </si>
  <si>
    <t>GRAZIANO S.R.L.</t>
  </si>
  <si>
    <t>C.T.F. CONSORZIO TRASPORTATORI FRIG</t>
  </si>
  <si>
    <t>ALL FOOD S.R.L.</t>
  </si>
  <si>
    <t>FUTURA S.R.L.</t>
  </si>
  <si>
    <t>REGGIANA GOURMET S.R.L.</t>
  </si>
  <si>
    <t>FATTORIA CA' DANTE S.R.L. A SOCIO U</t>
  </si>
  <si>
    <t>POMIS S.S. SOCIETA' AGRICOLA</t>
  </si>
  <si>
    <t>FIETTA S.P.A.</t>
  </si>
  <si>
    <t>GRANDI SALUMIFICI ITALIANI S.P.A.</t>
  </si>
  <si>
    <t>IL FORNO SARDO DI CABONI EPIFANIA</t>
  </si>
  <si>
    <t>DI COSTA S.P.A.</t>
  </si>
  <si>
    <t>CENTRALE ADRIATICA SOC.COOP.</t>
  </si>
  <si>
    <t>CP &amp; G S.R.L.</t>
  </si>
  <si>
    <t>JOMI S.P.A.</t>
  </si>
  <si>
    <t>COOPERATIVA CHICO MENDES-MODENA</t>
  </si>
  <si>
    <t>FULL TRUCK TRASPORTI S.R.L.</t>
  </si>
  <si>
    <t>GRUPPO FINI S.P.A.</t>
  </si>
  <si>
    <t>ITALREA S.R.L.</t>
  </si>
  <si>
    <t>LE VELE AUTOTRASPORTI SRL</t>
  </si>
  <si>
    <t>I.P.A.S. INDUSTRIA PRODUZIONI ALIME</t>
  </si>
  <si>
    <t>TARGET 2000 S.P.A.</t>
  </si>
  <si>
    <t>F.LLI CALDERONE S.R.L.</t>
  </si>
  <si>
    <t>F.LLI CAVAGLIA' S.R.L.</t>
  </si>
  <si>
    <t>A.D.P. S.R.L.</t>
  </si>
  <si>
    <t>ADP Food Srl</t>
  </si>
  <si>
    <t>MOLINO COMIRATO S.R.L.</t>
  </si>
  <si>
    <t>FRESH HUB LOGISTIC SRL</t>
  </si>
  <si>
    <t>PRALVER SRL</t>
  </si>
  <si>
    <t>IVS ITALIA S.P.A.</t>
  </si>
  <si>
    <t>CONAD SOC.COOP. A R.L.</t>
  </si>
  <si>
    <t>BARLEY &amp; COFFEE S.R.L.</t>
  </si>
  <si>
    <t>ITCODE S.R.L.</t>
  </si>
  <si>
    <t>ZEROQUATTRO LOGISTICA SRL</t>
  </si>
  <si>
    <t>EATALYWORLD S.R.L.</t>
  </si>
  <si>
    <t>SERVIZI TELEMATICI BOLOGNA S.R.L.</t>
  </si>
  <si>
    <t>FELSINEO VEG S.R.L.</t>
  </si>
  <si>
    <t>FMV S.R.L.</t>
  </si>
  <si>
    <t>PASTA FRESCA ROSSI SRL</t>
  </si>
  <si>
    <t>FORNO DA RE S.R.L.UNIPERSONALE</t>
  </si>
  <si>
    <t>NICOLOSI TRASPORTI S.R.L.</t>
  </si>
  <si>
    <t>R.L.A. SRL-RETE LOGISTICA AGR.</t>
  </si>
  <si>
    <t>ZANGRANDO SRL</t>
  </si>
  <si>
    <t>SANGUANINI SRL</t>
  </si>
  <si>
    <t>ATLANTE S.R.L.</t>
  </si>
  <si>
    <t>M&amp;A TRASPORTI DI MARIA MICHELE &amp; C.</t>
  </si>
  <si>
    <t xml:space="preserve">NANNI UVE E VINI S.A.S. DI NANNI S </t>
  </si>
  <si>
    <t>SAPONERIE MARIO FISSI S.R.L. UNIPER</t>
  </si>
  <si>
    <t>PIASOTTI S.R.L.</t>
  </si>
  <si>
    <t>ADA FOOD SRL UNIPERSONALE</t>
  </si>
  <si>
    <t>CASEIFICIO PUGLIESE F.LLI RADICCI S</t>
  </si>
  <si>
    <t>NAPOLITRANS SRL</t>
  </si>
  <si>
    <t>ARVAL SERVICE LEASE ITALIA S.P.A</t>
  </si>
  <si>
    <t>ORANFRIZER JUICE S.R.L.</t>
  </si>
  <si>
    <t>G.T. GLOBAL TRANSPORT S.R.L.</t>
  </si>
  <si>
    <t>CASEIFICIO PEZZANA 2 SRL</t>
  </si>
  <si>
    <t>SALUMIFICIO TOSCANO PIACENTI S.P.A.</t>
  </si>
  <si>
    <t>SFERA ITALIA S.R.L.</t>
  </si>
  <si>
    <t>ZEUS IBA S.R.L.</t>
  </si>
  <si>
    <t>AUTOTRASPORTI CURCI S.R.L.</t>
  </si>
  <si>
    <t>GROUP ACAMPA FRIGO TRANS SRL</t>
  </si>
  <si>
    <t>EASY LOGISTICS SRL</t>
  </si>
  <si>
    <t>PAVONE AUTOTRASPORTI</t>
  </si>
  <si>
    <t>CERELIA ITALIA S.R.L. (SOCIO UNICO)</t>
  </si>
  <si>
    <t>IFFCO ITALIA S.R.L. A SOCIO UNICO</t>
  </si>
  <si>
    <t>FINE FOODS &amp; PHARMACEUTICALS N.T.M</t>
  </si>
  <si>
    <t>CONSORZIO Z.M. GROUP</t>
  </si>
  <si>
    <t>DECATHLON ITALIA S.R.L.</t>
  </si>
  <si>
    <t>LPM.GROUP S.R.L.</t>
  </si>
  <si>
    <t>PREMIATA FORNERIA S.R.L.</t>
  </si>
  <si>
    <t>C.D.F. S.R.L. CAPUANO DISTRIBUZIONE</t>
  </si>
  <si>
    <t>CASEIFICIO VILLA S.R.L.</t>
  </si>
  <si>
    <t>STER S.P.A.</t>
  </si>
  <si>
    <t>GIUSEPPE CITTERIO S.P.A.</t>
  </si>
  <si>
    <t>S.A.F.I.M. SPA</t>
  </si>
  <si>
    <t>PACKAGING IMOLESE S.P.A.</t>
  </si>
  <si>
    <t>TORTELLINI SOVERINI S.R.L.</t>
  </si>
  <si>
    <t>CONAD NORD OVEST SOC. COOP.</t>
  </si>
  <si>
    <t>AUTOTRASPORTI DOPPIA EFFE S.R.L.</t>
  </si>
  <si>
    <t>FILOTTO LUCIANA, DANESE MARINA E BE</t>
  </si>
  <si>
    <t>PAVONE S.R.L.</t>
  </si>
  <si>
    <t>PASTA &amp; CO. SRL</t>
  </si>
  <si>
    <t>CASEIFICIO VALSAMOGGIA S.N.C. DI</t>
  </si>
  <si>
    <t>FONTE ILARIA S.P.A.</t>
  </si>
  <si>
    <t>MSC DISTRIBUZIONE MERCI REFRIGERATE</t>
  </si>
  <si>
    <t>ABASMAIL S.R.L.</t>
  </si>
  <si>
    <t>CONAD LOGISTICS S.R.L.</t>
  </si>
  <si>
    <t>PINSALAB S.R.L.</t>
  </si>
  <si>
    <t>S.I.A. SOCIETA' ITALIANA AFFETTAMEN</t>
  </si>
  <si>
    <t>RALO' S.R.L.</t>
  </si>
  <si>
    <t>FG AUTOMAZIONI S.R.L</t>
  </si>
  <si>
    <t>ROYAL TEA PACKING S.R.L.</t>
  </si>
  <si>
    <t>MARCHESI S.R.L.</t>
  </si>
  <si>
    <t>MARTELLI SERVICE S.R.L.</t>
  </si>
  <si>
    <t>CASEIFICIO DI MAROLA S.A.S</t>
  </si>
  <si>
    <t>LMM LOGISTICA E TRASPORTI SRL</t>
  </si>
  <si>
    <t>AZ.AGRICOLA EMMEPI DI MARINO</t>
  </si>
  <si>
    <t>ALIVAL S.P.A.</t>
  </si>
  <si>
    <t>NUOVA CASTELLI S.P.A.</t>
  </si>
  <si>
    <t>MORATO PANE S.P.A.</t>
  </si>
  <si>
    <t>MERIDIANA TRASPORTI S.R.L.</t>
  </si>
  <si>
    <t>AC LOGISTIC S.R.L</t>
  </si>
  <si>
    <t>MUSCO' GIOVANNI</t>
  </si>
  <si>
    <t>BRENDOLAN SERVICE S.R.L.</t>
  </si>
  <si>
    <t>BON.BAN 60 GG FM</t>
  </si>
  <si>
    <t>GELOSTAR S.R.L. A SOCIO UNICO</t>
  </si>
  <si>
    <t>ANTICHI GRANI SIKANI &amp; IL FORNO DI</t>
  </si>
  <si>
    <t>DOLCEZZE SAVINI SRL</t>
  </si>
  <si>
    <t>FIGULI' S.R.L.</t>
  </si>
  <si>
    <t>VALCOLATTE S.P.A. A SOCIO UNICO</t>
  </si>
  <si>
    <t>DESSERT MANIFATTURA MILANO S.R.L.</t>
  </si>
  <si>
    <t>VALSAMOGGIA DISTRIBUZIONE S.R.L.</t>
  </si>
  <si>
    <t>N.C.V. SOC. COOP A R.L.</t>
  </si>
  <si>
    <t>RICCIONE S.R.L.</t>
  </si>
  <si>
    <t>INTERMOMA FOOD S.R.L.</t>
  </si>
  <si>
    <t>COMPAGNIA EUROPEA ALIMENTI E NATURA</t>
  </si>
  <si>
    <t>MOPUR VEGETALFOOD S.R.L.</t>
  </si>
  <si>
    <t>TRASPORTI INTERNAZIONALI TRANSMEC S</t>
  </si>
  <si>
    <t>MAGGESE S.R.L.</t>
  </si>
  <si>
    <t>PASTIFICIO STROPPA S.R.L.</t>
  </si>
  <si>
    <t>ZEROLOG TRANSPORT NETWORKS SRL</t>
  </si>
  <si>
    <t>SOTTOBOSCO PAOLI DI PAOLI UGO</t>
  </si>
  <si>
    <t>SPACE LOGISTIC S.R.L.</t>
  </si>
  <si>
    <t>B.F. AGRO-INDUSTRIALE S.R.L.</t>
  </si>
  <si>
    <t>AL-GEL S.R.L.</t>
  </si>
  <si>
    <t>BUNELU SRL</t>
  </si>
  <si>
    <t>C.A.C.L.</t>
  </si>
  <si>
    <t>MOSCONI LUCIANA S.R.L.</t>
  </si>
  <si>
    <t>LATTERIA SOCIALE NUOVA SCA</t>
  </si>
  <si>
    <t>TERZO CERCHIO SRL</t>
  </si>
  <si>
    <t>IGNACIO GONZALES MONTES S.A.</t>
  </si>
  <si>
    <t>SIAT SRL</t>
  </si>
  <si>
    <t>id_contabile</t>
  </si>
  <si>
    <t>0000000178</t>
  </si>
  <si>
    <t>0000000634</t>
  </si>
  <si>
    <t>0000001801</t>
  </si>
  <si>
    <t>0000000485</t>
  </si>
  <si>
    <t>0000000299</t>
  </si>
  <si>
    <t>0000000811</t>
  </si>
  <si>
    <t>0000001825</t>
  </si>
  <si>
    <t>0000001667</t>
  </si>
  <si>
    <t>0000001408</t>
  </si>
  <si>
    <t>0000001000</t>
  </si>
  <si>
    <t>Condizioni di pagamento</t>
  </si>
  <si>
    <t>0000000017</t>
  </si>
  <si>
    <t>0000000025</t>
  </si>
  <si>
    <t>0000000040</t>
  </si>
  <si>
    <t>0000000078</t>
  </si>
  <si>
    <t>0000000079</t>
  </si>
  <si>
    <t>0000000081</t>
  </si>
  <si>
    <t>0000000083</t>
  </si>
  <si>
    <t>0000000084</t>
  </si>
  <si>
    <t>0000000089</t>
  </si>
  <si>
    <t>0000000092</t>
  </si>
  <si>
    <t>0000000093</t>
  </si>
  <si>
    <t>0000000095</t>
  </si>
  <si>
    <t>0000000098</t>
  </si>
  <si>
    <t>0000000099</t>
  </si>
  <si>
    <t>0000000102</t>
  </si>
  <si>
    <t>0000000104</t>
  </si>
  <si>
    <t>0000000105</t>
  </si>
  <si>
    <t>0000000118</t>
  </si>
  <si>
    <t>0000000121</t>
  </si>
  <si>
    <t>0000000122</t>
  </si>
  <si>
    <t>0000000128</t>
  </si>
  <si>
    <t>0000000139</t>
  </si>
  <si>
    <t>0000000141</t>
  </si>
  <si>
    <t>0000000145</t>
  </si>
  <si>
    <t>0000000146</t>
  </si>
  <si>
    <t>0000000147</t>
  </si>
  <si>
    <t>0000000150</t>
  </si>
  <si>
    <t>0000000160</t>
  </si>
  <si>
    <t>0000000164</t>
  </si>
  <si>
    <t>0000000182</t>
  </si>
  <si>
    <t>0000000210</t>
  </si>
  <si>
    <t>0000000220</t>
  </si>
  <si>
    <t>0000000228</t>
  </si>
  <si>
    <t>0000000235</t>
  </si>
  <si>
    <t>0000000245</t>
  </si>
  <si>
    <t>0000000250</t>
  </si>
  <si>
    <t>0000000256</t>
  </si>
  <si>
    <t>0000000263</t>
  </si>
  <si>
    <t>0000000272</t>
  </si>
  <si>
    <t>0000000278</t>
  </si>
  <si>
    <t>0000000290</t>
  </si>
  <si>
    <t>0000000291</t>
  </si>
  <si>
    <t>0000000292</t>
  </si>
  <si>
    <t>0000000298</t>
  </si>
  <si>
    <t>0000000301</t>
  </si>
  <si>
    <t>0000000302</t>
  </si>
  <si>
    <t>0000000304</t>
  </si>
  <si>
    <t>0000000312</t>
  </si>
  <si>
    <t>0000000316</t>
  </si>
  <si>
    <t>0000000317</t>
  </si>
  <si>
    <t>0000000326</t>
  </si>
  <si>
    <t>0000000328</t>
  </si>
  <si>
    <t>0000000349</t>
  </si>
  <si>
    <t>0000000381</t>
  </si>
  <si>
    <t>0000000385</t>
  </si>
  <si>
    <t>0000000389</t>
  </si>
  <si>
    <t>0000000397</t>
  </si>
  <si>
    <t>0000000407</t>
  </si>
  <si>
    <t>0000000409</t>
  </si>
  <si>
    <t>0000000411</t>
  </si>
  <si>
    <t>0000000418</t>
  </si>
  <si>
    <t>0000000422</t>
  </si>
  <si>
    <t>0000000423</t>
  </si>
  <si>
    <t>0000000424</t>
  </si>
  <si>
    <t>0000000428</t>
  </si>
  <si>
    <t>0000000435</t>
  </si>
  <si>
    <t>0000000441</t>
  </si>
  <si>
    <t>0000000442</t>
  </si>
  <si>
    <t>0000000444</t>
  </si>
  <si>
    <t>0000000445</t>
  </si>
  <si>
    <t>0000000447</t>
  </si>
  <si>
    <t>0000000455</t>
  </si>
  <si>
    <t>0000000467</t>
  </si>
  <si>
    <t>0000000472</t>
  </si>
  <si>
    <t>0000000475</t>
  </si>
  <si>
    <t>0000000480</t>
  </si>
  <si>
    <t>0000000488</t>
  </si>
  <si>
    <t>0000000503</t>
  </si>
  <si>
    <t>0000000507</t>
  </si>
  <si>
    <t>0000000510</t>
  </si>
  <si>
    <t>0000000513</t>
  </si>
  <si>
    <t>0000000515</t>
  </si>
  <si>
    <t>0000000522</t>
  </si>
  <si>
    <t>0000000538</t>
  </si>
  <si>
    <t>0000000543</t>
  </si>
  <si>
    <t>0000000548</t>
  </si>
  <si>
    <t>0000000569</t>
  </si>
  <si>
    <t>0000000584</t>
  </si>
  <si>
    <t>0000000591</t>
  </si>
  <si>
    <t>0000000593</t>
  </si>
  <si>
    <t>0000000597</t>
  </si>
  <si>
    <t>0000000598</t>
  </si>
  <si>
    <t>0000000604</t>
  </si>
  <si>
    <t>0000000625</t>
  </si>
  <si>
    <t>0000000630</t>
  </si>
  <si>
    <t>0000000635</t>
  </si>
  <si>
    <t>0000000636</t>
  </si>
  <si>
    <t>0000000645</t>
  </si>
  <si>
    <t>0000000651</t>
  </si>
  <si>
    <t>0000000652</t>
  </si>
  <si>
    <t>0000000653</t>
  </si>
  <si>
    <t>0000000680</t>
  </si>
  <si>
    <t>0000000685</t>
  </si>
  <si>
    <t>0000000693</t>
  </si>
  <si>
    <t>0000000703</t>
  </si>
  <si>
    <t>0000000706</t>
  </si>
  <si>
    <t>0000000712</t>
  </si>
  <si>
    <t>0000000738</t>
  </si>
  <si>
    <t>0000000747</t>
  </si>
  <si>
    <t>0000000760</t>
  </si>
  <si>
    <t>0000000761</t>
  </si>
  <si>
    <t>0000000763</t>
  </si>
  <si>
    <t>0000000774</t>
  </si>
  <si>
    <t>0000000779</t>
  </si>
  <si>
    <t>0000000780</t>
  </si>
  <si>
    <t>0000000782</t>
  </si>
  <si>
    <t>0000000816</t>
  </si>
  <si>
    <t>0000000817</t>
  </si>
  <si>
    <t>0000000819</t>
  </si>
  <si>
    <t>0000000823</t>
  </si>
  <si>
    <t>0000000841</t>
  </si>
  <si>
    <t>0000000901</t>
  </si>
  <si>
    <t>0000000904</t>
  </si>
  <si>
    <t>0000000905</t>
  </si>
  <si>
    <t>0000000907</t>
  </si>
  <si>
    <t>0000000930</t>
  </si>
  <si>
    <t>0000000958</t>
  </si>
  <si>
    <t>0000000963</t>
  </si>
  <si>
    <t>0000000965</t>
  </si>
  <si>
    <t>0000000968</t>
  </si>
  <si>
    <t>0000000970</t>
  </si>
  <si>
    <t>0000000990</t>
  </si>
  <si>
    <t>0000000998</t>
  </si>
  <si>
    <t>0000001006</t>
  </si>
  <si>
    <t>0000001024</t>
  </si>
  <si>
    <t>0000001026</t>
  </si>
  <si>
    <t>0000001028</t>
  </si>
  <si>
    <t>0000001047</t>
  </si>
  <si>
    <t>0000001063</t>
  </si>
  <si>
    <t>0000001072</t>
  </si>
  <si>
    <t>0000001109</t>
  </si>
  <si>
    <t>0000001122</t>
  </si>
  <si>
    <t>0000001128</t>
  </si>
  <si>
    <t>0000001153</t>
  </si>
  <si>
    <t>0000001186</t>
  </si>
  <si>
    <t>0000001207</t>
  </si>
  <si>
    <t>0000001224</t>
  </si>
  <si>
    <t>0000001231</t>
  </si>
  <si>
    <t>0000001233</t>
  </si>
  <si>
    <t>0000001241</t>
  </si>
  <si>
    <t>0000001243</t>
  </si>
  <si>
    <t>0000001260</t>
  </si>
  <si>
    <t>0000001271</t>
  </si>
  <si>
    <t>0000001276</t>
  </si>
  <si>
    <t>0000001279</t>
  </si>
  <si>
    <t>0000001280</t>
  </si>
  <si>
    <t>0000001288</t>
  </si>
  <si>
    <t>0000001305</t>
  </si>
  <si>
    <t>0000001313</t>
  </si>
  <si>
    <t>0000001315</t>
  </si>
  <si>
    <t>0000001317</t>
  </si>
  <si>
    <t>0000001323</t>
  </si>
  <si>
    <t>0000001352</t>
  </si>
  <si>
    <t>0000001353</t>
  </si>
  <si>
    <t>0000001399</t>
  </si>
  <si>
    <t>0000001405</t>
  </si>
  <si>
    <t>0000001406</t>
  </si>
  <si>
    <t>0000001419</t>
  </si>
  <si>
    <t>0000001434</t>
  </si>
  <si>
    <t>0000001436</t>
  </si>
  <si>
    <t>0000001440</t>
  </si>
  <si>
    <t>0000001468</t>
  </si>
  <si>
    <t>0000001471</t>
  </si>
  <si>
    <t>0000001475</t>
  </si>
  <si>
    <t>0000001493</t>
  </si>
  <si>
    <t>0000001514</t>
  </si>
  <si>
    <t>0000001516</t>
  </si>
  <si>
    <t>0000001517</t>
  </si>
  <si>
    <t>0000001521</t>
  </si>
  <si>
    <t>0000001577</t>
  </si>
  <si>
    <t>0000001579</t>
  </si>
  <si>
    <t>0000001580</t>
  </si>
  <si>
    <t>0000001587</t>
  </si>
  <si>
    <t>0000001589</t>
  </si>
  <si>
    <t>0000001604</t>
  </si>
  <si>
    <t>0000001605</t>
  </si>
  <si>
    <t>0000001627</t>
  </si>
  <si>
    <t>0000001633</t>
  </si>
  <si>
    <t>0000001659</t>
  </si>
  <si>
    <t>0000001697</t>
  </si>
  <si>
    <t>0000001702</t>
  </si>
  <si>
    <t>0000001712</t>
  </si>
  <si>
    <t>0000001770</t>
  </si>
  <si>
    <t>0000001779</t>
  </si>
  <si>
    <t>0000001780</t>
  </si>
  <si>
    <t>0000001783</t>
  </si>
  <si>
    <t>0000001824</t>
  </si>
  <si>
    <t>0000001830</t>
  </si>
  <si>
    <t>0000001854</t>
  </si>
  <si>
    <t>0000001887</t>
  </si>
  <si>
    <t>0000001889</t>
  </si>
  <si>
    <t>0000001891</t>
  </si>
  <si>
    <t>0000001894</t>
  </si>
  <si>
    <t>0000001916</t>
  </si>
  <si>
    <t>0000001923</t>
  </si>
  <si>
    <t>0000001941</t>
  </si>
  <si>
    <t>0000001955</t>
  </si>
  <si>
    <t>0000001964</t>
  </si>
  <si>
    <t>0000001985</t>
  </si>
  <si>
    <t>0000001991</t>
  </si>
  <si>
    <t>0000001994</t>
  </si>
  <si>
    <t>0000001999</t>
  </si>
  <si>
    <t>0000002001</t>
  </si>
  <si>
    <t>0000002007</t>
  </si>
  <si>
    <t>0000002011</t>
  </si>
  <si>
    <t>0000002019</t>
  </si>
  <si>
    <t>0000002030</t>
  </si>
  <si>
    <t>0000002047</t>
  </si>
  <si>
    <t>0000002054</t>
  </si>
  <si>
    <t>0000002079</t>
  </si>
  <si>
    <t>0000002081</t>
  </si>
  <si>
    <t>0000002082</t>
  </si>
  <si>
    <t>0000002089</t>
  </si>
  <si>
    <t>0000002131</t>
  </si>
  <si>
    <t>0000002163</t>
  </si>
  <si>
    <t>0000002178</t>
  </si>
  <si>
    <t>0000002193</t>
  </si>
  <si>
    <t>0000002199</t>
  </si>
  <si>
    <t>0000002213</t>
  </si>
  <si>
    <t>0000002220</t>
  </si>
  <si>
    <t>0000002225</t>
  </si>
  <si>
    <t>0000002245</t>
  </si>
  <si>
    <t>0000002324</t>
  </si>
  <si>
    <t>0000002325</t>
  </si>
  <si>
    <t>0000002339</t>
  </si>
  <si>
    <t>0000002345</t>
  </si>
  <si>
    <t>0000002405</t>
  </si>
  <si>
    <t>0000002420</t>
  </si>
  <si>
    <t>0000002443</t>
  </si>
  <si>
    <t>0000002475</t>
  </si>
  <si>
    <t>0000002482</t>
  </si>
  <si>
    <t>0000002484</t>
  </si>
  <si>
    <t>0000002510</t>
  </si>
  <si>
    <t>0000002529</t>
  </si>
  <si>
    <t>0000002534</t>
  </si>
  <si>
    <t>0000002544</t>
  </si>
  <si>
    <t>0000002545</t>
  </si>
  <si>
    <t>0000002561</t>
  </si>
  <si>
    <t>0000002568</t>
  </si>
  <si>
    <t>0000002570</t>
  </si>
  <si>
    <t>0000002586</t>
  </si>
  <si>
    <t>0000002606</t>
  </si>
  <si>
    <t>0000002615</t>
  </si>
  <si>
    <t>0000002618</t>
  </si>
  <si>
    <t>0000002625</t>
  </si>
  <si>
    <t>0000002630</t>
  </si>
  <si>
    <t>0000002644</t>
  </si>
  <si>
    <t>0000002650</t>
  </si>
  <si>
    <t>0000002656</t>
  </si>
  <si>
    <t>0000002664</t>
  </si>
  <si>
    <t>0000002669</t>
  </si>
  <si>
    <t>0000002674</t>
  </si>
  <si>
    <t>0000002682</t>
  </si>
  <si>
    <t>0000002697</t>
  </si>
  <si>
    <t>0000002702</t>
  </si>
  <si>
    <t>0000002706</t>
  </si>
  <si>
    <t>0000002711</t>
  </si>
  <si>
    <t>0000002712</t>
  </si>
  <si>
    <t>0000002715</t>
  </si>
  <si>
    <t>0000002725</t>
  </si>
  <si>
    <t>0000002729</t>
  </si>
  <si>
    <t>0000002737</t>
  </si>
  <si>
    <t>0000002742</t>
  </si>
  <si>
    <t>0000002744</t>
  </si>
  <si>
    <t>0000002746</t>
  </si>
  <si>
    <t>0000002758</t>
  </si>
  <si>
    <t>0000002764</t>
  </si>
  <si>
    <t>0000002767</t>
  </si>
  <si>
    <t>0000002769</t>
  </si>
  <si>
    <t>0000002771</t>
  </si>
  <si>
    <t>0000002776</t>
  </si>
  <si>
    <t>0000002792</t>
  </si>
  <si>
    <t>0000002795</t>
  </si>
  <si>
    <t>0000002797</t>
  </si>
  <si>
    <t>0000002805</t>
  </si>
  <si>
    <t>0000002822</t>
  </si>
  <si>
    <t>IVA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</si>
</sst>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1" applyFont="1"/>
    <xf numFmtId="0" fontId="2" fillId="0" borderId="0" xfId="1"/>
    <xf numFmtId="49" fontId="6" fillId="3" borderId="1" xfId="0" applyNumberFormat="1" applyFont="1" applyFill="1" applyBorder="1" applyAlignment="1">
      <alignment vertic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9" fillId="0" borderId="2" xfId="0" applyFont="1" applyBorder="1"/>
    <xf numFmtId="0" fontId="9" fillId="0" borderId="3" xfId="0" applyFont="1" applyBorder="1"/>
    <xf numFmtId="0" fontId="8" fillId="0" borderId="0" xfId="2" applyFont="1"/>
    <xf numFmtId="0" fontId="7" fillId="0" borderId="0" xfId="2"/>
    <xf numFmtId="2" fontId="9" fillId="0" borderId="4" xfId="0" applyNumberFormat="1" applyFont="1" applyBorder="1" applyAlignment="1">
      <alignment horizontal="right"/>
    </xf>
    <xf numFmtId="49" fontId="0" fillId="0" borderId="0" xfId="0" applyNumberFormat="1"/>
    <xf numFmtId="49" fontId="7" fillId="0" borderId="0" xfId="2" applyNumberFormat="1"/>
    <xf numFmtId="0" fontId="0" fillId="0" borderId="0" xfId="0" quotePrefix="1"/>
  </cellXfs>
  <cellStyles count="3">
    <cellStyle name="Normale" xfId="0" builtinId="0"/>
    <cellStyle name="Normale 2" xfId="1" xr:uid="{3D0E86AB-4D3C-45D0-B0FD-4FA2CF8A5195}"/>
    <cellStyle name="Normale 7" xfId="2" xr:uid="{53EBC274-2193-4F8D-84F3-098F077B8327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33162A-1E42-4FF8-B8AF-77A7475D37EC}" name="Condizioni_Commerciali_per_Cliente" displayName="Condizioni_Commerciali_per_Cliente" ref="A1:C325" totalsRowShown="0" headerRowDxfId="16">
  <autoFilter ref="A1:C325" xr:uid="{EA33162A-1E42-4FF8-B8AF-77A7475D37EC}"/>
  <tableColumns count="3">
    <tableColumn id="4" xr3:uid="{B5DD9856-2174-4FEF-AC57-6771F804658B}" name="Soggetto" dataDxfId="15"/>
    <tableColumn id="2" xr3:uid="{69EB586A-F9F5-48C2-B1AF-A1D18876E0AD}" name="Ragione sociale"/>
    <tableColumn id="3" xr3:uid="{5B368FAF-799E-4D6A-BB5E-0A35B041D878}" name="Condizioni di pagament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B5F73C-8C81-4BA0-9486-D78D8D2EDA32}" name="Elenco_Esportatori" displayName="Elenco_Esportatori" ref="A1:B29" totalsRowShown="0" headerRowDxfId="14" headerRowCellStyle="Normale 7" dataCellStyle="Normale 7">
  <autoFilter ref="A1:B29" xr:uid="{A4B5F73C-8C81-4BA0-9486-D78D8D2EDA32}"/>
  <tableColumns count="2">
    <tableColumn id="3" xr3:uid="{B1F89080-23D9-46D2-A0A2-ECC915269C09}" name="Soggetto" dataDxfId="13" dataCellStyle="Normale 7"/>
    <tableColumn id="2" xr3:uid="{6CE5CCEB-2876-4548-B4E6-7A22BC4AC5CA}" name="Ter_descr" dataCellStyle="Normale 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D4984-42E8-4E8F-9C29-4F867B1919A0}" name="Top_Clienti" displayName="Top_Clienti" ref="A1:C11" totalsRowShown="0" headerRowDxfId="12">
  <autoFilter ref="A1:C11" xr:uid="{A4CD4984-42E8-4E8F-9C29-4F867B1919A0}"/>
  <tableColumns count="3">
    <tableColumn id="4" xr3:uid="{6AAC45EB-A00C-459D-8C5B-AC959ABE7DCD}" name="Soggetto" dataDxfId="11"/>
    <tableColumn id="2" xr3:uid="{7B6BFE59-FA92-466B-995F-DD6BD01640AB}" name="Descrizione"/>
    <tableColumn id="3" xr3:uid="{2088016D-F766-4701-8F36-DF5294CD2639}" name="Tipo cli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2CCEC-F5F5-42D8-8383-1933DC5C8C1D}" name="Trascodifica_Analitico_CE" displayName="Trascodifica_Analitico_CE" ref="A1:F108" totalsRowShown="0" headerRowDxfId="10">
  <autoFilter ref="A1:F108" xr:uid="{E832CCEC-F5F5-42D8-8383-1933DC5C8C1D}"/>
  <tableColumns count="6">
    <tableColumn id="3" xr3:uid="{EDD3DE90-20FA-4C95-8697-6D0CFBD3D34A}" name="Chiave trascodifica" dataDxfId="9">
      <calculatedColumnFormula>+B2&amp;C2</calculatedColumnFormula>
    </tableColumn>
    <tableColumn id="1" xr3:uid="{DB9DB5AC-9FF8-4926-8033-21AB8F0B4EFD}" name="$CDC: RAGGRUPPAMENTI_adj" dataDxfId="8"/>
    <tableColumn id="2" xr3:uid="{06FBF0B0-A15D-4AFB-B465-7242820CF73D}" name="$CON: UNLG - Liv. 2"/>
    <tableColumn id="4" xr3:uid="{794FE058-6F00-44B3-9FCF-51AA95F79206}" name="Trascodifica" dataDxfId="7"/>
    <tableColumn id="5" xr3:uid="{DE8BD87C-828E-4931-A2F6-80DEA4839364}" name="Tipo voce" dataDxfId="6"/>
    <tableColumn id="6" xr3:uid="{D7A74A4A-9FFA-42A1-A081-4618874B9909}" name="Not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42134-E9F8-4487-A759-0E0A55C87CC7}" name="Trascodifica_Condizioni_Commerciali" displayName="Trascodifica_Condizioni_Commerciali" ref="A1:C23" totalsRowShown="0" headerRowDxfId="5">
  <autoFilter ref="A1:C23" xr:uid="{18C42134-E9F8-4487-A759-0E0A55C87CC7}"/>
  <tableColumns count="3">
    <tableColumn id="1" xr3:uid="{EEC8624E-B158-4B11-8B15-87315EDB7A65}" name="Condizioni commerciali nominali"/>
    <tableColumn id="2" xr3:uid="{0E26CAB4-E054-46FC-9425-1C33322A5A5F}" name="Condizioni commerciali nominali_riclassificato" dataDxfId="4"/>
    <tableColumn id="3" xr3:uid="{F50EB424-39EE-40F9-9560-3D7FF968902F}" name="Modalità pagamento" dataDxfId="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8FC088-1845-4A45-A33F-B35A68332615}" name="Trascodifica_CdC" displayName="Trascodifica_CdC" ref="A1:B13" totalsRowShown="0" headerRowDxfId="2" headerRowCellStyle="Normale 2" dataCellStyle="Normale 2">
  <autoFilter ref="A1:B13" xr:uid="{3A8FC088-1845-4A45-A33F-B35A68332615}"/>
  <tableColumns count="2">
    <tableColumn id="1" xr3:uid="{7EA54190-3906-4667-AA7A-4FC8279040CA}" name="$CDC: RAGGRUPPAMENTI " dataCellStyle="Normale 2"/>
    <tableColumn id="3" xr3:uid="{F777535E-3311-4818-9ADF-D54BB1B20121}" name="Riclassifica" dataCellStyle="Normale 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11417-7B51-4A46-A8D2-79D3CB8FE77A}" name="Trascodifica_Costo_Personale" displayName="Trascodifica_Costo_Personale" ref="A1:B39" totalsRowShown="0" headerRowDxfId="1">
  <autoFilter ref="A1:B39" xr:uid="{42411417-7B51-4A46-A8D2-79D3CB8FE77A}"/>
  <tableColumns count="2">
    <tableColumn id="1" xr3:uid="{41908B3F-CDCD-4896-B2C7-8E40BD4D38AA}" name="id_contabile"/>
    <tableColumn id="2" xr3:uid="{1BD768D9-BD65-4B3D-B940-62522AAB9168}" name="Tipo cost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99A3-2DEF-4D6D-A2E7-3FD643717F06}">
  <dimension ref="A1:C325"/>
  <sheetViews>
    <sheetView workbookViewId="0">
      <selection activeCell="C330" sqref="C330"/>
    </sheetView>
  </sheetViews>
  <sheetFormatPr defaultRowHeight="14.25" x14ac:dyDescent="0.45"/>
  <cols>
    <col min="1" max="1" width="8" bestFit="1" customWidth="1"/>
    <col min="2" max="2" width="35.796875" bestFit="1" customWidth="1"/>
    <col min="3" max="3" width="26.86328125" bestFit="1" customWidth="1"/>
  </cols>
  <sheetData>
    <row r="1" spans="1:3" x14ac:dyDescent="0.45">
      <c r="A1" s="1" t="s">
        <v>166</v>
      </c>
      <c r="B1" s="1" t="s">
        <v>181</v>
      </c>
      <c r="C1" s="1" t="s">
        <v>499</v>
      </c>
    </row>
    <row r="2" spans="1:3" x14ac:dyDescent="0.45">
      <c r="A2" t="s">
        <v>500</v>
      </c>
      <c r="B2" t="s">
        <v>243</v>
      </c>
      <c r="C2" t="s">
        <v>134</v>
      </c>
    </row>
    <row r="3" spans="1:3" x14ac:dyDescent="0.45">
      <c r="A3" t="s">
        <v>501</v>
      </c>
      <c r="B3" t="s">
        <v>182</v>
      </c>
      <c r="C3" t="s">
        <v>123</v>
      </c>
    </row>
    <row r="4" spans="1:3" x14ac:dyDescent="0.45">
      <c r="A4" t="s">
        <v>502</v>
      </c>
      <c r="B4" t="s">
        <v>244</v>
      </c>
      <c r="C4" t="s">
        <v>134</v>
      </c>
    </row>
    <row r="5" spans="1:3" x14ac:dyDescent="0.45">
      <c r="A5" t="s">
        <v>503</v>
      </c>
      <c r="B5" t="s">
        <v>183</v>
      </c>
      <c r="C5" t="s">
        <v>140</v>
      </c>
    </row>
    <row r="6" spans="1:3" x14ac:dyDescent="0.45">
      <c r="A6" t="s">
        <v>504</v>
      </c>
      <c r="B6" t="s">
        <v>184</v>
      </c>
      <c r="C6" t="s">
        <v>126</v>
      </c>
    </row>
    <row r="7" spans="1:3" x14ac:dyDescent="0.45">
      <c r="A7" t="s">
        <v>505</v>
      </c>
      <c r="B7" t="s">
        <v>245</v>
      </c>
      <c r="C7" t="s">
        <v>123</v>
      </c>
    </row>
    <row r="8" spans="1:3" x14ac:dyDescent="0.45">
      <c r="A8" t="s">
        <v>506</v>
      </c>
      <c r="B8" t="s">
        <v>185</v>
      </c>
      <c r="C8" t="s">
        <v>126</v>
      </c>
    </row>
    <row r="9" spans="1:3" x14ac:dyDescent="0.45">
      <c r="A9" t="s">
        <v>507</v>
      </c>
      <c r="B9" t="s">
        <v>186</v>
      </c>
      <c r="C9" t="s">
        <v>129</v>
      </c>
    </row>
    <row r="10" spans="1:3" x14ac:dyDescent="0.45">
      <c r="A10" t="s">
        <v>508</v>
      </c>
      <c r="B10" t="s">
        <v>187</v>
      </c>
      <c r="C10" t="s">
        <v>126</v>
      </c>
    </row>
    <row r="11" spans="1:3" x14ac:dyDescent="0.45">
      <c r="A11" t="s">
        <v>509</v>
      </c>
      <c r="B11" t="s">
        <v>188</v>
      </c>
      <c r="C11" t="s">
        <v>126</v>
      </c>
    </row>
    <row r="12" spans="1:3" x14ac:dyDescent="0.45">
      <c r="A12" t="s">
        <v>510</v>
      </c>
      <c r="B12" t="s">
        <v>189</v>
      </c>
      <c r="C12" t="s">
        <v>126</v>
      </c>
    </row>
    <row r="13" spans="1:3" x14ac:dyDescent="0.45">
      <c r="A13" t="s">
        <v>511</v>
      </c>
      <c r="B13" t="s">
        <v>246</v>
      </c>
      <c r="C13" t="s">
        <v>123</v>
      </c>
    </row>
    <row r="14" spans="1:3" x14ac:dyDescent="0.45">
      <c r="A14" t="s">
        <v>512</v>
      </c>
      <c r="B14" t="s">
        <v>190</v>
      </c>
      <c r="C14" t="s">
        <v>126</v>
      </c>
    </row>
    <row r="15" spans="1:3" x14ac:dyDescent="0.45">
      <c r="A15" t="s">
        <v>513</v>
      </c>
      <c r="B15" t="s">
        <v>191</v>
      </c>
      <c r="C15" t="s">
        <v>123</v>
      </c>
    </row>
    <row r="16" spans="1:3" x14ac:dyDescent="0.45">
      <c r="A16" t="s">
        <v>514</v>
      </c>
      <c r="B16" t="s">
        <v>192</v>
      </c>
      <c r="C16" t="s">
        <v>123</v>
      </c>
    </row>
    <row r="17" spans="1:3" x14ac:dyDescent="0.45">
      <c r="A17" t="s">
        <v>515</v>
      </c>
      <c r="B17" t="s">
        <v>193</v>
      </c>
      <c r="C17" t="s">
        <v>126</v>
      </c>
    </row>
    <row r="18" spans="1:3" x14ac:dyDescent="0.45">
      <c r="A18" t="s">
        <v>516</v>
      </c>
      <c r="B18" t="s">
        <v>194</v>
      </c>
      <c r="C18" t="s">
        <v>123</v>
      </c>
    </row>
    <row r="19" spans="1:3" x14ac:dyDescent="0.45">
      <c r="A19" t="s">
        <v>517</v>
      </c>
      <c r="B19" t="s">
        <v>195</v>
      </c>
      <c r="C19" t="s">
        <v>123</v>
      </c>
    </row>
    <row r="20" spans="1:3" x14ac:dyDescent="0.45">
      <c r="A20" t="s">
        <v>518</v>
      </c>
      <c r="B20" t="s">
        <v>247</v>
      </c>
      <c r="C20" t="s">
        <v>248</v>
      </c>
    </row>
    <row r="21" spans="1:3" x14ac:dyDescent="0.45">
      <c r="A21" t="s">
        <v>519</v>
      </c>
      <c r="B21" t="s">
        <v>196</v>
      </c>
      <c r="C21" t="s">
        <v>130</v>
      </c>
    </row>
    <row r="22" spans="1:3" x14ac:dyDescent="0.45">
      <c r="A22" t="s">
        <v>520</v>
      </c>
      <c r="B22" t="s">
        <v>249</v>
      </c>
      <c r="C22" t="s">
        <v>129</v>
      </c>
    </row>
    <row r="23" spans="1:3" x14ac:dyDescent="0.45">
      <c r="A23" t="s">
        <v>521</v>
      </c>
      <c r="B23" t="s">
        <v>197</v>
      </c>
      <c r="C23" t="s">
        <v>129</v>
      </c>
    </row>
    <row r="24" spans="1:3" x14ac:dyDescent="0.45">
      <c r="A24" t="s">
        <v>522</v>
      </c>
      <c r="B24" t="s">
        <v>198</v>
      </c>
      <c r="C24" t="s">
        <v>126</v>
      </c>
    </row>
    <row r="25" spans="1:3" x14ac:dyDescent="0.45">
      <c r="A25" t="s">
        <v>523</v>
      </c>
      <c r="B25" t="s">
        <v>199</v>
      </c>
      <c r="C25" t="s">
        <v>123</v>
      </c>
    </row>
    <row r="26" spans="1:3" x14ac:dyDescent="0.45">
      <c r="A26" t="s">
        <v>524</v>
      </c>
      <c r="B26" t="s">
        <v>200</v>
      </c>
      <c r="C26" t="s">
        <v>132</v>
      </c>
    </row>
    <row r="27" spans="1:3" x14ac:dyDescent="0.45">
      <c r="A27" t="s">
        <v>525</v>
      </c>
      <c r="B27" t="s">
        <v>201</v>
      </c>
      <c r="C27" t="s">
        <v>123</v>
      </c>
    </row>
    <row r="28" spans="1:3" x14ac:dyDescent="0.45">
      <c r="A28" t="s">
        <v>526</v>
      </c>
      <c r="B28" t="s">
        <v>202</v>
      </c>
      <c r="C28" t="s">
        <v>138</v>
      </c>
    </row>
    <row r="29" spans="1:3" x14ac:dyDescent="0.45">
      <c r="A29" t="s">
        <v>527</v>
      </c>
      <c r="B29" t="s">
        <v>203</v>
      </c>
      <c r="C29" t="s">
        <v>126</v>
      </c>
    </row>
    <row r="30" spans="1:3" x14ac:dyDescent="0.45">
      <c r="A30" t="s">
        <v>528</v>
      </c>
      <c r="B30" t="s">
        <v>204</v>
      </c>
      <c r="C30" t="s">
        <v>126</v>
      </c>
    </row>
    <row r="31" spans="1:3" x14ac:dyDescent="0.45">
      <c r="A31" t="s">
        <v>489</v>
      </c>
      <c r="B31" t="s">
        <v>205</v>
      </c>
      <c r="C31" t="s">
        <v>123</v>
      </c>
    </row>
    <row r="32" spans="1:3" x14ac:dyDescent="0.45">
      <c r="A32" t="s">
        <v>529</v>
      </c>
      <c r="B32" t="s">
        <v>206</v>
      </c>
      <c r="C32" t="s">
        <v>123</v>
      </c>
    </row>
    <row r="33" spans="1:3" x14ac:dyDescent="0.45">
      <c r="A33" t="s">
        <v>530</v>
      </c>
      <c r="B33" t="s">
        <v>207</v>
      </c>
      <c r="C33" t="s">
        <v>129</v>
      </c>
    </row>
    <row r="34" spans="1:3" x14ac:dyDescent="0.45">
      <c r="A34" t="s">
        <v>531</v>
      </c>
      <c r="B34" t="s">
        <v>208</v>
      </c>
      <c r="C34" t="s">
        <v>123</v>
      </c>
    </row>
    <row r="35" spans="1:3" x14ac:dyDescent="0.45">
      <c r="A35" t="s">
        <v>532</v>
      </c>
      <c r="B35" t="s">
        <v>209</v>
      </c>
      <c r="C35" t="s">
        <v>123</v>
      </c>
    </row>
    <row r="36" spans="1:3" x14ac:dyDescent="0.45">
      <c r="A36" t="s">
        <v>533</v>
      </c>
      <c r="B36" t="s">
        <v>210</v>
      </c>
      <c r="C36" t="s">
        <v>137</v>
      </c>
    </row>
    <row r="37" spans="1:3" x14ac:dyDescent="0.45">
      <c r="A37" t="s">
        <v>534</v>
      </c>
      <c r="B37" t="s">
        <v>211</v>
      </c>
      <c r="C37" t="s">
        <v>126</v>
      </c>
    </row>
    <row r="38" spans="1:3" x14ac:dyDescent="0.45">
      <c r="A38" t="s">
        <v>535</v>
      </c>
      <c r="B38" t="s">
        <v>212</v>
      </c>
      <c r="C38" t="s">
        <v>123</v>
      </c>
    </row>
    <row r="39" spans="1:3" x14ac:dyDescent="0.45">
      <c r="A39" t="s">
        <v>536</v>
      </c>
      <c r="B39" t="s">
        <v>213</v>
      </c>
      <c r="C39" t="s">
        <v>123</v>
      </c>
    </row>
    <row r="40" spans="1:3" x14ac:dyDescent="0.45">
      <c r="A40" t="s">
        <v>537</v>
      </c>
      <c r="B40" t="s">
        <v>214</v>
      </c>
      <c r="C40" t="s">
        <v>123</v>
      </c>
    </row>
    <row r="41" spans="1:3" x14ac:dyDescent="0.45">
      <c r="A41" t="s">
        <v>538</v>
      </c>
      <c r="B41" t="s">
        <v>215</v>
      </c>
      <c r="C41" t="s">
        <v>126</v>
      </c>
    </row>
    <row r="42" spans="1:3" x14ac:dyDescent="0.45">
      <c r="A42" t="s">
        <v>539</v>
      </c>
      <c r="B42" t="s">
        <v>216</v>
      </c>
      <c r="C42" t="s">
        <v>126</v>
      </c>
    </row>
    <row r="43" spans="1:3" x14ac:dyDescent="0.45">
      <c r="A43" t="s">
        <v>540</v>
      </c>
      <c r="B43" t="s">
        <v>217</v>
      </c>
      <c r="C43" t="s">
        <v>134</v>
      </c>
    </row>
    <row r="44" spans="1:3" x14ac:dyDescent="0.45">
      <c r="A44" t="s">
        <v>541</v>
      </c>
      <c r="B44" t="s">
        <v>218</v>
      </c>
      <c r="C44" t="s">
        <v>123</v>
      </c>
    </row>
    <row r="45" spans="1:3" x14ac:dyDescent="0.45">
      <c r="A45" t="s">
        <v>542</v>
      </c>
      <c r="B45" t="s">
        <v>219</v>
      </c>
      <c r="C45" t="s">
        <v>123</v>
      </c>
    </row>
    <row r="46" spans="1:3" x14ac:dyDescent="0.45">
      <c r="A46" t="s">
        <v>543</v>
      </c>
      <c r="B46" t="s">
        <v>220</v>
      </c>
      <c r="C46" t="s">
        <v>126</v>
      </c>
    </row>
    <row r="47" spans="1:3" x14ac:dyDescent="0.45">
      <c r="A47" t="s">
        <v>493</v>
      </c>
      <c r="B47" t="s">
        <v>221</v>
      </c>
      <c r="C47" t="s">
        <v>129</v>
      </c>
    </row>
    <row r="48" spans="1:3" x14ac:dyDescent="0.45">
      <c r="A48">
        <v>0</v>
      </c>
      <c r="B48" t="s">
        <v>250</v>
      </c>
      <c r="C48" t="s">
        <v>129</v>
      </c>
    </row>
    <row r="49" spans="1:3" x14ac:dyDescent="0.45">
      <c r="A49" t="s">
        <v>544</v>
      </c>
      <c r="B49" t="s">
        <v>251</v>
      </c>
      <c r="C49" t="s">
        <v>123</v>
      </c>
    </row>
    <row r="50" spans="1:3" x14ac:dyDescent="0.45">
      <c r="A50" t="s">
        <v>545</v>
      </c>
      <c r="B50" t="s">
        <v>252</v>
      </c>
      <c r="C50" t="s">
        <v>130</v>
      </c>
    </row>
    <row r="51" spans="1:3" x14ac:dyDescent="0.45">
      <c r="A51">
        <v>0</v>
      </c>
      <c r="C51" t="s">
        <v>129</v>
      </c>
    </row>
    <row r="52" spans="1:3" x14ac:dyDescent="0.45">
      <c r="A52">
        <v>0</v>
      </c>
      <c r="C52" t="s">
        <v>150</v>
      </c>
    </row>
    <row r="53" spans="1:3" x14ac:dyDescent="0.45">
      <c r="A53">
        <v>0</v>
      </c>
      <c r="B53" t="s">
        <v>253</v>
      </c>
      <c r="C53" t="s">
        <v>130</v>
      </c>
    </row>
    <row r="54" spans="1:3" x14ac:dyDescent="0.45">
      <c r="A54">
        <v>0</v>
      </c>
      <c r="C54" t="s">
        <v>129</v>
      </c>
    </row>
    <row r="55" spans="1:3" x14ac:dyDescent="0.45">
      <c r="A55">
        <v>0</v>
      </c>
      <c r="C55" t="s">
        <v>150</v>
      </c>
    </row>
    <row r="56" spans="1:3" x14ac:dyDescent="0.45">
      <c r="A56">
        <v>0</v>
      </c>
      <c r="B56" t="s">
        <v>254</v>
      </c>
      <c r="C56" t="s">
        <v>130</v>
      </c>
    </row>
    <row r="57" spans="1:3" x14ac:dyDescent="0.45">
      <c r="A57">
        <v>0</v>
      </c>
      <c r="C57" t="s">
        <v>150</v>
      </c>
    </row>
    <row r="58" spans="1:3" x14ac:dyDescent="0.45">
      <c r="A58">
        <v>0</v>
      </c>
      <c r="C58" t="s">
        <v>129</v>
      </c>
    </row>
    <row r="59" spans="1:3" x14ac:dyDescent="0.45">
      <c r="A59">
        <v>0</v>
      </c>
      <c r="C59" t="s">
        <v>255</v>
      </c>
    </row>
    <row r="60" spans="1:3" x14ac:dyDescent="0.45">
      <c r="A60" t="s">
        <v>546</v>
      </c>
      <c r="B60" t="s">
        <v>256</v>
      </c>
      <c r="C60" t="s">
        <v>148</v>
      </c>
    </row>
    <row r="61" spans="1:3" x14ac:dyDescent="0.45">
      <c r="A61" t="s">
        <v>547</v>
      </c>
      <c r="B61" t="s">
        <v>257</v>
      </c>
      <c r="C61" t="s">
        <v>129</v>
      </c>
    </row>
    <row r="62" spans="1:3" x14ac:dyDescent="0.45">
      <c r="A62" t="s">
        <v>548</v>
      </c>
      <c r="B62" t="s">
        <v>237</v>
      </c>
      <c r="C62" t="s">
        <v>123</v>
      </c>
    </row>
    <row r="63" spans="1:3" x14ac:dyDescent="0.45">
      <c r="A63" t="s">
        <v>549</v>
      </c>
      <c r="B63" t="s">
        <v>258</v>
      </c>
      <c r="C63" t="s">
        <v>129</v>
      </c>
    </row>
    <row r="64" spans="1:3" x14ac:dyDescent="0.45">
      <c r="A64" t="s">
        <v>550</v>
      </c>
      <c r="B64" t="s">
        <v>259</v>
      </c>
      <c r="C64" t="s">
        <v>142</v>
      </c>
    </row>
    <row r="65" spans="1:3" x14ac:dyDescent="0.45">
      <c r="A65" t="s">
        <v>551</v>
      </c>
      <c r="B65" t="s">
        <v>260</v>
      </c>
      <c r="C65" t="s">
        <v>133</v>
      </c>
    </row>
    <row r="66" spans="1:3" x14ac:dyDescent="0.45">
      <c r="A66" t="s">
        <v>552</v>
      </c>
      <c r="B66" t="s">
        <v>261</v>
      </c>
      <c r="C66" t="s">
        <v>130</v>
      </c>
    </row>
    <row r="67" spans="1:3" x14ac:dyDescent="0.45">
      <c r="A67">
        <v>0</v>
      </c>
      <c r="C67" t="s">
        <v>248</v>
      </c>
    </row>
    <row r="68" spans="1:3" x14ac:dyDescent="0.45">
      <c r="A68">
        <v>0</v>
      </c>
      <c r="C68" t="s">
        <v>150</v>
      </c>
    </row>
    <row r="69" spans="1:3" x14ac:dyDescent="0.45">
      <c r="A69" t="s">
        <v>553</v>
      </c>
      <c r="B69" t="s">
        <v>233</v>
      </c>
      <c r="C69" t="s">
        <v>123</v>
      </c>
    </row>
    <row r="70" spans="1:3" x14ac:dyDescent="0.45">
      <c r="A70" t="s">
        <v>554</v>
      </c>
      <c r="B70" t="s">
        <v>232</v>
      </c>
      <c r="C70" t="s">
        <v>123</v>
      </c>
    </row>
    <row r="71" spans="1:3" x14ac:dyDescent="0.45">
      <c r="A71" t="s">
        <v>555</v>
      </c>
      <c r="B71" t="s">
        <v>262</v>
      </c>
      <c r="C71" t="s">
        <v>123</v>
      </c>
    </row>
    <row r="72" spans="1:3" x14ac:dyDescent="0.45">
      <c r="A72" t="s">
        <v>556</v>
      </c>
      <c r="B72" t="s">
        <v>263</v>
      </c>
      <c r="C72" t="s">
        <v>123</v>
      </c>
    </row>
    <row r="73" spans="1:3" x14ac:dyDescent="0.45">
      <c r="A73" t="s">
        <v>557</v>
      </c>
      <c r="B73" t="s">
        <v>264</v>
      </c>
      <c r="C73" t="s">
        <v>129</v>
      </c>
    </row>
    <row r="74" spans="1:3" x14ac:dyDescent="0.45">
      <c r="A74" t="s">
        <v>558</v>
      </c>
      <c r="B74" t="s">
        <v>265</v>
      </c>
      <c r="C74" t="s">
        <v>126</v>
      </c>
    </row>
    <row r="75" spans="1:3" x14ac:dyDescent="0.45">
      <c r="A75" t="s">
        <v>559</v>
      </c>
      <c r="B75" t="s">
        <v>266</v>
      </c>
      <c r="C75" t="s">
        <v>126</v>
      </c>
    </row>
    <row r="76" spans="1:3" x14ac:dyDescent="0.45">
      <c r="A76" t="s">
        <v>560</v>
      </c>
      <c r="B76" t="s">
        <v>267</v>
      </c>
      <c r="C76" t="s">
        <v>126</v>
      </c>
    </row>
    <row r="77" spans="1:3" x14ac:dyDescent="0.45">
      <c r="A77" t="s">
        <v>561</v>
      </c>
      <c r="B77" t="s">
        <v>268</v>
      </c>
      <c r="C77" t="s">
        <v>126</v>
      </c>
    </row>
    <row r="78" spans="1:3" x14ac:dyDescent="0.45">
      <c r="A78" t="s">
        <v>562</v>
      </c>
      <c r="B78" t="s">
        <v>269</v>
      </c>
      <c r="C78" t="s">
        <v>123</v>
      </c>
    </row>
    <row r="79" spans="1:3" x14ac:dyDescent="0.45">
      <c r="A79" t="s">
        <v>563</v>
      </c>
      <c r="B79" t="s">
        <v>270</v>
      </c>
      <c r="C79" t="s">
        <v>123</v>
      </c>
    </row>
    <row r="80" spans="1:3" x14ac:dyDescent="0.45">
      <c r="A80" t="s">
        <v>564</v>
      </c>
      <c r="B80" t="s">
        <v>271</v>
      </c>
      <c r="C80" t="s">
        <v>126</v>
      </c>
    </row>
    <row r="81" spans="1:3" x14ac:dyDescent="0.45">
      <c r="A81" t="s">
        <v>565</v>
      </c>
      <c r="B81" t="s">
        <v>272</v>
      </c>
      <c r="C81" t="s">
        <v>123</v>
      </c>
    </row>
    <row r="82" spans="1:3" x14ac:dyDescent="0.45">
      <c r="A82" t="s">
        <v>566</v>
      </c>
      <c r="B82" t="s">
        <v>273</v>
      </c>
      <c r="C82" t="s">
        <v>126</v>
      </c>
    </row>
    <row r="83" spans="1:3" x14ac:dyDescent="0.45">
      <c r="A83" t="s">
        <v>567</v>
      </c>
      <c r="B83" t="s">
        <v>274</v>
      </c>
      <c r="C83" t="s">
        <v>123</v>
      </c>
    </row>
    <row r="84" spans="1:3" x14ac:dyDescent="0.45">
      <c r="A84" t="s">
        <v>568</v>
      </c>
      <c r="B84" t="s">
        <v>234</v>
      </c>
      <c r="C84" t="s">
        <v>123</v>
      </c>
    </row>
    <row r="85" spans="1:3" x14ac:dyDescent="0.45">
      <c r="A85" t="s">
        <v>569</v>
      </c>
      <c r="B85" t="s">
        <v>275</v>
      </c>
      <c r="C85" t="s">
        <v>123</v>
      </c>
    </row>
    <row r="86" spans="1:3" x14ac:dyDescent="0.45">
      <c r="A86" t="s">
        <v>570</v>
      </c>
      <c r="B86" t="s">
        <v>276</v>
      </c>
      <c r="C86" t="s">
        <v>123</v>
      </c>
    </row>
    <row r="87" spans="1:3" x14ac:dyDescent="0.45">
      <c r="A87" t="s">
        <v>571</v>
      </c>
      <c r="B87" t="s">
        <v>277</v>
      </c>
      <c r="C87" t="s">
        <v>126</v>
      </c>
    </row>
    <row r="88" spans="1:3" x14ac:dyDescent="0.45">
      <c r="A88" t="s">
        <v>572</v>
      </c>
      <c r="B88" t="s">
        <v>278</v>
      </c>
      <c r="C88" t="s">
        <v>129</v>
      </c>
    </row>
    <row r="89" spans="1:3" x14ac:dyDescent="0.45">
      <c r="A89" t="s">
        <v>573</v>
      </c>
      <c r="B89" t="s">
        <v>279</v>
      </c>
      <c r="C89" t="s">
        <v>126</v>
      </c>
    </row>
    <row r="90" spans="1:3" x14ac:dyDescent="0.45">
      <c r="A90">
        <v>0</v>
      </c>
      <c r="B90" t="s">
        <v>280</v>
      </c>
      <c r="C90" t="s">
        <v>126</v>
      </c>
    </row>
    <row r="91" spans="1:3" x14ac:dyDescent="0.45">
      <c r="A91" t="s">
        <v>574</v>
      </c>
      <c r="B91" t="s">
        <v>281</v>
      </c>
      <c r="C91" t="s">
        <v>126</v>
      </c>
    </row>
    <row r="92" spans="1:3" x14ac:dyDescent="0.45">
      <c r="A92" t="s">
        <v>575</v>
      </c>
      <c r="B92" t="s">
        <v>282</v>
      </c>
      <c r="C92" t="s">
        <v>123</v>
      </c>
    </row>
    <row r="93" spans="1:3" x14ac:dyDescent="0.45">
      <c r="A93" t="s">
        <v>492</v>
      </c>
      <c r="B93" t="s">
        <v>283</v>
      </c>
      <c r="C93" t="s">
        <v>126</v>
      </c>
    </row>
    <row r="94" spans="1:3" x14ac:dyDescent="0.45">
      <c r="A94" t="s">
        <v>576</v>
      </c>
      <c r="B94" t="s">
        <v>225</v>
      </c>
      <c r="C94" t="s">
        <v>126</v>
      </c>
    </row>
    <row r="95" spans="1:3" x14ac:dyDescent="0.45">
      <c r="A95" t="s">
        <v>577</v>
      </c>
      <c r="B95" t="s">
        <v>284</v>
      </c>
      <c r="C95" t="s">
        <v>129</v>
      </c>
    </row>
    <row r="96" spans="1:3" x14ac:dyDescent="0.45">
      <c r="A96" t="s">
        <v>578</v>
      </c>
      <c r="B96" t="s">
        <v>285</v>
      </c>
      <c r="C96" t="s">
        <v>126</v>
      </c>
    </row>
    <row r="97" spans="1:3" x14ac:dyDescent="0.45">
      <c r="A97" t="s">
        <v>579</v>
      </c>
      <c r="B97" t="s">
        <v>286</v>
      </c>
      <c r="C97" t="s">
        <v>126</v>
      </c>
    </row>
    <row r="98" spans="1:3" x14ac:dyDescent="0.45">
      <c r="A98" t="s">
        <v>580</v>
      </c>
      <c r="B98" t="s">
        <v>287</v>
      </c>
      <c r="C98" t="s">
        <v>126</v>
      </c>
    </row>
    <row r="99" spans="1:3" x14ac:dyDescent="0.45">
      <c r="A99" t="s">
        <v>581</v>
      </c>
      <c r="B99" t="s">
        <v>288</v>
      </c>
      <c r="C99" t="s">
        <v>123</v>
      </c>
    </row>
    <row r="100" spans="1:3" x14ac:dyDescent="0.45">
      <c r="A100" t="s">
        <v>582</v>
      </c>
      <c r="B100" t="s">
        <v>289</v>
      </c>
      <c r="C100" t="s">
        <v>126</v>
      </c>
    </row>
    <row r="101" spans="1:3" x14ac:dyDescent="0.45">
      <c r="A101" t="s">
        <v>583</v>
      </c>
      <c r="B101" t="s">
        <v>290</v>
      </c>
      <c r="C101" t="s">
        <v>126</v>
      </c>
    </row>
    <row r="102" spans="1:3" x14ac:dyDescent="0.45">
      <c r="A102" t="s">
        <v>584</v>
      </c>
      <c r="B102" t="s">
        <v>236</v>
      </c>
      <c r="C102" t="s">
        <v>126</v>
      </c>
    </row>
    <row r="103" spans="1:3" x14ac:dyDescent="0.45">
      <c r="A103" t="s">
        <v>585</v>
      </c>
      <c r="B103" t="s">
        <v>291</v>
      </c>
      <c r="C103" t="s">
        <v>123</v>
      </c>
    </row>
    <row r="104" spans="1:3" x14ac:dyDescent="0.45">
      <c r="A104" t="s">
        <v>586</v>
      </c>
      <c r="B104" t="s">
        <v>292</v>
      </c>
      <c r="C104" t="s">
        <v>123</v>
      </c>
    </row>
    <row r="105" spans="1:3" x14ac:dyDescent="0.45">
      <c r="A105" t="s">
        <v>587</v>
      </c>
      <c r="B105" t="s">
        <v>293</v>
      </c>
      <c r="C105" t="s">
        <v>126</v>
      </c>
    </row>
    <row r="106" spans="1:3" x14ac:dyDescent="0.45">
      <c r="A106" t="s">
        <v>588</v>
      </c>
      <c r="B106" t="s">
        <v>294</v>
      </c>
      <c r="C106" t="s">
        <v>129</v>
      </c>
    </row>
    <row r="107" spans="1:3" x14ac:dyDescent="0.45">
      <c r="A107">
        <v>0</v>
      </c>
      <c r="C107" t="s">
        <v>123</v>
      </c>
    </row>
    <row r="108" spans="1:3" x14ac:dyDescent="0.45">
      <c r="A108" t="s">
        <v>589</v>
      </c>
      <c r="B108" t="s">
        <v>295</v>
      </c>
      <c r="C108" t="s">
        <v>129</v>
      </c>
    </row>
    <row r="109" spans="1:3" x14ac:dyDescent="0.45">
      <c r="A109">
        <v>0</v>
      </c>
      <c r="C109" t="s">
        <v>144</v>
      </c>
    </row>
    <row r="110" spans="1:3" x14ac:dyDescent="0.45">
      <c r="A110" t="s">
        <v>590</v>
      </c>
      <c r="B110" t="s">
        <v>296</v>
      </c>
      <c r="C110" t="s">
        <v>123</v>
      </c>
    </row>
    <row r="111" spans="1:3" x14ac:dyDescent="0.45">
      <c r="A111" t="s">
        <v>591</v>
      </c>
      <c r="B111" t="s">
        <v>297</v>
      </c>
      <c r="C111" t="s">
        <v>123</v>
      </c>
    </row>
    <row r="112" spans="1:3" x14ac:dyDescent="0.45">
      <c r="A112" t="s">
        <v>592</v>
      </c>
      <c r="B112" t="s">
        <v>298</v>
      </c>
      <c r="C112" t="s">
        <v>126</v>
      </c>
    </row>
    <row r="113" spans="1:3" x14ac:dyDescent="0.45">
      <c r="A113" t="s">
        <v>593</v>
      </c>
      <c r="B113" t="s">
        <v>299</v>
      </c>
      <c r="C113" t="s">
        <v>123</v>
      </c>
    </row>
    <row r="114" spans="1:3" x14ac:dyDescent="0.45">
      <c r="A114" t="s">
        <v>594</v>
      </c>
      <c r="B114" t="s">
        <v>300</v>
      </c>
      <c r="C114" t="s">
        <v>123</v>
      </c>
    </row>
    <row r="115" spans="1:3" x14ac:dyDescent="0.45">
      <c r="A115" t="s">
        <v>490</v>
      </c>
      <c r="B115" t="s">
        <v>239</v>
      </c>
      <c r="C115" t="s">
        <v>138</v>
      </c>
    </row>
    <row r="116" spans="1:3" x14ac:dyDescent="0.45">
      <c r="A116" t="s">
        <v>595</v>
      </c>
      <c r="B116" t="s">
        <v>301</v>
      </c>
      <c r="C116" t="s">
        <v>123</v>
      </c>
    </row>
    <row r="117" spans="1:3" x14ac:dyDescent="0.45">
      <c r="A117" t="s">
        <v>596</v>
      </c>
      <c r="B117" t="s">
        <v>302</v>
      </c>
      <c r="C117" t="s">
        <v>126</v>
      </c>
    </row>
    <row r="118" spans="1:3" x14ac:dyDescent="0.45">
      <c r="A118" t="s">
        <v>597</v>
      </c>
      <c r="B118" t="s">
        <v>303</v>
      </c>
      <c r="C118" t="s">
        <v>123</v>
      </c>
    </row>
    <row r="119" spans="1:3" x14ac:dyDescent="0.45">
      <c r="A119" t="s">
        <v>598</v>
      </c>
      <c r="B119" t="s">
        <v>304</v>
      </c>
      <c r="C119" t="s">
        <v>123</v>
      </c>
    </row>
    <row r="120" spans="1:3" x14ac:dyDescent="0.45">
      <c r="A120" t="s">
        <v>599</v>
      </c>
      <c r="B120" t="s">
        <v>305</v>
      </c>
      <c r="C120" t="s">
        <v>123</v>
      </c>
    </row>
    <row r="121" spans="1:3" x14ac:dyDescent="0.45">
      <c r="A121" t="s">
        <v>600</v>
      </c>
      <c r="B121" t="s">
        <v>306</v>
      </c>
      <c r="C121" t="s">
        <v>134</v>
      </c>
    </row>
    <row r="122" spans="1:3" x14ac:dyDescent="0.45">
      <c r="A122" t="s">
        <v>601</v>
      </c>
      <c r="B122" t="s">
        <v>307</v>
      </c>
      <c r="C122" t="s">
        <v>126</v>
      </c>
    </row>
    <row r="123" spans="1:3" x14ac:dyDescent="0.45">
      <c r="A123" t="s">
        <v>602</v>
      </c>
      <c r="B123" t="s">
        <v>308</v>
      </c>
      <c r="C123" t="s">
        <v>123</v>
      </c>
    </row>
    <row r="124" spans="1:3" x14ac:dyDescent="0.45">
      <c r="A124" t="s">
        <v>603</v>
      </c>
      <c r="B124" t="s">
        <v>309</v>
      </c>
      <c r="C124" t="s">
        <v>123</v>
      </c>
    </row>
    <row r="125" spans="1:3" x14ac:dyDescent="0.45">
      <c r="A125" t="s">
        <v>604</v>
      </c>
      <c r="B125" t="s">
        <v>310</v>
      </c>
      <c r="C125" t="s">
        <v>129</v>
      </c>
    </row>
    <row r="126" spans="1:3" x14ac:dyDescent="0.45">
      <c r="A126" t="s">
        <v>605</v>
      </c>
      <c r="B126" t="s">
        <v>311</v>
      </c>
      <c r="C126" t="s">
        <v>129</v>
      </c>
    </row>
    <row r="127" spans="1:3" x14ac:dyDescent="0.45">
      <c r="A127" t="s">
        <v>606</v>
      </c>
      <c r="B127" t="s">
        <v>241</v>
      </c>
      <c r="C127" t="s">
        <v>126</v>
      </c>
    </row>
    <row r="128" spans="1:3" x14ac:dyDescent="0.45">
      <c r="A128" t="s">
        <v>607</v>
      </c>
      <c r="B128" t="s">
        <v>312</v>
      </c>
      <c r="C128" t="s">
        <v>126</v>
      </c>
    </row>
    <row r="129" spans="1:3" x14ac:dyDescent="0.45">
      <c r="A129" t="s">
        <v>608</v>
      </c>
      <c r="B129" t="s">
        <v>313</v>
      </c>
      <c r="C129" t="s">
        <v>132</v>
      </c>
    </row>
    <row r="130" spans="1:3" x14ac:dyDescent="0.45">
      <c r="A130" t="s">
        <v>609</v>
      </c>
      <c r="B130" t="s">
        <v>314</v>
      </c>
      <c r="C130" t="s">
        <v>123</v>
      </c>
    </row>
    <row r="131" spans="1:3" x14ac:dyDescent="0.45">
      <c r="A131" t="s">
        <v>610</v>
      </c>
      <c r="B131" t="s">
        <v>315</v>
      </c>
      <c r="C131" t="s">
        <v>123</v>
      </c>
    </row>
    <row r="132" spans="1:3" x14ac:dyDescent="0.45">
      <c r="A132" t="s">
        <v>611</v>
      </c>
      <c r="B132" t="s">
        <v>226</v>
      </c>
      <c r="C132" t="s">
        <v>123</v>
      </c>
    </row>
    <row r="133" spans="1:3" x14ac:dyDescent="0.45">
      <c r="A133" t="s">
        <v>612</v>
      </c>
      <c r="B133" t="s">
        <v>316</v>
      </c>
      <c r="C133" t="s">
        <v>126</v>
      </c>
    </row>
    <row r="134" spans="1:3" x14ac:dyDescent="0.45">
      <c r="A134" t="s">
        <v>613</v>
      </c>
      <c r="B134" t="s">
        <v>317</v>
      </c>
      <c r="C134" t="s">
        <v>137</v>
      </c>
    </row>
    <row r="135" spans="1:3" x14ac:dyDescent="0.45">
      <c r="A135" t="s">
        <v>614</v>
      </c>
      <c r="B135" t="s">
        <v>318</v>
      </c>
      <c r="C135" t="s">
        <v>123</v>
      </c>
    </row>
    <row r="136" spans="1:3" x14ac:dyDescent="0.45">
      <c r="A136" t="s">
        <v>615</v>
      </c>
      <c r="B136" t="s">
        <v>242</v>
      </c>
      <c r="C136" t="s">
        <v>126</v>
      </c>
    </row>
    <row r="137" spans="1:3" x14ac:dyDescent="0.45">
      <c r="A137" t="s">
        <v>494</v>
      </c>
      <c r="B137" t="s">
        <v>319</v>
      </c>
      <c r="C137" t="s">
        <v>123</v>
      </c>
    </row>
    <row r="138" spans="1:3" x14ac:dyDescent="0.45">
      <c r="A138">
        <v>0</v>
      </c>
      <c r="C138" t="s">
        <v>129</v>
      </c>
    </row>
    <row r="139" spans="1:3" x14ac:dyDescent="0.45">
      <c r="A139" t="s">
        <v>616</v>
      </c>
      <c r="B139" t="s">
        <v>320</v>
      </c>
      <c r="C139" t="s">
        <v>126</v>
      </c>
    </row>
    <row r="140" spans="1:3" x14ac:dyDescent="0.45">
      <c r="A140" t="s">
        <v>617</v>
      </c>
      <c r="B140" t="s">
        <v>321</v>
      </c>
      <c r="C140" t="s">
        <v>123</v>
      </c>
    </row>
    <row r="141" spans="1:3" x14ac:dyDescent="0.45">
      <c r="A141" t="s">
        <v>618</v>
      </c>
      <c r="B141" t="s">
        <v>322</v>
      </c>
      <c r="C141" t="s">
        <v>126</v>
      </c>
    </row>
    <row r="142" spans="1:3" x14ac:dyDescent="0.45">
      <c r="A142" t="s">
        <v>619</v>
      </c>
      <c r="B142" t="s">
        <v>323</v>
      </c>
      <c r="C142" t="s">
        <v>126</v>
      </c>
    </row>
    <row r="143" spans="1:3" x14ac:dyDescent="0.45">
      <c r="A143" t="s">
        <v>620</v>
      </c>
      <c r="B143" t="s">
        <v>231</v>
      </c>
      <c r="C143" t="s">
        <v>123</v>
      </c>
    </row>
    <row r="144" spans="1:3" x14ac:dyDescent="0.45">
      <c r="A144" t="s">
        <v>621</v>
      </c>
      <c r="B144" t="s">
        <v>324</v>
      </c>
      <c r="C144" t="s">
        <v>123</v>
      </c>
    </row>
    <row r="145" spans="1:3" x14ac:dyDescent="0.45">
      <c r="A145" t="s">
        <v>622</v>
      </c>
      <c r="B145" t="s">
        <v>325</v>
      </c>
      <c r="C145" t="s">
        <v>126</v>
      </c>
    </row>
    <row r="146" spans="1:3" x14ac:dyDescent="0.45">
      <c r="A146" t="s">
        <v>623</v>
      </c>
      <c r="B146" t="s">
        <v>326</v>
      </c>
      <c r="C146" t="s">
        <v>123</v>
      </c>
    </row>
    <row r="147" spans="1:3" x14ac:dyDescent="0.45">
      <c r="A147" t="s">
        <v>624</v>
      </c>
      <c r="B147" t="s">
        <v>327</v>
      </c>
      <c r="C147" t="s">
        <v>123</v>
      </c>
    </row>
    <row r="148" spans="1:3" x14ac:dyDescent="0.45">
      <c r="A148" t="s">
        <v>625</v>
      </c>
      <c r="B148" t="s">
        <v>328</v>
      </c>
      <c r="C148" t="s">
        <v>129</v>
      </c>
    </row>
    <row r="149" spans="1:3" x14ac:dyDescent="0.45">
      <c r="A149" t="s">
        <v>626</v>
      </c>
      <c r="B149" t="s">
        <v>329</v>
      </c>
      <c r="C149" t="s">
        <v>123</v>
      </c>
    </row>
    <row r="150" spans="1:3" x14ac:dyDescent="0.45">
      <c r="A150" t="s">
        <v>627</v>
      </c>
      <c r="B150" t="s">
        <v>330</v>
      </c>
      <c r="C150" t="s">
        <v>146</v>
      </c>
    </row>
    <row r="151" spans="1:3" x14ac:dyDescent="0.45">
      <c r="A151" t="s">
        <v>628</v>
      </c>
      <c r="B151" t="s">
        <v>331</v>
      </c>
      <c r="C151" t="s">
        <v>123</v>
      </c>
    </row>
    <row r="152" spans="1:3" x14ac:dyDescent="0.45">
      <c r="A152" t="s">
        <v>629</v>
      </c>
      <c r="B152" t="s">
        <v>332</v>
      </c>
      <c r="C152" t="s">
        <v>123</v>
      </c>
    </row>
    <row r="153" spans="1:3" x14ac:dyDescent="0.45">
      <c r="A153" t="s">
        <v>630</v>
      </c>
      <c r="B153" t="s">
        <v>333</v>
      </c>
      <c r="C153" t="s">
        <v>123</v>
      </c>
    </row>
    <row r="154" spans="1:3" x14ac:dyDescent="0.45">
      <c r="A154" t="s">
        <v>631</v>
      </c>
      <c r="B154" t="s">
        <v>227</v>
      </c>
      <c r="C154" t="s">
        <v>123</v>
      </c>
    </row>
    <row r="155" spans="1:3" x14ac:dyDescent="0.45">
      <c r="A155" t="s">
        <v>632</v>
      </c>
      <c r="B155" t="s">
        <v>334</v>
      </c>
      <c r="C155" t="s">
        <v>129</v>
      </c>
    </row>
    <row r="156" spans="1:3" x14ac:dyDescent="0.45">
      <c r="A156" t="s">
        <v>633</v>
      </c>
      <c r="B156" t="s">
        <v>335</v>
      </c>
      <c r="C156" t="s">
        <v>123</v>
      </c>
    </row>
    <row r="157" spans="1:3" x14ac:dyDescent="0.45">
      <c r="A157" t="s">
        <v>634</v>
      </c>
      <c r="B157" t="s">
        <v>336</v>
      </c>
      <c r="C157" t="s">
        <v>123</v>
      </c>
    </row>
    <row r="158" spans="1:3" x14ac:dyDescent="0.45">
      <c r="A158" t="s">
        <v>635</v>
      </c>
      <c r="B158" t="s">
        <v>337</v>
      </c>
      <c r="C158" t="s">
        <v>147</v>
      </c>
    </row>
    <row r="159" spans="1:3" x14ac:dyDescent="0.45">
      <c r="A159" t="s">
        <v>636</v>
      </c>
      <c r="B159" t="s">
        <v>338</v>
      </c>
      <c r="C159" t="s">
        <v>123</v>
      </c>
    </row>
    <row r="160" spans="1:3" x14ac:dyDescent="0.45">
      <c r="A160" t="s">
        <v>637</v>
      </c>
      <c r="B160" t="s">
        <v>339</v>
      </c>
      <c r="C160" t="s">
        <v>123</v>
      </c>
    </row>
    <row r="161" spans="1:3" x14ac:dyDescent="0.45">
      <c r="A161" t="s">
        <v>638</v>
      </c>
      <c r="B161" t="s">
        <v>340</v>
      </c>
      <c r="C161" t="s">
        <v>130</v>
      </c>
    </row>
    <row r="162" spans="1:3" x14ac:dyDescent="0.45">
      <c r="A162" t="s">
        <v>639</v>
      </c>
      <c r="B162" t="s">
        <v>341</v>
      </c>
      <c r="C162" t="s">
        <v>123</v>
      </c>
    </row>
    <row r="163" spans="1:3" x14ac:dyDescent="0.45">
      <c r="A163" t="s">
        <v>640</v>
      </c>
      <c r="B163" t="s">
        <v>342</v>
      </c>
      <c r="C163" t="s">
        <v>123</v>
      </c>
    </row>
    <row r="164" spans="1:3" x14ac:dyDescent="0.45">
      <c r="A164" t="s">
        <v>641</v>
      </c>
      <c r="B164" t="s">
        <v>343</v>
      </c>
      <c r="C164" t="s">
        <v>123</v>
      </c>
    </row>
    <row r="165" spans="1:3" x14ac:dyDescent="0.45">
      <c r="A165" t="s">
        <v>642</v>
      </c>
      <c r="B165" t="s">
        <v>344</v>
      </c>
      <c r="C165" t="s">
        <v>134</v>
      </c>
    </row>
    <row r="166" spans="1:3" x14ac:dyDescent="0.45">
      <c r="A166" t="s">
        <v>643</v>
      </c>
      <c r="B166" t="s">
        <v>345</v>
      </c>
      <c r="C166" t="s">
        <v>126</v>
      </c>
    </row>
    <row r="167" spans="1:3" x14ac:dyDescent="0.45">
      <c r="A167" t="s">
        <v>644</v>
      </c>
      <c r="B167" t="s">
        <v>346</v>
      </c>
      <c r="C167" t="s">
        <v>126</v>
      </c>
    </row>
    <row r="168" spans="1:3" x14ac:dyDescent="0.45">
      <c r="A168" t="s">
        <v>645</v>
      </c>
      <c r="B168" t="s">
        <v>347</v>
      </c>
      <c r="C168" t="s">
        <v>123</v>
      </c>
    </row>
    <row r="169" spans="1:3" x14ac:dyDescent="0.45">
      <c r="A169" t="s">
        <v>646</v>
      </c>
      <c r="B169" t="s">
        <v>348</v>
      </c>
      <c r="C169" t="s">
        <v>123</v>
      </c>
    </row>
    <row r="170" spans="1:3" x14ac:dyDescent="0.45">
      <c r="A170" t="s">
        <v>647</v>
      </c>
      <c r="B170" t="s">
        <v>349</v>
      </c>
      <c r="C170" t="s">
        <v>129</v>
      </c>
    </row>
    <row r="171" spans="1:3" x14ac:dyDescent="0.45">
      <c r="A171" t="s">
        <v>648</v>
      </c>
      <c r="B171" t="s">
        <v>350</v>
      </c>
      <c r="C171" t="s">
        <v>126</v>
      </c>
    </row>
    <row r="172" spans="1:3" x14ac:dyDescent="0.45">
      <c r="A172" t="s">
        <v>649</v>
      </c>
      <c r="B172" t="s">
        <v>351</v>
      </c>
      <c r="C172" t="s">
        <v>126</v>
      </c>
    </row>
    <row r="173" spans="1:3" x14ac:dyDescent="0.45">
      <c r="A173" t="s">
        <v>650</v>
      </c>
      <c r="B173" t="s">
        <v>352</v>
      </c>
      <c r="C173" t="s">
        <v>123</v>
      </c>
    </row>
    <row r="174" spans="1:3" x14ac:dyDescent="0.45">
      <c r="A174" t="s">
        <v>651</v>
      </c>
      <c r="B174" t="s">
        <v>353</v>
      </c>
      <c r="C174" t="s">
        <v>123</v>
      </c>
    </row>
    <row r="175" spans="1:3" x14ac:dyDescent="0.45">
      <c r="A175" t="s">
        <v>652</v>
      </c>
      <c r="B175" t="s">
        <v>354</v>
      </c>
      <c r="C175" t="s">
        <v>126</v>
      </c>
    </row>
    <row r="176" spans="1:3" x14ac:dyDescent="0.45">
      <c r="A176" t="s">
        <v>653</v>
      </c>
      <c r="B176" t="s">
        <v>355</v>
      </c>
      <c r="C176" t="s">
        <v>123</v>
      </c>
    </row>
    <row r="177" spans="1:3" x14ac:dyDescent="0.45">
      <c r="A177" t="s">
        <v>654</v>
      </c>
      <c r="B177" t="s">
        <v>356</v>
      </c>
      <c r="C177" t="s">
        <v>123</v>
      </c>
    </row>
    <row r="178" spans="1:3" x14ac:dyDescent="0.45">
      <c r="A178" t="s">
        <v>655</v>
      </c>
      <c r="B178" t="s">
        <v>357</v>
      </c>
      <c r="C178" t="s">
        <v>129</v>
      </c>
    </row>
    <row r="179" spans="1:3" x14ac:dyDescent="0.45">
      <c r="A179" t="s">
        <v>656</v>
      </c>
      <c r="B179" t="s">
        <v>358</v>
      </c>
      <c r="C179" t="s">
        <v>123</v>
      </c>
    </row>
    <row r="180" spans="1:3" x14ac:dyDescent="0.45">
      <c r="A180" t="s">
        <v>657</v>
      </c>
      <c r="B180" t="s">
        <v>359</v>
      </c>
      <c r="C180" t="s">
        <v>123</v>
      </c>
    </row>
    <row r="181" spans="1:3" x14ac:dyDescent="0.45">
      <c r="A181" t="s">
        <v>658</v>
      </c>
      <c r="B181" t="s">
        <v>360</v>
      </c>
      <c r="C181" t="s">
        <v>123</v>
      </c>
    </row>
    <row r="182" spans="1:3" x14ac:dyDescent="0.45">
      <c r="A182" t="s">
        <v>659</v>
      </c>
      <c r="B182" t="s">
        <v>361</v>
      </c>
      <c r="C182" t="s">
        <v>123</v>
      </c>
    </row>
    <row r="183" spans="1:3" x14ac:dyDescent="0.45">
      <c r="A183" t="s">
        <v>660</v>
      </c>
      <c r="B183" t="s">
        <v>362</v>
      </c>
      <c r="C183" t="s">
        <v>133</v>
      </c>
    </row>
    <row r="184" spans="1:3" x14ac:dyDescent="0.45">
      <c r="A184" t="s">
        <v>661</v>
      </c>
      <c r="B184" t="s">
        <v>363</v>
      </c>
      <c r="C184" t="s">
        <v>123</v>
      </c>
    </row>
    <row r="185" spans="1:3" x14ac:dyDescent="0.45">
      <c r="A185" t="s">
        <v>662</v>
      </c>
      <c r="B185" t="s">
        <v>364</v>
      </c>
      <c r="C185" t="s">
        <v>123</v>
      </c>
    </row>
    <row r="186" spans="1:3" x14ac:dyDescent="0.45">
      <c r="A186" t="s">
        <v>663</v>
      </c>
      <c r="B186" t="s">
        <v>365</v>
      </c>
      <c r="C186" t="s">
        <v>123</v>
      </c>
    </row>
    <row r="187" spans="1:3" x14ac:dyDescent="0.45">
      <c r="A187" t="s">
        <v>664</v>
      </c>
      <c r="B187" t="s">
        <v>366</v>
      </c>
      <c r="C187" t="s">
        <v>123</v>
      </c>
    </row>
    <row r="188" spans="1:3" x14ac:dyDescent="0.45">
      <c r="A188" t="s">
        <v>665</v>
      </c>
      <c r="B188" t="s">
        <v>367</v>
      </c>
      <c r="C188" t="s">
        <v>123</v>
      </c>
    </row>
    <row r="189" spans="1:3" x14ac:dyDescent="0.45">
      <c r="A189" t="s">
        <v>666</v>
      </c>
      <c r="B189" t="s">
        <v>240</v>
      </c>
      <c r="C189" t="s">
        <v>126</v>
      </c>
    </row>
    <row r="190" spans="1:3" x14ac:dyDescent="0.45">
      <c r="A190" t="s">
        <v>497</v>
      </c>
      <c r="B190" t="s">
        <v>368</v>
      </c>
      <c r="C190" t="s">
        <v>129</v>
      </c>
    </row>
    <row r="191" spans="1:3" x14ac:dyDescent="0.45">
      <c r="A191">
        <v>0</v>
      </c>
      <c r="C191" t="s">
        <v>248</v>
      </c>
    </row>
    <row r="192" spans="1:3" x14ac:dyDescent="0.45">
      <c r="A192" t="s">
        <v>667</v>
      </c>
      <c r="B192" t="s">
        <v>369</v>
      </c>
      <c r="C192" t="s">
        <v>123</v>
      </c>
    </row>
    <row r="193" spans="1:3" x14ac:dyDescent="0.45">
      <c r="A193" t="s">
        <v>668</v>
      </c>
      <c r="B193" t="s">
        <v>370</v>
      </c>
      <c r="C193" t="s">
        <v>123</v>
      </c>
    </row>
    <row r="194" spans="1:3" x14ac:dyDescent="0.45">
      <c r="A194" t="s">
        <v>669</v>
      </c>
      <c r="B194" t="s">
        <v>371</v>
      </c>
      <c r="C194" t="s">
        <v>126</v>
      </c>
    </row>
    <row r="195" spans="1:3" x14ac:dyDescent="0.45">
      <c r="A195" t="s">
        <v>670</v>
      </c>
      <c r="B195" t="s">
        <v>372</v>
      </c>
      <c r="C195" t="s">
        <v>129</v>
      </c>
    </row>
    <row r="196" spans="1:3" x14ac:dyDescent="0.45">
      <c r="A196" t="s">
        <v>671</v>
      </c>
      <c r="B196" t="s">
        <v>373</v>
      </c>
      <c r="C196" t="s">
        <v>123</v>
      </c>
    </row>
    <row r="197" spans="1:3" x14ac:dyDescent="0.45">
      <c r="A197" t="s">
        <v>672</v>
      </c>
      <c r="B197" t="s">
        <v>374</v>
      </c>
      <c r="C197" t="s">
        <v>123</v>
      </c>
    </row>
    <row r="198" spans="1:3" x14ac:dyDescent="0.45">
      <c r="A198" t="s">
        <v>673</v>
      </c>
      <c r="B198" t="s">
        <v>375</v>
      </c>
      <c r="C198" t="s">
        <v>123</v>
      </c>
    </row>
    <row r="199" spans="1:3" x14ac:dyDescent="0.45">
      <c r="A199">
        <v>0</v>
      </c>
      <c r="C199" t="s">
        <v>129</v>
      </c>
    </row>
    <row r="200" spans="1:3" x14ac:dyDescent="0.45">
      <c r="A200" t="s">
        <v>674</v>
      </c>
      <c r="B200" t="s">
        <v>376</v>
      </c>
      <c r="C200" t="s">
        <v>126</v>
      </c>
    </row>
    <row r="201" spans="1:3" x14ac:dyDescent="0.45">
      <c r="A201" t="s">
        <v>675</v>
      </c>
      <c r="B201" t="s">
        <v>377</v>
      </c>
      <c r="C201" t="s">
        <v>123</v>
      </c>
    </row>
    <row r="202" spans="1:3" x14ac:dyDescent="0.45">
      <c r="A202" t="s">
        <v>676</v>
      </c>
      <c r="B202" t="s">
        <v>378</v>
      </c>
      <c r="C202" t="s">
        <v>129</v>
      </c>
    </row>
    <row r="203" spans="1:3" x14ac:dyDescent="0.45">
      <c r="A203">
        <v>0</v>
      </c>
      <c r="C203" t="s">
        <v>123</v>
      </c>
    </row>
    <row r="204" spans="1:3" x14ac:dyDescent="0.45">
      <c r="A204" t="s">
        <v>677</v>
      </c>
      <c r="B204" t="s">
        <v>379</v>
      </c>
      <c r="C204" t="s">
        <v>143</v>
      </c>
    </row>
    <row r="205" spans="1:3" x14ac:dyDescent="0.45">
      <c r="A205" t="s">
        <v>678</v>
      </c>
      <c r="B205" t="s">
        <v>380</v>
      </c>
      <c r="C205" t="s">
        <v>126</v>
      </c>
    </row>
    <row r="206" spans="1:3" x14ac:dyDescent="0.45">
      <c r="A206">
        <v>0</v>
      </c>
      <c r="B206" t="s">
        <v>381</v>
      </c>
      <c r="C206" t="s">
        <v>126</v>
      </c>
    </row>
    <row r="207" spans="1:3" x14ac:dyDescent="0.45">
      <c r="A207" t="s">
        <v>679</v>
      </c>
      <c r="B207" t="s">
        <v>382</v>
      </c>
      <c r="C207" t="s">
        <v>129</v>
      </c>
    </row>
    <row r="208" spans="1:3" x14ac:dyDescent="0.45">
      <c r="A208" t="s">
        <v>680</v>
      </c>
      <c r="B208" t="s">
        <v>383</v>
      </c>
      <c r="C208" t="s">
        <v>150</v>
      </c>
    </row>
    <row r="209" spans="1:3" x14ac:dyDescent="0.45">
      <c r="A209" t="s">
        <v>681</v>
      </c>
      <c r="B209" t="s">
        <v>384</v>
      </c>
      <c r="C209" t="s">
        <v>132</v>
      </c>
    </row>
    <row r="210" spans="1:3" x14ac:dyDescent="0.45">
      <c r="A210" t="s">
        <v>682</v>
      </c>
      <c r="B210" t="s">
        <v>385</v>
      </c>
      <c r="C210" t="s">
        <v>129</v>
      </c>
    </row>
    <row r="211" spans="1:3" x14ac:dyDescent="0.45">
      <c r="A211" t="s">
        <v>683</v>
      </c>
      <c r="B211" t="s">
        <v>386</v>
      </c>
      <c r="C211" t="s">
        <v>129</v>
      </c>
    </row>
    <row r="212" spans="1:3" x14ac:dyDescent="0.45">
      <c r="A212" t="s">
        <v>684</v>
      </c>
      <c r="B212" t="s">
        <v>387</v>
      </c>
      <c r="C212" t="s">
        <v>129</v>
      </c>
    </row>
    <row r="213" spans="1:3" x14ac:dyDescent="0.45">
      <c r="A213" t="s">
        <v>685</v>
      </c>
      <c r="B213" t="s">
        <v>388</v>
      </c>
      <c r="C213" t="s">
        <v>123</v>
      </c>
    </row>
    <row r="214" spans="1:3" x14ac:dyDescent="0.45">
      <c r="A214" t="s">
        <v>686</v>
      </c>
      <c r="B214" t="s">
        <v>389</v>
      </c>
      <c r="C214" t="s">
        <v>129</v>
      </c>
    </row>
    <row r="215" spans="1:3" x14ac:dyDescent="0.45">
      <c r="A215" t="s">
        <v>687</v>
      </c>
      <c r="B215" t="s">
        <v>390</v>
      </c>
      <c r="C215" t="s">
        <v>129</v>
      </c>
    </row>
    <row r="216" spans="1:3" x14ac:dyDescent="0.45">
      <c r="A216" t="s">
        <v>688</v>
      </c>
      <c r="B216" t="s">
        <v>391</v>
      </c>
      <c r="C216" t="s">
        <v>123</v>
      </c>
    </row>
    <row r="217" spans="1:3" x14ac:dyDescent="0.45">
      <c r="A217" t="s">
        <v>496</v>
      </c>
      <c r="B217" t="s">
        <v>177</v>
      </c>
      <c r="C217" t="s">
        <v>123</v>
      </c>
    </row>
    <row r="218" spans="1:3" x14ac:dyDescent="0.45">
      <c r="A218" t="s">
        <v>689</v>
      </c>
      <c r="B218" t="s">
        <v>392</v>
      </c>
      <c r="C218" t="s">
        <v>123</v>
      </c>
    </row>
    <row r="219" spans="1:3" x14ac:dyDescent="0.45">
      <c r="A219">
        <v>0</v>
      </c>
      <c r="B219" t="s">
        <v>393</v>
      </c>
      <c r="C219" t="s">
        <v>123</v>
      </c>
    </row>
    <row r="220" spans="1:3" x14ac:dyDescent="0.45">
      <c r="A220" t="s">
        <v>690</v>
      </c>
      <c r="B220" t="s">
        <v>394</v>
      </c>
      <c r="C220" t="s">
        <v>126</v>
      </c>
    </row>
    <row r="221" spans="1:3" x14ac:dyDescent="0.45">
      <c r="A221" t="s">
        <v>691</v>
      </c>
      <c r="B221" t="s">
        <v>395</v>
      </c>
      <c r="C221" t="s">
        <v>126</v>
      </c>
    </row>
    <row r="222" spans="1:3" x14ac:dyDescent="0.45">
      <c r="A222" t="s">
        <v>692</v>
      </c>
      <c r="B222" t="s">
        <v>396</v>
      </c>
      <c r="C222" t="s">
        <v>134</v>
      </c>
    </row>
    <row r="223" spans="1:3" x14ac:dyDescent="0.45">
      <c r="A223" t="s">
        <v>693</v>
      </c>
      <c r="B223" t="s">
        <v>397</v>
      </c>
      <c r="C223" t="s">
        <v>123</v>
      </c>
    </row>
    <row r="224" spans="1:3" x14ac:dyDescent="0.45">
      <c r="A224" t="s">
        <v>694</v>
      </c>
      <c r="B224" t="s">
        <v>398</v>
      </c>
      <c r="C224" t="s">
        <v>126</v>
      </c>
    </row>
    <row r="225" spans="1:3" x14ac:dyDescent="0.45">
      <c r="A225" t="s">
        <v>695</v>
      </c>
      <c r="B225" t="s">
        <v>399</v>
      </c>
      <c r="C225" t="s">
        <v>129</v>
      </c>
    </row>
    <row r="226" spans="1:3" x14ac:dyDescent="0.45">
      <c r="A226" t="s">
        <v>491</v>
      </c>
      <c r="B226" t="s">
        <v>400</v>
      </c>
      <c r="C226" t="s">
        <v>123</v>
      </c>
    </row>
    <row r="227" spans="1:3" x14ac:dyDescent="0.45">
      <c r="A227">
        <v>0</v>
      </c>
      <c r="C227" t="s">
        <v>129</v>
      </c>
    </row>
    <row r="228" spans="1:3" x14ac:dyDescent="0.45">
      <c r="A228" t="s">
        <v>696</v>
      </c>
      <c r="B228" t="s">
        <v>401</v>
      </c>
      <c r="C228" t="s">
        <v>123</v>
      </c>
    </row>
    <row r="229" spans="1:3" x14ac:dyDescent="0.45">
      <c r="A229" t="s">
        <v>495</v>
      </c>
      <c r="B229" t="s">
        <v>224</v>
      </c>
      <c r="C229" t="s">
        <v>123</v>
      </c>
    </row>
    <row r="230" spans="1:3" x14ac:dyDescent="0.45">
      <c r="A230" t="s">
        <v>697</v>
      </c>
      <c r="B230" t="s">
        <v>402</v>
      </c>
      <c r="C230" t="s">
        <v>123</v>
      </c>
    </row>
    <row r="231" spans="1:3" x14ac:dyDescent="0.45">
      <c r="A231" t="s">
        <v>698</v>
      </c>
      <c r="B231" t="s">
        <v>403</v>
      </c>
      <c r="C231" t="s">
        <v>126</v>
      </c>
    </row>
    <row r="232" spans="1:3" x14ac:dyDescent="0.45">
      <c r="A232" t="s">
        <v>699</v>
      </c>
      <c r="B232" t="s">
        <v>404</v>
      </c>
      <c r="C232" t="s">
        <v>123</v>
      </c>
    </row>
    <row r="233" spans="1:3" x14ac:dyDescent="0.45">
      <c r="A233" t="s">
        <v>700</v>
      </c>
      <c r="B233" t="s">
        <v>405</v>
      </c>
      <c r="C233" t="s">
        <v>123</v>
      </c>
    </row>
    <row r="234" spans="1:3" x14ac:dyDescent="0.45">
      <c r="A234" t="s">
        <v>701</v>
      </c>
      <c r="B234" t="s">
        <v>223</v>
      </c>
      <c r="C234" t="s">
        <v>141</v>
      </c>
    </row>
    <row r="235" spans="1:3" x14ac:dyDescent="0.45">
      <c r="A235" t="s">
        <v>702</v>
      </c>
      <c r="B235" t="s">
        <v>406</v>
      </c>
      <c r="C235" t="s">
        <v>123</v>
      </c>
    </row>
    <row r="236" spans="1:3" x14ac:dyDescent="0.45">
      <c r="A236" t="s">
        <v>703</v>
      </c>
      <c r="B236" t="s">
        <v>407</v>
      </c>
      <c r="C236" t="s">
        <v>123</v>
      </c>
    </row>
    <row r="237" spans="1:3" x14ac:dyDescent="0.45">
      <c r="A237" t="s">
        <v>704</v>
      </c>
      <c r="B237" t="s">
        <v>408</v>
      </c>
      <c r="C237" t="s">
        <v>134</v>
      </c>
    </row>
    <row r="238" spans="1:3" x14ac:dyDescent="0.45">
      <c r="A238" t="s">
        <v>705</v>
      </c>
      <c r="B238" t="s">
        <v>409</v>
      </c>
      <c r="C238" t="s">
        <v>126</v>
      </c>
    </row>
    <row r="239" spans="1:3" x14ac:dyDescent="0.45">
      <c r="A239" t="s">
        <v>706</v>
      </c>
      <c r="B239" t="s">
        <v>410</v>
      </c>
      <c r="C239" t="s">
        <v>129</v>
      </c>
    </row>
    <row r="240" spans="1:3" x14ac:dyDescent="0.45">
      <c r="A240" t="s">
        <v>707</v>
      </c>
      <c r="B240" t="s">
        <v>411</v>
      </c>
      <c r="C240" t="s">
        <v>123</v>
      </c>
    </row>
    <row r="241" spans="1:3" x14ac:dyDescent="0.45">
      <c r="A241" t="s">
        <v>708</v>
      </c>
      <c r="B241" t="s">
        <v>412</v>
      </c>
      <c r="C241" t="s">
        <v>123</v>
      </c>
    </row>
    <row r="242" spans="1:3" x14ac:dyDescent="0.45">
      <c r="A242" t="s">
        <v>709</v>
      </c>
      <c r="B242" t="s">
        <v>413</v>
      </c>
      <c r="C242" t="s">
        <v>123</v>
      </c>
    </row>
    <row r="243" spans="1:3" x14ac:dyDescent="0.45">
      <c r="A243" t="s">
        <v>710</v>
      </c>
      <c r="B243" t="s">
        <v>414</v>
      </c>
      <c r="C243" t="s">
        <v>123</v>
      </c>
    </row>
    <row r="244" spans="1:3" x14ac:dyDescent="0.45">
      <c r="A244" t="s">
        <v>711</v>
      </c>
      <c r="B244" t="s">
        <v>415</v>
      </c>
      <c r="C244" t="s">
        <v>123</v>
      </c>
    </row>
    <row r="245" spans="1:3" x14ac:dyDescent="0.45">
      <c r="A245" t="s">
        <v>712</v>
      </c>
      <c r="B245" t="s">
        <v>416</v>
      </c>
      <c r="C245" t="s">
        <v>123</v>
      </c>
    </row>
    <row r="246" spans="1:3" x14ac:dyDescent="0.45">
      <c r="A246" t="s">
        <v>713</v>
      </c>
      <c r="B246" t="s">
        <v>417</v>
      </c>
      <c r="C246" t="s">
        <v>123</v>
      </c>
    </row>
    <row r="247" spans="1:3" x14ac:dyDescent="0.45">
      <c r="A247" t="s">
        <v>714</v>
      </c>
      <c r="B247" t="s">
        <v>418</v>
      </c>
      <c r="C247" t="s">
        <v>123</v>
      </c>
    </row>
    <row r="248" spans="1:3" x14ac:dyDescent="0.45">
      <c r="A248" t="s">
        <v>715</v>
      </c>
      <c r="B248" t="s">
        <v>419</v>
      </c>
      <c r="C248" t="s">
        <v>123</v>
      </c>
    </row>
    <row r="249" spans="1:3" x14ac:dyDescent="0.45">
      <c r="A249" t="s">
        <v>716</v>
      </c>
      <c r="B249" t="s">
        <v>229</v>
      </c>
      <c r="C249" t="s">
        <v>126</v>
      </c>
    </row>
    <row r="250" spans="1:3" x14ac:dyDescent="0.45">
      <c r="A250" t="s">
        <v>717</v>
      </c>
      <c r="B250" t="s">
        <v>420</v>
      </c>
      <c r="C250" t="s">
        <v>123</v>
      </c>
    </row>
    <row r="251" spans="1:3" x14ac:dyDescent="0.45">
      <c r="A251" t="s">
        <v>718</v>
      </c>
      <c r="B251" t="s">
        <v>421</v>
      </c>
      <c r="C251" t="s">
        <v>123</v>
      </c>
    </row>
    <row r="252" spans="1:3" x14ac:dyDescent="0.45">
      <c r="A252" t="s">
        <v>719</v>
      </c>
      <c r="B252" t="s">
        <v>238</v>
      </c>
      <c r="C252" t="s">
        <v>126</v>
      </c>
    </row>
    <row r="253" spans="1:3" x14ac:dyDescent="0.45">
      <c r="A253" t="s">
        <v>720</v>
      </c>
      <c r="B253" t="s">
        <v>422</v>
      </c>
      <c r="C253" t="s">
        <v>123</v>
      </c>
    </row>
    <row r="254" spans="1:3" x14ac:dyDescent="0.45">
      <c r="A254" t="s">
        <v>721</v>
      </c>
      <c r="B254" t="s">
        <v>230</v>
      </c>
      <c r="C254" t="s">
        <v>123</v>
      </c>
    </row>
    <row r="255" spans="1:3" x14ac:dyDescent="0.45">
      <c r="A255" t="s">
        <v>722</v>
      </c>
      <c r="B255" t="s">
        <v>423</v>
      </c>
      <c r="C255" t="s">
        <v>123</v>
      </c>
    </row>
    <row r="256" spans="1:3" x14ac:dyDescent="0.45">
      <c r="A256" t="s">
        <v>723</v>
      </c>
      <c r="B256" t="s">
        <v>424</v>
      </c>
      <c r="C256" t="s">
        <v>126</v>
      </c>
    </row>
    <row r="257" spans="1:3" x14ac:dyDescent="0.45">
      <c r="A257" t="s">
        <v>724</v>
      </c>
      <c r="B257" t="s">
        <v>425</v>
      </c>
      <c r="C257" t="s">
        <v>129</v>
      </c>
    </row>
    <row r="258" spans="1:3" x14ac:dyDescent="0.45">
      <c r="A258" t="s">
        <v>725</v>
      </c>
      <c r="B258" t="s">
        <v>426</v>
      </c>
      <c r="C258" t="s">
        <v>126</v>
      </c>
    </row>
    <row r="259" spans="1:3" x14ac:dyDescent="0.45">
      <c r="A259" t="s">
        <v>726</v>
      </c>
      <c r="B259" t="s">
        <v>427</v>
      </c>
      <c r="C259" t="s">
        <v>123</v>
      </c>
    </row>
    <row r="260" spans="1:3" x14ac:dyDescent="0.45">
      <c r="A260" t="s">
        <v>727</v>
      </c>
      <c r="B260" t="s">
        <v>428</v>
      </c>
      <c r="C260" t="s">
        <v>132</v>
      </c>
    </row>
    <row r="261" spans="1:3" x14ac:dyDescent="0.45">
      <c r="A261" t="s">
        <v>728</v>
      </c>
      <c r="B261" t="s">
        <v>429</v>
      </c>
      <c r="C261" t="s">
        <v>123</v>
      </c>
    </row>
    <row r="262" spans="1:3" x14ac:dyDescent="0.45">
      <c r="A262" t="s">
        <v>729</v>
      </c>
      <c r="B262" t="s">
        <v>430</v>
      </c>
      <c r="C262" t="s">
        <v>123</v>
      </c>
    </row>
    <row r="263" spans="1:3" x14ac:dyDescent="0.45">
      <c r="A263" t="s">
        <v>730</v>
      </c>
      <c r="B263" t="s">
        <v>431</v>
      </c>
      <c r="C263" t="s">
        <v>123</v>
      </c>
    </row>
    <row r="264" spans="1:3" x14ac:dyDescent="0.45">
      <c r="A264" t="s">
        <v>731</v>
      </c>
      <c r="B264" t="s">
        <v>432</v>
      </c>
      <c r="C264" t="s">
        <v>126</v>
      </c>
    </row>
    <row r="265" spans="1:3" x14ac:dyDescent="0.45">
      <c r="A265" t="s">
        <v>732</v>
      </c>
      <c r="B265" t="s">
        <v>433</v>
      </c>
      <c r="C265" t="s">
        <v>123</v>
      </c>
    </row>
    <row r="266" spans="1:3" x14ac:dyDescent="0.45">
      <c r="A266">
        <v>0</v>
      </c>
      <c r="C266" t="s">
        <v>129</v>
      </c>
    </row>
    <row r="267" spans="1:3" x14ac:dyDescent="0.45">
      <c r="A267" t="s">
        <v>733</v>
      </c>
      <c r="B267" t="s">
        <v>434</v>
      </c>
      <c r="C267" t="s">
        <v>123</v>
      </c>
    </row>
    <row r="268" spans="1:3" x14ac:dyDescent="0.45">
      <c r="A268" t="s">
        <v>734</v>
      </c>
      <c r="B268" t="s">
        <v>435</v>
      </c>
      <c r="C268" t="s">
        <v>126</v>
      </c>
    </row>
    <row r="269" spans="1:3" x14ac:dyDescent="0.45">
      <c r="A269" t="s">
        <v>735</v>
      </c>
      <c r="B269" t="s">
        <v>436</v>
      </c>
      <c r="C269" t="s">
        <v>123</v>
      </c>
    </row>
    <row r="270" spans="1:3" x14ac:dyDescent="0.45">
      <c r="A270" t="s">
        <v>736</v>
      </c>
      <c r="B270" t="s">
        <v>437</v>
      </c>
      <c r="C270" t="s">
        <v>134</v>
      </c>
    </row>
    <row r="271" spans="1:3" x14ac:dyDescent="0.45">
      <c r="A271">
        <v>0</v>
      </c>
      <c r="C271" t="s">
        <v>144</v>
      </c>
    </row>
    <row r="272" spans="1:3" x14ac:dyDescent="0.45">
      <c r="A272" t="s">
        <v>737</v>
      </c>
      <c r="B272" t="s">
        <v>438</v>
      </c>
      <c r="C272" t="s">
        <v>129</v>
      </c>
    </row>
    <row r="273" spans="1:3" x14ac:dyDescent="0.45">
      <c r="A273" t="s">
        <v>738</v>
      </c>
      <c r="B273" t="s">
        <v>439</v>
      </c>
      <c r="C273" t="s">
        <v>123</v>
      </c>
    </row>
    <row r="274" spans="1:3" x14ac:dyDescent="0.45">
      <c r="A274" t="s">
        <v>739</v>
      </c>
      <c r="B274" t="s">
        <v>440</v>
      </c>
      <c r="C274" t="s">
        <v>123</v>
      </c>
    </row>
    <row r="275" spans="1:3" x14ac:dyDescent="0.45">
      <c r="A275" t="s">
        <v>740</v>
      </c>
      <c r="B275" t="s">
        <v>441</v>
      </c>
      <c r="C275" t="s">
        <v>248</v>
      </c>
    </row>
    <row r="276" spans="1:3" x14ac:dyDescent="0.45">
      <c r="A276" t="s">
        <v>741</v>
      </c>
      <c r="B276" t="s">
        <v>442</v>
      </c>
      <c r="C276" t="s">
        <v>129</v>
      </c>
    </row>
    <row r="277" spans="1:3" x14ac:dyDescent="0.45">
      <c r="A277" t="s">
        <v>742</v>
      </c>
      <c r="B277" t="s">
        <v>443</v>
      </c>
      <c r="C277" t="s">
        <v>123</v>
      </c>
    </row>
    <row r="278" spans="1:3" x14ac:dyDescent="0.45">
      <c r="A278" t="s">
        <v>743</v>
      </c>
      <c r="B278" t="s">
        <v>444</v>
      </c>
      <c r="C278" t="s">
        <v>123</v>
      </c>
    </row>
    <row r="279" spans="1:3" x14ac:dyDescent="0.45">
      <c r="A279" t="s">
        <v>744</v>
      </c>
      <c r="B279" t="s">
        <v>445</v>
      </c>
      <c r="C279" t="s">
        <v>123</v>
      </c>
    </row>
    <row r="280" spans="1:3" x14ac:dyDescent="0.45">
      <c r="A280" t="s">
        <v>745</v>
      </c>
      <c r="B280" t="s">
        <v>446</v>
      </c>
      <c r="C280" t="s">
        <v>134</v>
      </c>
    </row>
    <row r="281" spans="1:3" x14ac:dyDescent="0.45">
      <c r="A281" t="s">
        <v>746</v>
      </c>
      <c r="B281" t="s">
        <v>447</v>
      </c>
      <c r="C281" t="s">
        <v>140</v>
      </c>
    </row>
    <row r="282" spans="1:3" x14ac:dyDescent="0.45">
      <c r="A282">
        <v>0</v>
      </c>
      <c r="C282" t="s">
        <v>123</v>
      </c>
    </row>
    <row r="283" spans="1:3" x14ac:dyDescent="0.45">
      <c r="A283" t="s">
        <v>747</v>
      </c>
      <c r="B283" t="s">
        <v>448</v>
      </c>
      <c r="C283" t="s">
        <v>126</v>
      </c>
    </row>
    <row r="284" spans="1:3" x14ac:dyDescent="0.45">
      <c r="A284" t="s">
        <v>748</v>
      </c>
      <c r="B284" t="s">
        <v>449</v>
      </c>
      <c r="C284" t="s">
        <v>123</v>
      </c>
    </row>
    <row r="285" spans="1:3" x14ac:dyDescent="0.45">
      <c r="A285" t="s">
        <v>749</v>
      </c>
      <c r="B285" t="s">
        <v>450</v>
      </c>
      <c r="C285" t="s">
        <v>126</v>
      </c>
    </row>
    <row r="286" spans="1:3" x14ac:dyDescent="0.45">
      <c r="A286" t="s">
        <v>750</v>
      </c>
      <c r="B286" t="s">
        <v>451</v>
      </c>
      <c r="C286" t="s">
        <v>123</v>
      </c>
    </row>
    <row r="287" spans="1:3" x14ac:dyDescent="0.45">
      <c r="A287" t="s">
        <v>751</v>
      </c>
      <c r="B287" t="s">
        <v>452</v>
      </c>
      <c r="C287" t="s">
        <v>123</v>
      </c>
    </row>
    <row r="288" spans="1:3" x14ac:dyDescent="0.45">
      <c r="A288" t="s">
        <v>752</v>
      </c>
      <c r="B288" t="s">
        <v>453</v>
      </c>
      <c r="C288" t="s">
        <v>145</v>
      </c>
    </row>
    <row r="289" spans="1:3" x14ac:dyDescent="0.45">
      <c r="A289" t="s">
        <v>753</v>
      </c>
      <c r="B289" t="s">
        <v>454</v>
      </c>
      <c r="C289" t="s">
        <v>126</v>
      </c>
    </row>
    <row r="290" spans="1:3" x14ac:dyDescent="0.45">
      <c r="A290" t="s">
        <v>754</v>
      </c>
      <c r="B290" t="s">
        <v>455</v>
      </c>
      <c r="C290" t="s">
        <v>123</v>
      </c>
    </row>
    <row r="291" spans="1:3" x14ac:dyDescent="0.45">
      <c r="A291" t="s">
        <v>755</v>
      </c>
      <c r="B291" t="s">
        <v>456</v>
      </c>
      <c r="C291" t="s">
        <v>123</v>
      </c>
    </row>
    <row r="292" spans="1:3" x14ac:dyDescent="0.45">
      <c r="A292">
        <v>0</v>
      </c>
      <c r="C292" t="s">
        <v>134</v>
      </c>
    </row>
    <row r="293" spans="1:3" x14ac:dyDescent="0.45">
      <c r="A293" t="s">
        <v>756</v>
      </c>
      <c r="B293" t="s">
        <v>457</v>
      </c>
      <c r="C293" t="s">
        <v>123</v>
      </c>
    </row>
    <row r="294" spans="1:3" x14ac:dyDescent="0.45">
      <c r="A294" t="s">
        <v>757</v>
      </c>
      <c r="B294" t="s">
        <v>458</v>
      </c>
      <c r="C294" t="s">
        <v>255</v>
      </c>
    </row>
    <row r="295" spans="1:3" x14ac:dyDescent="0.45">
      <c r="A295" t="s">
        <v>758</v>
      </c>
      <c r="B295" t="s">
        <v>459</v>
      </c>
      <c r="C295" t="s">
        <v>123</v>
      </c>
    </row>
    <row r="296" spans="1:3" x14ac:dyDescent="0.45">
      <c r="A296">
        <v>0</v>
      </c>
      <c r="C296" t="s">
        <v>460</v>
      </c>
    </row>
    <row r="297" spans="1:3" x14ac:dyDescent="0.45">
      <c r="A297" t="s">
        <v>759</v>
      </c>
      <c r="B297" t="s">
        <v>461</v>
      </c>
      <c r="C297" t="s">
        <v>123</v>
      </c>
    </row>
    <row r="298" spans="1:3" x14ac:dyDescent="0.45">
      <c r="A298" t="s">
        <v>760</v>
      </c>
      <c r="B298" t="s">
        <v>462</v>
      </c>
      <c r="C298" t="s">
        <v>123</v>
      </c>
    </row>
    <row r="299" spans="1:3" x14ac:dyDescent="0.45">
      <c r="A299" t="s">
        <v>761</v>
      </c>
      <c r="B299" t="s">
        <v>463</v>
      </c>
      <c r="C299" t="s">
        <v>123</v>
      </c>
    </row>
    <row r="300" spans="1:3" x14ac:dyDescent="0.45">
      <c r="A300" t="s">
        <v>762</v>
      </c>
      <c r="B300" t="s">
        <v>464</v>
      </c>
      <c r="C300" t="s">
        <v>133</v>
      </c>
    </row>
    <row r="301" spans="1:3" x14ac:dyDescent="0.45">
      <c r="A301" t="s">
        <v>763</v>
      </c>
      <c r="B301" t="s">
        <v>465</v>
      </c>
      <c r="C301" t="s">
        <v>123</v>
      </c>
    </row>
    <row r="302" spans="1:3" x14ac:dyDescent="0.45">
      <c r="A302" t="s">
        <v>764</v>
      </c>
      <c r="B302" t="s">
        <v>466</v>
      </c>
      <c r="C302" t="s">
        <v>126</v>
      </c>
    </row>
    <row r="303" spans="1:3" x14ac:dyDescent="0.45">
      <c r="A303">
        <v>0</v>
      </c>
      <c r="C303" t="s">
        <v>123</v>
      </c>
    </row>
    <row r="304" spans="1:3" x14ac:dyDescent="0.45">
      <c r="A304" t="s">
        <v>765</v>
      </c>
      <c r="B304" t="s">
        <v>467</v>
      </c>
      <c r="C304" t="s">
        <v>129</v>
      </c>
    </row>
    <row r="305" spans="1:3" x14ac:dyDescent="0.45">
      <c r="A305" t="s">
        <v>766</v>
      </c>
      <c r="B305" t="s">
        <v>468</v>
      </c>
      <c r="C305" t="s">
        <v>123</v>
      </c>
    </row>
    <row r="306" spans="1:3" x14ac:dyDescent="0.45">
      <c r="A306" t="s">
        <v>767</v>
      </c>
      <c r="B306" t="s">
        <v>469</v>
      </c>
      <c r="C306" t="s">
        <v>126</v>
      </c>
    </row>
    <row r="307" spans="1:3" x14ac:dyDescent="0.45">
      <c r="A307">
        <v>0</v>
      </c>
      <c r="C307" t="s">
        <v>123</v>
      </c>
    </row>
    <row r="308" spans="1:3" x14ac:dyDescent="0.45">
      <c r="A308" t="s">
        <v>768</v>
      </c>
      <c r="B308" t="s">
        <v>470</v>
      </c>
      <c r="C308" t="s">
        <v>126</v>
      </c>
    </row>
    <row r="309" spans="1:3" x14ac:dyDescent="0.45">
      <c r="A309" t="s">
        <v>769</v>
      </c>
      <c r="B309" t="s">
        <v>471</v>
      </c>
      <c r="C309" t="s">
        <v>123</v>
      </c>
    </row>
    <row r="310" spans="1:3" x14ac:dyDescent="0.45">
      <c r="A310" t="s">
        <v>770</v>
      </c>
      <c r="B310" t="s">
        <v>472</v>
      </c>
      <c r="C310" t="s">
        <v>123</v>
      </c>
    </row>
    <row r="311" spans="1:3" x14ac:dyDescent="0.45">
      <c r="A311" t="s">
        <v>771</v>
      </c>
      <c r="B311" t="s">
        <v>473</v>
      </c>
      <c r="C311" t="s">
        <v>123</v>
      </c>
    </row>
    <row r="312" spans="1:3" x14ac:dyDescent="0.45">
      <c r="A312" t="s">
        <v>772</v>
      </c>
      <c r="B312" t="s">
        <v>474</v>
      </c>
      <c r="C312" t="s">
        <v>123</v>
      </c>
    </row>
    <row r="313" spans="1:3" x14ac:dyDescent="0.45">
      <c r="A313" t="s">
        <v>773</v>
      </c>
      <c r="B313" t="s">
        <v>475</v>
      </c>
      <c r="C313" t="s">
        <v>126</v>
      </c>
    </row>
    <row r="314" spans="1:3" x14ac:dyDescent="0.45">
      <c r="A314" t="s">
        <v>774</v>
      </c>
      <c r="B314" t="s">
        <v>476</v>
      </c>
      <c r="C314" t="s">
        <v>123</v>
      </c>
    </row>
    <row r="315" spans="1:3" x14ac:dyDescent="0.45">
      <c r="A315" t="s">
        <v>775</v>
      </c>
      <c r="B315" t="s">
        <v>477</v>
      </c>
      <c r="C315" t="s">
        <v>123</v>
      </c>
    </row>
    <row r="316" spans="1:3" x14ac:dyDescent="0.45">
      <c r="A316" t="s">
        <v>776</v>
      </c>
      <c r="B316" t="s">
        <v>478</v>
      </c>
      <c r="C316" t="s">
        <v>123</v>
      </c>
    </row>
    <row r="317" spans="1:3" x14ac:dyDescent="0.45">
      <c r="A317" t="s">
        <v>777</v>
      </c>
      <c r="B317" t="s">
        <v>479</v>
      </c>
      <c r="C317" t="s">
        <v>123</v>
      </c>
    </row>
    <row r="318" spans="1:3" x14ac:dyDescent="0.45">
      <c r="A318" t="s">
        <v>778</v>
      </c>
      <c r="B318" t="s">
        <v>480</v>
      </c>
      <c r="C318" t="s">
        <v>123</v>
      </c>
    </row>
    <row r="319" spans="1:3" x14ac:dyDescent="0.45">
      <c r="A319" t="s">
        <v>779</v>
      </c>
      <c r="B319" t="s">
        <v>481</v>
      </c>
      <c r="C319" t="s">
        <v>123</v>
      </c>
    </row>
    <row r="320" spans="1:3" x14ac:dyDescent="0.45">
      <c r="A320" t="s">
        <v>780</v>
      </c>
      <c r="B320" t="s">
        <v>482</v>
      </c>
      <c r="C320" t="s">
        <v>123</v>
      </c>
    </row>
    <row r="321" spans="1:3" x14ac:dyDescent="0.45">
      <c r="A321" t="s">
        <v>781</v>
      </c>
      <c r="B321" t="s">
        <v>483</v>
      </c>
      <c r="C321" t="s">
        <v>123</v>
      </c>
    </row>
    <row r="322" spans="1:3" x14ac:dyDescent="0.45">
      <c r="A322" t="s">
        <v>782</v>
      </c>
      <c r="B322" t="s">
        <v>484</v>
      </c>
      <c r="C322" t="s">
        <v>134</v>
      </c>
    </row>
    <row r="323" spans="1:3" x14ac:dyDescent="0.45">
      <c r="A323" t="s">
        <v>783</v>
      </c>
      <c r="B323" t="s">
        <v>485</v>
      </c>
      <c r="C323" t="s">
        <v>123</v>
      </c>
    </row>
    <row r="324" spans="1:3" x14ac:dyDescent="0.45">
      <c r="A324" t="s">
        <v>784</v>
      </c>
      <c r="B324" t="s">
        <v>486</v>
      </c>
      <c r="C324" t="s">
        <v>126</v>
      </c>
    </row>
    <row r="325" spans="1:3" x14ac:dyDescent="0.45">
      <c r="A325" t="s">
        <v>785</v>
      </c>
      <c r="B325" t="s">
        <v>487</v>
      </c>
      <c r="C325" t="s">
        <v>123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E1ED-CAEF-4CF4-8725-DD393E3F7908}">
  <dimension ref="A1:D41"/>
  <sheetViews>
    <sheetView tabSelected="1" workbookViewId="0">
      <selection activeCell="E7" sqref="E7"/>
    </sheetView>
  </sheetViews>
  <sheetFormatPr defaultRowHeight="14.25" x14ac:dyDescent="0.45"/>
  <sheetData>
    <row r="1" spans="1:4" x14ac:dyDescent="0.45">
      <c r="A1" s="10" t="s">
        <v>166</v>
      </c>
      <c r="B1" s="11" t="s">
        <v>181</v>
      </c>
      <c r="C1" s="12" t="s">
        <v>786</v>
      </c>
    </row>
    <row r="2" spans="1:4" x14ac:dyDescent="0.45">
      <c r="A2" s="13" t="s">
        <v>501</v>
      </c>
      <c r="B2" s="14" t="s">
        <v>182</v>
      </c>
      <c r="C2" s="17">
        <v>0</v>
      </c>
      <c r="D2" s="20"/>
    </row>
    <row r="3" spans="1:4" x14ac:dyDescent="0.45">
      <c r="A3" s="13" t="s">
        <v>503</v>
      </c>
      <c r="B3" s="14" t="s">
        <v>183</v>
      </c>
      <c r="C3" s="17">
        <v>0.22000009640349694</v>
      </c>
      <c r="D3" s="20"/>
    </row>
    <row r="4" spans="1:4" x14ac:dyDescent="0.45">
      <c r="A4" s="13" t="s">
        <v>504</v>
      </c>
      <c r="B4" s="14" t="s">
        <v>184</v>
      </c>
      <c r="C4" s="17">
        <v>0.22000000233362949</v>
      </c>
      <c r="D4" s="20"/>
    </row>
    <row r="5" spans="1:4" x14ac:dyDescent="0.45">
      <c r="A5" s="13" t="s">
        <v>506</v>
      </c>
      <c r="B5" s="14" t="s">
        <v>185</v>
      </c>
      <c r="C5" s="17">
        <v>0.21999999999999997</v>
      </c>
      <c r="D5" s="20"/>
    </row>
    <row r="6" spans="1:4" x14ac:dyDescent="0.45">
      <c r="A6" s="13" t="s">
        <v>507</v>
      </c>
      <c r="B6" s="14" t="s">
        <v>186</v>
      </c>
      <c r="C6" s="17">
        <v>0.21999189882532955</v>
      </c>
      <c r="D6" s="20"/>
    </row>
    <row r="7" spans="1:4" x14ac:dyDescent="0.45">
      <c r="A7" s="13" t="s">
        <v>508</v>
      </c>
      <c r="B7" s="14" t="s">
        <v>187</v>
      </c>
      <c r="C7" s="17">
        <v>0.21983125793534719</v>
      </c>
      <c r="D7" s="20"/>
    </row>
    <row r="8" spans="1:4" x14ac:dyDescent="0.45">
      <c r="A8" s="13" t="s">
        <v>509</v>
      </c>
      <c r="B8" s="14" t="s">
        <v>188</v>
      </c>
      <c r="C8" s="17">
        <v>0.22000005397585487</v>
      </c>
      <c r="D8" s="20"/>
    </row>
    <row r="9" spans="1:4" x14ac:dyDescent="0.45">
      <c r="A9" s="13" t="s">
        <v>510</v>
      </c>
      <c r="B9" s="14" t="s">
        <v>189</v>
      </c>
      <c r="C9" s="17">
        <v>0.22</v>
      </c>
      <c r="D9" s="20"/>
    </row>
    <row r="10" spans="1:4" x14ac:dyDescent="0.45">
      <c r="A10" s="13" t="s">
        <v>512</v>
      </c>
      <c r="B10" s="14" t="s">
        <v>190</v>
      </c>
      <c r="C10" s="17">
        <v>0.21999999999999997</v>
      </c>
      <c r="D10" s="20"/>
    </row>
    <row r="11" spans="1:4" x14ac:dyDescent="0.45">
      <c r="A11" s="13" t="s">
        <v>513</v>
      </c>
      <c r="B11" s="14" t="s">
        <v>191</v>
      </c>
      <c r="C11" s="17">
        <v>0.22000031853437774</v>
      </c>
      <c r="D11" s="20"/>
    </row>
    <row r="12" spans="1:4" x14ac:dyDescent="0.45">
      <c r="A12" s="13" t="s">
        <v>514</v>
      </c>
      <c r="B12" s="14" t="s">
        <v>192</v>
      </c>
      <c r="C12" s="17">
        <v>0.22000007862284221</v>
      </c>
      <c r="D12" s="20"/>
    </row>
    <row r="13" spans="1:4" x14ac:dyDescent="0.45">
      <c r="A13" s="13" t="s">
        <v>515</v>
      </c>
      <c r="B13" s="14" t="s">
        <v>193</v>
      </c>
      <c r="C13" s="17">
        <v>0</v>
      </c>
      <c r="D13" s="20"/>
    </row>
    <row r="14" spans="1:4" x14ac:dyDescent="0.45">
      <c r="A14" s="13" t="s">
        <v>516</v>
      </c>
      <c r="B14" s="14" t="s">
        <v>194</v>
      </c>
      <c r="C14" s="17">
        <v>0.21999998775740814</v>
      </c>
      <c r="D14" s="20"/>
    </row>
    <row r="15" spans="1:4" x14ac:dyDescent="0.45">
      <c r="A15" s="13" t="s">
        <v>517</v>
      </c>
      <c r="B15" s="14" t="s">
        <v>195</v>
      </c>
      <c r="C15" s="17">
        <v>0.22000002495421644</v>
      </c>
      <c r="D15" s="20"/>
    </row>
    <row r="16" spans="1:4" x14ac:dyDescent="0.45">
      <c r="A16" s="13" t="s">
        <v>519</v>
      </c>
      <c r="B16" s="14" t="s">
        <v>196</v>
      </c>
      <c r="C16" s="17">
        <v>0.21999996233635133</v>
      </c>
      <c r="D16" s="20"/>
    </row>
    <row r="17" spans="1:4" x14ac:dyDescent="0.45">
      <c r="A17" s="13" t="s">
        <v>521</v>
      </c>
      <c r="B17" s="14" t="s">
        <v>197</v>
      </c>
      <c r="C17" s="17">
        <v>0.21999999999999997</v>
      </c>
      <c r="D17" s="20"/>
    </row>
    <row r="18" spans="1:4" x14ac:dyDescent="0.45">
      <c r="A18" s="13" t="s">
        <v>522</v>
      </c>
      <c r="B18" s="14" t="s">
        <v>198</v>
      </c>
      <c r="C18" s="17">
        <v>0.22000000791788321</v>
      </c>
      <c r="D18" s="20"/>
    </row>
    <row r="19" spans="1:4" x14ac:dyDescent="0.45">
      <c r="A19" s="13" t="s">
        <v>523</v>
      </c>
      <c r="B19" s="14" t="s">
        <v>199</v>
      </c>
      <c r="C19" s="17">
        <v>0.21999999999999997</v>
      </c>
      <c r="D19" s="20"/>
    </row>
    <row r="20" spans="1:4" x14ac:dyDescent="0.45">
      <c r="A20" s="13" t="s">
        <v>524</v>
      </c>
      <c r="B20" s="14" t="s">
        <v>200</v>
      </c>
      <c r="C20" s="17">
        <v>0.22000014950084057</v>
      </c>
      <c r="D20" s="20"/>
    </row>
    <row r="21" spans="1:4" x14ac:dyDescent="0.45">
      <c r="A21" s="13" t="s">
        <v>525</v>
      </c>
      <c r="B21" s="14" t="s">
        <v>201</v>
      </c>
      <c r="C21" s="17">
        <v>0.21999997759842715</v>
      </c>
      <c r="D21" s="20"/>
    </row>
    <row r="22" spans="1:4" x14ac:dyDescent="0.45">
      <c r="A22" s="13" t="s">
        <v>526</v>
      </c>
      <c r="B22" s="14" t="s">
        <v>202</v>
      </c>
      <c r="C22" s="17">
        <v>0.22000017095110525</v>
      </c>
      <c r="D22" s="20"/>
    </row>
    <row r="23" spans="1:4" x14ac:dyDescent="0.45">
      <c r="A23" s="13" t="s">
        <v>527</v>
      </c>
      <c r="B23" s="14" t="s">
        <v>203</v>
      </c>
      <c r="C23" s="17">
        <v>0.22000005884402474</v>
      </c>
      <c r="D23" s="20"/>
    </row>
    <row r="24" spans="1:4" x14ac:dyDescent="0.45">
      <c r="A24" s="13" t="s">
        <v>528</v>
      </c>
      <c r="B24" s="14" t="s">
        <v>204</v>
      </c>
      <c r="C24" s="17">
        <v>0.21712438709677429</v>
      </c>
      <c r="D24" s="20"/>
    </row>
    <row r="25" spans="1:4" x14ac:dyDescent="0.45">
      <c r="A25" s="13" t="s">
        <v>489</v>
      </c>
      <c r="B25" s="14" t="s">
        <v>205</v>
      </c>
      <c r="C25" s="17">
        <v>1.8906838075475774E-2</v>
      </c>
      <c r="D25" s="20"/>
    </row>
    <row r="26" spans="1:4" x14ac:dyDescent="0.45">
      <c r="A26" s="13" t="s">
        <v>529</v>
      </c>
      <c r="B26" s="14" t="s">
        <v>206</v>
      </c>
      <c r="C26" s="17">
        <v>0.22000004861815081</v>
      </c>
      <c r="D26" s="20"/>
    </row>
    <row r="27" spans="1:4" x14ac:dyDescent="0.45">
      <c r="A27" s="13" t="s">
        <v>530</v>
      </c>
      <c r="B27" s="14" t="s">
        <v>207</v>
      </c>
      <c r="C27" s="17">
        <v>0.21999992342585073</v>
      </c>
      <c r="D27" s="20"/>
    </row>
    <row r="28" spans="1:4" x14ac:dyDescent="0.45">
      <c r="A28" s="13" t="s">
        <v>531</v>
      </c>
      <c r="B28" s="14" t="s">
        <v>208</v>
      </c>
      <c r="C28" s="17">
        <v>0</v>
      </c>
      <c r="D28" s="20"/>
    </row>
    <row r="29" spans="1:4" x14ac:dyDescent="0.45">
      <c r="A29" s="13" t="s">
        <v>532</v>
      </c>
      <c r="B29" s="14" t="s">
        <v>209</v>
      </c>
      <c r="C29" s="17">
        <v>0.2200001696676368</v>
      </c>
      <c r="D29" s="20"/>
    </row>
    <row r="30" spans="1:4" x14ac:dyDescent="0.45">
      <c r="A30" s="13" t="s">
        <v>533</v>
      </c>
      <c r="B30" s="14" t="s">
        <v>210</v>
      </c>
      <c r="C30" s="17">
        <v>0.21999999999999997</v>
      </c>
      <c r="D30" s="20"/>
    </row>
    <row r="31" spans="1:4" x14ac:dyDescent="0.45">
      <c r="A31" s="13" t="s">
        <v>534</v>
      </c>
      <c r="B31" s="14" t="s">
        <v>211</v>
      </c>
      <c r="C31" s="17">
        <v>0.21999999188952324</v>
      </c>
      <c r="D31" s="20"/>
    </row>
    <row r="32" spans="1:4" x14ac:dyDescent="0.45">
      <c r="A32" s="13" t="s">
        <v>535</v>
      </c>
      <c r="B32" s="14" t="s">
        <v>212</v>
      </c>
      <c r="C32" s="17">
        <v>0</v>
      </c>
      <c r="D32" s="20"/>
    </row>
    <row r="33" spans="1:4" x14ac:dyDescent="0.45">
      <c r="A33" s="13" t="s">
        <v>536</v>
      </c>
      <c r="B33" s="14" t="s">
        <v>213</v>
      </c>
      <c r="C33" s="17">
        <v>0</v>
      </c>
      <c r="D33" s="20"/>
    </row>
    <row r="34" spans="1:4" x14ac:dyDescent="0.45">
      <c r="A34" s="13" t="s">
        <v>537</v>
      </c>
      <c r="B34" s="14" t="s">
        <v>214</v>
      </c>
      <c r="C34" s="17">
        <v>0.22000004886685165</v>
      </c>
      <c r="D34" s="20"/>
    </row>
    <row r="35" spans="1:4" x14ac:dyDescent="0.45">
      <c r="A35" s="13" t="s">
        <v>538</v>
      </c>
      <c r="B35" s="14" t="s">
        <v>215</v>
      </c>
      <c r="C35" s="17">
        <v>0</v>
      </c>
      <c r="D35" s="20"/>
    </row>
    <row r="36" spans="1:4" x14ac:dyDescent="0.45">
      <c r="A36" s="13" t="s">
        <v>539</v>
      </c>
      <c r="B36" s="14" t="s">
        <v>216</v>
      </c>
      <c r="C36" s="17">
        <v>0.21999994762652597</v>
      </c>
      <c r="D36" s="20"/>
    </row>
    <row r="37" spans="1:4" x14ac:dyDescent="0.45">
      <c r="A37" s="13" t="s">
        <v>540</v>
      </c>
      <c r="B37" s="14" t="s">
        <v>217</v>
      </c>
      <c r="C37" s="17">
        <v>0</v>
      </c>
      <c r="D37" s="20"/>
    </row>
    <row r="38" spans="1:4" x14ac:dyDescent="0.45">
      <c r="A38" s="13" t="s">
        <v>541</v>
      </c>
      <c r="B38" s="14" t="s">
        <v>218</v>
      </c>
      <c r="C38" s="17">
        <v>0.22000156966182272</v>
      </c>
      <c r="D38" s="20"/>
    </row>
    <row r="39" spans="1:4" x14ac:dyDescent="0.45">
      <c r="A39" s="13" t="s">
        <v>542</v>
      </c>
      <c r="B39" s="14" t="s">
        <v>219</v>
      </c>
      <c r="C39" s="17">
        <v>0.2200391544080269</v>
      </c>
      <c r="D39" s="20"/>
    </row>
    <row r="40" spans="1:4" x14ac:dyDescent="0.45">
      <c r="A40" s="13" t="s">
        <v>543</v>
      </c>
      <c r="B40" s="14" t="s">
        <v>220</v>
      </c>
      <c r="C40" s="17">
        <v>0.22000004256548644</v>
      </c>
      <c r="D40" s="20"/>
    </row>
    <row r="41" spans="1:4" x14ac:dyDescent="0.45">
      <c r="A41" s="13" t="s">
        <v>493</v>
      </c>
      <c r="B41" s="14" t="s">
        <v>221</v>
      </c>
      <c r="C41" s="17">
        <v>0.21999998523807074</v>
      </c>
      <c r="D4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9E5-FD55-40B2-B98C-1A0E508B0195}">
  <dimension ref="A1:B29"/>
  <sheetViews>
    <sheetView topLeftCell="A16" workbookViewId="0">
      <selection activeCell="A30" sqref="A30"/>
    </sheetView>
  </sheetViews>
  <sheetFormatPr defaultRowHeight="14.25" x14ac:dyDescent="0.45"/>
  <cols>
    <col min="1" max="1" width="16" customWidth="1"/>
  </cols>
  <sheetData>
    <row r="1" spans="1:2" x14ac:dyDescent="0.45">
      <c r="A1" s="15" t="s">
        <v>166</v>
      </c>
      <c r="B1" s="15" t="s">
        <v>222</v>
      </c>
    </row>
    <row r="2" spans="1:2" x14ac:dyDescent="0.45">
      <c r="A2" s="19" t="s">
        <v>701</v>
      </c>
      <c r="B2" s="16" t="s">
        <v>223</v>
      </c>
    </row>
    <row r="3" spans="1:2" x14ac:dyDescent="0.45">
      <c r="A3" s="19" t="s">
        <v>495</v>
      </c>
      <c r="B3" s="16" t="s">
        <v>224</v>
      </c>
    </row>
    <row r="4" spans="1:2" x14ac:dyDescent="0.45">
      <c r="A4" s="19" t="s">
        <v>576</v>
      </c>
      <c r="B4" s="16" t="s">
        <v>225</v>
      </c>
    </row>
    <row r="5" spans="1:2" x14ac:dyDescent="0.45">
      <c r="A5" s="19" t="s">
        <v>611</v>
      </c>
      <c r="B5" s="16" t="s">
        <v>226</v>
      </c>
    </row>
    <row r="6" spans="1:2" x14ac:dyDescent="0.45">
      <c r="A6" s="19" t="s">
        <v>542</v>
      </c>
      <c r="B6" s="16" t="s">
        <v>219</v>
      </c>
    </row>
    <row r="7" spans="1:2" x14ac:dyDescent="0.45">
      <c r="A7" s="19" t="s">
        <v>538</v>
      </c>
      <c r="B7" s="16" t="s">
        <v>215</v>
      </c>
    </row>
    <row r="8" spans="1:2" x14ac:dyDescent="0.45">
      <c r="A8" s="19" t="s">
        <v>631</v>
      </c>
      <c r="B8" s="16" t="s">
        <v>227</v>
      </c>
    </row>
    <row r="9" spans="1:2" x14ac:dyDescent="0.45">
      <c r="A9" s="19" t="s">
        <v>758</v>
      </c>
      <c r="B9" s="16" t="s">
        <v>228</v>
      </c>
    </row>
    <row r="10" spans="1:2" x14ac:dyDescent="0.45">
      <c r="A10" s="19" t="s">
        <v>716</v>
      </c>
      <c r="B10" s="16" t="s">
        <v>229</v>
      </c>
    </row>
    <row r="11" spans="1:2" x14ac:dyDescent="0.45">
      <c r="A11" s="19" t="s">
        <v>721</v>
      </c>
      <c r="B11" s="16" t="s">
        <v>230</v>
      </c>
    </row>
    <row r="12" spans="1:2" x14ac:dyDescent="0.45">
      <c r="A12" s="19" t="s">
        <v>620</v>
      </c>
      <c r="B12" s="16" t="s">
        <v>231</v>
      </c>
    </row>
    <row r="13" spans="1:2" x14ac:dyDescent="0.45">
      <c r="A13" s="19" t="s">
        <v>535</v>
      </c>
      <c r="B13" s="16" t="s">
        <v>212</v>
      </c>
    </row>
    <row r="14" spans="1:2" x14ac:dyDescent="0.45">
      <c r="A14" s="19" t="s">
        <v>554</v>
      </c>
      <c r="B14" s="16" t="s">
        <v>232</v>
      </c>
    </row>
    <row r="15" spans="1:2" x14ac:dyDescent="0.45">
      <c r="A15" s="19" t="s">
        <v>553</v>
      </c>
      <c r="B15" s="16" t="s">
        <v>233</v>
      </c>
    </row>
    <row r="16" spans="1:2" x14ac:dyDescent="0.45">
      <c r="A16" s="19" t="s">
        <v>568</v>
      </c>
      <c r="B16" s="16" t="s">
        <v>234</v>
      </c>
    </row>
    <row r="17" spans="1:2" x14ac:dyDescent="0.45">
      <c r="A17" s="19" t="s">
        <v>718</v>
      </c>
      <c r="B17" s="16" t="s">
        <v>235</v>
      </c>
    </row>
    <row r="18" spans="1:2" x14ac:dyDescent="0.45">
      <c r="A18" s="19" t="s">
        <v>584</v>
      </c>
      <c r="B18" s="16" t="s">
        <v>236</v>
      </c>
    </row>
    <row r="19" spans="1:2" x14ac:dyDescent="0.45">
      <c r="A19" s="19" t="s">
        <v>515</v>
      </c>
      <c r="B19" s="16" t="s">
        <v>193</v>
      </c>
    </row>
    <row r="20" spans="1:2" x14ac:dyDescent="0.45">
      <c r="A20" s="19" t="s">
        <v>548</v>
      </c>
      <c r="B20" s="16" t="s">
        <v>237</v>
      </c>
    </row>
    <row r="21" spans="1:2" x14ac:dyDescent="0.45">
      <c r="A21" s="19" t="s">
        <v>531</v>
      </c>
      <c r="B21" s="16" t="s">
        <v>208</v>
      </c>
    </row>
    <row r="22" spans="1:2" x14ac:dyDescent="0.45">
      <c r="A22" s="19" t="s">
        <v>719</v>
      </c>
      <c r="B22" s="16" t="s">
        <v>238</v>
      </c>
    </row>
    <row r="23" spans="1:2" x14ac:dyDescent="0.45">
      <c r="A23" s="19" t="s">
        <v>540</v>
      </c>
      <c r="B23" s="16" t="s">
        <v>217</v>
      </c>
    </row>
    <row r="24" spans="1:2" x14ac:dyDescent="0.45">
      <c r="A24" s="19" t="s">
        <v>490</v>
      </c>
      <c r="B24" s="16" t="s">
        <v>239</v>
      </c>
    </row>
    <row r="25" spans="1:2" x14ac:dyDescent="0.45">
      <c r="A25" s="19" t="s">
        <v>666</v>
      </c>
      <c r="B25" s="16" t="s">
        <v>240</v>
      </c>
    </row>
    <row r="26" spans="1:2" x14ac:dyDescent="0.45">
      <c r="A26" s="19" t="s">
        <v>489</v>
      </c>
      <c r="B26" s="16" t="s">
        <v>205</v>
      </c>
    </row>
    <row r="27" spans="1:2" x14ac:dyDescent="0.45">
      <c r="A27" s="19" t="s">
        <v>536</v>
      </c>
      <c r="B27" s="16" t="s">
        <v>213</v>
      </c>
    </row>
    <row r="28" spans="1:2" x14ac:dyDescent="0.45">
      <c r="A28" s="19" t="s">
        <v>606</v>
      </c>
      <c r="B28" s="16" t="s">
        <v>241</v>
      </c>
    </row>
    <row r="29" spans="1:2" x14ac:dyDescent="0.45">
      <c r="A29" s="19" t="s">
        <v>615</v>
      </c>
      <c r="B29" s="16" t="s">
        <v>242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8AB1-127A-4D50-9F30-C7486AA9E608}">
  <dimension ref="A1:C11"/>
  <sheetViews>
    <sheetView workbookViewId="0">
      <selection activeCell="A12" sqref="A12"/>
    </sheetView>
  </sheetViews>
  <sheetFormatPr defaultRowHeight="14.25" x14ac:dyDescent="0.45"/>
  <cols>
    <col min="3" max="3" width="17.6640625" bestFit="1" customWidth="1"/>
  </cols>
  <sheetData>
    <row r="1" spans="1:3" x14ac:dyDescent="0.45">
      <c r="A1" s="1" t="s">
        <v>166</v>
      </c>
      <c r="B1" s="1" t="s">
        <v>167</v>
      </c>
      <c r="C1" s="1" t="s">
        <v>168</v>
      </c>
    </row>
    <row r="2" spans="1:3" x14ac:dyDescent="0.45">
      <c r="A2" s="18" t="s">
        <v>489</v>
      </c>
      <c r="B2" t="s">
        <v>169</v>
      </c>
      <c r="C2" t="s">
        <v>170</v>
      </c>
    </row>
    <row r="3" spans="1:3" x14ac:dyDescent="0.45">
      <c r="A3" s="18" t="s">
        <v>490</v>
      </c>
      <c r="B3" t="s">
        <v>171</v>
      </c>
      <c r="C3" t="s">
        <v>170</v>
      </c>
    </row>
    <row r="4" spans="1:3" x14ac:dyDescent="0.45">
      <c r="A4" s="18" t="s">
        <v>491</v>
      </c>
      <c r="B4" t="s">
        <v>172</v>
      </c>
      <c r="C4" t="s">
        <v>170</v>
      </c>
    </row>
    <row r="5" spans="1:3" x14ac:dyDescent="0.45">
      <c r="A5" s="18" t="s">
        <v>492</v>
      </c>
      <c r="B5" t="s">
        <v>173</v>
      </c>
      <c r="C5" t="s">
        <v>170</v>
      </c>
    </row>
    <row r="6" spans="1:3" x14ac:dyDescent="0.45">
      <c r="A6" s="18" t="s">
        <v>493</v>
      </c>
      <c r="B6" t="s">
        <v>174</v>
      </c>
      <c r="C6" t="s">
        <v>170</v>
      </c>
    </row>
    <row r="7" spans="1:3" x14ac:dyDescent="0.45">
      <c r="A7" s="18" t="s">
        <v>494</v>
      </c>
      <c r="B7" t="s">
        <v>175</v>
      </c>
      <c r="C7" t="s">
        <v>170</v>
      </c>
    </row>
    <row r="8" spans="1:3" x14ac:dyDescent="0.45">
      <c r="A8" s="18" t="s">
        <v>495</v>
      </c>
      <c r="B8" t="s">
        <v>176</v>
      </c>
      <c r="C8" t="s">
        <v>170</v>
      </c>
    </row>
    <row r="9" spans="1:3" x14ac:dyDescent="0.45">
      <c r="A9" s="18" t="s">
        <v>496</v>
      </c>
      <c r="B9" t="s">
        <v>177</v>
      </c>
      <c r="C9" t="s">
        <v>178</v>
      </c>
    </row>
    <row r="10" spans="1:3" x14ac:dyDescent="0.45">
      <c r="A10" s="18" t="s">
        <v>497</v>
      </c>
      <c r="B10" t="s">
        <v>179</v>
      </c>
      <c r="C10" t="s">
        <v>178</v>
      </c>
    </row>
    <row r="11" spans="1:3" x14ac:dyDescent="0.45">
      <c r="A11" s="18" t="s">
        <v>498</v>
      </c>
      <c r="B11" t="s">
        <v>180</v>
      </c>
      <c r="C11" t="s">
        <v>170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911-66FD-46BA-85EE-7208A8CAC824}">
  <dimension ref="A1:F108"/>
  <sheetViews>
    <sheetView workbookViewId="0">
      <selection activeCell="J4" sqref="J4"/>
    </sheetView>
  </sheetViews>
  <sheetFormatPr defaultRowHeight="14.25" x14ac:dyDescent="0.45"/>
  <cols>
    <col min="1" max="1" width="49.6640625" bestFit="1" customWidth="1"/>
    <col min="2" max="2" width="27.33203125" bestFit="1" customWidth="1"/>
    <col min="3" max="3" width="32.46484375" bestFit="1" customWidth="1"/>
    <col min="4" max="4" width="29.46484375" bestFit="1" customWidth="1"/>
    <col min="5" max="5" width="17.796875" bestFit="1" customWidth="1"/>
    <col min="6" max="6" width="27.46484375" bestFit="1" customWidth="1"/>
  </cols>
  <sheetData>
    <row r="1" spans="1:6" x14ac:dyDescent="0.4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</row>
    <row r="2" spans="1:6" x14ac:dyDescent="0.45">
      <c r="A2" s="3" t="str">
        <f t="shared" ref="A2:A65" si="0">+B2&amp;C2</f>
        <v>Deposito3_01020 Deposito</v>
      </c>
      <c r="B2" s="4" t="s">
        <v>47</v>
      </c>
      <c r="C2" t="s">
        <v>48</v>
      </c>
      <c r="D2" t="s">
        <v>49</v>
      </c>
      <c r="E2" t="s">
        <v>50</v>
      </c>
    </row>
    <row r="3" spans="1:6" x14ac:dyDescent="0.45">
      <c r="A3" t="str">
        <f t="shared" si="0"/>
        <v>Deposito3_01030 Affitto</v>
      </c>
      <c r="B3" s="4" t="s">
        <v>47</v>
      </c>
      <c r="C3" t="s">
        <v>51</v>
      </c>
      <c r="D3" t="s">
        <v>49</v>
      </c>
      <c r="E3" t="s">
        <v>50</v>
      </c>
    </row>
    <row r="4" spans="1:6" x14ac:dyDescent="0.45">
      <c r="A4" t="str">
        <f t="shared" si="0"/>
        <v>Deposito3_04010 Costo lavoro dipendente</v>
      </c>
      <c r="B4" s="4" t="s">
        <v>47</v>
      </c>
      <c r="C4" t="s">
        <v>52</v>
      </c>
      <c r="D4" t="s">
        <v>53</v>
      </c>
      <c r="E4" s="2" t="s">
        <v>54</v>
      </c>
    </row>
    <row r="5" spans="1:6" x14ac:dyDescent="0.45">
      <c r="A5" t="str">
        <f t="shared" si="0"/>
        <v>Deposito3_04999 Costo lavoro altri costi</v>
      </c>
      <c r="B5" s="4" t="s">
        <v>47</v>
      </c>
      <c r="C5" t="s">
        <v>55</v>
      </c>
      <c r="D5" t="s">
        <v>53</v>
      </c>
      <c r="E5" s="2" t="s">
        <v>54</v>
      </c>
    </row>
    <row r="6" spans="1:6" x14ac:dyDescent="0.45">
      <c r="A6" t="str">
        <f t="shared" si="0"/>
        <v>Deposito3_06020 Costi facchinaggio</v>
      </c>
      <c r="B6" s="4" t="s">
        <v>47</v>
      </c>
      <c r="C6" t="s">
        <v>56</v>
      </c>
      <c r="D6" t="s">
        <v>57</v>
      </c>
      <c r="E6" s="2" t="s">
        <v>58</v>
      </c>
    </row>
    <row r="7" spans="1:6" x14ac:dyDescent="0.45">
      <c r="A7" t="str">
        <f t="shared" si="0"/>
        <v>Deposito3_06025 Costi movimentazione esterni</v>
      </c>
      <c r="B7" s="4" t="s">
        <v>47</v>
      </c>
      <c r="C7" t="s">
        <v>59</v>
      </c>
      <c r="D7" t="s">
        <v>60</v>
      </c>
      <c r="E7" s="2" t="s">
        <v>58</v>
      </c>
    </row>
    <row r="8" spans="1:6" x14ac:dyDescent="0.45">
      <c r="A8" t="str">
        <f t="shared" si="0"/>
        <v>Deposito3_06210 Costi manutenzione</v>
      </c>
      <c r="B8" s="4" t="s">
        <v>47</v>
      </c>
      <c r="C8" t="s">
        <v>61</v>
      </c>
      <c r="D8" t="s">
        <v>62</v>
      </c>
      <c r="E8" t="s">
        <v>54</v>
      </c>
    </row>
    <row r="9" spans="1:6" x14ac:dyDescent="0.45">
      <c r="A9" t="str">
        <f t="shared" si="0"/>
        <v>Deposito3_06220 Altre spese prestazioni</v>
      </c>
      <c r="B9" s="4" t="s">
        <v>47</v>
      </c>
      <c r="C9" t="s">
        <v>63</v>
      </c>
      <c r="D9" t="s">
        <v>64</v>
      </c>
      <c r="E9" t="s">
        <v>54</v>
      </c>
    </row>
    <row r="10" spans="1:6" x14ac:dyDescent="0.45">
      <c r="A10" t="str">
        <f t="shared" si="0"/>
        <v>Deposito3_06240 Assistenza informatica</v>
      </c>
      <c r="B10" s="4" t="s">
        <v>47</v>
      </c>
      <c r="C10" t="s">
        <v>65</v>
      </c>
      <c r="D10" t="s">
        <v>62</v>
      </c>
      <c r="E10" t="s">
        <v>54</v>
      </c>
    </row>
    <row r="11" spans="1:6" x14ac:dyDescent="0.45">
      <c r="A11" t="str">
        <f t="shared" si="0"/>
        <v>Deposito3_06250 Pulizie</v>
      </c>
      <c r="B11" s="4" t="s">
        <v>47</v>
      </c>
      <c r="C11" t="s">
        <v>66</v>
      </c>
      <c r="D11" s="2" t="s">
        <v>67</v>
      </c>
      <c r="E11" t="s">
        <v>54</v>
      </c>
    </row>
    <row r="12" spans="1:6" x14ac:dyDescent="0.45">
      <c r="A12" t="str">
        <f t="shared" si="0"/>
        <v>Deposito3_06270 Noleggi</v>
      </c>
      <c r="B12" s="4" t="s">
        <v>47</v>
      </c>
      <c r="C12" t="s">
        <v>68</v>
      </c>
      <c r="D12" t="s">
        <v>69</v>
      </c>
      <c r="E12" t="s">
        <v>54</v>
      </c>
    </row>
    <row r="13" spans="1:6" x14ac:dyDescent="0.45">
      <c r="A13" t="str">
        <f t="shared" si="0"/>
        <v>Deposito3_06290 Locazione</v>
      </c>
      <c r="B13" s="4" t="s">
        <v>47</v>
      </c>
      <c r="C13" t="s">
        <v>70</v>
      </c>
      <c r="D13" t="s">
        <v>69</v>
      </c>
      <c r="E13" t="s">
        <v>54</v>
      </c>
    </row>
    <row r="14" spans="1:6" x14ac:dyDescent="0.45">
      <c r="A14" t="str">
        <f t="shared" si="0"/>
        <v>Deposito3_06300 Smaltimento</v>
      </c>
      <c r="B14" s="4" t="s">
        <v>47</v>
      </c>
      <c r="C14" t="s">
        <v>71</v>
      </c>
      <c r="D14" t="s">
        <v>72</v>
      </c>
      <c r="E14" t="s">
        <v>58</v>
      </c>
    </row>
    <row r="15" spans="1:6" x14ac:dyDescent="0.45">
      <c r="A15" t="str">
        <f t="shared" si="0"/>
        <v>Deposito3_06310 Assicurazioni</v>
      </c>
      <c r="B15" s="4" t="s">
        <v>47</v>
      </c>
      <c r="C15" t="s">
        <v>73</v>
      </c>
      <c r="D15" t="s">
        <v>74</v>
      </c>
      <c r="E15" s="2" t="s">
        <v>58</v>
      </c>
      <c r="F15" s="5" t="s">
        <v>75</v>
      </c>
    </row>
    <row r="16" spans="1:6" x14ac:dyDescent="0.45">
      <c r="A16" t="str">
        <f t="shared" si="0"/>
        <v>Deposito3_06330 Danni</v>
      </c>
      <c r="B16" s="4" t="s">
        <v>47</v>
      </c>
      <c r="C16" t="s">
        <v>76</v>
      </c>
      <c r="D16" t="s">
        <v>74</v>
      </c>
      <c r="E16" s="2" t="s">
        <v>58</v>
      </c>
      <c r="F16" s="5" t="s">
        <v>75</v>
      </c>
    </row>
    <row r="17" spans="1:5" x14ac:dyDescent="0.45">
      <c r="A17" t="str">
        <f t="shared" si="0"/>
        <v>Deposito3_06360 Telefonia</v>
      </c>
      <c r="B17" s="4" t="s">
        <v>47</v>
      </c>
      <c r="C17" t="s">
        <v>77</v>
      </c>
      <c r="D17" t="s">
        <v>64</v>
      </c>
      <c r="E17" t="s">
        <v>54</v>
      </c>
    </row>
    <row r="18" spans="1:5" x14ac:dyDescent="0.45">
      <c r="A18" t="str">
        <f t="shared" si="0"/>
        <v>Deposito3_06380 Ammortamenti</v>
      </c>
      <c r="B18" s="4" t="s">
        <v>47</v>
      </c>
      <c r="C18" t="s">
        <v>78</v>
      </c>
      <c r="D18" t="s">
        <v>79</v>
      </c>
      <c r="E18" t="s">
        <v>80</v>
      </c>
    </row>
    <row r="19" spans="1:5" x14ac:dyDescent="0.45">
      <c r="A19" t="str">
        <f t="shared" si="0"/>
        <v>Deposito3_06999 Altri costi</v>
      </c>
      <c r="B19" s="4" t="s">
        <v>47</v>
      </c>
      <c r="C19" t="s">
        <v>81</v>
      </c>
      <c r="D19" t="s">
        <v>60</v>
      </c>
      <c r="E19" s="2" t="s">
        <v>58</v>
      </c>
    </row>
    <row r="20" spans="1:5" x14ac:dyDescent="0.45">
      <c r="A20" t="str">
        <f t="shared" si="0"/>
        <v>Deposito3_08100 Altri ricavi</v>
      </c>
      <c r="B20" s="4" t="s">
        <v>47</v>
      </c>
      <c r="C20" t="s">
        <v>82</v>
      </c>
      <c r="D20" t="s">
        <v>83</v>
      </c>
      <c r="E20" t="s">
        <v>50</v>
      </c>
    </row>
    <row r="21" spans="1:5" x14ac:dyDescent="0.45">
      <c r="A21" t="str">
        <f t="shared" si="0"/>
        <v>Deposito3_23100 Costi finanziari</v>
      </c>
      <c r="B21" s="4" t="s">
        <v>47</v>
      </c>
      <c r="C21" t="s">
        <v>84</v>
      </c>
      <c r="D21" t="s">
        <v>85</v>
      </c>
      <c r="E21" t="s">
        <v>80</v>
      </c>
    </row>
    <row r="22" spans="1:5" x14ac:dyDescent="0.45">
      <c r="A22" t="str">
        <f t="shared" si="0"/>
        <v>Deposito3_26999 Altre partite straordinarie</v>
      </c>
      <c r="B22" s="4" t="s">
        <v>47</v>
      </c>
      <c r="C22" t="s">
        <v>86</v>
      </c>
      <c r="D22" t="s">
        <v>87</v>
      </c>
      <c r="E22" t="s">
        <v>80</v>
      </c>
    </row>
    <row r="23" spans="1:5" x14ac:dyDescent="0.45">
      <c r="A23" t="str">
        <f t="shared" si="0"/>
        <v>Deposito3_28100 Risultato controllata</v>
      </c>
      <c r="B23" s="4" t="s">
        <v>47</v>
      </c>
      <c r="C23" t="s">
        <v>88</v>
      </c>
      <c r="D23" t="s">
        <v>89</v>
      </c>
      <c r="E23" t="s">
        <v>80</v>
      </c>
    </row>
    <row r="24" spans="1:5" x14ac:dyDescent="0.45">
      <c r="A24" t="str">
        <f t="shared" si="0"/>
        <v>Groupage3_01010 Trasporto</v>
      </c>
      <c r="B24" s="4" t="s">
        <v>90</v>
      </c>
      <c r="C24" t="s">
        <v>91</v>
      </c>
      <c r="D24" t="s">
        <v>92</v>
      </c>
      <c r="E24" t="s">
        <v>50</v>
      </c>
    </row>
    <row r="25" spans="1:5" x14ac:dyDescent="0.45">
      <c r="A25" t="str">
        <f t="shared" si="0"/>
        <v>Groupage3_01020 Deposito</v>
      </c>
      <c r="B25" s="4" t="s">
        <v>90</v>
      </c>
      <c r="C25" t="s">
        <v>48</v>
      </c>
      <c r="D25" t="s">
        <v>49</v>
      </c>
      <c r="E25" t="s">
        <v>50</v>
      </c>
    </row>
    <row r="26" spans="1:5" x14ac:dyDescent="0.45">
      <c r="A26" t="str">
        <f t="shared" si="0"/>
        <v>Groupage3_01030 Affitto</v>
      </c>
      <c r="B26" s="4" t="s">
        <v>90</v>
      </c>
      <c r="C26" t="s">
        <v>51</v>
      </c>
      <c r="D26" t="s">
        <v>49</v>
      </c>
      <c r="E26" t="s">
        <v>50</v>
      </c>
    </row>
    <row r="27" spans="1:5" x14ac:dyDescent="0.45">
      <c r="A27" t="str">
        <f t="shared" si="0"/>
        <v>Groupage3_01099 Altri ricavi</v>
      </c>
      <c r="B27" s="4" t="s">
        <v>90</v>
      </c>
      <c r="C27" t="s">
        <v>93</v>
      </c>
      <c r="D27" t="s">
        <v>92</v>
      </c>
      <c r="E27" t="s">
        <v>50</v>
      </c>
    </row>
    <row r="28" spans="1:5" x14ac:dyDescent="0.45">
      <c r="A28" t="str">
        <f t="shared" si="0"/>
        <v>Groupage3_04010 Costo lavoro dipendente</v>
      </c>
      <c r="B28" s="4" t="s">
        <v>90</v>
      </c>
      <c r="C28" t="s">
        <v>52</v>
      </c>
      <c r="D28" t="s">
        <v>53</v>
      </c>
      <c r="E28" s="2" t="s">
        <v>54</v>
      </c>
    </row>
    <row r="29" spans="1:5" x14ac:dyDescent="0.45">
      <c r="A29" t="str">
        <f t="shared" si="0"/>
        <v>Groupage3_04999 Costo lavoro altri costi</v>
      </c>
      <c r="B29" s="4" t="s">
        <v>90</v>
      </c>
      <c r="C29" t="s">
        <v>55</v>
      </c>
      <c r="D29" t="s">
        <v>53</v>
      </c>
      <c r="E29" s="2" t="s">
        <v>54</v>
      </c>
    </row>
    <row r="30" spans="1:5" x14ac:dyDescent="0.45">
      <c r="A30" t="str">
        <f t="shared" si="0"/>
        <v>Groupage3_06010 Costi trasporto</v>
      </c>
      <c r="B30" s="4" t="s">
        <v>90</v>
      </c>
      <c r="C30" t="s">
        <v>94</v>
      </c>
      <c r="D30" t="s">
        <v>95</v>
      </c>
      <c r="E30" s="2" t="s">
        <v>58</v>
      </c>
    </row>
    <row r="31" spans="1:5" x14ac:dyDescent="0.45">
      <c r="A31" t="str">
        <f t="shared" si="0"/>
        <v>Groupage3_06020 Costi facchinaggio</v>
      </c>
      <c r="B31" s="4" t="s">
        <v>90</v>
      </c>
      <c r="C31" t="s">
        <v>56</v>
      </c>
      <c r="D31" t="s">
        <v>57</v>
      </c>
      <c r="E31" s="2" t="s">
        <v>58</v>
      </c>
    </row>
    <row r="32" spans="1:5" x14ac:dyDescent="0.45">
      <c r="A32" t="str">
        <f t="shared" si="0"/>
        <v>Groupage3_06025 Costi movimentazione esterni</v>
      </c>
      <c r="B32" s="4" t="s">
        <v>90</v>
      </c>
      <c r="C32" t="s">
        <v>59</v>
      </c>
      <c r="D32" t="s">
        <v>60</v>
      </c>
      <c r="E32" s="2" t="s">
        <v>58</v>
      </c>
    </row>
    <row r="33" spans="1:6" x14ac:dyDescent="0.45">
      <c r="A33" t="str">
        <f t="shared" si="0"/>
        <v>Groupage3_06030 Carico scarico automezzi</v>
      </c>
      <c r="B33" s="4" t="s">
        <v>90</v>
      </c>
      <c r="C33" t="s">
        <v>96</v>
      </c>
      <c r="D33" t="s">
        <v>60</v>
      </c>
      <c r="E33" s="2" t="s">
        <v>58</v>
      </c>
    </row>
    <row r="34" spans="1:6" x14ac:dyDescent="0.45">
      <c r="A34" t="str">
        <f t="shared" si="0"/>
        <v>Groupage3_06040 Pallet</v>
      </c>
      <c r="B34" s="4" t="s">
        <v>90</v>
      </c>
      <c r="C34" t="s">
        <v>97</v>
      </c>
      <c r="D34" t="s">
        <v>98</v>
      </c>
      <c r="E34" s="2" t="s">
        <v>58</v>
      </c>
    </row>
    <row r="35" spans="1:6" x14ac:dyDescent="0.45">
      <c r="A35" t="str">
        <f t="shared" si="0"/>
        <v>Groupage3_06210 Costi manutenzione</v>
      </c>
      <c r="B35" s="4" t="s">
        <v>90</v>
      </c>
      <c r="C35" t="s">
        <v>61</v>
      </c>
      <c r="D35" t="s">
        <v>62</v>
      </c>
      <c r="E35" t="s">
        <v>54</v>
      </c>
    </row>
    <row r="36" spans="1:6" x14ac:dyDescent="0.45">
      <c r="A36" t="str">
        <f t="shared" si="0"/>
        <v>Groupage3_06220 Altre spese prestazioni</v>
      </c>
      <c r="B36" s="4" t="s">
        <v>90</v>
      </c>
      <c r="C36" t="s">
        <v>63</v>
      </c>
      <c r="D36" t="s">
        <v>64</v>
      </c>
      <c r="E36" t="s">
        <v>54</v>
      </c>
    </row>
    <row r="37" spans="1:6" x14ac:dyDescent="0.45">
      <c r="A37" t="str">
        <f t="shared" si="0"/>
        <v>Groupage3_06240 Assistenza informatica</v>
      </c>
      <c r="B37" s="4" t="s">
        <v>90</v>
      </c>
      <c r="C37" t="s">
        <v>65</v>
      </c>
      <c r="D37" t="s">
        <v>62</v>
      </c>
      <c r="E37" t="s">
        <v>54</v>
      </c>
    </row>
    <row r="38" spans="1:6" x14ac:dyDescent="0.45">
      <c r="A38" t="str">
        <f t="shared" si="0"/>
        <v>Groupage3_06250 Pulizie</v>
      </c>
      <c r="B38" s="4" t="s">
        <v>90</v>
      </c>
      <c r="C38" t="s">
        <v>66</v>
      </c>
      <c r="D38" s="2" t="s">
        <v>67</v>
      </c>
      <c r="E38" t="s">
        <v>54</v>
      </c>
    </row>
    <row r="39" spans="1:6" x14ac:dyDescent="0.45">
      <c r="A39" t="str">
        <f t="shared" si="0"/>
        <v>Groupage3_06260 Vigilanza</v>
      </c>
      <c r="B39" s="4" t="s">
        <v>90</v>
      </c>
      <c r="C39" t="s">
        <v>99</v>
      </c>
      <c r="D39" s="2" t="s">
        <v>67</v>
      </c>
      <c r="E39" t="s">
        <v>54</v>
      </c>
    </row>
    <row r="40" spans="1:6" x14ac:dyDescent="0.45">
      <c r="A40" t="str">
        <f t="shared" si="0"/>
        <v>Groupage3_06270 Noleggi</v>
      </c>
      <c r="B40" s="4" t="s">
        <v>90</v>
      </c>
      <c r="C40" t="s">
        <v>68</v>
      </c>
      <c r="D40" t="s">
        <v>69</v>
      </c>
      <c r="E40" t="s">
        <v>54</v>
      </c>
    </row>
    <row r="41" spans="1:6" x14ac:dyDescent="0.45">
      <c r="A41" t="str">
        <f t="shared" si="0"/>
        <v>Groupage3_06280 Utenze</v>
      </c>
      <c r="B41" s="4" t="s">
        <v>90</v>
      </c>
      <c r="C41" t="s">
        <v>100</v>
      </c>
      <c r="D41" s="2" t="s">
        <v>67</v>
      </c>
      <c r="E41" t="s">
        <v>54</v>
      </c>
    </row>
    <row r="42" spans="1:6" x14ac:dyDescent="0.45">
      <c r="A42" t="str">
        <f t="shared" si="0"/>
        <v>Groupage3_06290 Locazione</v>
      </c>
      <c r="B42" s="4" t="s">
        <v>90</v>
      </c>
      <c r="C42" t="s">
        <v>70</v>
      </c>
      <c r="D42" t="s">
        <v>69</v>
      </c>
      <c r="E42" t="s">
        <v>54</v>
      </c>
      <c r="F42" s="5" t="s">
        <v>101</v>
      </c>
    </row>
    <row r="43" spans="1:6" x14ac:dyDescent="0.45">
      <c r="A43" t="str">
        <f t="shared" si="0"/>
        <v>Groupage3_06300 Smaltimento</v>
      </c>
      <c r="B43" s="4" t="s">
        <v>90</v>
      </c>
      <c r="C43" t="s">
        <v>71</v>
      </c>
      <c r="D43" t="s">
        <v>72</v>
      </c>
      <c r="E43" t="s">
        <v>58</v>
      </c>
    </row>
    <row r="44" spans="1:6" x14ac:dyDescent="0.45">
      <c r="A44" t="str">
        <f t="shared" si="0"/>
        <v>Groupage3_06310 Assicurazioni</v>
      </c>
      <c r="B44" s="4" t="s">
        <v>90</v>
      </c>
      <c r="C44" t="s">
        <v>73</v>
      </c>
      <c r="D44" t="s">
        <v>74</v>
      </c>
      <c r="E44" s="2" t="s">
        <v>58</v>
      </c>
      <c r="F44" s="5" t="s">
        <v>75</v>
      </c>
    </row>
    <row r="45" spans="1:6" x14ac:dyDescent="0.45">
      <c r="A45" t="str">
        <f t="shared" si="0"/>
        <v>Groupage3_06320 Materiale</v>
      </c>
      <c r="B45" s="4" t="s">
        <v>90</v>
      </c>
      <c r="C45" t="s">
        <v>102</v>
      </c>
      <c r="D45" t="s">
        <v>98</v>
      </c>
      <c r="E45" s="2" t="s">
        <v>58</v>
      </c>
    </row>
    <row r="46" spans="1:6" x14ac:dyDescent="0.45">
      <c r="A46" t="str">
        <f t="shared" si="0"/>
        <v>Groupage3_06330 Danni</v>
      </c>
      <c r="B46" s="4" t="s">
        <v>90</v>
      </c>
      <c r="C46" t="s">
        <v>76</v>
      </c>
      <c r="D46" t="s">
        <v>74</v>
      </c>
      <c r="E46" s="2" t="s">
        <v>58</v>
      </c>
      <c r="F46" s="5" t="s">
        <v>75</v>
      </c>
    </row>
    <row r="47" spans="1:6" x14ac:dyDescent="0.45">
      <c r="A47" t="str">
        <f t="shared" si="0"/>
        <v>Groupage3_06350 Consulenze/Legali/Sicurezza</v>
      </c>
      <c r="B47" s="4" t="s">
        <v>90</v>
      </c>
      <c r="C47" t="s">
        <v>103</v>
      </c>
      <c r="D47" t="s">
        <v>104</v>
      </c>
      <c r="E47" t="s">
        <v>54</v>
      </c>
    </row>
    <row r="48" spans="1:6" x14ac:dyDescent="0.45">
      <c r="A48" t="str">
        <f t="shared" si="0"/>
        <v>Groupage3_06360 Telefonia</v>
      </c>
      <c r="B48" s="4" t="s">
        <v>90</v>
      </c>
      <c r="C48" t="s">
        <v>77</v>
      </c>
      <c r="D48" t="s">
        <v>64</v>
      </c>
      <c r="E48" t="s">
        <v>54</v>
      </c>
    </row>
    <row r="49" spans="1:5" x14ac:dyDescent="0.45">
      <c r="A49" t="str">
        <f t="shared" si="0"/>
        <v>Groupage3_06380 Ammortamenti</v>
      </c>
      <c r="B49" s="4" t="s">
        <v>90</v>
      </c>
      <c r="C49" t="s">
        <v>78</v>
      </c>
      <c r="D49" t="s">
        <v>79</v>
      </c>
      <c r="E49" t="s">
        <v>80</v>
      </c>
    </row>
    <row r="50" spans="1:5" x14ac:dyDescent="0.45">
      <c r="A50" t="str">
        <f t="shared" si="0"/>
        <v>Groupage3_06999 Altri costi</v>
      </c>
      <c r="B50" s="4" t="s">
        <v>90</v>
      </c>
      <c r="C50" t="s">
        <v>81</v>
      </c>
      <c r="D50" t="s">
        <v>60</v>
      </c>
      <c r="E50" s="2" t="s">
        <v>58</v>
      </c>
    </row>
    <row r="51" spans="1:5" x14ac:dyDescent="0.45">
      <c r="A51" t="str">
        <f t="shared" si="0"/>
        <v>Groupage3_08100 Altri ricavi</v>
      </c>
      <c r="B51" s="4" t="s">
        <v>90</v>
      </c>
      <c r="C51" t="s">
        <v>82</v>
      </c>
      <c r="D51" t="s">
        <v>83</v>
      </c>
      <c r="E51" t="s">
        <v>50</v>
      </c>
    </row>
    <row r="52" spans="1:5" x14ac:dyDescent="0.45">
      <c r="A52" t="str">
        <f t="shared" si="0"/>
        <v>Groupage3_23100 Costi finanziari</v>
      </c>
      <c r="B52" s="4" t="s">
        <v>90</v>
      </c>
      <c r="C52" t="s">
        <v>84</v>
      </c>
      <c r="D52" t="s">
        <v>85</v>
      </c>
      <c r="E52" t="s">
        <v>80</v>
      </c>
    </row>
    <row r="53" spans="1:5" x14ac:dyDescent="0.45">
      <c r="A53" t="str">
        <f t="shared" si="0"/>
        <v>Groupage3_26999 Altre partite straordinarie</v>
      </c>
      <c r="B53" s="4" t="s">
        <v>90</v>
      </c>
      <c r="C53" t="s">
        <v>86</v>
      </c>
      <c r="D53" t="s">
        <v>87</v>
      </c>
      <c r="E53" t="s">
        <v>80</v>
      </c>
    </row>
    <row r="54" spans="1:5" x14ac:dyDescent="0.45">
      <c r="A54" t="str">
        <f t="shared" si="0"/>
        <v>Groupage3_28100 Risultato controllata</v>
      </c>
      <c r="B54" s="4" t="s">
        <v>90</v>
      </c>
      <c r="C54" t="s">
        <v>88</v>
      </c>
      <c r="D54" t="s">
        <v>89</v>
      </c>
      <c r="E54" t="s">
        <v>80</v>
      </c>
    </row>
    <row r="55" spans="1:5" x14ac:dyDescent="0.45">
      <c r="A55" t="str">
        <f t="shared" si="0"/>
        <v>Groupage3_29100 Imposte tasse comunali/CCIAA</v>
      </c>
      <c r="B55" s="4" t="s">
        <v>90</v>
      </c>
      <c r="C55" t="s">
        <v>105</v>
      </c>
      <c r="D55" t="s">
        <v>106</v>
      </c>
      <c r="E55" s="2" t="s">
        <v>54</v>
      </c>
    </row>
    <row r="56" spans="1:5" x14ac:dyDescent="0.45">
      <c r="A56" t="str">
        <f t="shared" si="0"/>
        <v>Trasporto3_01010 Trasporto</v>
      </c>
      <c r="B56" s="4" t="s">
        <v>107</v>
      </c>
      <c r="C56" t="s">
        <v>91</v>
      </c>
      <c r="D56" t="s">
        <v>92</v>
      </c>
      <c r="E56" t="s">
        <v>50</v>
      </c>
    </row>
    <row r="57" spans="1:5" x14ac:dyDescent="0.45">
      <c r="A57" t="str">
        <f t="shared" si="0"/>
        <v>Trasporto3_04010 Costo lavoro dipendente</v>
      </c>
      <c r="B57" s="4" t="s">
        <v>107</v>
      </c>
      <c r="C57" t="s">
        <v>52</v>
      </c>
      <c r="D57" t="s">
        <v>53</v>
      </c>
      <c r="E57" s="2" t="s">
        <v>54</v>
      </c>
    </row>
    <row r="58" spans="1:5" x14ac:dyDescent="0.45">
      <c r="A58" t="str">
        <f t="shared" si="0"/>
        <v>Trasporto3_04999 Costo lavoro altri costi</v>
      </c>
      <c r="B58" s="4" t="s">
        <v>107</v>
      </c>
      <c r="C58" t="s">
        <v>55</v>
      </c>
      <c r="D58" t="s">
        <v>53</v>
      </c>
      <c r="E58" s="2" t="s">
        <v>54</v>
      </c>
    </row>
    <row r="59" spans="1:5" x14ac:dyDescent="0.45">
      <c r="A59" t="str">
        <f t="shared" si="0"/>
        <v>Trasporto3_06010 Costi trasporto</v>
      </c>
      <c r="B59" s="4" t="s">
        <v>107</v>
      </c>
      <c r="C59" t="s">
        <v>94</v>
      </c>
      <c r="D59" t="s">
        <v>95</v>
      </c>
      <c r="E59" s="2" t="s">
        <v>58</v>
      </c>
    </row>
    <row r="60" spans="1:5" x14ac:dyDescent="0.45">
      <c r="A60" t="str">
        <f t="shared" si="0"/>
        <v>Trasporto3_06020 Costi facchinaggio</v>
      </c>
      <c r="B60" s="4" t="s">
        <v>107</v>
      </c>
      <c r="C60" t="s">
        <v>56</v>
      </c>
      <c r="D60" t="s">
        <v>57</v>
      </c>
      <c r="E60" s="2" t="s">
        <v>58</v>
      </c>
    </row>
    <row r="61" spans="1:5" x14ac:dyDescent="0.45">
      <c r="A61" t="str">
        <f t="shared" si="0"/>
        <v>Trasporto3_06025 Costi movimentazione esterni</v>
      </c>
      <c r="B61" s="4" t="s">
        <v>107</v>
      </c>
      <c r="C61" t="s">
        <v>59</v>
      </c>
      <c r="D61" t="s">
        <v>60</v>
      </c>
      <c r="E61" s="2" t="s">
        <v>58</v>
      </c>
    </row>
    <row r="62" spans="1:5" x14ac:dyDescent="0.45">
      <c r="A62" t="str">
        <f t="shared" si="0"/>
        <v>Trasporto3_06210 Costi manutenzione</v>
      </c>
      <c r="B62" s="4" t="s">
        <v>107</v>
      </c>
      <c r="C62" t="s">
        <v>61</v>
      </c>
      <c r="D62" t="s">
        <v>62</v>
      </c>
      <c r="E62" t="s">
        <v>54</v>
      </c>
    </row>
    <row r="63" spans="1:5" x14ac:dyDescent="0.45">
      <c r="A63" t="str">
        <f t="shared" si="0"/>
        <v>Trasporto3_06220 Altre spese prestazioni</v>
      </c>
      <c r="B63" s="4" t="s">
        <v>107</v>
      </c>
      <c r="C63" t="s">
        <v>63</v>
      </c>
      <c r="D63" t="s">
        <v>64</v>
      </c>
      <c r="E63" t="s">
        <v>54</v>
      </c>
    </row>
    <row r="64" spans="1:5" x14ac:dyDescent="0.45">
      <c r="A64" t="str">
        <f t="shared" si="0"/>
        <v>Trasporto3_06240 Assistenza informatica</v>
      </c>
      <c r="B64" s="4" t="s">
        <v>107</v>
      </c>
      <c r="C64" t="s">
        <v>65</v>
      </c>
      <c r="D64" t="s">
        <v>62</v>
      </c>
      <c r="E64" t="s">
        <v>54</v>
      </c>
    </row>
    <row r="65" spans="1:6" x14ac:dyDescent="0.45">
      <c r="A65" t="str">
        <f t="shared" si="0"/>
        <v>Trasporto3_06250 Pulizie</v>
      </c>
      <c r="B65" s="4" t="s">
        <v>107</v>
      </c>
      <c r="C65" t="s">
        <v>66</v>
      </c>
      <c r="D65" s="2" t="s">
        <v>67</v>
      </c>
      <c r="E65" t="s">
        <v>54</v>
      </c>
    </row>
    <row r="66" spans="1:6" x14ac:dyDescent="0.45">
      <c r="A66" t="str">
        <f t="shared" ref="A66:A108" si="1">+B66&amp;C66</f>
        <v>Trasporto3_06270 Noleggi</v>
      </c>
      <c r="B66" s="4" t="s">
        <v>107</v>
      </c>
      <c r="C66" t="s">
        <v>68</v>
      </c>
      <c r="D66" t="s">
        <v>69</v>
      </c>
      <c r="E66" t="s">
        <v>54</v>
      </c>
    </row>
    <row r="67" spans="1:6" x14ac:dyDescent="0.45">
      <c r="A67" t="str">
        <f t="shared" si="1"/>
        <v>Trasporto3_06310 Assicurazioni</v>
      </c>
      <c r="B67" s="4" t="s">
        <v>107</v>
      </c>
      <c r="C67" t="s">
        <v>73</v>
      </c>
      <c r="D67" t="s">
        <v>74</v>
      </c>
      <c r="E67" s="2" t="s">
        <v>58</v>
      </c>
      <c r="F67" s="5" t="s">
        <v>75</v>
      </c>
    </row>
    <row r="68" spans="1:6" x14ac:dyDescent="0.45">
      <c r="A68" t="str">
        <f t="shared" si="1"/>
        <v>Trasporto3_06320 Materiale</v>
      </c>
      <c r="B68" s="4" t="s">
        <v>107</v>
      </c>
      <c r="C68" t="s">
        <v>102</v>
      </c>
      <c r="D68" t="s">
        <v>98</v>
      </c>
      <c r="E68" s="2" t="s">
        <v>58</v>
      </c>
    </row>
    <row r="69" spans="1:6" x14ac:dyDescent="0.45">
      <c r="A69" t="str">
        <f t="shared" si="1"/>
        <v>Trasporto3_06330 Danni</v>
      </c>
      <c r="B69" s="4" t="s">
        <v>107</v>
      </c>
      <c r="C69" t="s">
        <v>76</v>
      </c>
      <c r="D69" t="s">
        <v>74</v>
      </c>
      <c r="E69" s="2" t="s">
        <v>58</v>
      </c>
      <c r="F69" s="5" t="s">
        <v>75</v>
      </c>
    </row>
    <row r="70" spans="1:6" x14ac:dyDescent="0.45">
      <c r="A70" t="str">
        <f t="shared" si="1"/>
        <v>Trasporto3_06360 Telefonia</v>
      </c>
      <c r="B70" s="4" t="s">
        <v>107</v>
      </c>
      <c r="C70" t="s">
        <v>77</v>
      </c>
      <c r="D70" t="s">
        <v>64</v>
      </c>
      <c r="E70" t="s">
        <v>54</v>
      </c>
    </row>
    <row r="71" spans="1:6" x14ac:dyDescent="0.45">
      <c r="A71" t="str">
        <f t="shared" si="1"/>
        <v>Trasporto3_06380 Ammortamenti</v>
      </c>
      <c r="B71" s="4" t="s">
        <v>107</v>
      </c>
      <c r="C71" t="s">
        <v>78</v>
      </c>
      <c r="D71" t="s">
        <v>79</v>
      </c>
      <c r="E71" t="s">
        <v>80</v>
      </c>
    </row>
    <row r="72" spans="1:6" x14ac:dyDescent="0.45">
      <c r="A72" t="str">
        <f t="shared" si="1"/>
        <v>Trasporto3_06999 Altri costi</v>
      </c>
      <c r="B72" s="4" t="s">
        <v>107</v>
      </c>
      <c r="C72" t="s">
        <v>81</v>
      </c>
      <c r="D72" t="s">
        <v>60</v>
      </c>
      <c r="E72" s="2" t="s">
        <v>58</v>
      </c>
    </row>
    <row r="73" spans="1:6" x14ac:dyDescent="0.45">
      <c r="A73" t="str">
        <f t="shared" si="1"/>
        <v>Trasporto3_08100 Altri ricavi</v>
      </c>
      <c r="B73" s="4" t="s">
        <v>107</v>
      </c>
      <c r="C73" t="s">
        <v>82</v>
      </c>
      <c r="D73" t="s">
        <v>83</v>
      </c>
      <c r="E73" t="s">
        <v>50</v>
      </c>
    </row>
    <row r="74" spans="1:6" x14ac:dyDescent="0.45">
      <c r="A74" t="str">
        <f t="shared" si="1"/>
        <v>Trasporto3_23100 Costi finanziari</v>
      </c>
      <c r="B74" s="4" t="s">
        <v>107</v>
      </c>
      <c r="C74" t="s">
        <v>84</v>
      </c>
      <c r="D74" t="s">
        <v>85</v>
      </c>
      <c r="E74" t="s">
        <v>80</v>
      </c>
    </row>
    <row r="75" spans="1:6" x14ac:dyDescent="0.45">
      <c r="A75" t="str">
        <f t="shared" si="1"/>
        <v>Trasporto3_26999 Altre partite straordinarie</v>
      </c>
      <c r="B75" s="4" t="s">
        <v>107</v>
      </c>
      <c r="C75" t="s">
        <v>86</v>
      </c>
      <c r="D75" t="s">
        <v>87</v>
      </c>
      <c r="E75" t="s">
        <v>80</v>
      </c>
    </row>
    <row r="76" spans="1:6" x14ac:dyDescent="0.45">
      <c r="A76" t="str">
        <f t="shared" si="1"/>
        <v>Ricavi / Costi indiretti3_01010 Trasporto</v>
      </c>
      <c r="B76" s="4" t="s">
        <v>108</v>
      </c>
      <c r="C76" t="s">
        <v>91</v>
      </c>
      <c r="D76" t="s">
        <v>83</v>
      </c>
      <c r="E76" t="s">
        <v>50</v>
      </c>
    </row>
    <row r="77" spans="1:6" x14ac:dyDescent="0.45">
      <c r="A77" t="str">
        <f t="shared" si="1"/>
        <v>Ricavi / Costi indiretti3_04010 Costo lavoro dipendente</v>
      </c>
      <c r="B77" s="4" t="s">
        <v>108</v>
      </c>
      <c r="C77" t="s">
        <v>52</v>
      </c>
      <c r="D77" t="s">
        <v>53</v>
      </c>
      <c r="E77" s="4" t="s">
        <v>108</v>
      </c>
    </row>
    <row r="78" spans="1:6" x14ac:dyDescent="0.45">
      <c r="A78" t="str">
        <f t="shared" si="1"/>
        <v>Ricavi / Costi indiretti3_04999 Costo lavoro altri costi</v>
      </c>
      <c r="B78" s="4" t="s">
        <v>108</v>
      </c>
      <c r="C78" t="s">
        <v>55</v>
      </c>
      <c r="D78" t="s">
        <v>53</v>
      </c>
      <c r="E78" s="4" t="s">
        <v>108</v>
      </c>
    </row>
    <row r="79" spans="1:6" x14ac:dyDescent="0.45">
      <c r="A79" t="str">
        <f t="shared" si="1"/>
        <v>Ricavi / Costi indiretti3_06210 Costi manutenzione</v>
      </c>
      <c r="B79" s="4" t="s">
        <v>108</v>
      </c>
      <c r="C79" t="s">
        <v>61</v>
      </c>
      <c r="D79" t="s">
        <v>62</v>
      </c>
      <c r="E79" s="4" t="s">
        <v>108</v>
      </c>
    </row>
    <row r="80" spans="1:6" x14ac:dyDescent="0.45">
      <c r="A80" t="str">
        <f t="shared" si="1"/>
        <v>Ricavi / Costi indiretti3_06220 Altre spese prestazioni</v>
      </c>
      <c r="B80" s="4" t="s">
        <v>108</v>
      </c>
      <c r="C80" t="s">
        <v>63</v>
      </c>
      <c r="D80" t="s">
        <v>64</v>
      </c>
      <c r="E80" s="4" t="s">
        <v>108</v>
      </c>
    </row>
    <row r="81" spans="1:5" x14ac:dyDescent="0.45">
      <c r="A81" t="str">
        <f t="shared" si="1"/>
        <v>Ricavi / Costi indiretti3_06240 Assistenza informatica</v>
      </c>
      <c r="B81" s="4" t="s">
        <v>108</v>
      </c>
      <c r="C81" t="s">
        <v>65</v>
      </c>
      <c r="D81" t="s">
        <v>62</v>
      </c>
      <c r="E81" s="4" t="s">
        <v>108</v>
      </c>
    </row>
    <row r="82" spans="1:5" x14ac:dyDescent="0.45">
      <c r="A82" t="str">
        <f t="shared" si="1"/>
        <v>Ricavi / Costi indiretti3_06250 Pulizie</v>
      </c>
      <c r="B82" s="4" t="s">
        <v>108</v>
      </c>
      <c r="C82" t="s">
        <v>66</v>
      </c>
      <c r="D82" s="2" t="s">
        <v>67</v>
      </c>
      <c r="E82" s="4" t="s">
        <v>108</v>
      </c>
    </row>
    <row r="83" spans="1:5" x14ac:dyDescent="0.45">
      <c r="A83" t="str">
        <f t="shared" si="1"/>
        <v>Ricavi / Costi indiretti3_06260 Vigilanza</v>
      </c>
      <c r="B83" s="4" t="s">
        <v>108</v>
      </c>
      <c r="C83" t="s">
        <v>99</v>
      </c>
      <c r="D83" s="2" t="s">
        <v>67</v>
      </c>
      <c r="E83" s="4" t="s">
        <v>108</v>
      </c>
    </row>
    <row r="84" spans="1:5" x14ac:dyDescent="0.45">
      <c r="A84" t="str">
        <f t="shared" si="1"/>
        <v>Ricavi / Costi indiretti3_06270 Noleggi</v>
      </c>
      <c r="B84" s="4" t="s">
        <v>108</v>
      </c>
      <c r="C84" t="s">
        <v>68</v>
      </c>
      <c r="D84" t="s">
        <v>69</v>
      </c>
      <c r="E84" s="4" t="s">
        <v>108</v>
      </c>
    </row>
    <row r="85" spans="1:5" x14ac:dyDescent="0.45">
      <c r="A85" t="str">
        <f t="shared" si="1"/>
        <v>Ricavi / Costi indiretti3_06280 Utenze</v>
      </c>
      <c r="B85" s="4" t="s">
        <v>108</v>
      </c>
      <c r="C85" t="s">
        <v>100</v>
      </c>
      <c r="D85" s="2" t="s">
        <v>67</v>
      </c>
      <c r="E85" s="4" t="s">
        <v>108</v>
      </c>
    </row>
    <row r="86" spans="1:5" x14ac:dyDescent="0.45">
      <c r="A86" t="str">
        <f t="shared" si="1"/>
        <v>Ricavi / Costi indiretti3_06290 Locazione</v>
      </c>
      <c r="B86" s="4" t="s">
        <v>108</v>
      </c>
      <c r="C86" t="s">
        <v>70</v>
      </c>
      <c r="D86" t="s">
        <v>69</v>
      </c>
      <c r="E86" s="4" t="s">
        <v>108</v>
      </c>
    </row>
    <row r="87" spans="1:5" x14ac:dyDescent="0.45">
      <c r="A87" t="str">
        <f t="shared" si="1"/>
        <v>Ricavi / Costi indiretti3_06310 Assicurazioni</v>
      </c>
      <c r="B87" s="4" t="s">
        <v>108</v>
      </c>
      <c r="C87" t="s">
        <v>73</v>
      </c>
      <c r="D87" t="s">
        <v>74</v>
      </c>
      <c r="E87" s="4" t="s">
        <v>108</v>
      </c>
    </row>
    <row r="88" spans="1:5" x14ac:dyDescent="0.45">
      <c r="A88" t="str">
        <f t="shared" si="1"/>
        <v>Ricavi / Costi indiretti3_06320 Materiale</v>
      </c>
      <c r="B88" s="4" t="s">
        <v>108</v>
      </c>
      <c r="C88" t="s">
        <v>102</v>
      </c>
      <c r="D88" t="s">
        <v>98</v>
      </c>
      <c r="E88" s="4" t="s">
        <v>108</v>
      </c>
    </row>
    <row r="89" spans="1:5" x14ac:dyDescent="0.45">
      <c r="A89" t="str">
        <f t="shared" si="1"/>
        <v>Ricavi / Costi indiretti3_06350 Consulenze/Legali/Sicurezza</v>
      </c>
      <c r="B89" s="4" t="s">
        <v>108</v>
      </c>
      <c r="C89" t="s">
        <v>103</v>
      </c>
      <c r="D89" t="s">
        <v>104</v>
      </c>
      <c r="E89" s="4" t="s">
        <v>108</v>
      </c>
    </row>
    <row r="90" spans="1:5" x14ac:dyDescent="0.45">
      <c r="A90" t="str">
        <f t="shared" si="1"/>
        <v>Ricavi / Costi indiretti3_06360 Telefonia</v>
      </c>
      <c r="B90" s="4" t="s">
        <v>108</v>
      </c>
      <c r="C90" t="s">
        <v>77</v>
      </c>
      <c r="D90" t="s">
        <v>64</v>
      </c>
      <c r="E90" s="4" t="s">
        <v>108</v>
      </c>
    </row>
    <row r="91" spans="1:5" x14ac:dyDescent="0.45">
      <c r="A91" t="str">
        <f t="shared" si="1"/>
        <v>Ricavi / Costi indiretti3_06370 Pubblicità</v>
      </c>
      <c r="B91" s="4" t="s">
        <v>108</v>
      </c>
      <c r="C91" t="s">
        <v>109</v>
      </c>
      <c r="D91" t="s">
        <v>110</v>
      </c>
      <c r="E91" s="4" t="s">
        <v>108</v>
      </c>
    </row>
    <row r="92" spans="1:5" x14ac:dyDescent="0.45">
      <c r="A92" t="str">
        <f t="shared" si="1"/>
        <v>Ricavi / Costi indiretti3_06380 Ammortamenti</v>
      </c>
      <c r="B92" s="4" t="s">
        <v>108</v>
      </c>
      <c r="C92" t="s">
        <v>78</v>
      </c>
      <c r="D92" t="s">
        <v>79</v>
      </c>
      <c r="E92" t="s">
        <v>80</v>
      </c>
    </row>
    <row r="93" spans="1:5" x14ac:dyDescent="0.45">
      <c r="A93" t="str">
        <f t="shared" si="1"/>
        <v>Ricavi / Costi indiretti3_06999 Altri costi</v>
      </c>
      <c r="B93" s="4" t="s">
        <v>108</v>
      </c>
      <c r="C93" t="s">
        <v>81</v>
      </c>
      <c r="D93" t="s">
        <v>111</v>
      </c>
      <c r="E93" s="4" t="s">
        <v>108</v>
      </c>
    </row>
    <row r="94" spans="1:5" x14ac:dyDescent="0.45">
      <c r="A94" t="str">
        <f t="shared" si="1"/>
        <v>Ricavi / Costi indiretti3_08100 Altri ricavi</v>
      </c>
      <c r="B94" s="4" t="s">
        <v>108</v>
      </c>
      <c r="C94" t="s">
        <v>82</v>
      </c>
      <c r="D94" t="s">
        <v>83</v>
      </c>
      <c r="E94" t="s">
        <v>50</v>
      </c>
    </row>
    <row r="95" spans="1:5" x14ac:dyDescent="0.45">
      <c r="A95" t="str">
        <f t="shared" si="1"/>
        <v>Ricavi / Costi indiretti3_23100 Costi finanziari</v>
      </c>
      <c r="B95" s="4" t="s">
        <v>108</v>
      </c>
      <c r="C95" t="s">
        <v>84</v>
      </c>
      <c r="D95" t="s">
        <v>85</v>
      </c>
      <c r="E95" t="s">
        <v>80</v>
      </c>
    </row>
    <row r="96" spans="1:5" x14ac:dyDescent="0.45">
      <c r="A96" t="str">
        <f t="shared" si="1"/>
        <v>Ricavi / Costi indiretti3_26999 Altre partite straordinarie</v>
      </c>
      <c r="B96" s="4" t="s">
        <v>108</v>
      </c>
      <c r="C96" t="s">
        <v>86</v>
      </c>
      <c r="D96" t="s">
        <v>87</v>
      </c>
      <c r="E96" t="s">
        <v>80</v>
      </c>
    </row>
    <row r="97" spans="1:5" x14ac:dyDescent="0.45">
      <c r="A97" t="str">
        <f t="shared" si="1"/>
        <v>Ricavi / Costi indiretti3_29100 Imposte tasse comunali/CCIAA</v>
      </c>
      <c r="B97" s="4" t="s">
        <v>108</v>
      </c>
      <c r="C97" t="s">
        <v>105</v>
      </c>
      <c r="D97" t="s">
        <v>106</v>
      </c>
      <c r="E97" s="4" t="s">
        <v>108</v>
      </c>
    </row>
    <row r="98" spans="1:5" x14ac:dyDescent="0.45">
      <c r="A98" t="str">
        <f t="shared" si="1"/>
        <v>Ricavi / Costi indiretti3_59100 Costi societari</v>
      </c>
      <c r="B98" s="4" t="s">
        <v>108</v>
      </c>
      <c r="C98" t="s">
        <v>112</v>
      </c>
      <c r="D98" t="s">
        <v>106</v>
      </c>
      <c r="E98" s="4" t="s">
        <v>108</v>
      </c>
    </row>
    <row r="99" spans="1:5" x14ac:dyDescent="0.45">
      <c r="A99" t="str">
        <f t="shared" si="1"/>
        <v>Ricavi / Costi indiretti3_70100 Accantonamenti</v>
      </c>
      <c r="B99" s="4" t="s">
        <v>108</v>
      </c>
      <c r="C99" t="s">
        <v>113</v>
      </c>
      <c r="D99" t="s">
        <v>114</v>
      </c>
      <c r="E99" t="s">
        <v>80</v>
      </c>
    </row>
    <row r="100" spans="1:5" x14ac:dyDescent="0.45">
      <c r="A100" t="str">
        <f t="shared" si="1"/>
        <v>Ricavi / Costi indiretti3_90100 Imposte tasse sul reddito</v>
      </c>
      <c r="B100" s="4" t="s">
        <v>108</v>
      </c>
      <c r="C100" t="s">
        <v>115</v>
      </c>
      <c r="D100" t="s">
        <v>116</v>
      </c>
      <c r="E100" t="s">
        <v>80</v>
      </c>
    </row>
    <row r="101" spans="1:5" x14ac:dyDescent="0.45">
      <c r="A101" t="str">
        <f t="shared" si="1"/>
        <v>Groupage3_04030 Costo lavoro collaboratori</v>
      </c>
      <c r="B101" s="2" t="s">
        <v>90</v>
      </c>
      <c r="C101" t="s">
        <v>117</v>
      </c>
      <c r="D101" t="s">
        <v>53</v>
      </c>
      <c r="E101" s="2" t="s">
        <v>54</v>
      </c>
    </row>
    <row r="102" spans="1:5" x14ac:dyDescent="0.45">
      <c r="A102" t="str">
        <f t="shared" si="1"/>
        <v>Deposito3_06320 Materiale</v>
      </c>
      <c r="B102" s="2" t="s">
        <v>47</v>
      </c>
      <c r="C102" t="s">
        <v>102</v>
      </c>
      <c r="D102" t="s">
        <v>98</v>
      </c>
      <c r="E102" s="2" t="s">
        <v>58</v>
      </c>
    </row>
    <row r="103" spans="1:5" x14ac:dyDescent="0.45">
      <c r="A103" t="str">
        <f t="shared" si="1"/>
        <v>Ricavi / Costi indiretti3_04030 Costo lavoro collaboratori</v>
      </c>
      <c r="B103" s="4" t="s">
        <v>108</v>
      </c>
      <c r="C103" t="s">
        <v>117</v>
      </c>
      <c r="D103" t="s">
        <v>53</v>
      </c>
      <c r="E103" s="4" t="s">
        <v>108</v>
      </c>
    </row>
    <row r="104" spans="1:5" x14ac:dyDescent="0.45">
      <c r="A104" t="str">
        <f t="shared" si="1"/>
        <v>Trasporto3_06350 Consulenze/Legali/Sicurezza</v>
      </c>
      <c r="B104" s="2" t="s">
        <v>107</v>
      </c>
      <c r="C104" t="s">
        <v>103</v>
      </c>
      <c r="D104" t="s">
        <v>104</v>
      </c>
      <c r="E104" t="s">
        <v>54</v>
      </c>
    </row>
    <row r="105" spans="1:5" x14ac:dyDescent="0.45">
      <c r="A105" t="str">
        <f t="shared" si="1"/>
        <v>Deposito3_06350 Consulenze/Legali/Sicurezza</v>
      </c>
      <c r="B105" s="2" t="s">
        <v>47</v>
      </c>
      <c r="C105" t="s">
        <v>103</v>
      </c>
      <c r="D105" t="s">
        <v>104</v>
      </c>
      <c r="E105" t="s">
        <v>54</v>
      </c>
    </row>
    <row r="106" spans="1:5" x14ac:dyDescent="0.45">
      <c r="A106" t="str">
        <f t="shared" si="1"/>
        <v>Groupage3_80100 Utilizzo Fondi Rischi</v>
      </c>
      <c r="B106" s="2" t="s">
        <v>90</v>
      </c>
      <c r="C106" t="s">
        <v>118</v>
      </c>
      <c r="D106" s="2" t="s">
        <v>119</v>
      </c>
      <c r="E106" t="s">
        <v>80</v>
      </c>
    </row>
    <row r="107" spans="1:5" x14ac:dyDescent="0.45">
      <c r="A107" t="str">
        <f t="shared" si="1"/>
        <v>Trasporto3_80100 Utilizzo Fondi Rischi</v>
      </c>
      <c r="B107" s="2" t="s">
        <v>107</v>
      </c>
      <c r="C107" t="s">
        <v>118</v>
      </c>
      <c r="D107" s="2" t="s">
        <v>119</v>
      </c>
      <c r="E107" t="s">
        <v>80</v>
      </c>
    </row>
    <row r="108" spans="1:5" x14ac:dyDescent="0.45">
      <c r="A108" t="str">
        <f t="shared" si="1"/>
        <v>Ricavi / Costi indiretti3_80100 Utilizzo Fondi Rischi</v>
      </c>
      <c r="B108" s="4" t="s">
        <v>108</v>
      </c>
      <c r="C108" t="s">
        <v>118</v>
      </c>
      <c r="D108" s="2" t="s">
        <v>119</v>
      </c>
      <c r="E108" t="s">
        <v>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E2FF-6AAA-404D-9A14-3CE694ABA3A7}">
  <dimension ref="A1:C23"/>
  <sheetViews>
    <sheetView workbookViewId="0">
      <selection activeCell="J30" sqref="J30:J33"/>
    </sheetView>
  </sheetViews>
  <sheetFormatPr defaultRowHeight="14.25" x14ac:dyDescent="0.45"/>
  <cols>
    <col min="2" max="2" width="24.796875" customWidth="1"/>
  </cols>
  <sheetData>
    <row r="1" spans="1:3" x14ac:dyDescent="0.45">
      <c r="A1" s="6" t="s">
        <v>120</v>
      </c>
      <c r="B1" s="6" t="s">
        <v>121</v>
      </c>
      <c r="C1" s="6" t="s">
        <v>122</v>
      </c>
    </row>
    <row r="2" spans="1:3" x14ac:dyDescent="0.45">
      <c r="A2" t="s">
        <v>123</v>
      </c>
      <c r="B2" s="2" t="s">
        <v>124</v>
      </c>
      <c r="C2" s="2" t="s">
        <v>125</v>
      </c>
    </row>
    <row r="3" spans="1:3" x14ac:dyDescent="0.45">
      <c r="A3" t="s">
        <v>126</v>
      </c>
      <c r="B3" s="2" t="s">
        <v>127</v>
      </c>
      <c r="C3" s="2" t="s">
        <v>128</v>
      </c>
    </row>
    <row r="4" spans="1:3" x14ac:dyDescent="0.45">
      <c r="A4" t="s">
        <v>129</v>
      </c>
      <c r="B4" s="2" t="s">
        <v>127</v>
      </c>
      <c r="C4" s="2" t="s">
        <v>125</v>
      </c>
    </row>
    <row r="5" spans="1:3" x14ac:dyDescent="0.45">
      <c r="A5" t="s">
        <v>130</v>
      </c>
      <c r="B5" s="2" t="s">
        <v>131</v>
      </c>
      <c r="C5" s="2" t="s">
        <v>125</v>
      </c>
    </row>
    <row r="6" spans="1:3" x14ac:dyDescent="0.45">
      <c r="A6" t="s">
        <v>132</v>
      </c>
      <c r="B6" s="2" t="s">
        <v>124</v>
      </c>
      <c r="C6" s="2" t="s">
        <v>128</v>
      </c>
    </row>
    <row r="7" spans="1:3" x14ac:dyDescent="0.45">
      <c r="A7" t="s">
        <v>133</v>
      </c>
      <c r="B7" s="2" t="s">
        <v>127</v>
      </c>
      <c r="C7" s="2" t="s">
        <v>128</v>
      </c>
    </row>
    <row r="8" spans="1:3" x14ac:dyDescent="0.45">
      <c r="A8" t="s">
        <v>134</v>
      </c>
      <c r="B8" s="2" t="s">
        <v>127</v>
      </c>
      <c r="C8" s="2" t="s">
        <v>128</v>
      </c>
    </row>
    <row r="9" spans="1:3" x14ac:dyDescent="0.45">
      <c r="A9" t="s">
        <v>135</v>
      </c>
      <c r="B9" s="2" t="s">
        <v>136</v>
      </c>
      <c r="C9" s="2" t="s">
        <v>128</v>
      </c>
    </row>
    <row r="10" spans="1:3" x14ac:dyDescent="0.45">
      <c r="A10" t="s">
        <v>137</v>
      </c>
      <c r="B10" s="2" t="s">
        <v>127</v>
      </c>
      <c r="C10" s="2" t="s">
        <v>125</v>
      </c>
    </row>
    <row r="11" spans="1:3" x14ac:dyDescent="0.45">
      <c r="A11" t="s">
        <v>138</v>
      </c>
      <c r="B11" s="2" t="s">
        <v>124</v>
      </c>
      <c r="C11" s="2" t="s">
        <v>125</v>
      </c>
    </row>
    <row r="12" spans="1:3" x14ac:dyDescent="0.45">
      <c r="A12" t="s">
        <v>139</v>
      </c>
      <c r="B12" s="2" t="s">
        <v>136</v>
      </c>
      <c r="C12" s="2" t="s">
        <v>128</v>
      </c>
    </row>
    <row r="13" spans="1:3" x14ac:dyDescent="0.45">
      <c r="A13" t="s">
        <v>140</v>
      </c>
      <c r="B13" s="2" t="s">
        <v>124</v>
      </c>
      <c r="C13" s="2" t="s">
        <v>128</v>
      </c>
    </row>
    <row r="14" spans="1:3" x14ac:dyDescent="0.45">
      <c r="A14" t="s">
        <v>141</v>
      </c>
      <c r="B14" s="2" t="s">
        <v>124</v>
      </c>
      <c r="C14" s="2" t="s">
        <v>128</v>
      </c>
    </row>
    <row r="15" spans="1:3" x14ac:dyDescent="0.45">
      <c r="A15" t="s">
        <v>142</v>
      </c>
      <c r="B15" s="2" t="s">
        <v>124</v>
      </c>
      <c r="C15" s="2" t="s">
        <v>128</v>
      </c>
    </row>
    <row r="16" spans="1:3" x14ac:dyDescent="0.45">
      <c r="A16" t="s">
        <v>143</v>
      </c>
      <c r="B16" s="2" t="s">
        <v>127</v>
      </c>
      <c r="C16" s="2" t="s">
        <v>128</v>
      </c>
    </row>
    <row r="17" spans="1:3" x14ac:dyDescent="0.45">
      <c r="A17" t="s">
        <v>144</v>
      </c>
      <c r="B17" s="2" t="s">
        <v>127</v>
      </c>
      <c r="C17" s="2" t="s">
        <v>125</v>
      </c>
    </row>
    <row r="18" spans="1:3" x14ac:dyDescent="0.45">
      <c r="A18" t="s">
        <v>145</v>
      </c>
      <c r="B18" s="2" t="s">
        <v>124</v>
      </c>
      <c r="C18" s="2" t="s">
        <v>128</v>
      </c>
    </row>
    <row r="19" spans="1:3" x14ac:dyDescent="0.45">
      <c r="A19" t="s">
        <v>146</v>
      </c>
      <c r="B19" s="2" t="s">
        <v>131</v>
      </c>
      <c r="C19" s="2" t="s">
        <v>125</v>
      </c>
    </row>
    <row r="20" spans="1:3" x14ac:dyDescent="0.45">
      <c r="A20" t="s">
        <v>147</v>
      </c>
      <c r="B20" s="2" t="s">
        <v>124</v>
      </c>
      <c r="C20" s="2" t="s">
        <v>128</v>
      </c>
    </row>
    <row r="21" spans="1:3" x14ac:dyDescent="0.45">
      <c r="A21" t="s">
        <v>148</v>
      </c>
      <c r="B21" s="2" t="s">
        <v>149</v>
      </c>
      <c r="C21" s="2" t="s">
        <v>128</v>
      </c>
    </row>
    <row r="22" spans="1:3" x14ac:dyDescent="0.45">
      <c r="A22" t="s">
        <v>150</v>
      </c>
      <c r="B22" s="2" t="s">
        <v>136</v>
      </c>
      <c r="C22" s="2" t="s">
        <v>125</v>
      </c>
    </row>
    <row r="23" spans="1:3" x14ac:dyDescent="0.45">
      <c r="A23" t="s">
        <v>151</v>
      </c>
      <c r="B23" s="2" t="s">
        <v>124</v>
      </c>
      <c r="C23" s="2" t="s">
        <v>128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4718-4559-4977-A93C-2BC0306EBE28}">
  <dimension ref="A1:B13"/>
  <sheetViews>
    <sheetView workbookViewId="0">
      <selection activeCell="I19" sqref="I19"/>
    </sheetView>
  </sheetViews>
  <sheetFormatPr defaultRowHeight="14.25" x14ac:dyDescent="0.45"/>
  <cols>
    <col min="1" max="1" width="28.53125" bestFit="1" customWidth="1"/>
    <col min="2" max="2" width="17.796875" bestFit="1" customWidth="1"/>
  </cols>
  <sheetData>
    <row r="1" spans="1:2" x14ac:dyDescent="0.45">
      <c r="A1" s="7" t="s">
        <v>152</v>
      </c>
      <c r="B1" s="7" t="s">
        <v>153</v>
      </c>
    </row>
    <row r="2" spans="1:2" x14ac:dyDescent="0.45">
      <c r="A2" s="8" t="s">
        <v>154</v>
      </c>
      <c r="B2" s="8" t="s">
        <v>90</v>
      </c>
    </row>
    <row r="3" spans="1:2" x14ac:dyDescent="0.45">
      <c r="A3" s="8" t="s">
        <v>155</v>
      </c>
      <c r="B3" s="8" t="s">
        <v>90</v>
      </c>
    </row>
    <row r="4" spans="1:2" x14ac:dyDescent="0.45">
      <c r="A4" s="8" t="s">
        <v>156</v>
      </c>
      <c r="B4" s="8" t="s">
        <v>107</v>
      </c>
    </row>
    <row r="5" spans="1:2" x14ac:dyDescent="0.45">
      <c r="A5" s="8" t="s">
        <v>157</v>
      </c>
      <c r="B5" s="8" t="s">
        <v>90</v>
      </c>
    </row>
    <row r="6" spans="1:2" x14ac:dyDescent="0.45">
      <c r="A6" s="8" t="s">
        <v>158</v>
      </c>
      <c r="B6" s="8" t="s">
        <v>90</v>
      </c>
    </row>
    <row r="7" spans="1:2" x14ac:dyDescent="0.45">
      <c r="A7" s="8" t="s">
        <v>159</v>
      </c>
      <c r="B7" s="8" t="s">
        <v>90</v>
      </c>
    </row>
    <row r="8" spans="1:2" x14ac:dyDescent="0.45">
      <c r="A8" s="9" t="s">
        <v>160</v>
      </c>
      <c r="B8" s="8" t="s">
        <v>90</v>
      </c>
    </row>
    <row r="9" spans="1:2" x14ac:dyDescent="0.45">
      <c r="A9" s="8" t="s">
        <v>161</v>
      </c>
      <c r="B9" s="8" t="s">
        <v>47</v>
      </c>
    </row>
    <row r="10" spans="1:2" x14ac:dyDescent="0.45">
      <c r="A10" s="8" t="s">
        <v>162</v>
      </c>
      <c r="B10" s="8" t="s">
        <v>108</v>
      </c>
    </row>
    <row r="11" spans="1:2" x14ac:dyDescent="0.45">
      <c r="A11" s="8" t="s">
        <v>163</v>
      </c>
      <c r="B11" s="8" t="s">
        <v>108</v>
      </c>
    </row>
    <row r="12" spans="1:2" x14ac:dyDescent="0.45">
      <c r="A12" s="8" t="s">
        <v>164</v>
      </c>
      <c r="B12" s="8" t="s">
        <v>90</v>
      </c>
    </row>
    <row r="13" spans="1:2" x14ac:dyDescent="0.45">
      <c r="A13" s="8" t="s">
        <v>165</v>
      </c>
      <c r="B13" s="8" t="s">
        <v>108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614-BCFB-498C-B0A9-B06E506BC3D3}">
  <dimension ref="A1:B39"/>
  <sheetViews>
    <sheetView workbookViewId="0">
      <selection activeCell="A2" sqref="A2"/>
    </sheetView>
  </sheetViews>
  <sheetFormatPr defaultRowHeight="14.25" x14ac:dyDescent="0.45"/>
  <cols>
    <col min="1" max="1" width="41.46484375" bestFit="1" customWidth="1"/>
    <col min="2" max="2" width="28.796875" bestFit="1" customWidth="1"/>
  </cols>
  <sheetData>
    <row r="1" spans="1:2" x14ac:dyDescent="0.45">
      <c r="A1" s="1" t="s">
        <v>488</v>
      </c>
      <c r="B1" s="1" t="s">
        <v>0</v>
      </c>
    </row>
    <row r="2" spans="1:2" x14ac:dyDescent="0.45">
      <c r="A2" t="s">
        <v>1</v>
      </c>
      <c r="B2" s="2" t="s">
        <v>2</v>
      </c>
    </row>
    <row r="3" spans="1:2" x14ac:dyDescent="0.45">
      <c r="A3" t="s">
        <v>3</v>
      </c>
      <c r="B3" s="2" t="s">
        <v>4</v>
      </c>
    </row>
    <row r="4" spans="1:2" x14ac:dyDescent="0.45">
      <c r="A4" t="s">
        <v>5</v>
      </c>
      <c r="B4" s="2" t="s">
        <v>2</v>
      </c>
    </row>
    <row r="5" spans="1:2" x14ac:dyDescent="0.45">
      <c r="A5" t="s">
        <v>6</v>
      </c>
      <c r="B5" s="2" t="s">
        <v>2</v>
      </c>
    </row>
    <row r="6" spans="1:2" x14ac:dyDescent="0.45">
      <c r="A6" t="s">
        <v>7</v>
      </c>
      <c r="B6" s="2" t="s">
        <v>2</v>
      </c>
    </row>
    <row r="7" spans="1:2" x14ac:dyDescent="0.45">
      <c r="A7" t="s">
        <v>8</v>
      </c>
      <c r="B7" s="2" t="s">
        <v>4</v>
      </c>
    </row>
    <row r="8" spans="1:2" x14ac:dyDescent="0.45">
      <c r="A8" t="s">
        <v>9</v>
      </c>
      <c r="B8" s="2" t="s">
        <v>4</v>
      </c>
    </row>
    <row r="9" spans="1:2" x14ac:dyDescent="0.45">
      <c r="A9" t="s">
        <v>10</v>
      </c>
      <c r="B9" s="2" t="s">
        <v>2</v>
      </c>
    </row>
    <row r="10" spans="1:2" x14ac:dyDescent="0.45">
      <c r="A10" t="s">
        <v>11</v>
      </c>
      <c r="B10" s="2" t="s">
        <v>2</v>
      </c>
    </row>
    <row r="11" spans="1:2" x14ac:dyDescent="0.45">
      <c r="A11" t="s">
        <v>12</v>
      </c>
      <c r="B11" s="2" t="s">
        <v>2</v>
      </c>
    </row>
    <row r="12" spans="1:2" x14ac:dyDescent="0.45">
      <c r="A12" t="s">
        <v>13</v>
      </c>
      <c r="B12" s="2" t="s">
        <v>2</v>
      </c>
    </row>
    <row r="13" spans="1:2" x14ac:dyDescent="0.45">
      <c r="A13" t="s">
        <v>14</v>
      </c>
      <c r="B13" s="2" t="s">
        <v>2</v>
      </c>
    </row>
    <row r="14" spans="1:2" x14ac:dyDescent="0.45">
      <c r="A14" t="s">
        <v>15</v>
      </c>
      <c r="B14" s="2" t="s">
        <v>4</v>
      </c>
    </row>
    <row r="15" spans="1:2" x14ac:dyDescent="0.45">
      <c r="A15" t="s">
        <v>16</v>
      </c>
      <c r="B15" s="2" t="s">
        <v>2</v>
      </c>
    </row>
    <row r="16" spans="1:2" x14ac:dyDescent="0.45">
      <c r="A16" t="s">
        <v>17</v>
      </c>
      <c r="B16" s="2" t="s">
        <v>2</v>
      </c>
    </row>
    <row r="17" spans="1:2" x14ac:dyDescent="0.45">
      <c r="A17" t="s">
        <v>18</v>
      </c>
      <c r="B17" s="2" t="s">
        <v>2</v>
      </c>
    </row>
    <row r="18" spans="1:2" x14ac:dyDescent="0.45">
      <c r="A18" t="s">
        <v>19</v>
      </c>
      <c r="B18" s="2" t="s">
        <v>2</v>
      </c>
    </row>
    <row r="19" spans="1:2" x14ac:dyDescent="0.45">
      <c r="A19" t="s">
        <v>20</v>
      </c>
      <c r="B19" s="2" t="s">
        <v>2</v>
      </c>
    </row>
    <row r="20" spans="1:2" x14ac:dyDescent="0.45">
      <c r="A20" t="s">
        <v>21</v>
      </c>
      <c r="B20" s="2" t="s">
        <v>2</v>
      </c>
    </row>
    <row r="21" spans="1:2" x14ac:dyDescent="0.45">
      <c r="A21" t="s">
        <v>22</v>
      </c>
      <c r="B21" s="2" t="s">
        <v>2</v>
      </c>
    </row>
    <row r="22" spans="1:2" x14ac:dyDescent="0.45">
      <c r="A22" t="s">
        <v>23</v>
      </c>
      <c r="B22" s="2" t="s">
        <v>2</v>
      </c>
    </row>
    <row r="23" spans="1:2" x14ac:dyDescent="0.45">
      <c r="A23" t="s">
        <v>24</v>
      </c>
      <c r="B23" s="2" t="s">
        <v>2</v>
      </c>
    </row>
    <row r="24" spans="1:2" x14ac:dyDescent="0.45">
      <c r="A24" t="s">
        <v>25</v>
      </c>
      <c r="B24" s="2" t="s">
        <v>4</v>
      </c>
    </row>
    <row r="25" spans="1:2" x14ac:dyDescent="0.45">
      <c r="A25" t="s">
        <v>26</v>
      </c>
      <c r="B25" s="2" t="s">
        <v>2</v>
      </c>
    </row>
    <row r="26" spans="1:2" x14ac:dyDescent="0.45">
      <c r="A26" t="s">
        <v>27</v>
      </c>
      <c r="B26" s="2" t="s">
        <v>2</v>
      </c>
    </row>
    <row r="27" spans="1:2" x14ac:dyDescent="0.45">
      <c r="A27" t="s">
        <v>28</v>
      </c>
      <c r="B27" s="2" t="s">
        <v>2</v>
      </c>
    </row>
    <row r="28" spans="1:2" x14ac:dyDescent="0.45">
      <c r="A28" t="s">
        <v>29</v>
      </c>
      <c r="B28" s="2" t="s">
        <v>2</v>
      </c>
    </row>
    <row r="29" spans="1:2" x14ac:dyDescent="0.45">
      <c r="A29" t="s">
        <v>30</v>
      </c>
      <c r="B29" s="2" t="s">
        <v>2</v>
      </c>
    </row>
    <row r="30" spans="1:2" x14ac:dyDescent="0.45">
      <c r="A30" t="s">
        <v>31</v>
      </c>
      <c r="B30" s="2" t="s">
        <v>2</v>
      </c>
    </row>
    <row r="31" spans="1:2" x14ac:dyDescent="0.45">
      <c r="A31" t="s">
        <v>32</v>
      </c>
      <c r="B31" s="2" t="s">
        <v>2</v>
      </c>
    </row>
    <row r="32" spans="1:2" x14ac:dyDescent="0.45">
      <c r="A32" t="s">
        <v>33</v>
      </c>
      <c r="B32" s="2" t="s">
        <v>2</v>
      </c>
    </row>
    <row r="33" spans="1:2" x14ac:dyDescent="0.45">
      <c r="A33" t="s">
        <v>34</v>
      </c>
      <c r="B33" s="2" t="s">
        <v>2</v>
      </c>
    </row>
    <row r="34" spans="1:2" x14ac:dyDescent="0.45">
      <c r="A34" t="s">
        <v>35</v>
      </c>
      <c r="B34" s="2" t="s">
        <v>2</v>
      </c>
    </row>
    <row r="35" spans="1:2" x14ac:dyDescent="0.45">
      <c r="A35" t="s">
        <v>36</v>
      </c>
      <c r="B35" s="2" t="s">
        <v>2</v>
      </c>
    </row>
    <row r="36" spans="1:2" x14ac:dyDescent="0.45">
      <c r="A36" t="s">
        <v>37</v>
      </c>
      <c r="B36" s="2" t="s">
        <v>2</v>
      </c>
    </row>
    <row r="37" spans="1:2" x14ac:dyDescent="0.45">
      <c r="A37" t="s">
        <v>38</v>
      </c>
      <c r="B37" s="2" t="s">
        <v>2</v>
      </c>
    </row>
    <row r="38" spans="1:2" x14ac:dyDescent="0.45">
      <c r="A38" t="s">
        <v>39</v>
      </c>
      <c r="B38" s="2" t="s">
        <v>2</v>
      </c>
    </row>
    <row r="39" spans="1:2" x14ac:dyDescent="0.45">
      <c r="A39" t="s">
        <v>40</v>
      </c>
      <c r="B39" s="2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Condizioni_Commerciali</vt:lpstr>
      <vt:lpstr>Aliquota</vt:lpstr>
      <vt:lpstr>Esportatori</vt:lpstr>
      <vt:lpstr>Tipo_Cliente</vt:lpstr>
      <vt:lpstr>Trascodifica_Analitico_Bdgt_Eco</vt:lpstr>
      <vt:lpstr>Trascodifica_Condizioni_comm_li</vt:lpstr>
      <vt:lpstr>Trascodifica_CdC</vt:lpstr>
      <vt:lpstr>Trascodifica_Costo_Personale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Abraham</dc:creator>
  <cp:lastModifiedBy>Alejandro Abraham</cp:lastModifiedBy>
  <dcterms:created xsi:type="dcterms:W3CDTF">2022-07-13T09:09:42Z</dcterms:created>
  <dcterms:modified xsi:type="dcterms:W3CDTF">2022-07-19T08:44:23Z</dcterms:modified>
</cp:coreProperties>
</file>