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<sst xmlns="http://schemas.openxmlformats.org/spreadsheetml/2006/main" count="24" uniqueCount="24">
  <si>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Process</t>
  </si>
  <si>
    <t>start</t>
  </si>
  <si>
    <t>duration</t>
  </si>
  <si>
    <t>sec to min</t>
  </si>
  <si>
    <t>1.เรียกข้อมูลจากหน้า (RC) Cussomer Oder Banket Releases</t>
  </si>
  <si>
    <t>2.COPPY แค่ ITEM และ Q'TY Oder</t>
  </si>
  <si>
    <t>3.ทำการ SUM ยอดที่ได้จากยอด Q'ty Oder</t>
  </si>
  <si>
    <t>4.เข้าหน้า Item By Location Report</t>
  </si>
  <si>
    <t>5.ทำการกำหนด Warehouse เป็น FG และกำหนด Location เลขแรกถึงเลขสุดท้าย</t>
  </si>
  <si>
    <t>6.กด Preview จากนั้นพอร์ชออกมาเป็น Excel</t>
  </si>
  <si>
    <t>7.ตัดตัวที่ยอดเป็น 0 ออก</t>
  </si>
  <si>
    <t>8.จากนั้นนำยอดที่ Sum มา Velookup กับยอดที่ได้จากหน้า Item By Location Report</t>
  </si>
  <si>
    <t>9.นำยอดที่ติดลบมาทำการจองยอดเข้า</t>
  </si>
  <si>
    <t>10.เข้าหน้า  IIT_Miscellaneous Receipt</t>
  </si>
  <si>
    <t>11.ทำการจองยอดเข้าหน้า  IIT_Miscellaneous Receipt</t>
  </si>
  <si>
    <t>12.ดึงข้อมูลเพื่อทำเตรียมส่งจากระบบ EDI ของลูกค้า DAIKIN</t>
  </si>
  <si>
    <t>13.เข้าโปรแกรมม ACCESS เพื่อทำการตรวจสอบราคาก่อนออก INVOICE.</t>
  </si>
  <si>
    <t>14.เข้า Programs 
Syline  9 IIT</t>
  </si>
  <si>
    <t>15.เข้าที่ หน้าจอ Ship ใส่เลขที่ Oder</t>
  </si>
  <si>
    <t>16.เข้าหน้าจอConsolidated Invoice Generation.</t>
  </si>
  <si>
    <t>17.เลือกวันที่และใส่ Code ลูกค้าที่จะทำการ Gen ข้อมูล</t>
  </si>
  <si>
    <t>18.เข้า หน้าจอ Print Oder
 IIT MCP SEQ Consolidated Invoice</t>
  </si>
  <si>
    <t>19.เลือกวันที่ และใส่ Code ลูกค้า ที่จะทำการสั่ง Print ออก Out Put Files</t>
  </si>
  <si>
    <t>20.เปิด Output File สั่งพิมพ์ลงแบบฟอร์ม จนครบทุกเลขที่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</si>
</sst>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฿&quot;* #,##0_-;\-&quot;฿&quot;* #,##0_-;_-&quot;฿&quot;* &quot;-&quot;_-;_-@_-"/>
    <numFmt numFmtId="179" formatCode="_-&quot;฿&quot;* #,##0.00_-;\-&quot;฿&quot;* #,##0.00_-;_-&quot;฿&quot;* &quot;-&quot;??_-;_-@_-"/>
    <numFmt numFmtId="180" formatCode="[$-1000000]h:mm:ss;@"/>
  </numFmts>
  <fonts count="23">
    <font>
      <sz val="11"/>
      <color theme="1"/>
      <name val="TH Sarabun PSK"/>
      <charset val="134"/>
      <scheme val="minor"/>
    </font>
    <font>
      <b/>
      <sz val="16"/>
      <color theme="1"/>
      <name val="TH Sarabun PSK"/>
      <charset val="134"/>
      <scheme val="minor"/>
    </font>
    <font>
      <sz val="16"/>
      <name val="Angsana New"/>
      <charset val="222"/>
    </font>
    <font>
      <sz val="16"/>
      <color theme="1"/>
      <name val="TH Sarabun PSK"/>
      <charset val="134"/>
      <scheme val="minor"/>
    </font>
    <font>
      <sz val="11"/>
      <color theme="0"/>
      <name val="TH Sarabun PSK"/>
      <charset val="0"/>
      <scheme val="minor"/>
    </font>
    <font>
      <sz val="11"/>
      <color theme="1"/>
      <name val="TH Sarabun PSK"/>
      <charset val="0"/>
      <scheme val="minor"/>
    </font>
    <font>
      <b/>
      <sz val="11"/>
      <color theme="3"/>
      <name val="TH Sarabun PSK"/>
      <charset val="134"/>
      <scheme val="minor"/>
    </font>
    <font>
      <b/>
      <sz val="13"/>
      <color theme="3"/>
      <name val="TH Sarabun PSK"/>
      <charset val="134"/>
      <scheme val="minor"/>
    </font>
    <font>
      <sz val="11"/>
      <color rgb="FF9C0006"/>
      <name val="TH Sarabun PSK"/>
      <charset val="0"/>
      <scheme val="minor"/>
    </font>
    <font>
      <sz val="11"/>
      <color rgb="FFFA7D00"/>
      <name val="TH Sarabun PSK"/>
      <charset val="0"/>
      <scheme val="minor"/>
    </font>
    <font>
      <b/>
      <sz val="11"/>
      <color rgb="FFFFFFFF"/>
      <name val="TH Sarabun PSK"/>
      <charset val="0"/>
      <scheme val="minor"/>
    </font>
    <font>
      <sz val="11"/>
      <color rgb="FF3F3F76"/>
      <name val="TH Sarabun PSK"/>
      <charset val="0"/>
      <scheme val="minor"/>
    </font>
    <font>
      <i/>
      <sz val="11"/>
      <color rgb="FF7F7F7F"/>
      <name val="TH Sarabun PSK"/>
      <charset val="0"/>
      <scheme val="minor"/>
    </font>
    <font>
      <b/>
      <sz val="15"/>
      <color theme="3"/>
      <name val="TH Sarabun PSK"/>
      <charset val="134"/>
      <scheme val="minor"/>
    </font>
    <font>
      <b/>
      <sz val="18"/>
      <color theme="3"/>
      <name val="TH Sarabun PSK"/>
      <charset val="134"/>
      <scheme val="minor"/>
    </font>
    <font>
      <u/>
      <sz val="11"/>
      <color rgb="FF0000FF"/>
      <name val="TH Sarabun PSK"/>
      <charset val="0"/>
      <scheme val="minor"/>
    </font>
    <font>
      <u/>
      <sz val="11"/>
      <color rgb="FF800080"/>
      <name val="TH Sarabun PSK"/>
      <charset val="0"/>
      <scheme val="minor"/>
    </font>
    <font>
      <sz val="11"/>
      <color rgb="FFFF0000"/>
      <name val="TH Sarabun PSK"/>
      <charset val="0"/>
      <scheme val="minor"/>
    </font>
    <font>
      <b/>
      <sz val="11"/>
      <color rgb="FFFA7D00"/>
      <name val="TH Sarabun PSK"/>
      <charset val="0"/>
      <scheme val="minor"/>
    </font>
    <font>
      <b/>
      <sz val="11"/>
      <color rgb="FF3F3F3F"/>
      <name val="TH Sarabun PSK"/>
      <charset val="0"/>
      <scheme val="minor"/>
    </font>
    <font>
      <sz val="11"/>
      <color rgb="FF9C6500"/>
      <name val="TH Sarabun PSK"/>
      <charset val="0"/>
      <scheme val="minor"/>
    </font>
    <font>
      <sz val="11"/>
      <color rgb="FF006100"/>
      <name val="TH Sarabun PSK"/>
      <charset val="0"/>
      <scheme val="minor"/>
    </font>
    <font>
      <b/>
      <sz val="11"/>
      <color theme="1"/>
      <name val="TH Sarabun PSK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5" borderId="1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80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H Sarabun PSK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H Sarabun PSK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H Sarabun PSK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E9" sqref="E9"/>
    </sheetView>
  </sheetViews>
  <sheetFormatPr defaultColWidth="9.6" defaultRowHeight="17.25" outlineLevelCol="4"/>
  <cols>
    <col min="2" max="2" width="93.6" customWidth="1"/>
    <col min="3" max="3" width="13.2" style="1" customWidth="1"/>
    <col min="4" max="4" width="20" style="1" customWidth="1"/>
    <col min="5" max="5" width="21.2"/>
  </cols>
  <sheetData>
    <row r="1" ht="24.75" spans="2:5">
      <c r="B1" s="2" t="s">
        <v>0</v>
      </c>
      <c r="C1" s="3" t="s">
        <v>1</v>
      </c>
      <c r="D1" s="3" t="s">
        <v>2</v>
      </c>
      <c r="E1" s="2" t="s">
        <v>3</v>
      </c>
    </row>
    <row r="2" ht="24" spans="1:5">
      <c r="A2" s="4" t="s">
        <v>4</v>
      </c>
      <c r="B2" s="5"/>
      <c r="C2" s="6">
        <v>9.25925925925926e-5</v>
      </c>
      <c r="D2" s="6">
        <f t="shared" ref="D2:D18" si="0">C3-C2</f>
        <v>0.000578703703703704</v>
      </c>
      <c r="E2" s="7">
        <f>50/60</f>
        <v>0.833333333333333</v>
      </c>
    </row>
    <row r="3" ht="24" spans="1:5">
      <c r="A3" s="8" t="s">
        <v>5</v>
      </c>
      <c r="B3" s="9"/>
      <c r="C3" s="6">
        <v>0.000671296296296296</v>
      </c>
      <c r="D3" s="6">
        <f t="shared" si="0"/>
        <v>0.0003125</v>
      </c>
      <c r="E3" s="7">
        <f>27/60</f>
        <v>0.45</v>
      </c>
    </row>
    <row r="4" ht="24" spans="1:5">
      <c r="A4" s="8" t="s">
        <v>6</v>
      </c>
      <c r="B4" s="9"/>
      <c r="C4" s="6">
        <v>0.000983796296296296</v>
      </c>
      <c r="D4" s="6">
        <f t="shared" si="0"/>
        <v>0.000868055555555556</v>
      </c>
      <c r="E4" s="7">
        <f>15/60</f>
        <v>0.25</v>
      </c>
    </row>
    <row r="5" ht="24" spans="1:5">
      <c r="A5" s="8" t="s">
        <v>7</v>
      </c>
      <c r="B5" s="9"/>
      <c r="C5" s="6">
        <v>0.00185185185185185</v>
      </c>
      <c r="D5" s="6">
        <f t="shared" si="0"/>
        <v>8.10185185185185e-5</v>
      </c>
      <c r="E5" s="7">
        <f>7/60</f>
        <v>0.116666666666667</v>
      </c>
    </row>
    <row r="6" ht="24" spans="1:5">
      <c r="A6" s="8" t="s">
        <v>8</v>
      </c>
      <c r="B6" s="9"/>
      <c r="C6" s="6">
        <v>0.00193287037037037</v>
      </c>
      <c r="D6" s="6">
        <f t="shared" si="0"/>
        <v>0.000173611111111111</v>
      </c>
      <c r="E6" s="7">
        <f>25/60</f>
        <v>0.416666666666667</v>
      </c>
    </row>
    <row r="7" ht="24" spans="1:5">
      <c r="A7" s="8" t="s">
        <v>9</v>
      </c>
      <c r="B7" s="9"/>
      <c r="C7" s="6">
        <v>0.00210648148148148</v>
      </c>
      <c r="D7" s="6">
        <f t="shared" si="0"/>
        <v>0.000115740740740741</v>
      </c>
      <c r="E7" s="7">
        <f>10/60</f>
        <v>0.166666666666667</v>
      </c>
    </row>
    <row r="8" ht="24" spans="1:5">
      <c r="A8" s="8" t="s">
        <v>10</v>
      </c>
      <c r="B8" s="9"/>
      <c r="C8" s="6">
        <v>0.00222222222222222</v>
      </c>
      <c r="D8" s="6">
        <f t="shared" si="0"/>
        <v>-0.00222222222222222</v>
      </c>
      <c r="E8" s="7"/>
    </row>
    <row r="9" ht="24" spans="1:5">
      <c r="A9" s="8" t="s">
        <v>11</v>
      </c>
      <c r="B9" s="9"/>
      <c r="C9" s="10"/>
      <c r="D9" s="6">
        <f t="shared" si="0"/>
        <v>0</v>
      </c>
      <c r="E9" s="7"/>
    </row>
    <row r="10" ht="24" spans="1:5">
      <c r="A10" s="8" t="s">
        <v>12</v>
      </c>
      <c r="B10" s="9"/>
      <c r="C10" s="10"/>
      <c r="D10" s="6">
        <f t="shared" si="0"/>
        <v>0</v>
      </c>
      <c r="E10" s="7"/>
    </row>
    <row r="11" ht="24" spans="1:5">
      <c r="A11" s="8" t="s">
        <v>13</v>
      </c>
      <c r="B11" s="9"/>
      <c r="C11" s="10"/>
      <c r="D11" s="6">
        <f t="shared" si="0"/>
        <v>0</v>
      </c>
      <c r="E11" s="7"/>
    </row>
    <row r="12" ht="24" spans="1:5">
      <c r="A12" s="8" t="s">
        <v>14</v>
      </c>
      <c r="B12" s="9"/>
      <c r="C12" s="10"/>
      <c r="D12" s="6">
        <f t="shared" si="0"/>
        <v>0</v>
      </c>
      <c r="E12" s="7"/>
    </row>
    <row r="13" ht="24" spans="1:5">
      <c r="A13" s="8" t="s">
        <v>15</v>
      </c>
      <c r="B13" s="9"/>
      <c r="C13" s="10"/>
      <c r="D13" s="6">
        <f t="shared" si="0"/>
        <v>0</v>
      </c>
      <c r="E13" s="7"/>
    </row>
    <row r="14" ht="24" spans="1:5">
      <c r="A14" s="11" t="s">
        <v>16</v>
      </c>
      <c r="B14" s="12"/>
      <c r="C14" s="10"/>
      <c r="D14" s="6">
        <f t="shared" si="0"/>
        <v>0</v>
      </c>
      <c r="E14" s="7"/>
    </row>
    <row r="15" ht="24" spans="1:5">
      <c r="A15" s="8" t="s">
        <v>17</v>
      </c>
      <c r="B15" s="9"/>
      <c r="C15" s="10"/>
      <c r="D15" s="6">
        <f t="shared" si="0"/>
        <v>0</v>
      </c>
      <c r="E15" s="7"/>
    </row>
    <row r="16" ht="24" spans="1:5">
      <c r="A16" s="8" t="s">
        <v>18</v>
      </c>
      <c r="B16" s="9"/>
      <c r="C16" s="10"/>
      <c r="D16" s="6">
        <f t="shared" si="0"/>
        <v>0</v>
      </c>
      <c r="E16" s="7"/>
    </row>
    <row r="17" ht="24" spans="1:5">
      <c r="A17" s="8" t="s">
        <v>19</v>
      </c>
      <c r="B17" s="9"/>
      <c r="C17" s="10"/>
      <c r="D17" s="6">
        <f t="shared" si="0"/>
        <v>0</v>
      </c>
      <c r="E17" s="7"/>
    </row>
    <row r="18" ht="24" spans="1:5">
      <c r="A18" s="11" t="s">
        <v>20</v>
      </c>
      <c r="B18" s="12"/>
      <c r="C18" s="10"/>
      <c r="D18" s="6">
        <f t="shared" si="0"/>
        <v>0</v>
      </c>
      <c r="E18" s="7"/>
    </row>
    <row r="19" ht="24" spans="1:5">
      <c r="A19" s="8" t="s">
        <v>21</v>
      </c>
      <c r="B19" s="9"/>
      <c r="C19" s="10"/>
      <c r="D19" s="10"/>
      <c r="E19" s="7"/>
    </row>
    <row r="20" ht="24" spans="1:5">
      <c r="A20" s="11" t="s">
        <v>22</v>
      </c>
      <c r="B20" s="12"/>
      <c r="C20" s="10"/>
      <c r="D20" s="10"/>
      <c r="E20" s="7"/>
    </row>
    <row r="21" ht="24" spans="1:5">
      <c r="A21" s="8" t="s">
        <v>23</v>
      </c>
      <c r="B21" s="9"/>
      <c r="C21" s="10"/>
      <c r="D21" s="10"/>
      <c r="E21" s="7"/>
    </row>
  </sheetData>
  <mergeCells count="20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Jetsada_P</dc:creator>
  <cp:lastModifiedBy>Jetsada_P</cp:lastModifiedBy>
  <dcterms:created xsi:type="dcterms:W3CDTF">2021-04-07T01:47:04Z</dcterms:created>
  <dcterms:modified xsi:type="dcterms:W3CDTF">2021-04-07T02:11:57Z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1033-11.2.0.9291</vt:lpwstr>
  </property>
</Properties>
</file>