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00" windowHeight="12990" activeTab="3"/>
  </bookViews>
  <sheets>
    <sheet name="IE flow" sheetId="1" r:id="rId1"/>
    <sheet name="Time chart" sheetId="2" r:id="rId2"/>
    <sheet name="Sheet1" sheetId="3" r:id="rId3"/>
    <sheet name="Time chart after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<sst xmlns="http://schemas.openxmlformats.org/spreadsheetml/2006/main" count="97">
  <si>
    <t>IE FLOW</t>
  </si>
  <si>
    <t>แผนภูมิกระบวนการไหล</t>
  </si>
  <si>
    <t>FLOW PROCESS CHART CHECK SHEET</t>
  </si>
  <si>
    <t>สรุปผล</t>
  </si>
  <si>
    <t>ชื่อ การออก INVOICE DAIKIN</t>
  </si>
  <si>
    <t>วิธีเดิม</t>
  </si>
  <si>
    <t>วิธีที่เสนอ</t>
  </si>
  <si>
    <t>ความแตกต่าง</t>
  </si>
  <si>
    <t xml:space="preserve">แผนก  DELIVERY        </t>
  </si>
  <si>
    <t>การทำงาน</t>
  </si>
  <si>
    <t>ชื่อผู้เขียน ____ช่อทิพย์ ___หอมเพชร___________</t>
  </si>
  <si>
    <t>การขนส่ง</t>
  </si>
  <si>
    <t>วันที่____18/01/21____________________</t>
  </si>
  <si>
    <t>การตรวจสอบ</t>
  </si>
  <si>
    <t>การรอคอย</t>
  </si>
  <si>
    <t>การเก็บรักษา</t>
  </si>
  <si>
    <t>ระยะทาง ( เมตร )</t>
  </si>
  <si>
    <t>ระยะทาง</t>
  </si>
  <si>
    <t>เวลา</t>
  </si>
  <si>
    <t>สัญลักษณ์</t>
  </si>
  <si>
    <t>กระบวนการทำงาน</t>
  </si>
  <si>
    <t>วิธีที่ทำการแก้ไข</t>
  </si>
  <si>
    <t>( เมตร )</t>
  </si>
  <si>
    <t>( นาที )</t>
  </si>
  <si>
    <t>WORK PROCESS</t>
  </si>
  <si>
    <t>การกำจัดออก</t>
  </si>
  <si>
    <t>การผสมผสาน</t>
  </si>
  <si>
    <t>การจัดลำดับใหม่</t>
  </si>
  <si>
    <t>การทำให้ง่าย</t>
  </si>
  <si>
    <t>1.เรียกข้อมูลจากหน้า (RC) Cussomer Oder Banket Releases</t>
  </si>
  <si>
    <t>2.COPPY แค่ ITEM และ Q'TY Oder</t>
  </si>
  <si>
    <t>3.ทำการ SUM ยอดที่ได้จากยอด Q'ty Oder</t>
  </si>
  <si>
    <t>4.เข้าหน้า Item By Location Report</t>
  </si>
  <si>
    <t>5.ทำการกำหนด Warehouse เป็น FG และกำหนด Location เลขแรกถึงเลขสุดท้าย</t>
  </si>
  <si>
    <t>6.กด Preview จากนั้นพอร์ชออกมาเป็น Excel</t>
  </si>
  <si>
    <t xml:space="preserve">7.ตัดตัวที่ยอดเป็น 0 ออก </t>
  </si>
  <si>
    <t>8.จากนั้นนำยอดที่ Sum มา Velookup กับยอดที่ได้จากหน้า Item By Location Report</t>
  </si>
  <si>
    <t>9.เข้าหน้า  IIT_Miscellaneous Receipt</t>
  </si>
  <si>
    <t>10.ทำการจองยอดเข้าหน้า  IIT_Miscellaneous Receipt</t>
  </si>
  <si>
    <t xml:space="preserve">11.ดึงข้อมูลเพื่อทำเตรียมส่งจากระบบ EDI ของลูกค้า DAIKIN
</t>
  </si>
  <si>
    <t>13.เข้าโปรแกรมม ACCESS เพื่อทำการตรวจสอบราคาก่อนออก INVOICE.</t>
  </si>
  <si>
    <t>13.เข้า Programs 
Syline  9 IIT</t>
  </si>
  <si>
    <t xml:space="preserve">14.เข้าที่ หน้าจอ Ship ใส่เลขที่ Oder 
</t>
  </si>
  <si>
    <t xml:space="preserve">15.เข้าหน้าจอConsolidated Invoice Generation.
</t>
  </si>
  <si>
    <t>16.เลือกวันที่และใส่ Code ลูกค้าที่จะทำการ Gen ข้อมูล</t>
  </si>
  <si>
    <t>17.เข้า หน้าจอ Print Oder
 IIT MCP SEQ Consolidated Invoice</t>
  </si>
  <si>
    <t>18.เลือกวันที่ และใส่ Code ลูกค้า ที่จะทำการสั่ง Print ออก Out Put Files</t>
  </si>
  <si>
    <t xml:space="preserve">19.เปิด Output File สั่งพิมพ์ลงแบบฟอร์ม จนครบทุกเลขที่
</t>
  </si>
  <si>
    <t>QF-TPM-036;00-10-02-09</t>
  </si>
  <si>
    <t>Operation Time Chart</t>
  </si>
  <si>
    <t xml:space="preserve">Process </t>
  </si>
  <si>
    <t>Process issue invoice (DIT)</t>
  </si>
  <si>
    <t>Standardized Work Combination Tabe</t>
  </si>
  <si>
    <t>Date</t>
  </si>
  <si>
    <t>Department</t>
  </si>
  <si>
    <t>Sectiion</t>
  </si>
  <si>
    <t>From</t>
  </si>
  <si>
    <t>Retrieved from the (RC) Cussomer Oder Banket Releases page.</t>
  </si>
  <si>
    <t xml:space="preserve"> DELIVERY        </t>
  </si>
  <si>
    <t>To</t>
  </si>
  <si>
    <t>Print on the form</t>
  </si>
  <si>
    <t>No</t>
  </si>
  <si>
    <t>Working content</t>
  </si>
  <si>
    <t>Time (min)</t>
  </si>
  <si>
    <t>Working Time (min/RPM)</t>
  </si>
  <si>
    <t>Man</t>
  </si>
  <si>
    <t>Machine</t>
  </si>
  <si>
    <t>Conclude</t>
  </si>
  <si>
    <t>เรียกข้อมูลจากหน้า (RC) Cussomer Oder Banket Releases</t>
  </si>
  <si>
    <t>COPPY แค่ ITEM และ Q'TY Oder</t>
  </si>
  <si>
    <t>ทำการ SUM ยอดที่ได้จากยอด Q'ty Oder</t>
  </si>
  <si>
    <t>เข้าหน้า Item By Location Report</t>
  </si>
  <si>
    <t>ทำการกำหนด Warehouse เป็น FG และกำหนด Location เลขแรกถึงเลขสุดท้าย</t>
  </si>
  <si>
    <t>กด Preview จากนั้นพอร์ชออกมาเป็น Excel</t>
  </si>
  <si>
    <t>ตัดตัวที่ยอดเป็น 0 ออก</t>
  </si>
  <si>
    <t>จากนั้นนำยอดที่ Sum มา Velookup กับยอดที่ได้จากหน้า Item By Location Report</t>
  </si>
  <si>
    <t>เข้าหน้า  IIT_Miscellaneous Receipt</t>
  </si>
  <si>
    <t>นำยอดที่ติดลบมาทำการจองยอดเข้าหน้า  IIT_Miscellaneous Receipt</t>
  </si>
  <si>
    <t>ดึงข้อมูลเพื่อทำเตรียมส่งจากระบบ EDI ของลูกค้า DAIKIN</t>
  </si>
  <si>
    <t>เข้าโปรแกรมม ACCESS เพื่อทำการตรวจสอบราคาก่อนออก INVOICE.</t>
  </si>
  <si>
    <t>เข้า Programs 
Syline  9 IIT</t>
  </si>
  <si>
    <t>เข้าที่ หน้าจอ Ship ใส่เลขที่ Oder</t>
  </si>
  <si>
    <t>เข้าหน้าจอConsolidated Invoice Generation.</t>
  </si>
  <si>
    <t>เลือกวันที่และใส่ Code ลูกค้าที่จะทำการ Gen ข้อมูล</t>
  </si>
  <si>
    <t>เข้า หน้าจอ Print Oder IIT MCP SEQ Consolidated Invoice</t>
  </si>
  <si>
    <t>เลือกวันที่ และใส่ Code ลูกค้า ที่จะทำการสั่ง Print ออก Out Put Files</t>
  </si>
  <si>
    <t>เปิด Output File สั่งพิมพ์ลงแบบฟอร์ม จนครบทุกเลขที่</t>
  </si>
  <si>
    <t>Total (min)</t>
  </si>
  <si>
    <t>All Process (Min)</t>
  </si>
  <si>
    <t>Before</t>
  </si>
  <si>
    <t>After</t>
  </si>
  <si>
    <t>Target</t>
  </si>
  <si>
    <t>เข้า หน้าจอ Print Order IIT MCP SEQ Consolidated Invoice</t>
  </si>
  <si>
    <t>All process</t>
  </si>
  <si>
    <t xml:space="preserve">Demo process </t>
  </si>
  <si>
    <t>Waiting for action</t>
  </si>
  <si>
    <t xml:space="preserve">Process after improvement
</t>
  </si>
</sst>
</file>

<file path=xl/styles.xml><?xml version="1.0" encoding="utf-8"?>
<styleSheet xmlns="http://schemas.openxmlformats.org/spreadsheetml/2006/main">
  <numFmts count="6">
    <numFmt numFmtId="176" formatCode="_-&quot;฿&quot;* #,##0_-;\-&quot;฿&quot;* #,##0_-;_-&quot;฿&quot;* &quot;-&quot;_-;_-@_-"/>
    <numFmt numFmtId="177" formatCode="0.00_ "/>
    <numFmt numFmtId="178" formatCode="0.0"/>
    <numFmt numFmtId="179" formatCode="_-* #,##0_-;\-* #,##0_-;_-* &quot;-&quot;_-;_-@_-"/>
    <numFmt numFmtId="180" formatCode="_-* #,##0.00_-;\-* #,##0.00_-;_-* &quot;-&quot;??_-;_-@_-"/>
    <numFmt numFmtId="181" formatCode="_-&quot;฿&quot;* #,##0.00_-;\-&quot;฿&quot;* #,##0.00_-;_-&quot;฿&quot;* &quot;-&quot;??_-;_-@_-"/>
  </numFmts>
  <fonts count="37">
    <font>
      <sz val="14"/>
      <color theme="1"/>
      <name val="TH Sarabun PSK"/>
      <charset val="134"/>
      <scheme val="minor"/>
    </font>
    <font>
      <sz val="14"/>
      <name val="Angsana New"/>
      <charset val="134"/>
    </font>
    <font>
      <b/>
      <sz val="48"/>
      <name val="Angsana New"/>
      <charset val="134"/>
    </font>
    <font>
      <sz val="24"/>
      <name val="Angsana New"/>
      <charset val="134"/>
    </font>
    <font>
      <b/>
      <sz val="14"/>
      <color indexed="8"/>
      <name val="Angsana New"/>
      <charset val="134"/>
    </font>
    <font>
      <sz val="14"/>
      <color indexed="8"/>
      <name val="Angsana New"/>
      <charset val="134"/>
    </font>
    <font>
      <sz val="11"/>
      <name val="Angsana New"/>
      <charset val="222"/>
    </font>
    <font>
      <b/>
      <sz val="14"/>
      <name val="Angsana New"/>
      <charset val="222"/>
    </font>
    <font>
      <sz val="9"/>
      <name val="Angsana New"/>
      <charset val="222"/>
    </font>
    <font>
      <sz val="12"/>
      <name val="Angsana New"/>
      <charset val="222"/>
    </font>
    <font>
      <sz val="8"/>
      <color indexed="8"/>
      <name val="Tahoma"/>
      <charset val="222"/>
    </font>
    <font>
      <sz val="18"/>
      <color indexed="8"/>
      <name val="Angsana New"/>
      <charset val="134"/>
    </font>
    <font>
      <sz val="12"/>
      <name val="Angsana New"/>
      <charset val="134"/>
    </font>
    <font>
      <b/>
      <sz val="11"/>
      <name val="Angsana New"/>
      <charset val="222"/>
    </font>
    <font>
      <b/>
      <sz val="22"/>
      <name val="Angsana New"/>
      <charset val="222"/>
    </font>
    <font>
      <sz val="10"/>
      <name val="Arial"/>
      <charset val="0"/>
    </font>
    <font>
      <sz val="14"/>
      <name val="Angsana New"/>
      <charset val="222"/>
    </font>
    <font>
      <sz val="14"/>
      <color theme="1"/>
      <name val="TH Sarabun PSK"/>
      <charset val="0"/>
      <scheme val="minor"/>
    </font>
    <font>
      <sz val="14"/>
      <color rgb="FFFF0000"/>
      <name val="TH Sarabun PSK"/>
      <charset val="0"/>
      <scheme val="minor"/>
    </font>
    <font>
      <b/>
      <sz val="14"/>
      <color theme="3"/>
      <name val="TH Sarabun PSK"/>
      <charset val="134"/>
      <scheme val="minor"/>
    </font>
    <font>
      <sz val="14"/>
      <color theme="0"/>
      <name val="TH Sarabun PSK"/>
      <charset val="0"/>
      <scheme val="minor"/>
    </font>
    <font>
      <sz val="14"/>
      <color rgb="FF3F3F76"/>
      <name val="TH Sarabun PSK"/>
      <charset val="0"/>
      <scheme val="minor"/>
    </font>
    <font>
      <b/>
      <sz val="14"/>
      <color rgb="FFFFFFFF"/>
      <name val="TH Sarabun PSK"/>
      <charset val="0"/>
      <scheme val="minor"/>
    </font>
    <font>
      <b/>
      <sz val="14"/>
      <color theme="1"/>
      <name val="TH Sarabun PSK"/>
      <charset val="0"/>
      <scheme val="minor"/>
    </font>
    <font>
      <b/>
      <sz val="14"/>
      <color rgb="FFFA7D00"/>
      <name val="TH Sarabun PSK"/>
      <charset val="0"/>
      <scheme val="minor"/>
    </font>
    <font>
      <i/>
      <sz val="14"/>
      <color rgb="FF7F7F7F"/>
      <name val="TH Sarabun PSK"/>
      <charset val="0"/>
      <scheme val="minor"/>
    </font>
    <font>
      <u/>
      <sz val="14"/>
      <color rgb="FF800080"/>
      <name val="TH Sarabun PSK"/>
      <charset val="0"/>
      <scheme val="minor"/>
    </font>
    <font>
      <sz val="14"/>
      <color rgb="FF006100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u/>
      <sz val="14"/>
      <color rgb="FF0000FF"/>
      <name val="TH Sarabun PSK"/>
      <charset val="0"/>
      <scheme val="minor"/>
    </font>
    <font>
      <sz val="14"/>
      <color rgb="FF9C0006"/>
      <name val="TH Sarabun PSK"/>
      <charset val="0"/>
      <scheme val="minor"/>
    </font>
    <font>
      <b/>
      <sz val="15"/>
      <color theme="3"/>
      <name val="TH Sarabun PSK"/>
      <charset val="134"/>
      <scheme val="minor"/>
    </font>
    <font>
      <sz val="14"/>
      <color rgb="FF9C6500"/>
      <name val="TH Sarabun PSK"/>
      <charset val="0"/>
      <scheme val="minor"/>
    </font>
    <font>
      <b/>
      <sz val="14"/>
      <color rgb="FF3F3F3F"/>
      <name val="TH Sarabun PSK"/>
      <charset val="0"/>
      <scheme val="minor"/>
    </font>
    <font>
      <sz val="14"/>
      <color rgb="FFFA7D00"/>
      <name val="TH Sarabun PSK"/>
      <charset val="0"/>
      <scheme val="minor"/>
    </font>
    <font>
      <sz val="10"/>
      <name val="Arial"/>
      <charset val="134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3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medium">
        <color auto="1"/>
      </top>
      <bottom style="thin">
        <color indexed="23"/>
      </bottom>
      <diagonal/>
    </border>
    <border>
      <left style="thin">
        <color indexed="23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indexed="23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23"/>
      </bottom>
      <diagonal/>
    </border>
    <border>
      <left style="medium">
        <color auto="1"/>
      </left>
      <right style="thin">
        <color indexed="23"/>
      </right>
      <top style="medium">
        <color auto="1"/>
      </top>
      <bottom style="thin">
        <color indexed="23"/>
      </bottom>
      <diagonal/>
    </border>
    <border>
      <left style="thin">
        <color indexed="23"/>
      </left>
      <right style="medium">
        <color auto="1"/>
      </right>
      <top style="medium">
        <color auto="1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23"/>
      </top>
      <bottom style="medium">
        <color auto="1"/>
      </bottom>
      <diagonal/>
    </border>
    <border>
      <left style="medium">
        <color auto="1"/>
      </left>
      <right style="thin">
        <color indexed="23"/>
      </right>
      <top style="thin">
        <color indexed="23"/>
      </top>
      <bottom style="medium">
        <color auto="1"/>
      </bottom>
      <diagonal/>
    </border>
    <border>
      <left style="thin">
        <color indexed="23"/>
      </left>
      <right style="medium">
        <color auto="1"/>
      </right>
      <top style="thin">
        <color indexed="2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2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medium">
        <color auto="1"/>
      </left>
      <right/>
      <top style="thin">
        <color indexed="23"/>
      </top>
      <bottom style="thin">
        <color indexed="23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auto="1"/>
      </bottom>
      <diagonal/>
    </border>
    <border>
      <left/>
      <right style="thin">
        <color indexed="23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23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23"/>
      </right>
      <top/>
      <bottom style="medium">
        <color auto="1"/>
      </bottom>
      <diagonal/>
    </border>
    <border>
      <left style="thin">
        <color indexed="23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indexed="23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medium">
        <color auto="1"/>
      </right>
      <top/>
      <bottom style="thin">
        <color indexed="23"/>
      </bottom>
      <diagonal/>
    </border>
    <border>
      <left style="thin">
        <color indexed="23"/>
      </left>
      <right style="medium">
        <color auto="1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8" borderId="78" applyNumberFormat="0" applyAlignment="0" applyProtection="0">
      <alignment vertical="center"/>
    </xf>
    <xf numFmtId="0" fontId="19" fillId="0" borderId="75" applyNumberFormat="0" applyFill="0" applyAlignment="0" applyProtection="0">
      <alignment vertical="center"/>
    </xf>
    <xf numFmtId="0" fontId="0" fillId="20" borderId="80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75" applyNumberFormat="0" applyFill="0" applyAlignment="0" applyProtection="0">
      <alignment vertical="center"/>
    </xf>
    <xf numFmtId="0" fontId="19" fillId="0" borderId="7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7" borderId="7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3" fillId="12" borderId="8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12" borderId="76" applyNumberFormat="0" applyAlignment="0" applyProtection="0">
      <alignment vertical="center"/>
    </xf>
    <xf numFmtId="0" fontId="34" fillId="0" borderId="82" applyNumberFormat="0" applyFill="0" applyAlignment="0" applyProtection="0">
      <alignment vertical="center"/>
    </xf>
    <xf numFmtId="0" fontId="23" fillId="0" borderId="79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5" fillId="0" borderId="0"/>
    <xf numFmtId="0" fontId="17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6" fillId="0" borderId="0"/>
    <xf numFmtId="0" fontId="17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4" fillId="2" borderId="1" xfId="37" applyFont="1" applyFill="1" applyBorder="1" applyAlignment="1">
      <alignment horizontal="center" vertical="center"/>
    </xf>
    <xf numFmtId="0" fontId="4" fillId="2" borderId="21" xfId="37" applyFont="1" applyFill="1" applyBorder="1" applyAlignment="1">
      <alignment horizontal="center" vertical="center"/>
    </xf>
    <xf numFmtId="178" fontId="4" fillId="2" borderId="22" xfId="37" applyNumberFormat="1" applyFont="1" applyFill="1" applyBorder="1" applyAlignment="1">
      <alignment horizontal="center" vertical="center"/>
    </xf>
    <xf numFmtId="0" fontId="5" fillId="0" borderId="23" xfId="37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25" xfId="0" applyFont="1" applyFill="1" applyBorder="1" applyAlignment="1">
      <alignment horizontal="left" vertical="center" wrapText="1"/>
    </xf>
    <xf numFmtId="1" fontId="6" fillId="0" borderId="26" xfId="0" applyNumberFormat="1" applyFont="1" applyFill="1" applyBorder="1" applyAlignment="1">
      <alignment horizontal="center" vertical="center"/>
    </xf>
    <xf numFmtId="0" fontId="7" fillId="0" borderId="27" xfId="32" applyFont="1" applyBorder="1" applyAlignment="1">
      <alignment horizontal="center" wrapText="1"/>
    </xf>
    <xf numFmtId="178" fontId="5" fillId="0" borderId="28" xfId="37" applyNumberFormat="1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vertical="center" wrapText="1"/>
    </xf>
    <xf numFmtId="0" fontId="1" fillId="0" borderId="30" xfId="0" applyFont="1" applyFill="1" applyBorder="1" applyAlignment="1">
      <alignment vertical="center" wrapText="1"/>
    </xf>
    <xf numFmtId="0" fontId="5" fillId="0" borderId="31" xfId="37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6" fillId="0" borderId="33" xfId="0" applyFont="1" applyFill="1" applyBorder="1" applyAlignment="1">
      <alignment horizontal="left" vertical="center" wrapText="1"/>
    </xf>
    <xf numFmtId="0" fontId="7" fillId="0" borderId="34" xfId="32" applyFont="1" applyBorder="1" applyAlignment="1">
      <alignment horizontal="center" wrapText="1"/>
    </xf>
    <xf numFmtId="178" fontId="5" fillId="0" borderId="35" xfId="37" applyNumberFormat="1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vertical="center" wrapText="1"/>
    </xf>
    <xf numFmtId="0" fontId="1" fillId="0" borderId="37" xfId="0" applyFont="1" applyFill="1" applyBorder="1" applyAlignment="1">
      <alignment vertical="center" wrapText="1"/>
    </xf>
    <xf numFmtId="177" fontId="7" fillId="0" borderId="34" xfId="32" applyNumberFormat="1" applyFont="1" applyBorder="1" applyAlignment="1">
      <alignment horizontal="center" wrapText="1"/>
    </xf>
    <xf numFmtId="0" fontId="6" fillId="0" borderId="32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/>
    </xf>
    <xf numFmtId="1" fontId="8" fillId="0" borderId="26" xfId="0" applyNumberFormat="1" applyFont="1" applyFill="1" applyBorder="1" applyAlignment="1">
      <alignment horizontal="center" vertical="center"/>
    </xf>
    <xf numFmtId="0" fontId="9" fillId="0" borderId="38" xfId="32" applyFont="1" applyBorder="1" applyAlignment="1">
      <alignment wrapText="1"/>
    </xf>
    <xf numFmtId="0" fontId="9" fillId="0" borderId="35" xfId="32" applyFont="1" applyBorder="1" applyAlignment="1">
      <alignment wrapText="1"/>
    </xf>
    <xf numFmtId="2" fontId="10" fillId="0" borderId="38" xfId="0" applyNumberFormat="1" applyFont="1" applyFill="1" applyBorder="1" applyAlignment="1">
      <alignment horizontal="center" vertical="center" wrapText="1"/>
    </xf>
    <xf numFmtId="0" fontId="9" fillId="0" borderId="34" xfId="32" applyFont="1" applyBorder="1" applyAlignment="1">
      <alignment horizontal="center" wrapText="1"/>
    </xf>
    <xf numFmtId="0" fontId="9" fillId="0" borderId="34" xfId="32" applyFont="1" applyFill="1" applyBorder="1" applyAlignment="1">
      <alignment horizontal="center" wrapText="1"/>
    </xf>
    <xf numFmtId="0" fontId="5" fillId="0" borderId="18" xfId="37" applyFont="1" applyFill="1" applyBorder="1" applyAlignment="1">
      <alignment horizontal="center" vertical="center"/>
    </xf>
    <xf numFmtId="0" fontId="5" fillId="0" borderId="39" xfId="37" applyFont="1" applyFill="1" applyBorder="1" applyAlignment="1">
      <alignment horizontal="center" vertical="center"/>
    </xf>
    <xf numFmtId="0" fontId="5" fillId="0" borderId="40" xfId="37" applyFont="1" applyFill="1" applyBorder="1" applyAlignment="1">
      <alignment horizontal="center" vertical="center"/>
    </xf>
    <xf numFmtId="0" fontId="5" fillId="0" borderId="41" xfId="37" applyFont="1" applyFill="1" applyBorder="1" applyAlignment="1">
      <alignment horizontal="center" vertical="center"/>
    </xf>
    <xf numFmtId="178" fontId="5" fillId="0" borderId="40" xfId="37" applyNumberFormat="1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/>
    </xf>
    <xf numFmtId="0" fontId="1" fillId="0" borderId="42" xfId="0" applyFont="1" applyFill="1" applyBorder="1" applyAlignment="1">
      <alignment vertical="center"/>
    </xf>
    <xf numFmtId="0" fontId="5" fillId="0" borderId="1" xfId="37" applyFont="1" applyFill="1" applyBorder="1" applyAlignment="1">
      <alignment horizontal="center" vertical="center"/>
    </xf>
    <xf numFmtId="0" fontId="11" fillId="0" borderId="43" xfId="37" applyFont="1" applyBorder="1" applyAlignment="1">
      <alignment horizontal="center"/>
    </xf>
    <xf numFmtId="0" fontId="11" fillId="0" borderId="9" xfId="37" applyFont="1" applyBorder="1" applyAlignment="1">
      <alignment horizontal="center"/>
    </xf>
    <xf numFmtId="0" fontId="11" fillId="0" borderId="7" xfId="37" applyFont="1" applyBorder="1" applyAlignment="1">
      <alignment horizontal="center"/>
    </xf>
    <xf numFmtId="0" fontId="11" fillId="0" borderId="21" xfId="37" applyFont="1" applyBorder="1" applyAlignment="1">
      <alignment horizontal="center"/>
    </xf>
    <xf numFmtId="178" fontId="11" fillId="0" borderId="44" xfId="37" applyNumberFormat="1" applyFont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46" xfId="37" applyFont="1" applyFill="1" applyBorder="1" applyAlignment="1">
      <alignment horizontal="center" vertical="center"/>
    </xf>
    <xf numFmtId="0" fontId="11" fillId="0" borderId="47" xfId="37" applyFont="1" applyBorder="1" applyAlignment="1">
      <alignment horizontal="center"/>
    </xf>
    <xf numFmtId="0" fontId="11" fillId="0" borderId="48" xfId="37" applyFont="1" applyBorder="1" applyAlignment="1">
      <alignment horizontal="center"/>
    </xf>
    <xf numFmtId="178" fontId="11" fillId="0" borderId="8" xfId="37" applyNumberFormat="1" applyFont="1" applyBorder="1" applyAlignment="1">
      <alignment horizontal="center"/>
    </xf>
    <xf numFmtId="178" fontId="11" fillId="0" borderId="9" xfId="37" applyNumberFormat="1" applyFont="1" applyBorder="1" applyAlignment="1">
      <alignment horizontal="center"/>
    </xf>
    <xf numFmtId="178" fontId="11" fillId="0" borderId="49" xfId="37" applyNumberFormat="1" applyFont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4" fillId="2" borderId="11" xfId="37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vertical="center" wrapText="1"/>
    </xf>
    <xf numFmtId="0" fontId="1" fillId="0" borderId="52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53" xfId="0" applyFont="1" applyFill="1" applyBorder="1" applyAlignment="1">
      <alignment horizontal="center" vertical="center"/>
    </xf>
    <xf numFmtId="58" fontId="1" fillId="2" borderId="24" xfId="0" applyNumberFormat="1" applyFont="1" applyFill="1" applyBorder="1" applyAlignment="1">
      <alignment horizontal="center" vertical="center"/>
    </xf>
    <xf numFmtId="58" fontId="1" fillId="2" borderId="54" xfId="0" applyNumberFormat="1" applyFont="1" applyFill="1" applyBorder="1" applyAlignment="1">
      <alignment horizontal="center" vertical="center"/>
    </xf>
    <xf numFmtId="58" fontId="1" fillId="2" borderId="55" xfId="0" applyNumberFormat="1" applyFont="1" applyFill="1" applyBorder="1" applyAlignment="1">
      <alignment horizontal="center" vertical="center"/>
    </xf>
    <xf numFmtId="58" fontId="1" fillId="2" borderId="56" xfId="0" applyNumberFormat="1" applyFont="1" applyFill="1" applyBorder="1" applyAlignment="1">
      <alignment horizontal="center" vertical="center"/>
    </xf>
    <xf numFmtId="58" fontId="1" fillId="2" borderId="25" xfId="0" applyNumberFormat="1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58" fontId="1" fillId="2" borderId="57" xfId="0" applyNumberFormat="1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2" fillId="2" borderId="56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6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left" vertical="center"/>
    </xf>
    <xf numFmtId="0" fontId="15" fillId="0" borderId="0" xfId="0" applyFont="1" applyFill="1" applyBorder="1" applyAlignment="1"/>
    <xf numFmtId="0" fontId="6" fillId="0" borderId="62" xfId="0" applyFont="1" applyFill="1" applyBorder="1" applyAlignment="1">
      <alignment horizontal="left" vertical="center"/>
    </xf>
    <xf numFmtId="0" fontId="16" fillId="0" borderId="62" xfId="0" applyFont="1" applyFill="1" applyBorder="1" applyAlignment="1">
      <alignment horizontal="center" vertical="center"/>
    </xf>
    <xf numFmtId="0" fontId="6" fillId="0" borderId="63" xfId="0" applyFont="1" applyFill="1" applyBorder="1" applyAlignment="1">
      <alignment horizontal="left" vertical="center"/>
    </xf>
    <xf numFmtId="0" fontId="6" fillId="0" borderId="64" xfId="0" applyFont="1" applyFill="1" applyBorder="1" applyAlignment="1">
      <alignment horizontal="left" vertical="center"/>
    </xf>
    <xf numFmtId="1" fontId="6" fillId="0" borderId="64" xfId="0" applyNumberFormat="1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left" vertical="center"/>
    </xf>
    <xf numFmtId="0" fontId="6" fillId="0" borderId="66" xfId="0" applyFont="1" applyFill="1" applyBorder="1" applyAlignment="1">
      <alignment horizontal="left" vertical="center"/>
    </xf>
    <xf numFmtId="1" fontId="8" fillId="0" borderId="64" xfId="0" applyNumberFormat="1" applyFont="1" applyFill="1" applyBorder="1" applyAlignment="1">
      <alignment horizontal="center" vertical="center"/>
    </xf>
    <xf numFmtId="0" fontId="6" fillId="0" borderId="61" xfId="0" applyNumberFormat="1" applyFont="1" applyFill="1" applyBorder="1" applyAlignment="1">
      <alignment horizontal="center" vertical="center"/>
    </xf>
    <xf numFmtId="1" fontId="6" fillId="0" borderId="61" xfId="0" applyNumberFormat="1" applyFont="1" applyFill="1" applyBorder="1" applyAlignment="1">
      <alignment horizontal="center" vertical="center"/>
    </xf>
    <xf numFmtId="0" fontId="6" fillId="0" borderId="67" xfId="0" applyFont="1" applyFill="1" applyBorder="1" applyAlignment="1">
      <alignment horizontal="left" vertical="center"/>
    </xf>
    <xf numFmtId="0" fontId="16" fillId="0" borderId="67" xfId="0" applyFont="1" applyFill="1" applyBorder="1" applyAlignment="1">
      <alignment horizontal="center" vertical="center"/>
    </xf>
    <xf numFmtId="0" fontId="6" fillId="0" borderId="68" xfId="0" applyFont="1" applyFill="1" applyBorder="1" applyAlignment="1">
      <alignment horizontal="left" vertical="center" wrapText="1"/>
    </xf>
    <xf numFmtId="0" fontId="6" fillId="0" borderId="69" xfId="0" applyFont="1" applyFill="1" applyBorder="1" applyAlignment="1">
      <alignment horizontal="left" vertical="center" wrapText="1"/>
    </xf>
    <xf numFmtId="0" fontId="6" fillId="0" borderId="70" xfId="0" applyFont="1" applyFill="1" applyBorder="1" applyAlignment="1">
      <alignment horizontal="left" vertical="center" wrapText="1"/>
    </xf>
    <xf numFmtId="0" fontId="6" fillId="0" borderId="7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72" xfId="0" applyFont="1" applyFill="1" applyBorder="1" applyAlignment="1">
      <alignment horizontal="left" vertical="center" wrapText="1"/>
    </xf>
    <xf numFmtId="0" fontId="6" fillId="0" borderId="67" xfId="0" applyFont="1" applyFill="1" applyBorder="1" applyAlignment="1">
      <alignment horizontal="left" vertical="center" wrapText="1"/>
    </xf>
    <xf numFmtId="0" fontId="6" fillId="0" borderId="61" xfId="0" applyFont="1" applyFill="1" applyBorder="1" applyAlignment="1">
      <alignment horizontal="left" vertical="center" wrapText="1"/>
    </xf>
    <xf numFmtId="0" fontId="6" fillId="0" borderId="73" xfId="0" applyFont="1" applyFill="1" applyBorder="1" applyAlignment="1">
      <alignment horizontal="left" vertical="center"/>
    </xf>
    <xf numFmtId="0" fontId="6" fillId="0" borderId="63" xfId="0" applyFont="1" applyFill="1" applyBorder="1" applyAlignment="1">
      <alignment horizontal="left" vertical="center" wrapText="1"/>
    </xf>
    <xf numFmtId="0" fontId="6" fillId="0" borderId="71" xfId="0" applyFont="1" applyFill="1" applyBorder="1" applyAlignment="1">
      <alignment horizontal="left" vertical="center"/>
    </xf>
    <xf numFmtId="0" fontId="6" fillId="0" borderId="72" xfId="0" applyFont="1" applyFill="1" applyBorder="1" applyAlignment="1">
      <alignment horizontal="left" vertical="center"/>
    </xf>
    <xf numFmtId="0" fontId="6" fillId="0" borderId="68" xfId="0" applyFont="1" applyFill="1" applyBorder="1" applyAlignment="1">
      <alignment horizontal="left" vertical="center"/>
    </xf>
    <xf numFmtId="0" fontId="6" fillId="0" borderId="69" xfId="0" applyFont="1" applyFill="1" applyBorder="1" applyAlignment="1">
      <alignment horizontal="left" vertical="center"/>
    </xf>
    <xf numFmtId="0" fontId="6" fillId="0" borderId="70" xfId="0" applyFont="1" applyFill="1" applyBorder="1" applyAlignment="1">
      <alignment horizontal="left" vertical="center"/>
    </xf>
    <xf numFmtId="0" fontId="6" fillId="0" borderId="74" xfId="0" applyFont="1" applyFill="1" applyBorder="1" applyAlignment="1">
      <alignment horizontal="left" vertical="center"/>
    </xf>
    <xf numFmtId="0" fontId="13" fillId="0" borderId="66" xfId="0" applyFont="1" applyFill="1" applyBorder="1" applyAlignment="1">
      <alignment horizontal="left" vertical="center"/>
    </xf>
    <xf numFmtId="0" fontId="13" fillId="0" borderId="67" xfId="0" applyFont="1" applyFill="1" applyBorder="1" applyAlignment="1">
      <alignment horizontal="left"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colors>
    <mruColors>
      <color rgb="0042E6E8"/>
      <color rgb="00402AC4"/>
      <color rgb="00D2F4F5"/>
      <color rgb="0080F6F5"/>
      <color rgb="006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2000" b="1" i="0" u="none" strike="noStrike" kern="1200" spc="0" baseline="0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  <a:r>
              <a:rPr lang="en-US" altLang="th-TH" sz="2000" b="1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rPr>
              <a:t>Process </a:t>
            </a:r>
            <a:r>
              <a:rPr sz="2000" b="1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rPr>
              <a:t>issue invoice (DIT)</a:t>
            </a:r>
            <a:endParaRPr sz="2000" b="1">
              <a:solidFill>
                <a:schemeClr val="tx1"/>
              </a:solidFill>
              <a:latin typeface="Angsana New" panose="02020603050405020304" charset="0"/>
              <a:ea typeface="Angsana New" panose="02020603050405020304" charset="0"/>
              <a:cs typeface="Angsana New" panose="02020603050405020304" charset="0"/>
              <a:sym typeface="Angsana New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1904430955087"/>
          <c:y val="0.170909808565226"/>
          <c:w val="0.872033166349974"/>
          <c:h val="0.6779948687586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'IE flow'!$F$6:$F$10</c:f>
              <c:strCache>
                <c:ptCount val="5"/>
                <c:pt idx="0">
                  <c:v>การทำงาน</c:v>
                </c:pt>
                <c:pt idx="1">
                  <c:v>การขนส่ง</c:v>
                </c:pt>
                <c:pt idx="2">
                  <c:v>การตรวจสอบ</c:v>
                </c:pt>
                <c:pt idx="3">
                  <c:v>การรอคอย</c:v>
                </c:pt>
                <c:pt idx="4">
                  <c:v>การเก็บรักษา</c:v>
                </c:pt>
              </c:strCache>
            </c:strRef>
          </c:cat>
          <c:val>
            <c:numRef>
              <c:f>'IE flow'!$G$6:$G$10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rgbClr val="012D86"/>
                </a:gs>
                <a:gs pos="100000">
                  <a:srgbClr val="0E255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2400" b="1" i="0" u="none" strike="noStrike" kern="1200" baseline="0">
                    <a:solidFill>
                      <a:schemeClr val="tx1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'IE flow'!$F$6:$F$10</c:f>
              <c:strCache>
                <c:ptCount val="5"/>
                <c:pt idx="0">
                  <c:v>การทำงาน</c:v>
                </c:pt>
                <c:pt idx="1">
                  <c:v>การขนส่ง</c:v>
                </c:pt>
                <c:pt idx="2">
                  <c:v>การตรวจสอบ</c:v>
                </c:pt>
                <c:pt idx="3">
                  <c:v>การรอคอย</c:v>
                </c:pt>
                <c:pt idx="4">
                  <c:v>การเก็บรักษา</c:v>
                </c:pt>
              </c:strCache>
            </c:strRef>
          </c:cat>
          <c:val>
            <c:numRef>
              <c:f>'IE flow'!$H$6:$H$10</c:f>
              <c:numCache>
                <c:formatCode>General</c:formatCode>
                <c:ptCount val="5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'IE flow'!$F$6:$F$10</c:f>
              <c:strCache>
                <c:ptCount val="5"/>
                <c:pt idx="0">
                  <c:v>การทำงาน</c:v>
                </c:pt>
                <c:pt idx="1">
                  <c:v>การขนส่ง</c:v>
                </c:pt>
                <c:pt idx="2">
                  <c:v>การตรวจสอบ</c:v>
                </c:pt>
                <c:pt idx="3">
                  <c:v>การรอคอย</c:v>
                </c:pt>
                <c:pt idx="4">
                  <c:v>การเก็บรักษา</c:v>
                </c:pt>
              </c:strCache>
            </c:strRef>
          </c:cat>
          <c:val>
            <c:numRef>
              <c:f>'IE flow'!$I$6:$I$10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476184892"/>
        <c:axId val="256806752"/>
      </c:barChart>
      <c:catAx>
        <c:axId val="4761848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400" b="1" i="0" u="none" strike="noStrike" kern="1200" baseline="0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</a:p>
        </c:txPr>
        <c:crossAx val="256806752"/>
        <c:crosses val="autoZero"/>
        <c:auto val="1"/>
        <c:lblAlgn val="ctr"/>
        <c:lblOffset val="100"/>
        <c:noMultiLvlLbl val="0"/>
      </c:catAx>
      <c:valAx>
        <c:axId val="25680675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th-TH" sz="1600" b="1" i="0" u="none" strike="noStrike" kern="1200" baseline="0">
                    <a:solidFill>
                      <a:schemeClr val="tx1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defRPr>
                </a:pPr>
                <a:r>
                  <a:rPr lang="en-US" altLang="th-TH" sz="1600" b="1">
                    <a:solidFill>
                      <a:schemeClr val="tx1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rPr>
                  <a:t>Process</a:t>
                </a:r>
                <a:endParaRPr lang="en-US" altLang="th-TH" sz="1600" b="1">
                  <a:solidFill>
                    <a:schemeClr val="tx1"/>
                  </a:solidFill>
                  <a:latin typeface="Angsana New" panose="02020603050405020304" charset="0"/>
                  <a:ea typeface="Angsana New" panose="02020603050405020304" charset="0"/>
                  <a:cs typeface="Angsana New" panose="02020603050405020304" charset="0"/>
                  <a:sym typeface="Angsana New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697176838526054"/>
              <c:y val="0.06295941393118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400" b="1" i="0" u="none" strike="noStrike" kern="1200" baseline="0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</a:p>
        </c:txPr>
        <c:crossAx val="476184892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 sz="1400" b="1">
          <a:solidFill>
            <a:schemeClr val="tx1"/>
          </a:solidFill>
          <a:latin typeface="Angsana New" panose="02020603050405020304" charset="0"/>
          <a:ea typeface="Angsana New" panose="02020603050405020304" charset="0"/>
          <a:cs typeface="Angsana New" panose="02020603050405020304" charset="0"/>
          <a:sym typeface="Angsana New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th-TH" sz="2800" b="1" i="0" u="none" strike="noStrike" kern="1200" baseline="0">
                <a:solidFill>
                  <a:schemeClr val="dk1"/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  <a:r>
              <a:rPr lang="en-US" sz="2800">
                <a:latin typeface="AngsanaUPC" panose="02020603050405020304" pitchFamily="18" charset="-34"/>
                <a:cs typeface="AngsanaUPC" panose="02020603050405020304" pitchFamily="18" charset="-34"/>
              </a:rPr>
              <a:t>Time Working</a:t>
            </a:r>
            <a:endParaRPr lang="en-US" sz="2800">
              <a:latin typeface="AngsanaUPC" panose="02020603050405020304" pitchFamily="18" charset="-34"/>
              <a:cs typeface="AngsanaUPC" panose="02020603050405020304" pitchFamily="18" charset="-34"/>
            </a:endParaRPr>
          </a:p>
        </c:rich>
      </c:tx>
      <c:layout>
        <c:manualLayout>
          <c:xMode val="edge"/>
          <c:yMode val="edge"/>
          <c:x val="0.354805555555556"/>
          <c:y val="0.0005459959812380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33471128608924"/>
          <c:y val="0.167801108194809"/>
          <c:w val="0.932819553805774"/>
          <c:h val="0.73696741032370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layout>
                <c:manualLayout>
                  <c:x val="0.0416666666666667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3333333333333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20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'[1] Time Chart'!$D$40:$D$41</c:f>
              <c:strCache>
                <c:ptCount val="2"/>
                <c:pt idx="0">
                  <c:v>Man</c:v>
                </c:pt>
                <c:pt idx="1">
                  <c:v>Machine</c:v>
                </c:pt>
              </c:strCache>
            </c:strRef>
          </c:cat>
          <c:val>
            <c:numRef>
              <c:f>'[1] Time Chart'!$E$40:$E$41</c:f>
              <c:numCache>
                <c:formatCode>General</c:formatCode>
                <c:ptCount val="2"/>
                <c:pt idx="0">
                  <c:v>29.6</c:v>
                </c:pt>
                <c:pt idx="1">
                  <c:v>8.7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95936"/>
        <c:axId val="136297472"/>
      </c:barChart>
      <c:catAx>
        <c:axId val="1362959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th-TH" sz="18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</a:p>
        </c:txPr>
        <c:crossAx val="136297472"/>
        <c:crosses val="autoZero"/>
        <c:auto val="1"/>
        <c:lblAlgn val="ctr"/>
        <c:lblOffset val="100"/>
        <c:noMultiLvlLbl val="0"/>
      </c:catAx>
      <c:valAx>
        <c:axId val="136297472"/>
        <c:scaling>
          <c:orientation val="minMax"/>
          <c:max val="40"/>
        </c:scaling>
        <c:delete val="0"/>
        <c:axPos val="l"/>
        <c:majorGridlines>
          <c:spPr>
            <a:ln w="0" cap="flat" cmpd="sng" algn="ctr">
              <a:solidFill>
                <a:schemeClr val="dk1">
                  <a:tint val="7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th-TH" sz="1400" b="1" i="0" u="none" strike="noStrike" kern="1200" baseline="0">
                    <a:solidFill>
                      <a:schemeClr val="dk1"/>
                    </a:solidFill>
                    <a:latin typeface="AngsanaUPC" panose="02020603050405020304" pitchFamily="18" charset="-34"/>
                    <a:ea typeface="+mn-ea"/>
                    <a:cs typeface="AngsanaUPC" panose="02020603050405020304" pitchFamily="18" charset="-34"/>
                  </a:defRPr>
                </a:pPr>
                <a:r>
                  <a:rPr lang="en-US" sz="1400">
                    <a:latin typeface="AngsanaUPC" panose="02020603050405020304" pitchFamily="18" charset="-34"/>
                    <a:cs typeface="AngsanaUPC" panose="02020603050405020304" pitchFamily="18" charset="-34"/>
                  </a:rPr>
                  <a:t>min</a:t>
                </a:r>
                <a:endParaRPr lang="en-US" sz="1400">
                  <a:latin typeface="AngsanaUPC" panose="02020603050405020304" pitchFamily="18" charset="-34"/>
                  <a:cs typeface="AngsanaUPC" panose="02020603050405020304" pitchFamily="18" charset="-34"/>
                </a:endParaRPr>
              </a:p>
            </c:rich>
          </c:tx>
          <c:layout>
            <c:manualLayout>
              <c:xMode val="edge"/>
              <c:yMode val="edge"/>
              <c:x val="0.164800743657043"/>
              <c:y val="0.09505978419364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th-TH" sz="1800" b="0" i="0" u="none" strike="noStrike" kern="1200" baseline="0">
                <a:solidFill>
                  <a:schemeClr val="dk1"/>
                </a:solidFill>
                <a:latin typeface="AngsanaUPC" panose="02020603050405020304" pitchFamily="18" charset="-34"/>
                <a:ea typeface="+mn-ea"/>
                <a:cs typeface="AngsanaUPC" panose="02020603050405020304" pitchFamily="18" charset="-34"/>
              </a:defRPr>
            </a:pPr>
          </a:p>
        </c:txPr>
        <c:crossAx val="136295936"/>
        <c:crosses val="autoZero"/>
        <c:crossBetween val="between"/>
      </c:valAx>
      <c:spPr>
        <a:solidFill>
          <a:schemeClr val="accent6">
            <a:tint val="20000"/>
          </a:schemeClr>
        </a:solidFill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4">
        <a:lumMod val="20000"/>
        <a:lumOff val="80000"/>
      </a:schemeClr>
    </a:solidFill>
  </c:spPr>
  <c:txPr>
    <a:bodyPr/>
    <a:lstStyle/>
    <a:p>
      <a:pPr>
        <a:defRPr lang="th-TH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1680" b="1" i="0" u="none" strike="noStrike" kern="1200" spc="0" baseline="0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  <a:r>
              <a:rPr sz="1680" b="1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rPr>
              <a:t>Time Working</a:t>
            </a:r>
            <a:endParaRPr sz="1680" b="1">
              <a:solidFill>
                <a:schemeClr val="tx1"/>
              </a:solidFill>
              <a:latin typeface="Angsana New" panose="02020603050405020304" charset="0"/>
              <a:ea typeface="Angsana New" panose="02020603050405020304" charset="0"/>
              <a:cs typeface="Angsana New" panose="02020603050405020304" charset="0"/>
              <a:sym typeface="Angsana New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7861111111111"/>
          <c:y val="0.182407407407407"/>
          <c:w val="0.861583333333333"/>
          <c:h val="0.70217592592592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2000" b="1" i="0" u="none" strike="noStrike" kern="1200" baseline="0">
                    <a:solidFill>
                      <a:schemeClr val="tx1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chart'!$D$39:$D$40</c:f>
              <c:strCache>
                <c:ptCount val="2"/>
                <c:pt idx="0">
                  <c:v>Man</c:v>
                </c:pt>
                <c:pt idx="1">
                  <c:v>Machine</c:v>
                </c:pt>
              </c:strCache>
            </c:strRef>
          </c:cat>
          <c:val>
            <c:numRef>
              <c:f>'Time chart'!$E$39:$E$40</c:f>
              <c:numCache>
                <c:formatCode>General</c:formatCode>
                <c:ptCount val="2"/>
                <c:pt idx="0">
                  <c:v>244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92920228"/>
        <c:axId val="204339628"/>
      </c:barChart>
      <c:catAx>
        <c:axId val="2929202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400" b="1" i="0" u="none" strike="noStrike" kern="1200" baseline="0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</a:p>
        </c:txPr>
        <c:crossAx val="204339628"/>
        <c:crosses val="autoZero"/>
        <c:auto val="1"/>
        <c:lblAlgn val="ctr"/>
        <c:lblOffset val="100"/>
        <c:noMultiLvlLbl val="0"/>
      </c:catAx>
      <c:valAx>
        <c:axId val="2043396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th-TH" sz="1400" b="1" i="0" u="none" strike="noStrike" kern="1200" baseline="0">
                    <a:solidFill>
                      <a:schemeClr val="tx1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defRPr>
                </a:pPr>
                <a:r>
                  <a:rPr sz="1400" b="1">
                    <a:solidFill>
                      <a:schemeClr val="tx1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rPr>
                  <a:t>minute</a:t>
                </a:r>
                <a:endParaRPr sz="1400" b="1">
                  <a:solidFill>
                    <a:schemeClr val="tx1"/>
                  </a:solidFill>
                  <a:latin typeface="Angsana New" panose="02020603050405020304" charset="0"/>
                  <a:ea typeface="Angsana New" panose="02020603050405020304" charset="0"/>
                  <a:cs typeface="Angsana New" panose="02020603050405020304" charset="0"/>
                  <a:sym typeface="Angsana New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101388888888889"/>
              <c:y val="0.040555555555555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400" b="1" i="0" u="none" strike="noStrike" kern="1200" baseline="0">
                <a:solidFill>
                  <a:schemeClr val="tx1"/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</a:p>
        </c:txPr>
        <c:crossAx val="292920228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 sz="1400" b="1">
          <a:solidFill>
            <a:schemeClr val="tx1"/>
          </a:solidFill>
          <a:latin typeface="Angsana New" panose="02020603050405020304" charset="0"/>
          <a:ea typeface="Angsana New" panose="02020603050405020304" charset="0"/>
          <a:cs typeface="Angsana New" panose="02020603050405020304" charset="0"/>
          <a:sym typeface="Angsana New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2900" b="1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  <a:r>
              <a:rPr lang="en-US" altLang="th-TH" sz="2900" b="1">
                <a:solidFill>
                  <a:schemeClr val="tx1">
                    <a:lumMod val="95000"/>
                    <a:lumOff val="5000"/>
                  </a:schemeClr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rPr>
              <a:t>Time work all process</a:t>
            </a:r>
            <a:endParaRPr lang="en-US" altLang="th-TH" sz="2900" b="1">
              <a:solidFill>
                <a:schemeClr val="tx1">
                  <a:lumMod val="95000"/>
                  <a:lumOff val="5000"/>
                </a:schemeClr>
              </a:solidFill>
              <a:latin typeface="Angsana New" panose="02020603050405020304" charset="0"/>
              <a:ea typeface="Angsana New" panose="02020603050405020304" charset="0"/>
              <a:cs typeface="Angsana New" panose="02020603050405020304" charset="0"/>
              <a:sym typeface="Angsana New" panose="02020603050405020304" charset="0"/>
            </a:endParaRPr>
          </a:p>
        </c:rich>
      </c:tx>
      <c:layout>
        <c:manualLayout>
          <c:xMode val="edge"/>
          <c:yMode val="edge"/>
          <c:x val="0.416411110137562"/>
          <c:y val="0.00710647873978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364401192034"/>
          <c:y val="0.138102570176478"/>
          <c:w val="0.856882502409533"/>
          <c:h val="0.75098898495795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3200" b="1" i="0" u="none" strike="noStrike" kern="1200" baseline="0">
                    <a:solidFill>
                      <a:srgbClr val="402AC4"/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Sheet1!$A$2:$B$2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Sheet1!$A$3:$B$3</c:f>
              <c:numCache>
                <c:formatCode>#,##0</c:formatCode>
                <c:ptCount val="2"/>
                <c:pt idx="0">
                  <c:v>5856</c:v>
                </c:pt>
                <c:pt idx="1">
                  <c:v>2746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730935902"/>
        <c:axId val="913028347"/>
      </c:barChart>
      <c:catAx>
        <c:axId val="7309359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6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</a:p>
        </c:txPr>
        <c:crossAx val="913028347"/>
        <c:crosses val="autoZero"/>
        <c:auto val="1"/>
        <c:lblAlgn val="ctr"/>
        <c:lblOffset val="100"/>
        <c:noMultiLvlLbl val="0"/>
      </c:catAx>
      <c:valAx>
        <c:axId val="913028347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th-TH" sz="16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defRPr>
                </a:pPr>
                <a:r>
                  <a:rPr lang="en-US" altLang="th-TH" sz="1600" b="1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ngsana New" panose="02020603050405020304" charset="0"/>
                    <a:ea typeface="Angsana New" panose="02020603050405020304" charset="0"/>
                    <a:cs typeface="Angsana New" panose="02020603050405020304" charset="0"/>
                    <a:sym typeface="Angsana New" panose="02020603050405020304" charset="0"/>
                  </a:rPr>
                  <a:t>Minutes/Month</a:t>
                </a:r>
                <a:endParaRPr lang="en-US" altLang="th-TH" sz="1600" b="1">
                  <a:solidFill>
                    <a:schemeClr val="tx1">
                      <a:lumMod val="95000"/>
                      <a:lumOff val="5000"/>
                    </a:schemeClr>
                  </a:solidFill>
                  <a:latin typeface="Angsana New" panose="02020603050405020304" charset="0"/>
                  <a:ea typeface="Angsana New" panose="02020603050405020304" charset="0"/>
                  <a:cs typeface="Angsana New" panose="02020603050405020304" charset="0"/>
                  <a:sym typeface="Angsana New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731284693966561"/>
              <c:y val="0.06622038982712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6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ngsana New" panose="02020603050405020304" charset="0"/>
                <a:ea typeface="Angsana New" panose="02020603050405020304" charset="0"/>
                <a:cs typeface="Angsana New" panose="02020603050405020304" charset="0"/>
                <a:sym typeface="Angsana New" panose="02020603050405020304" charset="0"/>
              </a:defRPr>
            </a:pPr>
          </a:p>
        </c:txPr>
        <c:crossAx val="730935902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80F6F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 sz="1600" b="1">
          <a:solidFill>
            <a:schemeClr val="tx1">
              <a:lumMod val="95000"/>
              <a:lumOff val="5000"/>
            </a:schemeClr>
          </a:solidFill>
          <a:latin typeface="Angsana New" panose="02020603050405020304" charset="0"/>
          <a:ea typeface="Angsana New" panose="02020603050405020304" charset="0"/>
          <a:cs typeface="Angsana New" panose="02020603050405020304" charset="0"/>
          <a:sym typeface="Angsana New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1800" b="1" i="0" u="none" strike="noStrike" kern="1200" spc="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  <a:r>
              <a:rPr sz="1800" b="1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rPr>
              <a:t>T</a:t>
            </a:r>
            <a:r>
              <a:rPr lang="en-US" altLang="th-TH" sz="1800" b="1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rPr>
              <a:t>IME WORK BY EMPLOYEE </a:t>
            </a:r>
            <a:endParaRPr lang="en-US" altLang="th-TH" sz="1800" b="1">
              <a:solidFill>
                <a:schemeClr val="tx1"/>
              </a:solidFill>
              <a:latin typeface="AngsanaUPC" panose="02020603050405020304" charset="0"/>
              <a:ea typeface="AngsanaUPC" panose="02020603050405020304" charset="0"/>
              <a:cs typeface="AngsanaUPC" panose="02020603050405020304" charset="0"/>
              <a:sym typeface="AngsanaUPC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49523113903244"/>
          <c:y val="0.17873743718593"/>
          <c:w val="0.872972222222222"/>
          <c:h val="0.70402777777777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C0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1600" b="1" i="0" u="none" strike="noStrike" kern="1200" baseline="0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Sheet1!$O$17:$Q$17</c:f>
              <c:strCache>
                <c:ptCount val="3"/>
                <c:pt idx="0">
                  <c:v>Before</c:v>
                </c:pt>
                <c:pt idx="1">
                  <c:v>After</c:v>
                </c:pt>
                <c:pt idx="2">
                  <c:v>Target</c:v>
                </c:pt>
              </c:strCache>
            </c:strRef>
          </c:cat>
          <c:val>
            <c:numRef>
              <c:f>Sheet1!$O$18:$Q$18</c:f>
              <c:numCache>
                <c:formatCode>#,##0</c:formatCode>
                <c:ptCount val="3"/>
                <c:pt idx="0">
                  <c:v>5856</c:v>
                </c:pt>
                <c:pt idx="1">
                  <c:v>2746</c:v>
                </c:pt>
                <c:pt idx="2">
                  <c:v>1152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508399373"/>
        <c:axId val="458449346"/>
      </c:barChart>
      <c:catAx>
        <c:axId val="508399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900" b="0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458449346"/>
        <c:crosses val="autoZero"/>
        <c:auto val="1"/>
        <c:lblAlgn val="ctr"/>
        <c:lblOffset val="100"/>
        <c:noMultiLvlLbl val="0"/>
      </c:catAx>
      <c:valAx>
        <c:axId val="4584493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4">
                  <a:lumMod val="20000"/>
                  <a:lumOff val="8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th-TH" sz="1000" b="0" i="0" u="none" strike="noStrike" kern="1200" baseline="0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  <a:r>
                  <a:rPr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rPr>
                  <a:t>Minutes/Month</a:t>
                </a:r>
                <a:endParaRPr>
                  <a:solidFill>
                    <a:schemeClr val="tx1"/>
                  </a:solidFill>
                  <a:latin typeface="AngsanaUPC" panose="02020603050405020304" charset="0"/>
                  <a:ea typeface="AngsanaUPC" panose="02020603050405020304" charset="0"/>
                  <a:cs typeface="AngsanaUPC" panose="02020603050405020304" charset="0"/>
                  <a:sym typeface="AngsanaUPC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670467147408833"/>
              <c:y val="0.086634910664433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900" b="0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508399373"/>
        <c:crosses val="autoZero"/>
        <c:crossBetween val="between"/>
      </c:valAx>
      <c:spPr>
        <a:solidFill>
          <a:schemeClr val="accent4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rgbClr val="80F6F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>
          <a:solidFill>
            <a:schemeClr val="tx1"/>
          </a:solidFill>
          <a:latin typeface="AngsanaUPC" panose="02020603050405020304" charset="0"/>
          <a:ea typeface="AngsanaUPC" panose="02020603050405020304" charset="0"/>
          <a:cs typeface="AngsanaUPC" panose="02020603050405020304" charset="0"/>
          <a:sym typeface="AngsanaUPC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1680" b="1" i="0" u="none" strike="noStrike" kern="1200" spc="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  <a:r>
              <a:rPr lang="en-US" altLang="th-TH" sz="1680" b="1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rPr>
              <a:t>Process after improvement</a:t>
            </a:r>
            <a:endParaRPr lang="en-US" altLang="th-TH" sz="1680" b="1">
              <a:solidFill>
                <a:schemeClr val="tx1"/>
              </a:solidFill>
              <a:latin typeface="AngsanaUPC" panose="02020603050405020304" charset="0"/>
              <a:ea typeface="AngsanaUPC" panose="02020603050405020304" charset="0"/>
              <a:cs typeface="AngsanaUPC" panose="02020603050405020304" charset="0"/>
              <a:sym typeface="AngsanaUPC" panose="02020603050405020304" charset="0"/>
            </a:endParaRPr>
          </a:p>
        </c:rich>
      </c:tx>
      <c:layout>
        <c:manualLayout>
          <c:xMode val="edge"/>
          <c:yMode val="edge"/>
          <c:x val="0.374195075757576"/>
          <c:y val="0.01699029126213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0643939393939"/>
          <c:y val="0.163881401617251"/>
          <c:w val="0.897102272727273"/>
          <c:h val="0.70681042228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2">
                      <a:lumMod val="75000"/>
                    </a:schemeClr>
                  </a:gs>
                  <a:gs pos="100000">
                    <a:schemeClr val="tx1">
                      <a:lumMod val="95000"/>
                      <a:lumOff val="5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14CD68"/>
                  </a:gs>
                  <a:gs pos="100000">
                    <a:srgbClr val="0B6E38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BFB11"/>
                  </a:gs>
                  <a:gs pos="100000">
                    <a:srgbClr val="838309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2800" b="1" i="0" u="none" strike="noStrike" kern="1200" baseline="0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chart after'!$C$42:$C$44</c:f>
              <c:strCache>
                <c:ptCount val="3"/>
                <c:pt idx="0">
                  <c:v>All process</c:v>
                </c:pt>
                <c:pt idx="1">
                  <c:v>Demo process </c:v>
                </c:pt>
                <c:pt idx="2">
                  <c:v>Waiting for action</c:v>
                </c:pt>
              </c:strCache>
            </c:strRef>
          </c:cat>
          <c:val>
            <c:numRef>
              <c:f>'Time chart after'!$D$42:$D$44</c:f>
              <c:numCache>
                <c:formatCode>General</c:formatCode>
                <c:ptCount val="3"/>
                <c:pt idx="0">
                  <c:v>19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611515720"/>
        <c:axId val="801662266"/>
      </c:barChart>
      <c:catAx>
        <c:axId val="611515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4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801662266"/>
        <c:crosses val="autoZero"/>
        <c:auto val="1"/>
        <c:lblAlgn val="ctr"/>
        <c:lblOffset val="100"/>
        <c:noMultiLvlLbl val="0"/>
      </c:catAx>
      <c:valAx>
        <c:axId val="801662266"/>
        <c:scaling>
          <c:orientation val="minMax"/>
          <c:max val="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th-TH" sz="1400" b="1" i="0" u="none" strike="noStrike" kern="1200" baseline="0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  <a:r>
                  <a:rPr lang="en-US" altLang="th-TH" sz="1400" b="1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rPr>
                  <a:t>Process</a:t>
                </a:r>
                <a:endParaRPr lang="en-US" altLang="th-TH" sz="1400" b="1">
                  <a:solidFill>
                    <a:schemeClr val="tx1"/>
                  </a:solidFill>
                  <a:latin typeface="AngsanaUPC" panose="02020603050405020304" charset="0"/>
                  <a:ea typeface="AngsanaUPC" panose="02020603050405020304" charset="0"/>
                  <a:cs typeface="AngsanaUPC" panose="02020603050405020304" charset="0"/>
                  <a:sym typeface="AngsanaUPC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677083333333333"/>
              <c:y val="0.054444822442624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4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61151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42E6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 sz="1400" b="1">
          <a:solidFill>
            <a:schemeClr val="tx1"/>
          </a:solidFill>
          <a:latin typeface="AngsanaUPC" panose="02020603050405020304" charset="0"/>
          <a:ea typeface="AngsanaUPC" panose="02020603050405020304" charset="0"/>
          <a:cs typeface="AngsanaUPC" panose="02020603050405020304" charset="0"/>
          <a:sym typeface="AngsanaUPC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1920" b="1" i="0" u="none" strike="noStrike" kern="1200" spc="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  <a:r>
              <a:rPr sz="1920" b="1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rPr>
              <a:t>Process after improvement</a:t>
            </a:r>
            <a:endParaRPr sz="1920" b="1">
              <a:solidFill>
                <a:schemeClr val="tx1"/>
              </a:solidFill>
              <a:latin typeface="AngsanaUPC" panose="02020603050405020304" charset="0"/>
              <a:ea typeface="AngsanaUPC" panose="02020603050405020304" charset="0"/>
              <a:cs typeface="AngsanaUPC" panose="02020603050405020304" charset="0"/>
              <a:sym typeface="AngsanaUPC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'Time chart after'!$D$56</c:f>
              <c:strCache>
                <c:ptCount val="1"/>
                <c:pt idx="0">
                  <c:v>Man</c:v>
                </c:pt>
              </c:strCache>
            </c:strRef>
          </c:tx>
          <c:spPr>
            <a:gradFill>
              <a:gsLst>
                <a:gs pos="0">
                  <a:srgbClr val="012D86"/>
                </a:gs>
                <a:gs pos="100000">
                  <a:srgbClr val="0E255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060313630880579"/>
                  <c:y val="-0.33720930232558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120627261761158"/>
                  <c:y val="-0.065891472868217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2000" b="1" i="0" u="none" strike="noStrike" kern="1200" baseline="0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chart after'!$E$55:$F$55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'Time chart after'!$E$56:$F$56</c:f>
              <c:numCache>
                <c:formatCode>General</c:formatCode>
                <c:ptCount val="2"/>
                <c:pt idx="0">
                  <c:v>244</c:v>
                </c:pt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'Time chart after'!$D$57</c:f>
              <c:strCache>
                <c:ptCount val="1"/>
                <c:pt idx="0">
                  <c:v>Machine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0.49224806201550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"/>
                  <c:y val="-0.12596899224806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2000" b="1" i="0" u="none" strike="noStrike" kern="1200" baseline="0">
                    <a:solidFill>
                      <a:srgbClr val="6C0000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chart after'!$E$55:$F$55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'Time chart after'!$E$57:$F$57</c:f>
              <c:numCache>
                <c:formatCode>General</c:formatCode>
                <c:ptCount val="2"/>
                <c:pt idx="0">
                  <c:v>0</c:v>
                </c:pt>
                <c:pt idx="1">
                  <c:v>114.4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6433195"/>
        <c:axId val="786165744"/>
      </c:barChart>
      <c:catAx>
        <c:axId val="8764331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6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786165744"/>
        <c:crosses val="autoZero"/>
        <c:auto val="1"/>
        <c:lblAlgn val="ctr"/>
        <c:lblOffset val="100"/>
        <c:noMultiLvlLbl val="0"/>
      </c:catAx>
      <c:valAx>
        <c:axId val="7861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16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8764331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th-TH" sz="16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th-TH" sz="16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</c:legendEntry>
      <c:layout>
        <c:manualLayout>
          <c:xMode val="edge"/>
          <c:yMode val="edge"/>
          <c:x val="0.799166185255138"/>
          <c:y val="0.05174616762575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th-TH" sz="1600" b="1" i="0" u="none" strike="noStrike" kern="1200" baseline="0">
              <a:solidFill>
                <a:schemeClr val="tx1"/>
              </a:solidFill>
              <a:latin typeface="AngsanaUPC" panose="02020603050405020304" charset="0"/>
              <a:ea typeface="AngsanaUPC" panose="02020603050405020304" charset="0"/>
              <a:cs typeface="AngsanaUPC" panose="02020603050405020304" charset="0"/>
              <a:sym typeface="AngsanaUPC" panose="02020603050405020304" charset="0"/>
            </a:defRPr>
          </a:pPr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 sz="1600" b="1">
          <a:solidFill>
            <a:schemeClr val="tx1"/>
          </a:solidFill>
          <a:latin typeface="AngsanaUPC" panose="02020603050405020304" charset="0"/>
          <a:ea typeface="AngsanaUPC" panose="02020603050405020304" charset="0"/>
          <a:cs typeface="AngsanaUPC" panose="02020603050405020304" charset="0"/>
          <a:sym typeface="AngsanaUPC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th-TH" sz="1400" b="1" i="0" u="none" strike="noStrike" kern="1200" spc="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  <a:r>
              <a:rPr lang="en-US" altLang="th-TH" b="1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rPr>
              <a:t>Process time</a:t>
            </a:r>
            <a:endParaRPr lang="en-US" altLang="th-TH" b="1">
              <a:solidFill>
                <a:schemeClr val="tx1"/>
              </a:solidFill>
              <a:latin typeface="AngsanaUPC" panose="02020603050405020304" charset="0"/>
              <a:ea typeface="AngsanaUPC" panose="02020603050405020304" charset="0"/>
              <a:cs typeface="AngsanaUPC" panose="02020603050405020304" charset="0"/>
              <a:sym typeface="AngsanaUPC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175"/>
          <c:y val="0.182407407407407"/>
          <c:w val="0.928805555555556"/>
          <c:h val="0.6014814814814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02AC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th-TH" sz="1600" b="1" i="0" u="none" strike="noStrike" kern="1200" baseline="0">
                    <a:solidFill>
                      <a:srgbClr val="6C0000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 chart after'!$D$56:$D$57</c:f>
              <c:strCache>
                <c:ptCount val="2"/>
                <c:pt idx="0">
                  <c:v>Man</c:v>
                </c:pt>
                <c:pt idx="1">
                  <c:v>Machine</c:v>
                </c:pt>
              </c:strCache>
            </c:strRef>
          </c:cat>
          <c:val>
            <c:numRef>
              <c:f>'Time chart after'!$E$56:$E$57</c:f>
              <c:numCache>
                <c:formatCode>General</c:formatCode>
                <c:ptCount val="2"/>
                <c:pt idx="0">
                  <c:v>244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293432325"/>
        <c:axId val="645803627"/>
      </c:barChart>
      <c:catAx>
        <c:axId val="2934323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9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645803627"/>
        <c:crosses val="autoZero"/>
        <c:auto val="1"/>
        <c:lblAlgn val="ctr"/>
        <c:lblOffset val="100"/>
        <c:noMultiLvlLbl val="0"/>
      </c:catAx>
      <c:valAx>
        <c:axId val="6458036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th-TH" sz="1000" b="1" i="0" u="none" strike="noStrike" kern="1200" baseline="0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defRPr>
                </a:pPr>
                <a:r>
                  <a:rPr b="1">
                    <a:solidFill>
                      <a:schemeClr val="tx1"/>
                    </a:solidFill>
                    <a:latin typeface="AngsanaUPC" panose="02020603050405020304" charset="0"/>
                    <a:ea typeface="AngsanaUPC" panose="02020603050405020304" charset="0"/>
                    <a:cs typeface="AngsanaUPC" panose="02020603050405020304" charset="0"/>
                    <a:sym typeface="AngsanaUPC" panose="02020603050405020304" charset="0"/>
                  </a:rPr>
                  <a:t>minutes per cycle</a:t>
                </a:r>
                <a:endParaRPr b="1">
                  <a:solidFill>
                    <a:schemeClr val="tx1"/>
                  </a:solidFill>
                  <a:latin typeface="AngsanaUPC" panose="02020603050405020304" charset="0"/>
                  <a:ea typeface="AngsanaUPC" panose="02020603050405020304" charset="0"/>
                  <a:cs typeface="AngsanaUPC" panose="02020603050405020304" charset="0"/>
                  <a:sym typeface="AngsanaUPC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493055555555556"/>
              <c:y val="0.077013888888888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th-TH" sz="900" b="1" i="0" u="none" strike="noStrike" kern="1200" baseline="0">
                <a:solidFill>
                  <a:schemeClr val="tx1"/>
                </a:solidFill>
                <a:latin typeface="AngsanaUPC" panose="02020603050405020304" charset="0"/>
                <a:ea typeface="AngsanaUPC" panose="02020603050405020304" charset="0"/>
                <a:cs typeface="AngsanaUPC" panose="02020603050405020304" charset="0"/>
                <a:sym typeface="AngsanaUPC" panose="02020603050405020304" charset="0"/>
              </a:defRPr>
            </a:pPr>
          </a:p>
        </c:txPr>
        <c:crossAx val="2934323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th-TH" b="1">
          <a:solidFill>
            <a:schemeClr val="tx1"/>
          </a:solidFill>
          <a:latin typeface="AngsanaUPC" panose="02020603050405020304" charset="0"/>
          <a:ea typeface="AngsanaUPC" panose="02020603050405020304" charset="0"/>
          <a:cs typeface="AngsanaUPC" panose="02020603050405020304" charset="0"/>
          <a:sym typeface="AngsanaUPC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200025</xdr:colOff>
      <xdr:row>14</xdr:row>
      <xdr:rowOff>61595</xdr:rowOff>
    </xdr:from>
    <xdr:to>
      <xdr:col>3</xdr:col>
      <xdr:colOff>342900</xdr:colOff>
      <xdr:row>14</xdr:row>
      <xdr:rowOff>220345</xdr:rowOff>
    </xdr:to>
    <xdr:sp>
      <xdr:nvSpPr>
        <xdr:cNvPr id="2" name="Oval 14"/>
        <xdr:cNvSpPr/>
      </xdr:nvSpPr>
      <xdr:spPr>
        <a:xfrm>
          <a:off x="2028825" y="446214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14</xdr:row>
      <xdr:rowOff>28575</xdr:rowOff>
    </xdr:from>
    <xdr:to>
      <xdr:col>4</xdr:col>
      <xdr:colOff>334010</xdr:colOff>
      <xdr:row>14</xdr:row>
      <xdr:rowOff>220345</xdr:rowOff>
    </xdr:to>
    <xdr:sp>
      <xdr:nvSpPr>
        <xdr:cNvPr id="3" name="AutoShape 15"/>
        <xdr:cNvSpPr/>
      </xdr:nvSpPr>
      <xdr:spPr>
        <a:xfrm>
          <a:off x="2619375" y="4429125"/>
          <a:ext cx="153035" cy="191770"/>
        </a:xfrm>
        <a:prstGeom prst="rightArrow">
          <a:avLst>
            <a:gd name="adj1" fmla="val 50000"/>
            <a:gd name="adj2" fmla="val 24375"/>
          </a:avLst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14</xdr:row>
      <xdr:rowOff>47625</xdr:rowOff>
    </xdr:from>
    <xdr:to>
      <xdr:col>5</xdr:col>
      <xdr:colOff>343535</xdr:colOff>
      <xdr:row>14</xdr:row>
      <xdr:rowOff>213360</xdr:rowOff>
    </xdr:to>
    <xdr:sp>
      <xdr:nvSpPr>
        <xdr:cNvPr id="4" name="Rectangle 16"/>
        <xdr:cNvSpPr/>
      </xdr:nvSpPr>
      <xdr:spPr>
        <a:xfrm>
          <a:off x="3238500" y="444817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14</xdr:row>
      <xdr:rowOff>19050</xdr:rowOff>
    </xdr:from>
    <xdr:to>
      <xdr:col>6</xdr:col>
      <xdr:colOff>342265</xdr:colOff>
      <xdr:row>14</xdr:row>
      <xdr:rowOff>216535</xdr:rowOff>
    </xdr:to>
    <xdr:sp>
      <xdr:nvSpPr>
        <xdr:cNvPr id="5" name="AutoShape 17"/>
        <xdr:cNvSpPr/>
      </xdr:nvSpPr>
      <xdr:spPr>
        <a:xfrm rot="10800000">
          <a:off x="3867150" y="441960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14</xdr:row>
      <xdr:rowOff>38100</xdr:rowOff>
    </xdr:from>
    <xdr:to>
      <xdr:col>7</xdr:col>
      <xdr:colOff>333375</xdr:colOff>
      <xdr:row>14</xdr:row>
      <xdr:rowOff>216535</xdr:rowOff>
    </xdr:to>
    <xdr:sp>
      <xdr:nvSpPr>
        <xdr:cNvPr id="6" name="AutoShape 18"/>
        <xdr:cNvSpPr/>
      </xdr:nvSpPr>
      <xdr:spPr>
        <a:xfrm rot="10800000">
          <a:off x="4429125" y="443865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15</xdr:row>
      <xdr:rowOff>57150</xdr:rowOff>
    </xdr:from>
    <xdr:to>
      <xdr:col>3</xdr:col>
      <xdr:colOff>342900</xdr:colOff>
      <xdr:row>15</xdr:row>
      <xdr:rowOff>215900</xdr:rowOff>
    </xdr:to>
    <xdr:sp>
      <xdr:nvSpPr>
        <xdr:cNvPr id="7" name="Oval 19"/>
        <xdr:cNvSpPr/>
      </xdr:nvSpPr>
      <xdr:spPr>
        <a:xfrm>
          <a:off x="2028825" y="473392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172720</xdr:colOff>
      <xdr:row>15</xdr:row>
      <xdr:rowOff>35560</xdr:rowOff>
    </xdr:from>
    <xdr:to>
      <xdr:col>4</xdr:col>
      <xdr:colOff>325755</xdr:colOff>
      <xdr:row>15</xdr:row>
      <xdr:rowOff>226695</xdr:rowOff>
    </xdr:to>
    <xdr:sp>
      <xdr:nvSpPr>
        <xdr:cNvPr id="8" name="AutoShape 20"/>
        <xdr:cNvSpPr/>
      </xdr:nvSpPr>
      <xdr:spPr>
        <a:xfrm>
          <a:off x="2611120" y="4712335"/>
          <a:ext cx="153035" cy="191135"/>
        </a:xfrm>
        <a:prstGeom prst="rightArrow">
          <a:avLst>
            <a:gd name="adj1" fmla="val 50000"/>
            <a:gd name="adj2" fmla="val 23222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15</xdr:row>
      <xdr:rowOff>47625</xdr:rowOff>
    </xdr:from>
    <xdr:to>
      <xdr:col>5</xdr:col>
      <xdr:colOff>343535</xdr:colOff>
      <xdr:row>15</xdr:row>
      <xdr:rowOff>213360</xdr:rowOff>
    </xdr:to>
    <xdr:sp>
      <xdr:nvSpPr>
        <xdr:cNvPr id="9" name="Rectangle 21"/>
        <xdr:cNvSpPr/>
      </xdr:nvSpPr>
      <xdr:spPr>
        <a:xfrm>
          <a:off x="3238500" y="4724400"/>
          <a:ext cx="153035" cy="16573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15</xdr:row>
      <xdr:rowOff>19050</xdr:rowOff>
    </xdr:from>
    <xdr:to>
      <xdr:col>6</xdr:col>
      <xdr:colOff>342265</xdr:colOff>
      <xdr:row>15</xdr:row>
      <xdr:rowOff>216535</xdr:rowOff>
    </xdr:to>
    <xdr:sp>
      <xdr:nvSpPr>
        <xdr:cNvPr id="10" name="AutoShape 22"/>
        <xdr:cNvSpPr/>
      </xdr:nvSpPr>
      <xdr:spPr>
        <a:xfrm rot="10800000">
          <a:off x="3867150" y="4695825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15</xdr:row>
      <xdr:rowOff>38100</xdr:rowOff>
    </xdr:from>
    <xdr:to>
      <xdr:col>7</xdr:col>
      <xdr:colOff>333375</xdr:colOff>
      <xdr:row>15</xdr:row>
      <xdr:rowOff>216535</xdr:rowOff>
    </xdr:to>
    <xdr:sp>
      <xdr:nvSpPr>
        <xdr:cNvPr id="11" name="AutoShape 23"/>
        <xdr:cNvSpPr/>
      </xdr:nvSpPr>
      <xdr:spPr>
        <a:xfrm rot="10800000">
          <a:off x="4429125" y="471487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16</xdr:row>
      <xdr:rowOff>57150</xdr:rowOff>
    </xdr:from>
    <xdr:to>
      <xdr:col>3</xdr:col>
      <xdr:colOff>342900</xdr:colOff>
      <xdr:row>16</xdr:row>
      <xdr:rowOff>215900</xdr:rowOff>
    </xdr:to>
    <xdr:sp>
      <xdr:nvSpPr>
        <xdr:cNvPr id="12" name="Oval 24"/>
        <xdr:cNvSpPr/>
      </xdr:nvSpPr>
      <xdr:spPr>
        <a:xfrm>
          <a:off x="2028825" y="5010150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16</xdr:row>
      <xdr:rowOff>28575</xdr:rowOff>
    </xdr:from>
    <xdr:to>
      <xdr:col>4</xdr:col>
      <xdr:colOff>334010</xdr:colOff>
      <xdr:row>16</xdr:row>
      <xdr:rowOff>220345</xdr:rowOff>
    </xdr:to>
    <xdr:sp>
      <xdr:nvSpPr>
        <xdr:cNvPr id="13" name="AutoShape 25"/>
        <xdr:cNvSpPr/>
      </xdr:nvSpPr>
      <xdr:spPr>
        <a:xfrm>
          <a:off x="2619375" y="4981575"/>
          <a:ext cx="153035" cy="191770"/>
        </a:xfrm>
        <a:prstGeom prst="rightArrow">
          <a:avLst>
            <a:gd name="adj1" fmla="val 50000"/>
            <a:gd name="adj2" fmla="val 24375"/>
          </a:avLst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16</xdr:row>
      <xdr:rowOff>47625</xdr:rowOff>
    </xdr:from>
    <xdr:to>
      <xdr:col>5</xdr:col>
      <xdr:colOff>343535</xdr:colOff>
      <xdr:row>16</xdr:row>
      <xdr:rowOff>213360</xdr:rowOff>
    </xdr:to>
    <xdr:sp>
      <xdr:nvSpPr>
        <xdr:cNvPr id="14" name="Rectangle 26"/>
        <xdr:cNvSpPr/>
      </xdr:nvSpPr>
      <xdr:spPr>
        <a:xfrm>
          <a:off x="3238500" y="500062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16</xdr:row>
      <xdr:rowOff>19050</xdr:rowOff>
    </xdr:from>
    <xdr:to>
      <xdr:col>6</xdr:col>
      <xdr:colOff>342265</xdr:colOff>
      <xdr:row>16</xdr:row>
      <xdr:rowOff>216535</xdr:rowOff>
    </xdr:to>
    <xdr:sp>
      <xdr:nvSpPr>
        <xdr:cNvPr id="15" name="AutoShape 27"/>
        <xdr:cNvSpPr/>
      </xdr:nvSpPr>
      <xdr:spPr>
        <a:xfrm rot="10800000">
          <a:off x="3867150" y="497205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16</xdr:row>
      <xdr:rowOff>38100</xdr:rowOff>
    </xdr:from>
    <xdr:to>
      <xdr:col>7</xdr:col>
      <xdr:colOff>333375</xdr:colOff>
      <xdr:row>16</xdr:row>
      <xdr:rowOff>216535</xdr:rowOff>
    </xdr:to>
    <xdr:sp>
      <xdr:nvSpPr>
        <xdr:cNvPr id="16" name="AutoShape 28"/>
        <xdr:cNvSpPr/>
      </xdr:nvSpPr>
      <xdr:spPr>
        <a:xfrm rot="10800000">
          <a:off x="4429125" y="499110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17</xdr:row>
      <xdr:rowOff>57150</xdr:rowOff>
    </xdr:from>
    <xdr:to>
      <xdr:col>3</xdr:col>
      <xdr:colOff>342900</xdr:colOff>
      <xdr:row>17</xdr:row>
      <xdr:rowOff>215900</xdr:rowOff>
    </xdr:to>
    <xdr:sp>
      <xdr:nvSpPr>
        <xdr:cNvPr id="17" name="Oval 29"/>
        <xdr:cNvSpPr/>
      </xdr:nvSpPr>
      <xdr:spPr>
        <a:xfrm>
          <a:off x="2028825" y="528637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17</xdr:row>
      <xdr:rowOff>28575</xdr:rowOff>
    </xdr:from>
    <xdr:to>
      <xdr:col>4</xdr:col>
      <xdr:colOff>334010</xdr:colOff>
      <xdr:row>17</xdr:row>
      <xdr:rowOff>220345</xdr:rowOff>
    </xdr:to>
    <xdr:sp>
      <xdr:nvSpPr>
        <xdr:cNvPr id="18" name="AutoShape 30"/>
        <xdr:cNvSpPr/>
      </xdr:nvSpPr>
      <xdr:spPr>
        <a:xfrm>
          <a:off x="2619375" y="525780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17</xdr:row>
      <xdr:rowOff>47625</xdr:rowOff>
    </xdr:from>
    <xdr:to>
      <xdr:col>5</xdr:col>
      <xdr:colOff>343535</xdr:colOff>
      <xdr:row>17</xdr:row>
      <xdr:rowOff>213360</xdr:rowOff>
    </xdr:to>
    <xdr:sp>
      <xdr:nvSpPr>
        <xdr:cNvPr id="19" name="Rectangle 31"/>
        <xdr:cNvSpPr/>
      </xdr:nvSpPr>
      <xdr:spPr>
        <a:xfrm>
          <a:off x="3238500" y="527685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17</xdr:row>
      <xdr:rowOff>19050</xdr:rowOff>
    </xdr:from>
    <xdr:to>
      <xdr:col>6</xdr:col>
      <xdr:colOff>342265</xdr:colOff>
      <xdr:row>17</xdr:row>
      <xdr:rowOff>216535</xdr:rowOff>
    </xdr:to>
    <xdr:sp>
      <xdr:nvSpPr>
        <xdr:cNvPr id="20" name="AutoShape 32"/>
        <xdr:cNvSpPr/>
      </xdr:nvSpPr>
      <xdr:spPr>
        <a:xfrm rot="10800000">
          <a:off x="3867150" y="5248275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17</xdr:row>
      <xdr:rowOff>38100</xdr:rowOff>
    </xdr:from>
    <xdr:to>
      <xdr:col>7</xdr:col>
      <xdr:colOff>333375</xdr:colOff>
      <xdr:row>17</xdr:row>
      <xdr:rowOff>216535</xdr:rowOff>
    </xdr:to>
    <xdr:sp>
      <xdr:nvSpPr>
        <xdr:cNvPr id="21" name="AutoShape 33"/>
        <xdr:cNvSpPr/>
      </xdr:nvSpPr>
      <xdr:spPr>
        <a:xfrm rot="10800000">
          <a:off x="4429125" y="526732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18</xdr:row>
      <xdr:rowOff>48895</xdr:rowOff>
    </xdr:from>
    <xdr:to>
      <xdr:col>3</xdr:col>
      <xdr:colOff>342900</xdr:colOff>
      <xdr:row>18</xdr:row>
      <xdr:rowOff>207645</xdr:rowOff>
    </xdr:to>
    <xdr:sp>
      <xdr:nvSpPr>
        <xdr:cNvPr id="22" name="Oval 34"/>
        <xdr:cNvSpPr/>
      </xdr:nvSpPr>
      <xdr:spPr>
        <a:xfrm>
          <a:off x="2028825" y="555434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18</xdr:row>
      <xdr:rowOff>28575</xdr:rowOff>
    </xdr:from>
    <xdr:to>
      <xdr:col>4</xdr:col>
      <xdr:colOff>334010</xdr:colOff>
      <xdr:row>18</xdr:row>
      <xdr:rowOff>220345</xdr:rowOff>
    </xdr:to>
    <xdr:sp>
      <xdr:nvSpPr>
        <xdr:cNvPr id="23" name="AutoShape 35"/>
        <xdr:cNvSpPr/>
      </xdr:nvSpPr>
      <xdr:spPr>
        <a:xfrm>
          <a:off x="2619375" y="553402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18</xdr:row>
      <xdr:rowOff>47625</xdr:rowOff>
    </xdr:from>
    <xdr:to>
      <xdr:col>5</xdr:col>
      <xdr:colOff>343535</xdr:colOff>
      <xdr:row>18</xdr:row>
      <xdr:rowOff>213360</xdr:rowOff>
    </xdr:to>
    <xdr:sp>
      <xdr:nvSpPr>
        <xdr:cNvPr id="24" name="Rectangle 36"/>
        <xdr:cNvSpPr/>
      </xdr:nvSpPr>
      <xdr:spPr>
        <a:xfrm>
          <a:off x="3238500" y="555307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18</xdr:row>
      <xdr:rowOff>19050</xdr:rowOff>
    </xdr:from>
    <xdr:to>
      <xdr:col>6</xdr:col>
      <xdr:colOff>342265</xdr:colOff>
      <xdr:row>18</xdr:row>
      <xdr:rowOff>216535</xdr:rowOff>
    </xdr:to>
    <xdr:sp>
      <xdr:nvSpPr>
        <xdr:cNvPr id="25" name="AutoShape 37"/>
        <xdr:cNvSpPr/>
      </xdr:nvSpPr>
      <xdr:spPr>
        <a:xfrm rot="10800000">
          <a:off x="3867150" y="552450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18</xdr:row>
      <xdr:rowOff>38100</xdr:rowOff>
    </xdr:from>
    <xdr:to>
      <xdr:col>7</xdr:col>
      <xdr:colOff>333375</xdr:colOff>
      <xdr:row>18</xdr:row>
      <xdr:rowOff>216535</xdr:rowOff>
    </xdr:to>
    <xdr:sp>
      <xdr:nvSpPr>
        <xdr:cNvPr id="26" name="AutoShape 38"/>
        <xdr:cNvSpPr/>
      </xdr:nvSpPr>
      <xdr:spPr>
        <a:xfrm rot="10800000">
          <a:off x="4429125" y="554355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19</xdr:row>
      <xdr:rowOff>57150</xdr:rowOff>
    </xdr:from>
    <xdr:to>
      <xdr:col>3</xdr:col>
      <xdr:colOff>342900</xdr:colOff>
      <xdr:row>19</xdr:row>
      <xdr:rowOff>215900</xdr:rowOff>
    </xdr:to>
    <xdr:sp>
      <xdr:nvSpPr>
        <xdr:cNvPr id="27" name="Oval 39"/>
        <xdr:cNvSpPr/>
      </xdr:nvSpPr>
      <xdr:spPr>
        <a:xfrm>
          <a:off x="2028825" y="583882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19</xdr:row>
      <xdr:rowOff>28575</xdr:rowOff>
    </xdr:from>
    <xdr:to>
      <xdr:col>4</xdr:col>
      <xdr:colOff>334010</xdr:colOff>
      <xdr:row>19</xdr:row>
      <xdr:rowOff>220345</xdr:rowOff>
    </xdr:to>
    <xdr:sp>
      <xdr:nvSpPr>
        <xdr:cNvPr id="28" name="AutoShape 40"/>
        <xdr:cNvSpPr/>
      </xdr:nvSpPr>
      <xdr:spPr>
        <a:xfrm>
          <a:off x="2619375" y="581025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19</xdr:row>
      <xdr:rowOff>47625</xdr:rowOff>
    </xdr:from>
    <xdr:to>
      <xdr:col>5</xdr:col>
      <xdr:colOff>343535</xdr:colOff>
      <xdr:row>19</xdr:row>
      <xdr:rowOff>213360</xdr:rowOff>
    </xdr:to>
    <xdr:sp>
      <xdr:nvSpPr>
        <xdr:cNvPr id="29" name="Rectangle 41"/>
        <xdr:cNvSpPr/>
      </xdr:nvSpPr>
      <xdr:spPr>
        <a:xfrm>
          <a:off x="3238500" y="582930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19</xdr:row>
      <xdr:rowOff>19050</xdr:rowOff>
    </xdr:from>
    <xdr:to>
      <xdr:col>6</xdr:col>
      <xdr:colOff>342265</xdr:colOff>
      <xdr:row>19</xdr:row>
      <xdr:rowOff>216535</xdr:rowOff>
    </xdr:to>
    <xdr:sp>
      <xdr:nvSpPr>
        <xdr:cNvPr id="30" name="AutoShape 42"/>
        <xdr:cNvSpPr/>
      </xdr:nvSpPr>
      <xdr:spPr>
        <a:xfrm rot="10800000">
          <a:off x="3867150" y="5800725"/>
          <a:ext cx="132715" cy="197485"/>
        </a:xfrm>
        <a:prstGeom prst="moon">
          <a:avLst>
            <a:gd name="adj" fmla="val 87500"/>
          </a:avLst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19</xdr:row>
      <xdr:rowOff>38100</xdr:rowOff>
    </xdr:from>
    <xdr:to>
      <xdr:col>7</xdr:col>
      <xdr:colOff>333375</xdr:colOff>
      <xdr:row>19</xdr:row>
      <xdr:rowOff>216535</xdr:rowOff>
    </xdr:to>
    <xdr:sp>
      <xdr:nvSpPr>
        <xdr:cNvPr id="31" name="AutoShape 43"/>
        <xdr:cNvSpPr/>
      </xdr:nvSpPr>
      <xdr:spPr>
        <a:xfrm rot="10800000">
          <a:off x="4429125" y="581977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20</xdr:row>
      <xdr:rowOff>57150</xdr:rowOff>
    </xdr:from>
    <xdr:to>
      <xdr:col>3</xdr:col>
      <xdr:colOff>342900</xdr:colOff>
      <xdr:row>20</xdr:row>
      <xdr:rowOff>215900</xdr:rowOff>
    </xdr:to>
    <xdr:sp>
      <xdr:nvSpPr>
        <xdr:cNvPr id="32" name="Oval 44"/>
        <xdr:cNvSpPr/>
      </xdr:nvSpPr>
      <xdr:spPr>
        <a:xfrm>
          <a:off x="2028825" y="6115050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20</xdr:row>
      <xdr:rowOff>28575</xdr:rowOff>
    </xdr:from>
    <xdr:to>
      <xdr:col>4</xdr:col>
      <xdr:colOff>334010</xdr:colOff>
      <xdr:row>20</xdr:row>
      <xdr:rowOff>220345</xdr:rowOff>
    </xdr:to>
    <xdr:sp>
      <xdr:nvSpPr>
        <xdr:cNvPr id="33" name="AutoShape 45"/>
        <xdr:cNvSpPr/>
      </xdr:nvSpPr>
      <xdr:spPr>
        <a:xfrm>
          <a:off x="2619375" y="608647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20</xdr:row>
      <xdr:rowOff>47625</xdr:rowOff>
    </xdr:from>
    <xdr:to>
      <xdr:col>5</xdr:col>
      <xdr:colOff>343535</xdr:colOff>
      <xdr:row>20</xdr:row>
      <xdr:rowOff>213360</xdr:rowOff>
    </xdr:to>
    <xdr:sp>
      <xdr:nvSpPr>
        <xdr:cNvPr id="34" name="Rectangle 46"/>
        <xdr:cNvSpPr/>
      </xdr:nvSpPr>
      <xdr:spPr>
        <a:xfrm>
          <a:off x="3238500" y="610552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20</xdr:row>
      <xdr:rowOff>19050</xdr:rowOff>
    </xdr:from>
    <xdr:to>
      <xdr:col>6</xdr:col>
      <xdr:colOff>342265</xdr:colOff>
      <xdr:row>20</xdr:row>
      <xdr:rowOff>216535</xdr:rowOff>
    </xdr:to>
    <xdr:sp>
      <xdr:nvSpPr>
        <xdr:cNvPr id="35" name="AutoShape 47"/>
        <xdr:cNvSpPr/>
      </xdr:nvSpPr>
      <xdr:spPr>
        <a:xfrm rot="10800000">
          <a:off x="3867150" y="607695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20</xdr:row>
      <xdr:rowOff>38100</xdr:rowOff>
    </xdr:from>
    <xdr:to>
      <xdr:col>7</xdr:col>
      <xdr:colOff>333375</xdr:colOff>
      <xdr:row>20</xdr:row>
      <xdr:rowOff>216535</xdr:rowOff>
    </xdr:to>
    <xdr:sp>
      <xdr:nvSpPr>
        <xdr:cNvPr id="36" name="AutoShape 48"/>
        <xdr:cNvSpPr/>
      </xdr:nvSpPr>
      <xdr:spPr>
        <a:xfrm rot="10800000">
          <a:off x="4429125" y="609600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21</xdr:row>
      <xdr:rowOff>57150</xdr:rowOff>
    </xdr:from>
    <xdr:to>
      <xdr:col>3</xdr:col>
      <xdr:colOff>342900</xdr:colOff>
      <xdr:row>21</xdr:row>
      <xdr:rowOff>215900</xdr:rowOff>
    </xdr:to>
    <xdr:sp>
      <xdr:nvSpPr>
        <xdr:cNvPr id="42" name="Oval 54"/>
        <xdr:cNvSpPr/>
      </xdr:nvSpPr>
      <xdr:spPr>
        <a:xfrm>
          <a:off x="2028825" y="639127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21</xdr:row>
      <xdr:rowOff>28575</xdr:rowOff>
    </xdr:from>
    <xdr:to>
      <xdr:col>4</xdr:col>
      <xdr:colOff>334010</xdr:colOff>
      <xdr:row>21</xdr:row>
      <xdr:rowOff>220345</xdr:rowOff>
    </xdr:to>
    <xdr:sp>
      <xdr:nvSpPr>
        <xdr:cNvPr id="43" name="AutoShape 55"/>
        <xdr:cNvSpPr/>
      </xdr:nvSpPr>
      <xdr:spPr>
        <a:xfrm>
          <a:off x="2619375" y="636270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21</xdr:row>
      <xdr:rowOff>47625</xdr:rowOff>
    </xdr:from>
    <xdr:to>
      <xdr:col>5</xdr:col>
      <xdr:colOff>343535</xdr:colOff>
      <xdr:row>21</xdr:row>
      <xdr:rowOff>213360</xdr:rowOff>
    </xdr:to>
    <xdr:sp>
      <xdr:nvSpPr>
        <xdr:cNvPr id="44" name="Rectangle 56"/>
        <xdr:cNvSpPr/>
      </xdr:nvSpPr>
      <xdr:spPr>
        <a:xfrm>
          <a:off x="3238500" y="638175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21</xdr:row>
      <xdr:rowOff>19050</xdr:rowOff>
    </xdr:from>
    <xdr:to>
      <xdr:col>6</xdr:col>
      <xdr:colOff>342265</xdr:colOff>
      <xdr:row>21</xdr:row>
      <xdr:rowOff>216535</xdr:rowOff>
    </xdr:to>
    <xdr:sp>
      <xdr:nvSpPr>
        <xdr:cNvPr id="45" name="AutoShape 57"/>
        <xdr:cNvSpPr/>
      </xdr:nvSpPr>
      <xdr:spPr>
        <a:xfrm rot="10800000">
          <a:off x="3867150" y="6353175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21</xdr:row>
      <xdr:rowOff>38100</xdr:rowOff>
    </xdr:from>
    <xdr:to>
      <xdr:col>7</xdr:col>
      <xdr:colOff>333375</xdr:colOff>
      <xdr:row>21</xdr:row>
      <xdr:rowOff>216535</xdr:rowOff>
    </xdr:to>
    <xdr:sp>
      <xdr:nvSpPr>
        <xdr:cNvPr id="46" name="AutoShape 58"/>
        <xdr:cNvSpPr/>
      </xdr:nvSpPr>
      <xdr:spPr>
        <a:xfrm rot="10800000">
          <a:off x="4429125" y="637222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22</xdr:row>
      <xdr:rowOff>57150</xdr:rowOff>
    </xdr:from>
    <xdr:to>
      <xdr:col>3</xdr:col>
      <xdr:colOff>342900</xdr:colOff>
      <xdr:row>22</xdr:row>
      <xdr:rowOff>215900</xdr:rowOff>
    </xdr:to>
    <xdr:sp>
      <xdr:nvSpPr>
        <xdr:cNvPr id="47" name="Oval 59"/>
        <xdr:cNvSpPr/>
      </xdr:nvSpPr>
      <xdr:spPr>
        <a:xfrm>
          <a:off x="2028825" y="6667500"/>
          <a:ext cx="142875" cy="15875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180975</xdr:colOff>
      <xdr:row>22</xdr:row>
      <xdr:rowOff>28575</xdr:rowOff>
    </xdr:from>
    <xdr:to>
      <xdr:col>4</xdr:col>
      <xdr:colOff>334010</xdr:colOff>
      <xdr:row>22</xdr:row>
      <xdr:rowOff>220345</xdr:rowOff>
    </xdr:to>
    <xdr:sp>
      <xdr:nvSpPr>
        <xdr:cNvPr id="48" name="AutoShape 60"/>
        <xdr:cNvSpPr/>
      </xdr:nvSpPr>
      <xdr:spPr>
        <a:xfrm>
          <a:off x="2619375" y="663892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22</xdr:row>
      <xdr:rowOff>47625</xdr:rowOff>
    </xdr:from>
    <xdr:to>
      <xdr:col>5</xdr:col>
      <xdr:colOff>343535</xdr:colOff>
      <xdr:row>22</xdr:row>
      <xdr:rowOff>213360</xdr:rowOff>
    </xdr:to>
    <xdr:sp>
      <xdr:nvSpPr>
        <xdr:cNvPr id="49" name="Rectangle 61"/>
        <xdr:cNvSpPr/>
      </xdr:nvSpPr>
      <xdr:spPr>
        <a:xfrm>
          <a:off x="3238500" y="665797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22</xdr:row>
      <xdr:rowOff>14605</xdr:rowOff>
    </xdr:from>
    <xdr:to>
      <xdr:col>6</xdr:col>
      <xdr:colOff>342265</xdr:colOff>
      <xdr:row>22</xdr:row>
      <xdr:rowOff>212090</xdr:rowOff>
    </xdr:to>
    <xdr:sp>
      <xdr:nvSpPr>
        <xdr:cNvPr id="50" name="AutoShape 62"/>
        <xdr:cNvSpPr/>
      </xdr:nvSpPr>
      <xdr:spPr>
        <a:xfrm rot="10800000">
          <a:off x="3867150" y="6624955"/>
          <a:ext cx="132715" cy="197485"/>
        </a:xfrm>
        <a:prstGeom prst="moon">
          <a:avLst>
            <a:gd name="adj" fmla="val 87500"/>
          </a:avLst>
        </a:prstGeom>
        <a:solidFill>
          <a:schemeClr val="tx1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22</xdr:row>
      <xdr:rowOff>38100</xdr:rowOff>
    </xdr:from>
    <xdr:to>
      <xdr:col>7</xdr:col>
      <xdr:colOff>333375</xdr:colOff>
      <xdr:row>22</xdr:row>
      <xdr:rowOff>216535</xdr:rowOff>
    </xdr:to>
    <xdr:sp>
      <xdr:nvSpPr>
        <xdr:cNvPr id="51" name="AutoShape 63"/>
        <xdr:cNvSpPr/>
      </xdr:nvSpPr>
      <xdr:spPr>
        <a:xfrm rot="10800000">
          <a:off x="4429125" y="664845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185420</xdr:colOff>
      <xdr:row>23</xdr:row>
      <xdr:rowOff>63500</xdr:rowOff>
    </xdr:from>
    <xdr:to>
      <xdr:col>3</xdr:col>
      <xdr:colOff>328295</xdr:colOff>
      <xdr:row>23</xdr:row>
      <xdr:rowOff>222250</xdr:rowOff>
    </xdr:to>
    <xdr:sp>
      <xdr:nvSpPr>
        <xdr:cNvPr id="52" name="Oval 64"/>
        <xdr:cNvSpPr/>
      </xdr:nvSpPr>
      <xdr:spPr>
        <a:xfrm>
          <a:off x="2014220" y="6950075"/>
          <a:ext cx="142875" cy="15875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180975</xdr:colOff>
      <xdr:row>23</xdr:row>
      <xdr:rowOff>28575</xdr:rowOff>
    </xdr:from>
    <xdr:to>
      <xdr:col>4</xdr:col>
      <xdr:colOff>334010</xdr:colOff>
      <xdr:row>23</xdr:row>
      <xdr:rowOff>220345</xdr:rowOff>
    </xdr:to>
    <xdr:sp>
      <xdr:nvSpPr>
        <xdr:cNvPr id="53" name="AutoShape 65"/>
        <xdr:cNvSpPr/>
      </xdr:nvSpPr>
      <xdr:spPr>
        <a:xfrm>
          <a:off x="2619375" y="691515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23</xdr:row>
      <xdr:rowOff>47625</xdr:rowOff>
    </xdr:from>
    <xdr:to>
      <xdr:col>5</xdr:col>
      <xdr:colOff>343535</xdr:colOff>
      <xdr:row>23</xdr:row>
      <xdr:rowOff>213360</xdr:rowOff>
    </xdr:to>
    <xdr:sp>
      <xdr:nvSpPr>
        <xdr:cNvPr id="54" name="Rectangle 66"/>
        <xdr:cNvSpPr/>
      </xdr:nvSpPr>
      <xdr:spPr>
        <a:xfrm>
          <a:off x="3238500" y="693420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23</xdr:row>
      <xdr:rowOff>19050</xdr:rowOff>
    </xdr:from>
    <xdr:to>
      <xdr:col>6</xdr:col>
      <xdr:colOff>342265</xdr:colOff>
      <xdr:row>23</xdr:row>
      <xdr:rowOff>216535</xdr:rowOff>
    </xdr:to>
    <xdr:sp>
      <xdr:nvSpPr>
        <xdr:cNvPr id="55" name="AutoShape 67"/>
        <xdr:cNvSpPr/>
      </xdr:nvSpPr>
      <xdr:spPr>
        <a:xfrm rot="10800000">
          <a:off x="3867150" y="6905625"/>
          <a:ext cx="132715" cy="197485"/>
        </a:xfrm>
        <a:prstGeom prst="moon">
          <a:avLst>
            <a:gd name="adj" fmla="val 87500"/>
          </a:avLst>
        </a:prstGeom>
        <a:solidFill>
          <a:schemeClr val="tx1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23</xdr:row>
      <xdr:rowOff>38100</xdr:rowOff>
    </xdr:from>
    <xdr:to>
      <xdr:col>7</xdr:col>
      <xdr:colOff>333375</xdr:colOff>
      <xdr:row>23</xdr:row>
      <xdr:rowOff>216535</xdr:rowOff>
    </xdr:to>
    <xdr:sp>
      <xdr:nvSpPr>
        <xdr:cNvPr id="56" name="AutoShape 68"/>
        <xdr:cNvSpPr/>
      </xdr:nvSpPr>
      <xdr:spPr>
        <a:xfrm rot="10800000">
          <a:off x="4429125" y="692467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24</xdr:row>
      <xdr:rowOff>57150</xdr:rowOff>
    </xdr:from>
    <xdr:to>
      <xdr:col>3</xdr:col>
      <xdr:colOff>342900</xdr:colOff>
      <xdr:row>24</xdr:row>
      <xdr:rowOff>215900</xdr:rowOff>
    </xdr:to>
    <xdr:sp>
      <xdr:nvSpPr>
        <xdr:cNvPr id="57" name="Oval 69"/>
        <xdr:cNvSpPr/>
      </xdr:nvSpPr>
      <xdr:spPr>
        <a:xfrm>
          <a:off x="2028825" y="7219950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24</xdr:row>
      <xdr:rowOff>28575</xdr:rowOff>
    </xdr:from>
    <xdr:to>
      <xdr:col>4</xdr:col>
      <xdr:colOff>334010</xdr:colOff>
      <xdr:row>24</xdr:row>
      <xdr:rowOff>220345</xdr:rowOff>
    </xdr:to>
    <xdr:sp>
      <xdr:nvSpPr>
        <xdr:cNvPr id="58" name="AutoShape 70"/>
        <xdr:cNvSpPr/>
      </xdr:nvSpPr>
      <xdr:spPr>
        <a:xfrm>
          <a:off x="2619375" y="719137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24</xdr:row>
      <xdr:rowOff>47625</xdr:rowOff>
    </xdr:from>
    <xdr:to>
      <xdr:col>5</xdr:col>
      <xdr:colOff>343535</xdr:colOff>
      <xdr:row>24</xdr:row>
      <xdr:rowOff>213360</xdr:rowOff>
    </xdr:to>
    <xdr:sp>
      <xdr:nvSpPr>
        <xdr:cNvPr id="59" name="Rectangle 71"/>
        <xdr:cNvSpPr/>
      </xdr:nvSpPr>
      <xdr:spPr>
        <a:xfrm>
          <a:off x="3238500" y="721042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24</xdr:row>
      <xdr:rowOff>19050</xdr:rowOff>
    </xdr:from>
    <xdr:to>
      <xdr:col>6</xdr:col>
      <xdr:colOff>342265</xdr:colOff>
      <xdr:row>24</xdr:row>
      <xdr:rowOff>216535</xdr:rowOff>
    </xdr:to>
    <xdr:sp>
      <xdr:nvSpPr>
        <xdr:cNvPr id="60" name="AutoShape 72"/>
        <xdr:cNvSpPr/>
      </xdr:nvSpPr>
      <xdr:spPr>
        <a:xfrm rot="10800000">
          <a:off x="3867150" y="718185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24</xdr:row>
      <xdr:rowOff>38100</xdr:rowOff>
    </xdr:from>
    <xdr:to>
      <xdr:col>7</xdr:col>
      <xdr:colOff>333375</xdr:colOff>
      <xdr:row>24</xdr:row>
      <xdr:rowOff>216535</xdr:rowOff>
    </xdr:to>
    <xdr:sp>
      <xdr:nvSpPr>
        <xdr:cNvPr id="61" name="AutoShape 73"/>
        <xdr:cNvSpPr/>
      </xdr:nvSpPr>
      <xdr:spPr>
        <a:xfrm rot="10800000">
          <a:off x="4429125" y="720090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25</xdr:row>
      <xdr:rowOff>57150</xdr:rowOff>
    </xdr:from>
    <xdr:to>
      <xdr:col>3</xdr:col>
      <xdr:colOff>342900</xdr:colOff>
      <xdr:row>25</xdr:row>
      <xdr:rowOff>215900</xdr:rowOff>
    </xdr:to>
    <xdr:sp>
      <xdr:nvSpPr>
        <xdr:cNvPr id="62" name="Oval 74"/>
        <xdr:cNvSpPr/>
      </xdr:nvSpPr>
      <xdr:spPr>
        <a:xfrm>
          <a:off x="2028825" y="749617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25</xdr:row>
      <xdr:rowOff>28575</xdr:rowOff>
    </xdr:from>
    <xdr:to>
      <xdr:col>4</xdr:col>
      <xdr:colOff>334010</xdr:colOff>
      <xdr:row>25</xdr:row>
      <xdr:rowOff>220345</xdr:rowOff>
    </xdr:to>
    <xdr:sp>
      <xdr:nvSpPr>
        <xdr:cNvPr id="63" name="AutoShape 75"/>
        <xdr:cNvSpPr/>
      </xdr:nvSpPr>
      <xdr:spPr>
        <a:xfrm>
          <a:off x="2619375" y="746760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25</xdr:row>
      <xdr:rowOff>47625</xdr:rowOff>
    </xdr:from>
    <xdr:to>
      <xdr:col>5</xdr:col>
      <xdr:colOff>343535</xdr:colOff>
      <xdr:row>25</xdr:row>
      <xdr:rowOff>213360</xdr:rowOff>
    </xdr:to>
    <xdr:sp>
      <xdr:nvSpPr>
        <xdr:cNvPr id="64" name="Rectangle 76"/>
        <xdr:cNvSpPr/>
      </xdr:nvSpPr>
      <xdr:spPr>
        <a:xfrm>
          <a:off x="3238500" y="748665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25</xdr:row>
      <xdr:rowOff>19050</xdr:rowOff>
    </xdr:from>
    <xdr:to>
      <xdr:col>6</xdr:col>
      <xdr:colOff>342265</xdr:colOff>
      <xdr:row>25</xdr:row>
      <xdr:rowOff>216535</xdr:rowOff>
    </xdr:to>
    <xdr:sp>
      <xdr:nvSpPr>
        <xdr:cNvPr id="65" name="AutoShape 77"/>
        <xdr:cNvSpPr/>
      </xdr:nvSpPr>
      <xdr:spPr>
        <a:xfrm rot="10800000">
          <a:off x="3867150" y="7458075"/>
          <a:ext cx="132715" cy="197485"/>
        </a:xfrm>
        <a:prstGeom prst="moon">
          <a:avLst>
            <a:gd name="adj" fmla="val 87500"/>
          </a:avLst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25</xdr:row>
      <xdr:rowOff>38100</xdr:rowOff>
    </xdr:from>
    <xdr:to>
      <xdr:col>7</xdr:col>
      <xdr:colOff>333375</xdr:colOff>
      <xdr:row>25</xdr:row>
      <xdr:rowOff>216535</xdr:rowOff>
    </xdr:to>
    <xdr:sp>
      <xdr:nvSpPr>
        <xdr:cNvPr id="66" name="AutoShape 78"/>
        <xdr:cNvSpPr/>
      </xdr:nvSpPr>
      <xdr:spPr>
        <a:xfrm rot="10800000">
          <a:off x="4429125" y="747712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26</xdr:row>
      <xdr:rowOff>57150</xdr:rowOff>
    </xdr:from>
    <xdr:to>
      <xdr:col>3</xdr:col>
      <xdr:colOff>342900</xdr:colOff>
      <xdr:row>26</xdr:row>
      <xdr:rowOff>215900</xdr:rowOff>
    </xdr:to>
    <xdr:sp>
      <xdr:nvSpPr>
        <xdr:cNvPr id="67" name="Oval 79"/>
        <xdr:cNvSpPr/>
      </xdr:nvSpPr>
      <xdr:spPr>
        <a:xfrm>
          <a:off x="2028825" y="7772400"/>
          <a:ext cx="142875" cy="15875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180975</xdr:colOff>
      <xdr:row>26</xdr:row>
      <xdr:rowOff>28575</xdr:rowOff>
    </xdr:from>
    <xdr:to>
      <xdr:col>4</xdr:col>
      <xdr:colOff>334010</xdr:colOff>
      <xdr:row>26</xdr:row>
      <xdr:rowOff>220345</xdr:rowOff>
    </xdr:to>
    <xdr:sp>
      <xdr:nvSpPr>
        <xdr:cNvPr id="68" name="AutoShape 80"/>
        <xdr:cNvSpPr/>
      </xdr:nvSpPr>
      <xdr:spPr>
        <a:xfrm>
          <a:off x="2619375" y="774382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26</xdr:row>
      <xdr:rowOff>47625</xdr:rowOff>
    </xdr:from>
    <xdr:to>
      <xdr:col>5</xdr:col>
      <xdr:colOff>343535</xdr:colOff>
      <xdr:row>26</xdr:row>
      <xdr:rowOff>213360</xdr:rowOff>
    </xdr:to>
    <xdr:sp>
      <xdr:nvSpPr>
        <xdr:cNvPr id="69" name="Rectangle 81"/>
        <xdr:cNvSpPr/>
      </xdr:nvSpPr>
      <xdr:spPr>
        <a:xfrm>
          <a:off x="3238500" y="7762875"/>
          <a:ext cx="153035" cy="16573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26</xdr:row>
      <xdr:rowOff>19050</xdr:rowOff>
    </xdr:from>
    <xdr:to>
      <xdr:col>6</xdr:col>
      <xdr:colOff>342265</xdr:colOff>
      <xdr:row>26</xdr:row>
      <xdr:rowOff>216535</xdr:rowOff>
    </xdr:to>
    <xdr:sp>
      <xdr:nvSpPr>
        <xdr:cNvPr id="70" name="AutoShape 82"/>
        <xdr:cNvSpPr/>
      </xdr:nvSpPr>
      <xdr:spPr>
        <a:xfrm rot="10800000">
          <a:off x="3867150" y="7734300"/>
          <a:ext cx="132715" cy="197485"/>
        </a:xfrm>
        <a:prstGeom prst="moon">
          <a:avLst>
            <a:gd name="adj" fmla="val 87500"/>
          </a:avLst>
        </a:prstGeom>
        <a:solidFill>
          <a:schemeClr val="tx1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26</xdr:row>
      <xdr:rowOff>38100</xdr:rowOff>
    </xdr:from>
    <xdr:to>
      <xdr:col>7</xdr:col>
      <xdr:colOff>333375</xdr:colOff>
      <xdr:row>26</xdr:row>
      <xdr:rowOff>216535</xdr:rowOff>
    </xdr:to>
    <xdr:sp>
      <xdr:nvSpPr>
        <xdr:cNvPr id="71" name="AutoShape 83"/>
        <xdr:cNvSpPr/>
      </xdr:nvSpPr>
      <xdr:spPr>
        <a:xfrm rot="10800000">
          <a:off x="4429125" y="7753350"/>
          <a:ext cx="171450" cy="178435"/>
        </a:xfrm>
        <a:prstGeom prst="triangle">
          <a:avLst>
            <a:gd name="adj" fmla="val 50000"/>
          </a:avLst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27</xdr:row>
      <xdr:rowOff>57150</xdr:rowOff>
    </xdr:from>
    <xdr:to>
      <xdr:col>3</xdr:col>
      <xdr:colOff>342900</xdr:colOff>
      <xdr:row>27</xdr:row>
      <xdr:rowOff>215900</xdr:rowOff>
    </xdr:to>
    <xdr:sp>
      <xdr:nvSpPr>
        <xdr:cNvPr id="72" name="Oval 84"/>
        <xdr:cNvSpPr/>
      </xdr:nvSpPr>
      <xdr:spPr>
        <a:xfrm>
          <a:off x="2028825" y="804862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27</xdr:row>
      <xdr:rowOff>28575</xdr:rowOff>
    </xdr:from>
    <xdr:to>
      <xdr:col>4</xdr:col>
      <xdr:colOff>334010</xdr:colOff>
      <xdr:row>27</xdr:row>
      <xdr:rowOff>220345</xdr:rowOff>
    </xdr:to>
    <xdr:sp>
      <xdr:nvSpPr>
        <xdr:cNvPr id="73" name="AutoShape 85"/>
        <xdr:cNvSpPr/>
      </xdr:nvSpPr>
      <xdr:spPr>
        <a:xfrm>
          <a:off x="2619375" y="802005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27</xdr:row>
      <xdr:rowOff>47625</xdr:rowOff>
    </xdr:from>
    <xdr:to>
      <xdr:col>5</xdr:col>
      <xdr:colOff>343535</xdr:colOff>
      <xdr:row>27</xdr:row>
      <xdr:rowOff>213360</xdr:rowOff>
    </xdr:to>
    <xdr:sp>
      <xdr:nvSpPr>
        <xdr:cNvPr id="74" name="Rectangle 86"/>
        <xdr:cNvSpPr/>
      </xdr:nvSpPr>
      <xdr:spPr>
        <a:xfrm>
          <a:off x="3238500" y="803910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214630</xdr:colOff>
      <xdr:row>27</xdr:row>
      <xdr:rowOff>5080</xdr:rowOff>
    </xdr:from>
    <xdr:to>
      <xdr:col>6</xdr:col>
      <xdr:colOff>347345</xdr:colOff>
      <xdr:row>27</xdr:row>
      <xdr:rowOff>203200</xdr:rowOff>
    </xdr:to>
    <xdr:sp>
      <xdr:nvSpPr>
        <xdr:cNvPr id="75" name="AutoShape 87"/>
        <xdr:cNvSpPr/>
      </xdr:nvSpPr>
      <xdr:spPr>
        <a:xfrm rot="10800000">
          <a:off x="3872230" y="7996555"/>
          <a:ext cx="132715" cy="198120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27</xdr:row>
      <xdr:rowOff>38100</xdr:rowOff>
    </xdr:from>
    <xdr:to>
      <xdr:col>7</xdr:col>
      <xdr:colOff>333375</xdr:colOff>
      <xdr:row>27</xdr:row>
      <xdr:rowOff>216535</xdr:rowOff>
    </xdr:to>
    <xdr:sp>
      <xdr:nvSpPr>
        <xdr:cNvPr id="76" name="AutoShape 88"/>
        <xdr:cNvSpPr/>
      </xdr:nvSpPr>
      <xdr:spPr>
        <a:xfrm rot="10800000">
          <a:off x="4429125" y="8029575"/>
          <a:ext cx="171450" cy="178435"/>
        </a:xfrm>
        <a:prstGeom prst="triangle">
          <a:avLst>
            <a:gd name="adj" fmla="val 50000"/>
          </a:avLst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28</xdr:row>
      <xdr:rowOff>57150</xdr:rowOff>
    </xdr:from>
    <xdr:to>
      <xdr:col>3</xdr:col>
      <xdr:colOff>342900</xdr:colOff>
      <xdr:row>28</xdr:row>
      <xdr:rowOff>215900</xdr:rowOff>
    </xdr:to>
    <xdr:sp>
      <xdr:nvSpPr>
        <xdr:cNvPr id="77" name="Oval 89"/>
        <xdr:cNvSpPr/>
      </xdr:nvSpPr>
      <xdr:spPr>
        <a:xfrm>
          <a:off x="2028825" y="8324850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28</xdr:row>
      <xdr:rowOff>28575</xdr:rowOff>
    </xdr:from>
    <xdr:to>
      <xdr:col>4</xdr:col>
      <xdr:colOff>334010</xdr:colOff>
      <xdr:row>28</xdr:row>
      <xdr:rowOff>220345</xdr:rowOff>
    </xdr:to>
    <xdr:sp>
      <xdr:nvSpPr>
        <xdr:cNvPr id="78" name="AutoShape 90"/>
        <xdr:cNvSpPr/>
      </xdr:nvSpPr>
      <xdr:spPr>
        <a:xfrm>
          <a:off x="2619375" y="829627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28</xdr:row>
      <xdr:rowOff>47625</xdr:rowOff>
    </xdr:from>
    <xdr:to>
      <xdr:col>5</xdr:col>
      <xdr:colOff>343535</xdr:colOff>
      <xdr:row>28</xdr:row>
      <xdr:rowOff>213360</xdr:rowOff>
    </xdr:to>
    <xdr:sp>
      <xdr:nvSpPr>
        <xdr:cNvPr id="79" name="Rectangle 91"/>
        <xdr:cNvSpPr/>
      </xdr:nvSpPr>
      <xdr:spPr>
        <a:xfrm>
          <a:off x="3238500" y="831532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28</xdr:row>
      <xdr:rowOff>19050</xdr:rowOff>
    </xdr:from>
    <xdr:to>
      <xdr:col>6</xdr:col>
      <xdr:colOff>342265</xdr:colOff>
      <xdr:row>28</xdr:row>
      <xdr:rowOff>216535</xdr:rowOff>
    </xdr:to>
    <xdr:sp>
      <xdr:nvSpPr>
        <xdr:cNvPr id="80" name="AutoShape 92"/>
        <xdr:cNvSpPr/>
      </xdr:nvSpPr>
      <xdr:spPr>
        <a:xfrm rot="10800000">
          <a:off x="3867150" y="828675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28</xdr:row>
      <xdr:rowOff>38100</xdr:rowOff>
    </xdr:from>
    <xdr:to>
      <xdr:col>7</xdr:col>
      <xdr:colOff>333375</xdr:colOff>
      <xdr:row>28</xdr:row>
      <xdr:rowOff>216535</xdr:rowOff>
    </xdr:to>
    <xdr:sp>
      <xdr:nvSpPr>
        <xdr:cNvPr id="81" name="AutoShape 93"/>
        <xdr:cNvSpPr/>
      </xdr:nvSpPr>
      <xdr:spPr>
        <a:xfrm rot="10800000">
          <a:off x="4429125" y="830580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29</xdr:row>
      <xdr:rowOff>57150</xdr:rowOff>
    </xdr:from>
    <xdr:to>
      <xdr:col>3</xdr:col>
      <xdr:colOff>342900</xdr:colOff>
      <xdr:row>29</xdr:row>
      <xdr:rowOff>215900</xdr:rowOff>
    </xdr:to>
    <xdr:sp>
      <xdr:nvSpPr>
        <xdr:cNvPr id="82" name="Oval 94"/>
        <xdr:cNvSpPr/>
      </xdr:nvSpPr>
      <xdr:spPr>
        <a:xfrm>
          <a:off x="2028825" y="8601075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29</xdr:row>
      <xdr:rowOff>28575</xdr:rowOff>
    </xdr:from>
    <xdr:to>
      <xdr:col>4</xdr:col>
      <xdr:colOff>334010</xdr:colOff>
      <xdr:row>29</xdr:row>
      <xdr:rowOff>220345</xdr:rowOff>
    </xdr:to>
    <xdr:sp>
      <xdr:nvSpPr>
        <xdr:cNvPr id="83" name="AutoShape 95"/>
        <xdr:cNvSpPr/>
      </xdr:nvSpPr>
      <xdr:spPr>
        <a:xfrm>
          <a:off x="2619375" y="857250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29</xdr:row>
      <xdr:rowOff>47625</xdr:rowOff>
    </xdr:from>
    <xdr:to>
      <xdr:col>5</xdr:col>
      <xdr:colOff>343535</xdr:colOff>
      <xdr:row>29</xdr:row>
      <xdr:rowOff>213360</xdr:rowOff>
    </xdr:to>
    <xdr:sp>
      <xdr:nvSpPr>
        <xdr:cNvPr id="84" name="Rectangle 96"/>
        <xdr:cNvSpPr/>
      </xdr:nvSpPr>
      <xdr:spPr>
        <a:xfrm>
          <a:off x="3238500" y="859155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29</xdr:row>
      <xdr:rowOff>19050</xdr:rowOff>
    </xdr:from>
    <xdr:to>
      <xdr:col>6</xdr:col>
      <xdr:colOff>342265</xdr:colOff>
      <xdr:row>29</xdr:row>
      <xdr:rowOff>216535</xdr:rowOff>
    </xdr:to>
    <xdr:sp>
      <xdr:nvSpPr>
        <xdr:cNvPr id="85" name="AutoShape 97"/>
        <xdr:cNvSpPr/>
      </xdr:nvSpPr>
      <xdr:spPr>
        <a:xfrm rot="10800000">
          <a:off x="3867150" y="8562975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29</xdr:row>
      <xdr:rowOff>38100</xdr:rowOff>
    </xdr:from>
    <xdr:to>
      <xdr:col>7</xdr:col>
      <xdr:colOff>333375</xdr:colOff>
      <xdr:row>29</xdr:row>
      <xdr:rowOff>216535</xdr:rowOff>
    </xdr:to>
    <xdr:sp>
      <xdr:nvSpPr>
        <xdr:cNvPr id="86" name="AutoShape 98"/>
        <xdr:cNvSpPr/>
      </xdr:nvSpPr>
      <xdr:spPr>
        <a:xfrm rot="10800000">
          <a:off x="4429125" y="858202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30</xdr:row>
      <xdr:rowOff>57150</xdr:rowOff>
    </xdr:from>
    <xdr:to>
      <xdr:col>3</xdr:col>
      <xdr:colOff>342900</xdr:colOff>
      <xdr:row>30</xdr:row>
      <xdr:rowOff>215900</xdr:rowOff>
    </xdr:to>
    <xdr:sp>
      <xdr:nvSpPr>
        <xdr:cNvPr id="87" name="Oval 99"/>
        <xdr:cNvSpPr/>
      </xdr:nvSpPr>
      <xdr:spPr>
        <a:xfrm>
          <a:off x="2028825" y="8877300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30</xdr:row>
      <xdr:rowOff>28575</xdr:rowOff>
    </xdr:from>
    <xdr:to>
      <xdr:col>4</xdr:col>
      <xdr:colOff>334010</xdr:colOff>
      <xdr:row>30</xdr:row>
      <xdr:rowOff>220345</xdr:rowOff>
    </xdr:to>
    <xdr:sp>
      <xdr:nvSpPr>
        <xdr:cNvPr id="88" name="AutoShape 100"/>
        <xdr:cNvSpPr/>
      </xdr:nvSpPr>
      <xdr:spPr>
        <a:xfrm>
          <a:off x="2619375" y="8848725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30</xdr:row>
      <xdr:rowOff>47625</xdr:rowOff>
    </xdr:from>
    <xdr:to>
      <xdr:col>5</xdr:col>
      <xdr:colOff>343535</xdr:colOff>
      <xdr:row>30</xdr:row>
      <xdr:rowOff>213360</xdr:rowOff>
    </xdr:to>
    <xdr:sp>
      <xdr:nvSpPr>
        <xdr:cNvPr id="89" name="Rectangle 101"/>
        <xdr:cNvSpPr/>
      </xdr:nvSpPr>
      <xdr:spPr>
        <a:xfrm>
          <a:off x="3238500" y="8867775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30</xdr:row>
      <xdr:rowOff>19050</xdr:rowOff>
    </xdr:from>
    <xdr:to>
      <xdr:col>6</xdr:col>
      <xdr:colOff>342265</xdr:colOff>
      <xdr:row>30</xdr:row>
      <xdr:rowOff>216535</xdr:rowOff>
    </xdr:to>
    <xdr:sp>
      <xdr:nvSpPr>
        <xdr:cNvPr id="90" name="AutoShape 102"/>
        <xdr:cNvSpPr/>
      </xdr:nvSpPr>
      <xdr:spPr>
        <a:xfrm rot="10800000">
          <a:off x="3867150" y="8839200"/>
          <a:ext cx="132715" cy="197485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30</xdr:row>
      <xdr:rowOff>38100</xdr:rowOff>
    </xdr:from>
    <xdr:to>
      <xdr:col>7</xdr:col>
      <xdr:colOff>333375</xdr:colOff>
      <xdr:row>30</xdr:row>
      <xdr:rowOff>216535</xdr:rowOff>
    </xdr:to>
    <xdr:sp>
      <xdr:nvSpPr>
        <xdr:cNvPr id="91" name="AutoShape 103"/>
        <xdr:cNvSpPr/>
      </xdr:nvSpPr>
      <xdr:spPr>
        <a:xfrm rot="10800000">
          <a:off x="4429125" y="885825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200025</xdr:colOff>
      <xdr:row>31</xdr:row>
      <xdr:rowOff>57150</xdr:rowOff>
    </xdr:from>
    <xdr:to>
      <xdr:col>3</xdr:col>
      <xdr:colOff>342900</xdr:colOff>
      <xdr:row>31</xdr:row>
      <xdr:rowOff>215900</xdr:rowOff>
    </xdr:to>
    <xdr:sp>
      <xdr:nvSpPr>
        <xdr:cNvPr id="92" name="Oval 104"/>
        <xdr:cNvSpPr/>
      </xdr:nvSpPr>
      <xdr:spPr>
        <a:xfrm>
          <a:off x="2028825" y="9153525"/>
          <a:ext cx="142875" cy="158750"/>
        </a:xfrm>
        <a:prstGeom prst="ellipse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31</xdr:row>
      <xdr:rowOff>28575</xdr:rowOff>
    </xdr:from>
    <xdr:to>
      <xdr:col>4</xdr:col>
      <xdr:colOff>334010</xdr:colOff>
      <xdr:row>31</xdr:row>
      <xdr:rowOff>220345</xdr:rowOff>
    </xdr:to>
    <xdr:sp>
      <xdr:nvSpPr>
        <xdr:cNvPr id="93" name="AutoShape 105"/>
        <xdr:cNvSpPr/>
      </xdr:nvSpPr>
      <xdr:spPr>
        <a:xfrm>
          <a:off x="2619375" y="9124950"/>
          <a:ext cx="153035" cy="191770"/>
        </a:xfrm>
        <a:prstGeom prst="rightArrow">
          <a:avLst>
            <a:gd name="adj1" fmla="val 50000"/>
            <a:gd name="adj2" fmla="val 24375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31</xdr:row>
      <xdr:rowOff>47625</xdr:rowOff>
    </xdr:from>
    <xdr:to>
      <xdr:col>5</xdr:col>
      <xdr:colOff>343535</xdr:colOff>
      <xdr:row>31</xdr:row>
      <xdr:rowOff>213360</xdr:rowOff>
    </xdr:to>
    <xdr:sp>
      <xdr:nvSpPr>
        <xdr:cNvPr id="94" name="Rectangle 106"/>
        <xdr:cNvSpPr/>
      </xdr:nvSpPr>
      <xdr:spPr>
        <a:xfrm>
          <a:off x="3238500" y="9144000"/>
          <a:ext cx="153035" cy="16573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31</xdr:row>
      <xdr:rowOff>19050</xdr:rowOff>
    </xdr:from>
    <xdr:to>
      <xdr:col>6</xdr:col>
      <xdr:colOff>342265</xdr:colOff>
      <xdr:row>31</xdr:row>
      <xdr:rowOff>216535</xdr:rowOff>
    </xdr:to>
    <xdr:sp>
      <xdr:nvSpPr>
        <xdr:cNvPr id="95" name="AutoShape 107"/>
        <xdr:cNvSpPr/>
      </xdr:nvSpPr>
      <xdr:spPr>
        <a:xfrm rot="10800000">
          <a:off x="3867150" y="9115425"/>
          <a:ext cx="132715" cy="197485"/>
        </a:xfrm>
        <a:prstGeom prst="moon">
          <a:avLst>
            <a:gd name="adj" fmla="val 87500"/>
          </a:avLst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31</xdr:row>
      <xdr:rowOff>38100</xdr:rowOff>
    </xdr:from>
    <xdr:to>
      <xdr:col>7</xdr:col>
      <xdr:colOff>333375</xdr:colOff>
      <xdr:row>31</xdr:row>
      <xdr:rowOff>216535</xdr:rowOff>
    </xdr:to>
    <xdr:sp>
      <xdr:nvSpPr>
        <xdr:cNvPr id="96" name="AutoShape 108"/>
        <xdr:cNvSpPr/>
      </xdr:nvSpPr>
      <xdr:spPr>
        <a:xfrm rot="10800000">
          <a:off x="4429125" y="9134475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2</xdr:col>
      <xdr:colOff>0</xdr:colOff>
      <xdr:row>3</xdr:row>
      <xdr:rowOff>47625</xdr:rowOff>
    </xdr:from>
    <xdr:to>
      <xdr:col>3</xdr:col>
      <xdr:colOff>0</xdr:colOff>
      <xdr:row>4</xdr:row>
      <xdr:rowOff>0</xdr:rowOff>
    </xdr:to>
    <xdr:sp>
      <xdr:nvSpPr>
        <xdr:cNvPr id="142" name="Text Box 182"/>
        <xdr:cNvSpPr txBox="1">
          <a:spLocks noChangeArrowheads="1"/>
        </xdr:cNvSpPr>
      </xdr:nvSpPr>
      <xdr:spPr>
        <a:xfrm>
          <a:off x="1219200" y="1409700"/>
          <a:ext cx="609600" cy="228600"/>
        </a:xfrm>
        <a:prstGeom prst="rect">
          <a:avLst/>
        </a:prstGeom>
        <a:noFill/>
        <a:ln w="9525">
          <a:noFill/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41148" rIns="0" bIns="0" anchor="t" upright="1"/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วิธีเดิม</a:t>
          </a:r>
          <a:endParaRPr lang="th-TH" altLang="en-US" sz="1200" b="0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twoCellAnchor>
  <xdr:oneCellAnchor>
    <xdr:from>
      <xdr:col>3</xdr:col>
      <xdr:colOff>257175</xdr:colOff>
      <xdr:row>3</xdr:row>
      <xdr:rowOff>47625</xdr:rowOff>
    </xdr:from>
    <xdr:ext cx="425694" cy="278207"/>
    <xdr:sp>
      <xdr:nvSpPr>
        <xdr:cNvPr id="143" name="Text Box 183"/>
        <xdr:cNvSpPr txBox="1">
          <a:spLocks noChangeArrowheads="1"/>
        </xdr:cNvSpPr>
      </xdr:nvSpPr>
      <xdr:spPr>
        <a:xfrm>
          <a:off x="2085975" y="1409700"/>
          <a:ext cx="425450" cy="27813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18288" tIns="41148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sz="1200" b="0" i="0" u="none" strike="noStrike" baseline="0">
              <a:solidFill>
                <a:srgbClr val="000000"/>
              </a:solidFill>
              <a:latin typeface="Angsana New" panose="02020603050405020304"/>
              <a:cs typeface="Angsana New" panose="02020603050405020304"/>
            </a:rPr>
            <a:t>วิธีที่เสนอ</a:t>
          </a:r>
          <a:endParaRPr lang="th-TH" altLang="en-US" sz="1200" b="0" i="0" u="none" strike="noStrike" baseline="0">
            <a:solidFill>
              <a:srgbClr val="000000"/>
            </a:solidFill>
            <a:latin typeface="Angsana New" panose="02020603050405020304"/>
            <a:cs typeface="Angsana New" panose="02020603050405020304"/>
          </a:endParaRPr>
        </a:p>
      </xdr:txBody>
    </xdr:sp>
    <xdr:clientData/>
  </xdr:oneCellAnchor>
  <xdr:twoCellAnchor>
    <xdr:from>
      <xdr:col>1</xdr:col>
      <xdr:colOff>9525</xdr:colOff>
      <xdr:row>0</xdr:row>
      <xdr:rowOff>9525</xdr:rowOff>
    </xdr:from>
    <xdr:to>
      <xdr:col>5</xdr:col>
      <xdr:colOff>180975</xdr:colOff>
      <xdr:row>0</xdr:row>
      <xdr:rowOff>628650</xdr:rowOff>
    </xdr:to>
    <xdr:grpSp>
      <xdr:nvGrpSpPr>
        <xdr:cNvPr id="144" name="Group 184"/>
        <xdr:cNvGrpSpPr/>
      </xdr:nvGrpSpPr>
      <xdr:grpSpPr>
        <a:xfrm>
          <a:off x="619125" y="9525"/>
          <a:ext cx="2609850" cy="619125"/>
          <a:chOff x="2" y="2"/>
          <a:chExt cx="239" cy="71"/>
        </a:xfrm>
      </xdr:grpSpPr>
      <xdr:sp>
        <xdr:nvSpPr>
          <xdr:cNvPr id="145" name="Rectangle 185"/>
          <xdr:cNvSpPr/>
        </xdr:nvSpPr>
        <xdr:spPr>
          <a:xfrm>
            <a:off x="2" y="2"/>
            <a:ext cx="239" cy="70"/>
          </a:xfrm>
          <a:prstGeom prst="rect">
            <a:avLst/>
          </a:prstGeom>
          <a:solidFill>
            <a:srgbClr val="99CCFF">
              <a:alpha val="100000"/>
            </a:srgbClr>
          </a:solidFill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sp>
      <xdr:pic>
        <xdr:nvPicPr>
          <xdr:cNvPr id="146" name="Picture 186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26" y="10"/>
            <a:ext cx="166" cy="33"/>
          </a:xfrm>
          <a:prstGeom prst="rect">
            <a:avLst/>
          </a:prstGeom>
          <a:noFill/>
          <a:ln w="12700">
            <a:noFill/>
          </a:ln>
        </xdr:spPr>
      </xdr:pic>
      <xdr:sp>
        <xdr:nvSpPr>
          <xdr:cNvPr id="147" name="Text Box 187"/>
          <xdr:cNvSpPr txBox="1">
            <a:spLocks noChangeArrowheads="1"/>
          </xdr:cNvSpPr>
        </xdr:nvSpPr>
        <xdr:spPr>
          <a:xfrm>
            <a:off x="3" y="44"/>
            <a:ext cx="229" cy="2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18288" tIns="32004" rIns="18288" bIns="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ngsanaUPC" panose="02020603050405020304"/>
                <a:cs typeface="AngsanaUPC" panose="02020603050405020304"/>
              </a:rPr>
              <a:t>INOAC INDUSTRIES(THAILAND) CO., LTD.</a:t>
            </a:r>
            <a:endParaRPr lang="en-US" altLang="en-US" sz="1000" b="1" i="0" u="none" strike="noStrike" baseline="0">
              <a:solidFill>
                <a:srgbClr val="000000"/>
              </a:solidFill>
              <a:latin typeface="AngsanaUPC" panose="02020603050405020304"/>
              <a:cs typeface="AngsanaUPC" panose="02020603050405020304"/>
            </a:endParaRPr>
          </a:p>
        </xdr:txBody>
      </xdr:sp>
    </xdr:grpSp>
    <xdr:clientData/>
  </xdr:twoCellAnchor>
  <xdr:twoCellAnchor>
    <xdr:from>
      <xdr:col>14</xdr:col>
      <xdr:colOff>85725</xdr:colOff>
      <xdr:row>0</xdr:row>
      <xdr:rowOff>9525</xdr:rowOff>
    </xdr:from>
    <xdr:to>
      <xdr:col>16</xdr:col>
      <xdr:colOff>171450</xdr:colOff>
      <xdr:row>1</xdr:row>
      <xdr:rowOff>3175</xdr:rowOff>
    </xdr:to>
    <xdr:grpSp>
      <xdr:nvGrpSpPr>
        <xdr:cNvPr id="148" name="Group 188"/>
        <xdr:cNvGrpSpPr/>
      </xdr:nvGrpSpPr>
      <xdr:grpSpPr>
        <a:xfrm>
          <a:off x="8620125" y="9525"/>
          <a:ext cx="1493520" cy="679450"/>
          <a:chOff x="536" y="1"/>
          <a:chExt cx="169" cy="64"/>
        </a:xfrm>
      </xdr:grpSpPr>
      <xdr:sp>
        <xdr:nvSpPr>
          <xdr:cNvPr id="149" name="Rectangle 189"/>
          <xdr:cNvSpPr/>
        </xdr:nvSpPr>
        <xdr:spPr>
          <a:xfrm>
            <a:off x="536" y="1"/>
            <a:ext cx="167" cy="53"/>
          </a:xfrm>
          <a:prstGeom prst="rect">
            <a:avLst/>
          </a:prstGeom>
          <a:solidFill>
            <a:srgbClr val="FF99CC">
              <a:alpha val="100000"/>
            </a:srgbClr>
          </a:solidFill>
          <a:ln w="9525" cap="flat" cmpd="sng">
            <a:solidFill>
              <a:srgbClr val="000000"/>
            </a:solidFill>
            <a:prstDash val="solid"/>
            <a:miter/>
            <a:headEnd type="none" w="med" len="med"/>
            <a:tailEnd type="none" w="med" len="med"/>
          </a:ln>
        </xdr:spPr>
      </xdr:sp>
      <xdr:sp>
        <xdr:nvSpPr>
          <xdr:cNvPr id="150" name="WordArt 190"/>
          <xdr:cNvSpPr>
            <a:spLocks noTextEdit="1"/>
          </xdr:cNvSpPr>
        </xdr:nvSpPr>
        <xdr:spPr>
          <a:xfrm>
            <a:off x="567" y="8"/>
            <a:ext cx="96" cy="17"/>
          </a:xfrm>
          <a:prstGeom prst="rect">
            <a:avLst/>
          </a:prstGeom>
        </xdr:spPr>
        <xdr:txBody>
          <a:bodyPr vertOverflow="overflow" wrap="none" fromWordArt="1">
            <a:prstTxWarp prst="textPlain">
              <a:avLst>
                <a:gd name="adj" fmla="val 50000"/>
              </a:avLst>
            </a:prstTxWarp>
            <a:normAutofit/>
          </a:bodyPr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th-TH" altLang="en-US" sz="3600">
                <a:ln w="9525" cap="flat" cmpd="sng">
                  <a:solidFill>
                    <a:srgbClr val="000000"/>
                  </a:solidFill>
                  <a:prstDash val="solid"/>
                  <a:round/>
                  <a:headEnd type="none" w="med" len="med"/>
                  <a:tailEnd type="none" w="med" len="med"/>
                </a:ln>
                <a:solidFill>
                  <a:srgbClr val="000000">
                    <a:alpha val="100000"/>
                  </a:srgbClr>
                </a:solidFill>
                <a:latin typeface="Arial Black" panose="020B0A04020102020204" charset="0"/>
                <a:ea typeface="Arial Black" panose="020B0A04020102020204" charset="0"/>
              </a:rPr>
              <a:t>TPM</a:t>
            </a:r>
            <a:endParaRPr lang="th-TH" altLang="en-US" sz="3600">
              <a:ln w="952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solidFill>
                <a:srgbClr val="000000">
                  <a:alpha val="100000"/>
                </a:srgbClr>
              </a:solidFill>
              <a:latin typeface="Arial Black" panose="020B0A04020102020204" charset="0"/>
              <a:ea typeface="Arial Black" panose="020B0A04020102020204" charset="0"/>
            </a:endParaRPr>
          </a:p>
        </xdr:txBody>
      </xdr:sp>
      <xdr:sp>
        <xdr:nvSpPr>
          <xdr:cNvPr id="151" name="Text Box 191"/>
          <xdr:cNvSpPr txBox="1">
            <a:spLocks noChangeArrowheads="1"/>
          </xdr:cNvSpPr>
        </xdr:nvSpPr>
        <xdr:spPr>
          <a:xfrm>
            <a:off x="537" y="30"/>
            <a:ext cx="168" cy="35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27432" tIns="41148" rIns="27432" bIns="0" anchor="t" upright="1"/>
          <a:lstStyle>
            <a:defPPr>
              <a:defRPr lang="th-TH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ngsanaUPC" panose="02020603050405020304"/>
                <a:cs typeface="AngsanaUPC" panose="02020603050405020304"/>
              </a:rPr>
              <a:t>Total  Productive  Management</a:t>
            </a:r>
            <a:endParaRPr lang="en-US" altLang="en-US" sz="1200" b="1" i="0" u="none" strike="noStrike" baseline="0">
              <a:solidFill>
                <a:srgbClr val="000000"/>
              </a:solidFill>
              <a:latin typeface="AngsanaUPC" panose="02020603050405020304"/>
              <a:cs typeface="AngsanaUPC" panose="02020603050405020304"/>
            </a:endParaRPr>
          </a:p>
        </xdr:txBody>
      </xdr:sp>
    </xdr:grpSp>
    <xdr:clientData/>
  </xdr:twoCellAnchor>
  <xdr:twoCellAnchor>
    <xdr:from>
      <xdr:col>3</xdr:col>
      <xdr:colOff>200025</xdr:colOff>
      <xdr:row>13</xdr:row>
      <xdr:rowOff>47625</xdr:rowOff>
    </xdr:from>
    <xdr:to>
      <xdr:col>3</xdr:col>
      <xdr:colOff>342900</xdr:colOff>
      <xdr:row>13</xdr:row>
      <xdr:rowOff>206375</xdr:rowOff>
    </xdr:to>
    <xdr:sp>
      <xdr:nvSpPr>
        <xdr:cNvPr id="152" name="Oval 14"/>
        <xdr:cNvSpPr/>
      </xdr:nvSpPr>
      <xdr:spPr>
        <a:xfrm>
          <a:off x="2028825" y="4171950"/>
          <a:ext cx="142875" cy="158750"/>
        </a:xfrm>
        <a:prstGeom prst="ellipse">
          <a:avLst/>
        </a:prstGeom>
        <a:solidFill>
          <a:srgbClr val="000000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4</xdr:col>
      <xdr:colOff>180975</xdr:colOff>
      <xdr:row>13</xdr:row>
      <xdr:rowOff>19050</xdr:rowOff>
    </xdr:from>
    <xdr:to>
      <xdr:col>4</xdr:col>
      <xdr:colOff>334010</xdr:colOff>
      <xdr:row>13</xdr:row>
      <xdr:rowOff>210820</xdr:rowOff>
    </xdr:to>
    <xdr:sp>
      <xdr:nvSpPr>
        <xdr:cNvPr id="153" name="AutoShape 15"/>
        <xdr:cNvSpPr/>
      </xdr:nvSpPr>
      <xdr:spPr>
        <a:xfrm>
          <a:off x="2619375" y="4143375"/>
          <a:ext cx="153035" cy="191770"/>
        </a:xfrm>
        <a:prstGeom prst="rightArrow">
          <a:avLst>
            <a:gd name="adj1" fmla="val 50000"/>
            <a:gd name="adj2" fmla="val 25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5</xdr:col>
      <xdr:colOff>190500</xdr:colOff>
      <xdr:row>13</xdr:row>
      <xdr:rowOff>38100</xdr:rowOff>
    </xdr:from>
    <xdr:to>
      <xdr:col>5</xdr:col>
      <xdr:colOff>343535</xdr:colOff>
      <xdr:row>13</xdr:row>
      <xdr:rowOff>203835</xdr:rowOff>
    </xdr:to>
    <xdr:sp>
      <xdr:nvSpPr>
        <xdr:cNvPr id="154" name="Rectangle 16"/>
        <xdr:cNvSpPr/>
      </xdr:nvSpPr>
      <xdr:spPr>
        <a:xfrm>
          <a:off x="3238500" y="4162425"/>
          <a:ext cx="153035" cy="16573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209550</xdr:colOff>
      <xdr:row>13</xdr:row>
      <xdr:rowOff>9525</xdr:rowOff>
    </xdr:from>
    <xdr:to>
      <xdr:col>6</xdr:col>
      <xdr:colOff>342265</xdr:colOff>
      <xdr:row>13</xdr:row>
      <xdr:rowOff>207645</xdr:rowOff>
    </xdr:to>
    <xdr:sp>
      <xdr:nvSpPr>
        <xdr:cNvPr id="155" name="AutoShape 17"/>
        <xdr:cNvSpPr/>
      </xdr:nvSpPr>
      <xdr:spPr>
        <a:xfrm rot="10800000">
          <a:off x="3867150" y="4133850"/>
          <a:ext cx="132715" cy="198120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7</xdr:col>
      <xdr:colOff>161925</xdr:colOff>
      <xdr:row>13</xdr:row>
      <xdr:rowOff>28575</xdr:rowOff>
    </xdr:from>
    <xdr:to>
      <xdr:col>7</xdr:col>
      <xdr:colOff>333375</xdr:colOff>
      <xdr:row>13</xdr:row>
      <xdr:rowOff>207010</xdr:rowOff>
    </xdr:to>
    <xdr:sp>
      <xdr:nvSpPr>
        <xdr:cNvPr id="156" name="AutoShape 18"/>
        <xdr:cNvSpPr/>
      </xdr:nvSpPr>
      <xdr:spPr>
        <a:xfrm rot="10800000">
          <a:off x="4429125" y="4152900"/>
          <a:ext cx="171450" cy="1784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9525</xdr:colOff>
      <xdr:row>3</xdr:row>
      <xdr:rowOff>47625</xdr:rowOff>
    </xdr:from>
    <xdr:to>
      <xdr:col>3</xdr:col>
      <xdr:colOff>200025</xdr:colOff>
      <xdr:row>4</xdr:row>
      <xdr:rowOff>0</xdr:rowOff>
    </xdr:to>
    <xdr:sp>
      <xdr:nvSpPr>
        <xdr:cNvPr id="157" name="Rectangle 2"/>
        <xdr:cNvSpPr/>
      </xdr:nvSpPr>
      <xdr:spPr>
        <a:xfrm>
          <a:off x="1838325" y="1409700"/>
          <a:ext cx="190500" cy="22860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248920</xdr:colOff>
      <xdr:row>3</xdr:row>
      <xdr:rowOff>56515</xdr:rowOff>
    </xdr:from>
    <xdr:to>
      <xdr:col>2</xdr:col>
      <xdr:colOff>1270</xdr:colOff>
      <xdr:row>4</xdr:row>
      <xdr:rowOff>8890</xdr:rowOff>
    </xdr:to>
    <xdr:sp>
      <xdr:nvSpPr>
        <xdr:cNvPr id="198" name="Rectangle 2"/>
        <xdr:cNvSpPr/>
      </xdr:nvSpPr>
      <xdr:spPr>
        <a:xfrm>
          <a:off x="858520" y="1418590"/>
          <a:ext cx="361950" cy="228600"/>
        </a:xfrm>
        <a:prstGeom prst="rect">
          <a:avLst/>
        </a:prstGeom>
        <a:solidFill>
          <a:srgbClr val="FF0000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290830</xdr:colOff>
      <xdr:row>5</xdr:row>
      <xdr:rowOff>57785</xdr:rowOff>
    </xdr:from>
    <xdr:to>
      <xdr:col>6</xdr:col>
      <xdr:colOff>440055</xdr:colOff>
      <xdr:row>5</xdr:row>
      <xdr:rowOff>216535</xdr:rowOff>
    </xdr:to>
    <xdr:sp>
      <xdr:nvSpPr>
        <xdr:cNvPr id="199" name="Oval 14"/>
        <xdr:cNvSpPr/>
      </xdr:nvSpPr>
      <xdr:spPr>
        <a:xfrm>
          <a:off x="3948430" y="1972310"/>
          <a:ext cx="149225" cy="158750"/>
        </a:xfrm>
        <a:prstGeom prst="ellipse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285115</xdr:colOff>
      <xdr:row>6</xdr:row>
      <xdr:rowOff>36195</xdr:rowOff>
    </xdr:from>
    <xdr:to>
      <xdr:col>6</xdr:col>
      <xdr:colOff>437515</xdr:colOff>
      <xdr:row>6</xdr:row>
      <xdr:rowOff>229870</xdr:rowOff>
    </xdr:to>
    <xdr:sp>
      <xdr:nvSpPr>
        <xdr:cNvPr id="200" name="AutoShape 15"/>
        <xdr:cNvSpPr/>
      </xdr:nvSpPr>
      <xdr:spPr>
        <a:xfrm>
          <a:off x="3942715" y="2226945"/>
          <a:ext cx="152400" cy="193675"/>
        </a:xfrm>
        <a:prstGeom prst="rightArrow">
          <a:avLst>
            <a:gd name="adj1" fmla="val 50000"/>
            <a:gd name="adj2" fmla="val 23212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283210</xdr:colOff>
      <xdr:row>7</xdr:row>
      <xdr:rowOff>66675</xdr:rowOff>
    </xdr:from>
    <xdr:to>
      <xdr:col>6</xdr:col>
      <xdr:colOff>435610</xdr:colOff>
      <xdr:row>7</xdr:row>
      <xdr:rowOff>215265</xdr:rowOff>
    </xdr:to>
    <xdr:sp>
      <xdr:nvSpPr>
        <xdr:cNvPr id="201" name="Rectangle 16"/>
        <xdr:cNvSpPr/>
      </xdr:nvSpPr>
      <xdr:spPr>
        <a:xfrm>
          <a:off x="3940810" y="2533650"/>
          <a:ext cx="152400" cy="148590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299720</xdr:colOff>
      <xdr:row>8</xdr:row>
      <xdr:rowOff>29210</xdr:rowOff>
    </xdr:from>
    <xdr:to>
      <xdr:col>6</xdr:col>
      <xdr:colOff>433070</xdr:colOff>
      <xdr:row>8</xdr:row>
      <xdr:rowOff>224790</xdr:rowOff>
    </xdr:to>
    <xdr:sp>
      <xdr:nvSpPr>
        <xdr:cNvPr id="202" name="AutoShape 17"/>
        <xdr:cNvSpPr/>
      </xdr:nvSpPr>
      <xdr:spPr>
        <a:xfrm rot="10800000">
          <a:off x="3957320" y="2772410"/>
          <a:ext cx="133350" cy="195580"/>
        </a:xfrm>
        <a:prstGeom prst="moon">
          <a:avLst>
            <a:gd name="adj" fmla="val 875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276860</xdr:colOff>
      <xdr:row>9</xdr:row>
      <xdr:rowOff>57785</xdr:rowOff>
    </xdr:from>
    <xdr:to>
      <xdr:col>6</xdr:col>
      <xdr:colOff>433070</xdr:colOff>
      <xdr:row>9</xdr:row>
      <xdr:rowOff>210820</xdr:rowOff>
    </xdr:to>
    <xdr:sp>
      <xdr:nvSpPr>
        <xdr:cNvPr id="203" name="AutoShape 18"/>
        <xdr:cNvSpPr/>
      </xdr:nvSpPr>
      <xdr:spPr>
        <a:xfrm rot="10800000">
          <a:off x="3934460" y="3077210"/>
          <a:ext cx="156210" cy="153035"/>
        </a:xfrm>
        <a:prstGeom prst="triangle">
          <a:avLst>
            <a:gd name="adj" fmla="val 50000"/>
          </a:avLst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182245</xdr:colOff>
      <xdr:row>36</xdr:row>
      <xdr:rowOff>85090</xdr:rowOff>
    </xdr:from>
    <xdr:to>
      <xdr:col>13</xdr:col>
      <xdr:colOff>236220</xdr:colOff>
      <xdr:row>51</xdr:row>
      <xdr:rowOff>9525</xdr:rowOff>
    </xdr:to>
    <xdr:graphicFrame>
      <xdr:nvGraphicFramePr>
        <xdr:cNvPr id="205" name="Chart 204"/>
        <xdr:cNvGraphicFramePr/>
      </xdr:nvGraphicFramePr>
      <xdr:xfrm>
        <a:off x="791845" y="10562590"/>
        <a:ext cx="7369175" cy="4067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57150</xdr:colOff>
      <xdr:row>6</xdr:row>
      <xdr:rowOff>114300</xdr:rowOff>
    </xdr:from>
    <xdr:ext cx="161070" cy="170560"/>
    <xdr:sp>
      <xdr:nvSpPr>
        <xdr:cNvPr id="3" name="Text Box 60"/>
        <xdr:cNvSpPr txBox="1">
          <a:spLocks noChangeArrowheads="1"/>
        </xdr:cNvSpPr>
      </xdr:nvSpPr>
      <xdr:spPr>
        <a:xfrm>
          <a:off x="5919470" y="223837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25</xdr:col>
      <xdr:colOff>57150</xdr:colOff>
      <xdr:row>6</xdr:row>
      <xdr:rowOff>114300</xdr:rowOff>
    </xdr:from>
    <xdr:ext cx="161070" cy="170560"/>
    <xdr:sp>
      <xdr:nvSpPr>
        <xdr:cNvPr id="5" name="Text Box 62"/>
        <xdr:cNvSpPr txBox="1">
          <a:spLocks noChangeArrowheads="1"/>
        </xdr:cNvSpPr>
      </xdr:nvSpPr>
      <xdr:spPr>
        <a:xfrm>
          <a:off x="6490970" y="223837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54</xdr:col>
      <xdr:colOff>57150</xdr:colOff>
      <xdr:row>6</xdr:row>
      <xdr:rowOff>119062</xdr:rowOff>
    </xdr:from>
    <xdr:ext cx="161070" cy="170560"/>
    <xdr:sp>
      <xdr:nvSpPr>
        <xdr:cNvPr id="8" name="Text Box 63"/>
        <xdr:cNvSpPr txBox="1">
          <a:spLocks noChangeArrowheads="1"/>
        </xdr:cNvSpPr>
      </xdr:nvSpPr>
      <xdr:spPr>
        <a:xfrm>
          <a:off x="8148320" y="2242820"/>
          <a:ext cx="160655" cy="17081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35</xdr:col>
      <xdr:colOff>57150</xdr:colOff>
      <xdr:row>6</xdr:row>
      <xdr:rowOff>133350</xdr:rowOff>
    </xdr:from>
    <xdr:ext cx="161070" cy="170560"/>
    <xdr:sp>
      <xdr:nvSpPr>
        <xdr:cNvPr id="10" name="Text Box 62"/>
        <xdr:cNvSpPr txBox="1">
          <a:spLocks noChangeArrowheads="1"/>
        </xdr:cNvSpPr>
      </xdr:nvSpPr>
      <xdr:spPr>
        <a:xfrm>
          <a:off x="7062470" y="225742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45</xdr:col>
      <xdr:colOff>57150</xdr:colOff>
      <xdr:row>6</xdr:row>
      <xdr:rowOff>114300</xdr:rowOff>
    </xdr:from>
    <xdr:ext cx="161070" cy="170560"/>
    <xdr:sp>
      <xdr:nvSpPr>
        <xdr:cNvPr id="11" name="Text Box 63"/>
        <xdr:cNvSpPr txBox="1">
          <a:spLocks noChangeArrowheads="1"/>
        </xdr:cNvSpPr>
      </xdr:nvSpPr>
      <xdr:spPr>
        <a:xfrm>
          <a:off x="7633970" y="223837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twoCellAnchor>
    <xdr:from>
      <xdr:col>5</xdr:col>
      <xdr:colOff>586105</xdr:colOff>
      <xdr:row>7</xdr:row>
      <xdr:rowOff>100965</xdr:rowOff>
    </xdr:from>
    <xdr:to>
      <xdr:col>10</xdr:col>
      <xdr:colOff>43815</xdr:colOff>
      <xdr:row>7</xdr:row>
      <xdr:rowOff>177165</xdr:rowOff>
    </xdr:to>
    <xdr:sp>
      <xdr:nvSpPr>
        <xdr:cNvPr id="12" name="Rectangle 213"/>
        <xdr:cNvSpPr>
          <a:spLocks noChangeArrowheads="1"/>
        </xdr:cNvSpPr>
      </xdr:nvSpPr>
      <xdr:spPr>
        <a:xfrm>
          <a:off x="5347335" y="2644140"/>
          <a:ext cx="27305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10</xdr:col>
      <xdr:colOff>48895</xdr:colOff>
      <xdr:row>7</xdr:row>
      <xdr:rowOff>111125</xdr:rowOff>
    </xdr:from>
    <xdr:to>
      <xdr:col>10</xdr:col>
      <xdr:colOff>48895</xdr:colOff>
      <xdr:row>8</xdr:row>
      <xdr:rowOff>177800</xdr:rowOff>
    </xdr:to>
    <xdr:sp>
      <xdr:nvSpPr>
        <xdr:cNvPr id="16" name="Line 218"/>
        <xdr:cNvSpPr>
          <a:spLocks noChangeShapeType="1"/>
        </xdr:cNvSpPr>
      </xdr:nvSpPr>
      <xdr:spPr>
        <a:xfrm>
          <a:off x="5625465" y="265430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</xdr:col>
      <xdr:colOff>6985</xdr:colOff>
      <xdr:row>42</xdr:row>
      <xdr:rowOff>214630</xdr:rowOff>
    </xdr:from>
    <xdr:to>
      <xdr:col>5</xdr:col>
      <xdr:colOff>287020</xdr:colOff>
      <xdr:row>54</xdr:row>
      <xdr:rowOff>117475</xdr:rowOff>
    </xdr:to>
    <xdr:graphicFrame>
      <xdr:nvGraphicFramePr>
        <xdr:cNvPr id="48" name="Chart 47"/>
        <xdr:cNvGraphicFramePr/>
      </xdr:nvGraphicFramePr>
      <xdr:xfrm>
        <a:off x="254635" y="12301855"/>
        <a:ext cx="4793615" cy="3103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66</xdr:col>
      <xdr:colOff>0</xdr:colOff>
      <xdr:row>6</xdr:row>
      <xdr:rowOff>114300</xdr:rowOff>
    </xdr:from>
    <xdr:ext cx="158750" cy="188595"/>
    <xdr:sp>
      <xdr:nvSpPr>
        <xdr:cNvPr id="57" name="Text Box 60"/>
        <xdr:cNvSpPr txBox="1">
          <a:spLocks noChangeArrowheads="1"/>
        </xdr:cNvSpPr>
      </xdr:nvSpPr>
      <xdr:spPr>
        <a:xfrm>
          <a:off x="8776970" y="2238375"/>
          <a:ext cx="15875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6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74</xdr:col>
      <xdr:colOff>50165</xdr:colOff>
      <xdr:row>6</xdr:row>
      <xdr:rowOff>114300</xdr:rowOff>
    </xdr:from>
    <xdr:ext cx="220980" cy="188595"/>
    <xdr:sp>
      <xdr:nvSpPr>
        <xdr:cNvPr id="59" name="Text Box 62"/>
        <xdr:cNvSpPr txBox="1">
          <a:spLocks noChangeArrowheads="1"/>
        </xdr:cNvSpPr>
      </xdr:nvSpPr>
      <xdr:spPr>
        <a:xfrm>
          <a:off x="9284335" y="2238375"/>
          <a:ext cx="22098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7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104</xdr:col>
      <xdr:colOff>10795</xdr:colOff>
      <xdr:row>6</xdr:row>
      <xdr:rowOff>118745</xdr:rowOff>
    </xdr:from>
    <xdr:ext cx="266065" cy="188595"/>
    <xdr:sp>
      <xdr:nvSpPr>
        <xdr:cNvPr id="62" name="Text Box 63"/>
        <xdr:cNvSpPr txBox="1">
          <a:spLocks noChangeArrowheads="1"/>
        </xdr:cNvSpPr>
      </xdr:nvSpPr>
      <xdr:spPr>
        <a:xfrm>
          <a:off x="10959465" y="2242820"/>
          <a:ext cx="26606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84</xdr:col>
      <xdr:colOff>40640</xdr:colOff>
      <xdr:row>6</xdr:row>
      <xdr:rowOff>104140</xdr:rowOff>
    </xdr:from>
    <xdr:ext cx="158750" cy="188595"/>
    <xdr:sp>
      <xdr:nvSpPr>
        <xdr:cNvPr id="64" name="Text Box 62"/>
        <xdr:cNvSpPr txBox="1">
          <a:spLocks noChangeArrowheads="1"/>
        </xdr:cNvSpPr>
      </xdr:nvSpPr>
      <xdr:spPr>
        <a:xfrm>
          <a:off x="9846310" y="2228215"/>
          <a:ext cx="15875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8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94</xdr:col>
      <xdr:colOff>22860</xdr:colOff>
      <xdr:row>6</xdr:row>
      <xdr:rowOff>114300</xdr:rowOff>
    </xdr:from>
    <xdr:ext cx="241300" cy="188595"/>
    <xdr:sp>
      <xdr:nvSpPr>
        <xdr:cNvPr id="65" name="Text Box 63"/>
        <xdr:cNvSpPr txBox="1">
          <a:spLocks noChangeArrowheads="1"/>
        </xdr:cNvSpPr>
      </xdr:nvSpPr>
      <xdr:spPr>
        <a:xfrm>
          <a:off x="10400030" y="2238375"/>
          <a:ext cx="24130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9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113</xdr:col>
      <xdr:colOff>20955</xdr:colOff>
      <xdr:row>6</xdr:row>
      <xdr:rowOff>114300</xdr:rowOff>
    </xdr:from>
    <xdr:ext cx="256540" cy="188595"/>
    <xdr:sp>
      <xdr:nvSpPr>
        <xdr:cNvPr id="110" name="Text Box 60"/>
        <xdr:cNvSpPr txBox="1">
          <a:spLocks noChangeArrowheads="1"/>
        </xdr:cNvSpPr>
      </xdr:nvSpPr>
      <xdr:spPr>
        <a:xfrm>
          <a:off x="11483975" y="2238375"/>
          <a:ext cx="25654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endParaRPr lang="th-TH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124</xdr:col>
      <xdr:colOff>9525</xdr:colOff>
      <xdr:row>6</xdr:row>
      <xdr:rowOff>114300</xdr:rowOff>
    </xdr:from>
    <xdr:ext cx="235585" cy="188595"/>
    <xdr:sp>
      <xdr:nvSpPr>
        <xdr:cNvPr id="112" name="Text Box 62"/>
        <xdr:cNvSpPr txBox="1">
          <a:spLocks noChangeArrowheads="1"/>
        </xdr:cNvSpPr>
      </xdr:nvSpPr>
      <xdr:spPr>
        <a:xfrm>
          <a:off x="12101195" y="2238375"/>
          <a:ext cx="2355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153</xdr:col>
      <xdr:colOff>49530</xdr:colOff>
      <xdr:row>6</xdr:row>
      <xdr:rowOff>89535</xdr:rowOff>
    </xdr:from>
    <xdr:ext cx="223520" cy="188595"/>
    <xdr:sp>
      <xdr:nvSpPr>
        <xdr:cNvPr id="115" name="Text Box 63"/>
        <xdr:cNvSpPr txBox="1">
          <a:spLocks noChangeArrowheads="1"/>
        </xdr:cNvSpPr>
      </xdr:nvSpPr>
      <xdr:spPr>
        <a:xfrm>
          <a:off x="13798550" y="2213610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134</xdr:col>
      <xdr:colOff>10795</xdr:colOff>
      <xdr:row>6</xdr:row>
      <xdr:rowOff>104140</xdr:rowOff>
    </xdr:from>
    <xdr:ext cx="223520" cy="188595"/>
    <xdr:sp>
      <xdr:nvSpPr>
        <xdr:cNvPr id="117" name="Text Box 62"/>
        <xdr:cNvSpPr txBox="1">
          <a:spLocks noChangeArrowheads="1"/>
        </xdr:cNvSpPr>
      </xdr:nvSpPr>
      <xdr:spPr>
        <a:xfrm>
          <a:off x="12673965" y="222821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144</xdr:col>
      <xdr:colOff>20320</xdr:colOff>
      <xdr:row>6</xdr:row>
      <xdr:rowOff>107315</xdr:rowOff>
    </xdr:from>
    <xdr:ext cx="222885" cy="188595"/>
    <xdr:sp>
      <xdr:nvSpPr>
        <xdr:cNvPr id="118" name="Text Box 63"/>
        <xdr:cNvSpPr txBox="1">
          <a:spLocks noChangeArrowheads="1"/>
        </xdr:cNvSpPr>
      </xdr:nvSpPr>
      <xdr:spPr>
        <a:xfrm>
          <a:off x="13254990" y="2231390"/>
          <a:ext cx="2228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164</xdr:col>
      <xdr:colOff>6985</xdr:colOff>
      <xdr:row>6</xdr:row>
      <xdr:rowOff>106680</xdr:rowOff>
    </xdr:from>
    <xdr:ext cx="222885" cy="188595"/>
    <xdr:sp>
      <xdr:nvSpPr>
        <xdr:cNvPr id="163" name="Text Box 60"/>
        <xdr:cNvSpPr txBox="1">
          <a:spLocks noChangeArrowheads="1"/>
        </xdr:cNvSpPr>
      </xdr:nvSpPr>
      <xdr:spPr>
        <a:xfrm>
          <a:off x="14384655" y="2230755"/>
          <a:ext cx="2228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6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173</xdr:col>
      <xdr:colOff>48260</xdr:colOff>
      <xdr:row>6</xdr:row>
      <xdr:rowOff>92075</xdr:rowOff>
    </xdr:from>
    <xdr:ext cx="223520" cy="188595"/>
    <xdr:sp>
      <xdr:nvSpPr>
        <xdr:cNvPr id="165" name="Text Box 62"/>
        <xdr:cNvSpPr txBox="1">
          <a:spLocks noChangeArrowheads="1"/>
        </xdr:cNvSpPr>
      </xdr:nvSpPr>
      <xdr:spPr>
        <a:xfrm>
          <a:off x="14940280" y="2216150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17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204</xdr:col>
      <xdr:colOff>13335</xdr:colOff>
      <xdr:row>6</xdr:row>
      <xdr:rowOff>96520</xdr:rowOff>
    </xdr:from>
    <xdr:ext cx="222885" cy="188595"/>
    <xdr:sp>
      <xdr:nvSpPr>
        <xdr:cNvPr id="168" name="Text Box 63"/>
        <xdr:cNvSpPr txBox="1">
          <a:spLocks noChangeArrowheads="1"/>
        </xdr:cNvSpPr>
      </xdr:nvSpPr>
      <xdr:spPr>
        <a:xfrm>
          <a:off x="16677005" y="2220595"/>
          <a:ext cx="2228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184</xdr:col>
      <xdr:colOff>11430</xdr:colOff>
      <xdr:row>6</xdr:row>
      <xdr:rowOff>104140</xdr:rowOff>
    </xdr:from>
    <xdr:ext cx="224790" cy="188595"/>
    <xdr:sp>
      <xdr:nvSpPr>
        <xdr:cNvPr id="170" name="Text Box 62"/>
        <xdr:cNvSpPr txBox="1">
          <a:spLocks noChangeArrowheads="1"/>
        </xdr:cNvSpPr>
      </xdr:nvSpPr>
      <xdr:spPr>
        <a:xfrm>
          <a:off x="15532100" y="2228215"/>
          <a:ext cx="22479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18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194</xdr:col>
      <xdr:colOff>10795</xdr:colOff>
      <xdr:row>6</xdr:row>
      <xdr:rowOff>92075</xdr:rowOff>
    </xdr:from>
    <xdr:ext cx="223520" cy="188595"/>
    <xdr:sp>
      <xdr:nvSpPr>
        <xdr:cNvPr id="171" name="Text Box 63"/>
        <xdr:cNvSpPr txBox="1">
          <a:spLocks noChangeArrowheads="1"/>
        </xdr:cNvSpPr>
      </xdr:nvSpPr>
      <xdr:spPr>
        <a:xfrm>
          <a:off x="16102965" y="2216150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19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214</xdr:col>
      <xdr:colOff>12065</xdr:colOff>
      <xdr:row>6</xdr:row>
      <xdr:rowOff>114300</xdr:rowOff>
    </xdr:from>
    <xdr:ext cx="223520" cy="188595"/>
    <xdr:sp>
      <xdr:nvSpPr>
        <xdr:cNvPr id="216" name="Text Box 60"/>
        <xdr:cNvSpPr txBox="1">
          <a:spLocks noChangeArrowheads="1"/>
        </xdr:cNvSpPr>
      </xdr:nvSpPr>
      <xdr:spPr>
        <a:xfrm>
          <a:off x="17247235" y="223837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224</xdr:col>
      <xdr:colOff>5715</xdr:colOff>
      <xdr:row>6</xdr:row>
      <xdr:rowOff>106680</xdr:rowOff>
    </xdr:from>
    <xdr:ext cx="223520" cy="188595"/>
    <xdr:sp>
      <xdr:nvSpPr>
        <xdr:cNvPr id="218" name="Text Box 62"/>
        <xdr:cNvSpPr txBox="1">
          <a:spLocks noChangeArrowheads="1"/>
        </xdr:cNvSpPr>
      </xdr:nvSpPr>
      <xdr:spPr>
        <a:xfrm>
          <a:off x="17812385" y="223075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252</xdr:col>
      <xdr:colOff>27305</xdr:colOff>
      <xdr:row>6</xdr:row>
      <xdr:rowOff>96520</xdr:rowOff>
    </xdr:from>
    <xdr:ext cx="224790" cy="188595"/>
    <xdr:sp>
      <xdr:nvSpPr>
        <xdr:cNvPr id="221" name="Text Box 63"/>
        <xdr:cNvSpPr txBox="1">
          <a:spLocks noChangeArrowheads="1"/>
        </xdr:cNvSpPr>
      </xdr:nvSpPr>
      <xdr:spPr>
        <a:xfrm>
          <a:off x="19434175" y="2220595"/>
          <a:ext cx="22479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234</xdr:col>
      <xdr:colOff>13335</xdr:colOff>
      <xdr:row>6</xdr:row>
      <xdr:rowOff>111760</xdr:rowOff>
    </xdr:from>
    <xdr:ext cx="223520" cy="188595"/>
    <xdr:sp>
      <xdr:nvSpPr>
        <xdr:cNvPr id="223" name="Text Box 62"/>
        <xdr:cNvSpPr txBox="1">
          <a:spLocks noChangeArrowheads="1"/>
        </xdr:cNvSpPr>
      </xdr:nvSpPr>
      <xdr:spPr>
        <a:xfrm>
          <a:off x="18391505" y="223583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244</xdr:col>
      <xdr:colOff>5715</xdr:colOff>
      <xdr:row>6</xdr:row>
      <xdr:rowOff>114300</xdr:rowOff>
    </xdr:from>
    <xdr:ext cx="295910" cy="188595"/>
    <xdr:sp>
      <xdr:nvSpPr>
        <xdr:cNvPr id="224" name="Text Box 63"/>
        <xdr:cNvSpPr txBox="1">
          <a:spLocks noChangeArrowheads="1"/>
        </xdr:cNvSpPr>
      </xdr:nvSpPr>
      <xdr:spPr>
        <a:xfrm>
          <a:off x="18955385" y="2238375"/>
          <a:ext cx="29591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twoCellAnchor>
    <xdr:from>
      <xdr:col>23</xdr:col>
      <xdr:colOff>1905</xdr:colOff>
      <xdr:row>40</xdr:row>
      <xdr:rowOff>85725</xdr:rowOff>
    </xdr:from>
    <xdr:to>
      <xdr:col>103</xdr:col>
      <xdr:colOff>1905</xdr:colOff>
      <xdr:row>50</xdr:row>
      <xdr:rowOff>161925</xdr:rowOff>
    </xdr:to>
    <xdr:graphicFrame>
      <xdr:nvGraphicFramePr>
        <xdr:cNvPr id="268" name="Chart 267"/>
        <xdr:cNvGraphicFramePr/>
      </xdr:nvGraphicFramePr>
      <xdr:xfrm>
        <a:off x="6321425" y="116395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55880</xdr:colOff>
      <xdr:row>8</xdr:row>
      <xdr:rowOff>99695</xdr:rowOff>
    </xdr:from>
    <xdr:to>
      <xdr:col>15</xdr:col>
      <xdr:colOff>54610</xdr:colOff>
      <xdr:row>8</xdr:row>
      <xdr:rowOff>175895</xdr:rowOff>
    </xdr:to>
    <xdr:sp>
      <xdr:nvSpPr>
        <xdr:cNvPr id="269" name="Rectangle 213"/>
        <xdr:cNvSpPr>
          <a:spLocks noChangeArrowheads="1"/>
        </xdr:cNvSpPr>
      </xdr:nvSpPr>
      <xdr:spPr>
        <a:xfrm>
          <a:off x="5632450" y="2909570"/>
          <a:ext cx="2844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15</xdr:col>
      <xdr:colOff>55245</xdr:colOff>
      <xdr:row>8</xdr:row>
      <xdr:rowOff>92075</xdr:rowOff>
    </xdr:from>
    <xdr:to>
      <xdr:col>15</xdr:col>
      <xdr:colOff>55245</xdr:colOff>
      <xdr:row>9</xdr:row>
      <xdr:rowOff>158750</xdr:rowOff>
    </xdr:to>
    <xdr:sp>
      <xdr:nvSpPr>
        <xdr:cNvPr id="270" name="Line 218"/>
        <xdr:cNvSpPr>
          <a:spLocks noChangeShapeType="1"/>
        </xdr:cNvSpPr>
      </xdr:nvSpPr>
      <xdr:spPr>
        <a:xfrm>
          <a:off x="5917565" y="290195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15</xdr:col>
      <xdr:colOff>52705</xdr:colOff>
      <xdr:row>9</xdr:row>
      <xdr:rowOff>76835</xdr:rowOff>
    </xdr:from>
    <xdr:to>
      <xdr:col>20</xdr:col>
      <xdr:colOff>51435</xdr:colOff>
      <xdr:row>9</xdr:row>
      <xdr:rowOff>153035</xdr:rowOff>
    </xdr:to>
    <xdr:sp>
      <xdr:nvSpPr>
        <xdr:cNvPr id="271" name="Rectangle 213"/>
        <xdr:cNvSpPr>
          <a:spLocks noChangeArrowheads="1"/>
        </xdr:cNvSpPr>
      </xdr:nvSpPr>
      <xdr:spPr>
        <a:xfrm>
          <a:off x="5915025" y="3153410"/>
          <a:ext cx="2844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21</xdr:col>
      <xdr:colOff>5080</xdr:colOff>
      <xdr:row>10</xdr:row>
      <xdr:rowOff>72390</xdr:rowOff>
    </xdr:from>
    <xdr:to>
      <xdr:col>22</xdr:col>
      <xdr:colOff>12700</xdr:colOff>
      <xdr:row>10</xdr:row>
      <xdr:rowOff>142240</xdr:rowOff>
    </xdr:to>
    <xdr:sp>
      <xdr:nvSpPr>
        <xdr:cNvPr id="272" name="Rectangle 213"/>
        <xdr:cNvSpPr>
          <a:spLocks noChangeArrowheads="1"/>
        </xdr:cNvSpPr>
      </xdr:nvSpPr>
      <xdr:spPr>
        <a:xfrm>
          <a:off x="6210300" y="3415665"/>
          <a:ext cx="64770" cy="6985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21</xdr:col>
      <xdr:colOff>1270</xdr:colOff>
      <xdr:row>9</xdr:row>
      <xdr:rowOff>72390</xdr:rowOff>
    </xdr:from>
    <xdr:to>
      <xdr:col>21</xdr:col>
      <xdr:colOff>1270</xdr:colOff>
      <xdr:row>10</xdr:row>
      <xdr:rowOff>139065</xdr:rowOff>
    </xdr:to>
    <xdr:sp>
      <xdr:nvSpPr>
        <xdr:cNvPr id="273" name="Line 218"/>
        <xdr:cNvSpPr>
          <a:spLocks noChangeShapeType="1"/>
        </xdr:cNvSpPr>
      </xdr:nvSpPr>
      <xdr:spPr>
        <a:xfrm>
          <a:off x="6206490" y="314896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22</xdr:col>
      <xdr:colOff>17780</xdr:colOff>
      <xdr:row>11</xdr:row>
      <xdr:rowOff>50800</xdr:rowOff>
    </xdr:from>
    <xdr:to>
      <xdr:col>23</xdr:col>
      <xdr:colOff>57150</xdr:colOff>
      <xdr:row>11</xdr:row>
      <xdr:rowOff>127000</xdr:rowOff>
    </xdr:to>
    <xdr:sp>
      <xdr:nvSpPr>
        <xdr:cNvPr id="274" name="Rectangle 213"/>
        <xdr:cNvSpPr>
          <a:spLocks noChangeArrowheads="1"/>
        </xdr:cNvSpPr>
      </xdr:nvSpPr>
      <xdr:spPr>
        <a:xfrm>
          <a:off x="6280150" y="3660775"/>
          <a:ext cx="9652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22</xdr:col>
      <xdr:colOff>17145</xdr:colOff>
      <xdr:row>10</xdr:row>
      <xdr:rowOff>69850</xdr:rowOff>
    </xdr:from>
    <xdr:to>
      <xdr:col>22</xdr:col>
      <xdr:colOff>17145</xdr:colOff>
      <xdr:row>11</xdr:row>
      <xdr:rowOff>136525</xdr:rowOff>
    </xdr:to>
    <xdr:sp>
      <xdr:nvSpPr>
        <xdr:cNvPr id="275" name="Line 218"/>
        <xdr:cNvSpPr>
          <a:spLocks noChangeShapeType="1"/>
        </xdr:cNvSpPr>
      </xdr:nvSpPr>
      <xdr:spPr>
        <a:xfrm>
          <a:off x="6279515" y="341312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24</xdr:col>
      <xdr:colOff>2540</xdr:colOff>
      <xdr:row>12</xdr:row>
      <xdr:rowOff>32385</xdr:rowOff>
    </xdr:from>
    <xdr:to>
      <xdr:col>29</xdr:col>
      <xdr:colOff>5715</xdr:colOff>
      <xdr:row>12</xdr:row>
      <xdr:rowOff>108585</xdr:rowOff>
    </xdr:to>
    <xdr:sp>
      <xdr:nvSpPr>
        <xdr:cNvPr id="277" name="Rectangle 213"/>
        <xdr:cNvSpPr>
          <a:spLocks noChangeArrowheads="1"/>
        </xdr:cNvSpPr>
      </xdr:nvSpPr>
      <xdr:spPr>
        <a:xfrm>
          <a:off x="6379210" y="3909060"/>
          <a:ext cx="28892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24</xdr:col>
      <xdr:colOff>2540</xdr:colOff>
      <xdr:row>11</xdr:row>
      <xdr:rowOff>49530</xdr:rowOff>
    </xdr:from>
    <xdr:to>
      <xdr:col>24</xdr:col>
      <xdr:colOff>2540</xdr:colOff>
      <xdr:row>12</xdr:row>
      <xdr:rowOff>116205</xdr:rowOff>
    </xdr:to>
    <xdr:sp>
      <xdr:nvSpPr>
        <xdr:cNvPr id="278" name="Line 218"/>
        <xdr:cNvSpPr>
          <a:spLocks noChangeShapeType="1"/>
        </xdr:cNvSpPr>
      </xdr:nvSpPr>
      <xdr:spPr>
        <a:xfrm>
          <a:off x="6379210" y="365950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29</xdr:col>
      <xdr:colOff>9525</xdr:colOff>
      <xdr:row>13</xdr:row>
      <xdr:rowOff>62230</xdr:rowOff>
    </xdr:from>
    <xdr:to>
      <xdr:col>30</xdr:col>
      <xdr:colOff>50165</xdr:colOff>
      <xdr:row>13</xdr:row>
      <xdr:rowOff>138430</xdr:rowOff>
    </xdr:to>
    <xdr:sp>
      <xdr:nvSpPr>
        <xdr:cNvPr id="279" name="Rectangle 213"/>
        <xdr:cNvSpPr>
          <a:spLocks noChangeArrowheads="1"/>
        </xdr:cNvSpPr>
      </xdr:nvSpPr>
      <xdr:spPr>
        <a:xfrm>
          <a:off x="6671945" y="4205605"/>
          <a:ext cx="9779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29</xdr:col>
      <xdr:colOff>9525</xdr:colOff>
      <xdr:row>12</xdr:row>
      <xdr:rowOff>30480</xdr:rowOff>
    </xdr:from>
    <xdr:to>
      <xdr:col>29</xdr:col>
      <xdr:colOff>9525</xdr:colOff>
      <xdr:row>13</xdr:row>
      <xdr:rowOff>97155</xdr:rowOff>
    </xdr:to>
    <xdr:sp>
      <xdr:nvSpPr>
        <xdr:cNvPr id="280" name="Line 218"/>
        <xdr:cNvSpPr>
          <a:spLocks noChangeShapeType="1"/>
        </xdr:cNvSpPr>
      </xdr:nvSpPr>
      <xdr:spPr>
        <a:xfrm>
          <a:off x="6671945" y="390715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30</xdr:col>
      <xdr:colOff>55245</xdr:colOff>
      <xdr:row>14</xdr:row>
      <xdr:rowOff>66675</xdr:rowOff>
    </xdr:from>
    <xdr:to>
      <xdr:col>35</xdr:col>
      <xdr:colOff>50800</xdr:colOff>
      <xdr:row>14</xdr:row>
      <xdr:rowOff>142875</xdr:rowOff>
    </xdr:to>
    <xdr:sp>
      <xdr:nvSpPr>
        <xdr:cNvPr id="281" name="Rectangle 213"/>
        <xdr:cNvSpPr>
          <a:spLocks noChangeArrowheads="1"/>
        </xdr:cNvSpPr>
      </xdr:nvSpPr>
      <xdr:spPr>
        <a:xfrm>
          <a:off x="6774815" y="4476750"/>
          <a:ext cx="28130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30</xdr:col>
      <xdr:colOff>56515</xdr:colOff>
      <xdr:row>13</xdr:row>
      <xdr:rowOff>55245</xdr:rowOff>
    </xdr:from>
    <xdr:to>
      <xdr:col>30</xdr:col>
      <xdr:colOff>56515</xdr:colOff>
      <xdr:row>14</xdr:row>
      <xdr:rowOff>121920</xdr:rowOff>
    </xdr:to>
    <xdr:sp>
      <xdr:nvSpPr>
        <xdr:cNvPr id="282" name="Line 218"/>
        <xdr:cNvSpPr>
          <a:spLocks noChangeShapeType="1"/>
        </xdr:cNvSpPr>
      </xdr:nvSpPr>
      <xdr:spPr>
        <a:xfrm>
          <a:off x="6776085" y="419862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35</xdr:col>
      <xdr:colOff>3175</xdr:colOff>
      <xdr:row>14</xdr:row>
      <xdr:rowOff>96520</xdr:rowOff>
    </xdr:from>
    <xdr:to>
      <xdr:col>35</xdr:col>
      <xdr:colOff>3175</xdr:colOff>
      <xdr:row>14</xdr:row>
      <xdr:rowOff>163195</xdr:rowOff>
    </xdr:to>
    <xdr:sp>
      <xdr:nvSpPr>
        <xdr:cNvPr id="284" name="Line 218"/>
        <xdr:cNvSpPr>
          <a:spLocks noChangeShapeType="1"/>
        </xdr:cNvSpPr>
      </xdr:nvSpPr>
      <xdr:spPr>
        <a:xfrm>
          <a:off x="7008495" y="4506595"/>
          <a:ext cx="0" cy="666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37</xdr:col>
      <xdr:colOff>3175</xdr:colOff>
      <xdr:row>16</xdr:row>
      <xdr:rowOff>83820</xdr:rowOff>
    </xdr:from>
    <xdr:to>
      <xdr:col>132</xdr:col>
      <xdr:colOff>11430</xdr:colOff>
      <xdr:row>16</xdr:row>
      <xdr:rowOff>160020</xdr:rowOff>
    </xdr:to>
    <xdr:sp>
      <xdr:nvSpPr>
        <xdr:cNvPr id="287" name="Rectangle 213"/>
        <xdr:cNvSpPr>
          <a:spLocks noChangeArrowheads="1"/>
        </xdr:cNvSpPr>
      </xdr:nvSpPr>
      <xdr:spPr>
        <a:xfrm>
          <a:off x="7122795" y="5027295"/>
          <a:ext cx="543750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36</xdr:col>
      <xdr:colOff>3175</xdr:colOff>
      <xdr:row>14</xdr:row>
      <xdr:rowOff>59690</xdr:rowOff>
    </xdr:from>
    <xdr:to>
      <xdr:col>36</xdr:col>
      <xdr:colOff>3175</xdr:colOff>
      <xdr:row>15</xdr:row>
      <xdr:rowOff>126365</xdr:rowOff>
    </xdr:to>
    <xdr:sp>
      <xdr:nvSpPr>
        <xdr:cNvPr id="288" name="Line 218"/>
        <xdr:cNvSpPr>
          <a:spLocks noChangeShapeType="1"/>
        </xdr:cNvSpPr>
      </xdr:nvSpPr>
      <xdr:spPr>
        <a:xfrm>
          <a:off x="7065645" y="446976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132</xdr:col>
      <xdr:colOff>11430</xdr:colOff>
      <xdr:row>17</xdr:row>
      <xdr:rowOff>71120</xdr:rowOff>
    </xdr:from>
    <xdr:to>
      <xdr:col>147</xdr:col>
      <xdr:colOff>14605</xdr:colOff>
      <xdr:row>17</xdr:row>
      <xdr:rowOff>147320</xdr:rowOff>
    </xdr:to>
    <xdr:sp>
      <xdr:nvSpPr>
        <xdr:cNvPr id="289" name="Rectangle 213"/>
        <xdr:cNvSpPr>
          <a:spLocks noChangeArrowheads="1"/>
        </xdr:cNvSpPr>
      </xdr:nvSpPr>
      <xdr:spPr>
        <a:xfrm>
          <a:off x="12560300" y="5281295"/>
          <a:ext cx="86042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132</xdr:col>
      <xdr:colOff>10795</xdr:colOff>
      <xdr:row>16</xdr:row>
      <xdr:rowOff>71120</xdr:rowOff>
    </xdr:from>
    <xdr:to>
      <xdr:col>132</xdr:col>
      <xdr:colOff>10795</xdr:colOff>
      <xdr:row>17</xdr:row>
      <xdr:rowOff>137795</xdr:rowOff>
    </xdr:to>
    <xdr:sp>
      <xdr:nvSpPr>
        <xdr:cNvPr id="290" name="Line 218"/>
        <xdr:cNvSpPr>
          <a:spLocks noChangeShapeType="1"/>
        </xdr:cNvSpPr>
      </xdr:nvSpPr>
      <xdr:spPr>
        <a:xfrm>
          <a:off x="12559665" y="501459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147</xdr:col>
      <xdr:colOff>16510</xdr:colOff>
      <xdr:row>18</xdr:row>
      <xdr:rowOff>63500</xdr:rowOff>
    </xdr:from>
    <xdr:to>
      <xdr:col>160</xdr:col>
      <xdr:colOff>0</xdr:colOff>
      <xdr:row>18</xdr:row>
      <xdr:rowOff>139700</xdr:rowOff>
    </xdr:to>
    <xdr:sp>
      <xdr:nvSpPr>
        <xdr:cNvPr id="291" name="Rectangle 213"/>
        <xdr:cNvSpPr>
          <a:spLocks noChangeArrowheads="1"/>
        </xdr:cNvSpPr>
      </xdr:nvSpPr>
      <xdr:spPr>
        <a:xfrm>
          <a:off x="13422630" y="5540375"/>
          <a:ext cx="72644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147</xdr:col>
      <xdr:colOff>17145</xdr:colOff>
      <xdr:row>17</xdr:row>
      <xdr:rowOff>81280</xdr:rowOff>
    </xdr:from>
    <xdr:to>
      <xdr:col>147</xdr:col>
      <xdr:colOff>17145</xdr:colOff>
      <xdr:row>18</xdr:row>
      <xdr:rowOff>147955</xdr:rowOff>
    </xdr:to>
    <xdr:sp>
      <xdr:nvSpPr>
        <xdr:cNvPr id="292" name="Line 218"/>
        <xdr:cNvSpPr>
          <a:spLocks noChangeShapeType="1"/>
        </xdr:cNvSpPr>
      </xdr:nvSpPr>
      <xdr:spPr>
        <a:xfrm>
          <a:off x="13423265" y="529145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159</xdr:col>
      <xdr:colOff>55880</xdr:colOff>
      <xdr:row>19</xdr:row>
      <xdr:rowOff>51435</xdr:rowOff>
    </xdr:from>
    <xdr:to>
      <xdr:col>161</xdr:col>
      <xdr:colOff>12700</xdr:colOff>
      <xdr:row>19</xdr:row>
      <xdr:rowOff>127635</xdr:rowOff>
    </xdr:to>
    <xdr:sp>
      <xdr:nvSpPr>
        <xdr:cNvPr id="293" name="Rectangle 213"/>
        <xdr:cNvSpPr>
          <a:spLocks noChangeArrowheads="1"/>
        </xdr:cNvSpPr>
      </xdr:nvSpPr>
      <xdr:spPr>
        <a:xfrm>
          <a:off x="14147800" y="5795010"/>
          <a:ext cx="7112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160</xdr:col>
      <xdr:colOff>5080</xdr:colOff>
      <xdr:row>18</xdr:row>
      <xdr:rowOff>68580</xdr:rowOff>
    </xdr:from>
    <xdr:to>
      <xdr:col>160</xdr:col>
      <xdr:colOff>5080</xdr:colOff>
      <xdr:row>19</xdr:row>
      <xdr:rowOff>135255</xdr:rowOff>
    </xdr:to>
    <xdr:sp>
      <xdr:nvSpPr>
        <xdr:cNvPr id="294" name="Line 218"/>
        <xdr:cNvSpPr>
          <a:spLocks noChangeShapeType="1"/>
        </xdr:cNvSpPr>
      </xdr:nvSpPr>
      <xdr:spPr>
        <a:xfrm>
          <a:off x="14154150" y="554545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161</xdr:col>
      <xdr:colOff>15875</xdr:colOff>
      <xdr:row>20</xdr:row>
      <xdr:rowOff>79375</xdr:rowOff>
    </xdr:from>
    <xdr:to>
      <xdr:col>221</xdr:col>
      <xdr:colOff>17145</xdr:colOff>
      <xdr:row>20</xdr:row>
      <xdr:rowOff>155575</xdr:rowOff>
    </xdr:to>
    <xdr:sp>
      <xdr:nvSpPr>
        <xdr:cNvPr id="295" name="Rectangle 213"/>
        <xdr:cNvSpPr>
          <a:spLocks noChangeArrowheads="1"/>
        </xdr:cNvSpPr>
      </xdr:nvSpPr>
      <xdr:spPr>
        <a:xfrm>
          <a:off x="14222095" y="6089650"/>
          <a:ext cx="343027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161</xdr:col>
      <xdr:colOff>16510</xdr:colOff>
      <xdr:row>19</xdr:row>
      <xdr:rowOff>97790</xdr:rowOff>
    </xdr:from>
    <xdr:to>
      <xdr:col>161</xdr:col>
      <xdr:colOff>16510</xdr:colOff>
      <xdr:row>20</xdr:row>
      <xdr:rowOff>164465</xdr:rowOff>
    </xdr:to>
    <xdr:sp>
      <xdr:nvSpPr>
        <xdr:cNvPr id="296" name="Line 218"/>
        <xdr:cNvSpPr>
          <a:spLocks noChangeShapeType="1"/>
        </xdr:cNvSpPr>
      </xdr:nvSpPr>
      <xdr:spPr>
        <a:xfrm>
          <a:off x="14222730" y="584136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221</xdr:col>
      <xdr:colOff>15875</xdr:colOff>
      <xdr:row>21</xdr:row>
      <xdr:rowOff>52705</xdr:rowOff>
    </xdr:from>
    <xdr:to>
      <xdr:col>226</xdr:col>
      <xdr:colOff>14605</xdr:colOff>
      <xdr:row>21</xdr:row>
      <xdr:rowOff>128905</xdr:rowOff>
    </xdr:to>
    <xdr:sp>
      <xdr:nvSpPr>
        <xdr:cNvPr id="297" name="Rectangle 213"/>
        <xdr:cNvSpPr>
          <a:spLocks noChangeArrowheads="1"/>
        </xdr:cNvSpPr>
      </xdr:nvSpPr>
      <xdr:spPr>
        <a:xfrm>
          <a:off x="17651095" y="6329680"/>
          <a:ext cx="2844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221</xdr:col>
      <xdr:colOff>16510</xdr:colOff>
      <xdr:row>20</xdr:row>
      <xdr:rowOff>71120</xdr:rowOff>
    </xdr:from>
    <xdr:to>
      <xdr:col>221</xdr:col>
      <xdr:colOff>16510</xdr:colOff>
      <xdr:row>21</xdr:row>
      <xdr:rowOff>137795</xdr:rowOff>
    </xdr:to>
    <xdr:sp>
      <xdr:nvSpPr>
        <xdr:cNvPr id="298" name="Line 218"/>
        <xdr:cNvSpPr>
          <a:spLocks noChangeShapeType="1"/>
        </xdr:cNvSpPr>
      </xdr:nvSpPr>
      <xdr:spPr>
        <a:xfrm>
          <a:off x="17651730" y="608139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226</xdr:col>
      <xdr:colOff>14605</xdr:colOff>
      <xdr:row>22</xdr:row>
      <xdr:rowOff>97790</xdr:rowOff>
    </xdr:from>
    <xdr:to>
      <xdr:col>227</xdr:col>
      <xdr:colOff>17145</xdr:colOff>
      <xdr:row>22</xdr:row>
      <xdr:rowOff>173990</xdr:rowOff>
    </xdr:to>
    <xdr:sp>
      <xdr:nvSpPr>
        <xdr:cNvPr id="299" name="Rectangle 213"/>
        <xdr:cNvSpPr>
          <a:spLocks noChangeArrowheads="1"/>
        </xdr:cNvSpPr>
      </xdr:nvSpPr>
      <xdr:spPr>
        <a:xfrm>
          <a:off x="17935575" y="6641465"/>
          <a:ext cx="5969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226</xdr:col>
      <xdr:colOff>13970</xdr:colOff>
      <xdr:row>21</xdr:row>
      <xdr:rowOff>92075</xdr:rowOff>
    </xdr:from>
    <xdr:to>
      <xdr:col>226</xdr:col>
      <xdr:colOff>13970</xdr:colOff>
      <xdr:row>22</xdr:row>
      <xdr:rowOff>158750</xdr:rowOff>
    </xdr:to>
    <xdr:sp>
      <xdr:nvSpPr>
        <xdr:cNvPr id="300" name="Line 218"/>
        <xdr:cNvSpPr>
          <a:spLocks noChangeShapeType="1"/>
        </xdr:cNvSpPr>
      </xdr:nvSpPr>
      <xdr:spPr>
        <a:xfrm>
          <a:off x="17934940" y="636905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227</xdr:col>
      <xdr:colOff>15875</xdr:colOff>
      <xdr:row>23</xdr:row>
      <xdr:rowOff>84455</xdr:rowOff>
    </xdr:from>
    <xdr:to>
      <xdr:col>228</xdr:col>
      <xdr:colOff>18415</xdr:colOff>
      <xdr:row>23</xdr:row>
      <xdr:rowOff>160655</xdr:rowOff>
    </xdr:to>
    <xdr:sp>
      <xdr:nvSpPr>
        <xdr:cNvPr id="301" name="Rectangle 213"/>
        <xdr:cNvSpPr>
          <a:spLocks noChangeArrowheads="1"/>
        </xdr:cNvSpPr>
      </xdr:nvSpPr>
      <xdr:spPr>
        <a:xfrm>
          <a:off x="17993995" y="6894830"/>
          <a:ext cx="5969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227</xdr:col>
      <xdr:colOff>17145</xdr:colOff>
      <xdr:row>22</xdr:row>
      <xdr:rowOff>100330</xdr:rowOff>
    </xdr:from>
    <xdr:to>
      <xdr:col>227</xdr:col>
      <xdr:colOff>17145</xdr:colOff>
      <xdr:row>23</xdr:row>
      <xdr:rowOff>167005</xdr:rowOff>
    </xdr:to>
    <xdr:sp>
      <xdr:nvSpPr>
        <xdr:cNvPr id="302" name="Line 218"/>
        <xdr:cNvSpPr>
          <a:spLocks noChangeShapeType="1"/>
        </xdr:cNvSpPr>
      </xdr:nvSpPr>
      <xdr:spPr>
        <a:xfrm>
          <a:off x="17995265" y="664400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228</xdr:col>
      <xdr:colOff>17145</xdr:colOff>
      <xdr:row>24</xdr:row>
      <xdr:rowOff>83820</xdr:rowOff>
    </xdr:from>
    <xdr:to>
      <xdr:col>232</xdr:col>
      <xdr:colOff>13335</xdr:colOff>
      <xdr:row>24</xdr:row>
      <xdr:rowOff>160020</xdr:rowOff>
    </xdr:to>
    <xdr:sp>
      <xdr:nvSpPr>
        <xdr:cNvPr id="303" name="Rectangle 213"/>
        <xdr:cNvSpPr>
          <a:spLocks noChangeArrowheads="1"/>
        </xdr:cNvSpPr>
      </xdr:nvSpPr>
      <xdr:spPr>
        <a:xfrm>
          <a:off x="18052415" y="7160895"/>
          <a:ext cx="22479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228</xdr:col>
      <xdr:colOff>17145</xdr:colOff>
      <xdr:row>23</xdr:row>
      <xdr:rowOff>78740</xdr:rowOff>
    </xdr:from>
    <xdr:to>
      <xdr:col>228</xdr:col>
      <xdr:colOff>17145</xdr:colOff>
      <xdr:row>24</xdr:row>
      <xdr:rowOff>145415</xdr:rowOff>
    </xdr:to>
    <xdr:sp>
      <xdr:nvSpPr>
        <xdr:cNvPr id="304" name="Line 218"/>
        <xdr:cNvSpPr>
          <a:spLocks noChangeShapeType="1"/>
        </xdr:cNvSpPr>
      </xdr:nvSpPr>
      <xdr:spPr>
        <a:xfrm>
          <a:off x="18052415" y="688911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232</xdr:col>
      <xdr:colOff>10160</xdr:colOff>
      <xdr:row>25</xdr:row>
      <xdr:rowOff>86360</xdr:rowOff>
    </xdr:from>
    <xdr:to>
      <xdr:col>250</xdr:col>
      <xdr:colOff>5715</xdr:colOff>
      <xdr:row>25</xdr:row>
      <xdr:rowOff>162560</xdr:rowOff>
    </xdr:to>
    <xdr:sp>
      <xdr:nvSpPr>
        <xdr:cNvPr id="305" name="Rectangle 213"/>
        <xdr:cNvSpPr>
          <a:spLocks noChangeArrowheads="1"/>
        </xdr:cNvSpPr>
      </xdr:nvSpPr>
      <xdr:spPr>
        <a:xfrm>
          <a:off x="18274030" y="7430135"/>
          <a:ext cx="102425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232</xdr:col>
      <xdr:colOff>10795</xdr:colOff>
      <xdr:row>24</xdr:row>
      <xdr:rowOff>81915</xdr:rowOff>
    </xdr:from>
    <xdr:to>
      <xdr:col>232</xdr:col>
      <xdr:colOff>10795</xdr:colOff>
      <xdr:row>25</xdr:row>
      <xdr:rowOff>148590</xdr:rowOff>
    </xdr:to>
    <xdr:sp>
      <xdr:nvSpPr>
        <xdr:cNvPr id="306" name="Line 218"/>
        <xdr:cNvSpPr>
          <a:spLocks noChangeShapeType="1"/>
        </xdr:cNvSpPr>
      </xdr:nvSpPr>
      <xdr:spPr>
        <a:xfrm>
          <a:off x="18274665" y="715899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35</xdr:col>
      <xdr:colOff>50165</xdr:colOff>
      <xdr:row>15</xdr:row>
      <xdr:rowOff>55245</xdr:rowOff>
    </xdr:from>
    <xdr:to>
      <xdr:col>36</xdr:col>
      <xdr:colOff>57150</xdr:colOff>
      <xdr:row>15</xdr:row>
      <xdr:rowOff>125095</xdr:rowOff>
    </xdr:to>
    <xdr:sp>
      <xdr:nvSpPr>
        <xdr:cNvPr id="2" name="Rectangle 213"/>
        <xdr:cNvSpPr>
          <a:spLocks noChangeArrowheads="1"/>
        </xdr:cNvSpPr>
      </xdr:nvSpPr>
      <xdr:spPr>
        <a:xfrm>
          <a:off x="7055485" y="4732020"/>
          <a:ext cx="64135" cy="6985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37</xdr:col>
      <xdr:colOff>5080</xdr:colOff>
      <xdr:row>15</xdr:row>
      <xdr:rowOff>52705</xdr:rowOff>
    </xdr:from>
    <xdr:to>
      <xdr:col>37</xdr:col>
      <xdr:colOff>5080</xdr:colOff>
      <xdr:row>16</xdr:row>
      <xdr:rowOff>119380</xdr:rowOff>
    </xdr:to>
    <xdr:sp>
      <xdr:nvSpPr>
        <xdr:cNvPr id="4" name="Line 218"/>
        <xdr:cNvSpPr>
          <a:spLocks noChangeShapeType="1"/>
        </xdr:cNvSpPr>
      </xdr:nvSpPr>
      <xdr:spPr>
        <a:xfrm>
          <a:off x="7124700" y="472948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196850</xdr:colOff>
      <xdr:row>5</xdr:row>
      <xdr:rowOff>184150</xdr:rowOff>
    </xdr:from>
    <xdr:to>
      <xdr:col>12</xdr:col>
      <xdr:colOff>128905</xdr:colOff>
      <xdr:row>25</xdr:row>
      <xdr:rowOff>20955</xdr:rowOff>
    </xdr:to>
    <xdr:graphicFrame>
      <xdr:nvGraphicFramePr>
        <xdr:cNvPr id="3" name="Chart 2"/>
        <xdr:cNvGraphicFramePr/>
      </xdr:nvGraphicFramePr>
      <xdr:xfrm>
        <a:off x="196850" y="1565275"/>
        <a:ext cx="7275830" cy="5361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</xdr:colOff>
      <xdr:row>19</xdr:row>
      <xdr:rowOff>266700</xdr:rowOff>
    </xdr:from>
    <xdr:to>
      <xdr:col>23</xdr:col>
      <xdr:colOff>539115</xdr:colOff>
      <xdr:row>33</xdr:row>
      <xdr:rowOff>190500</xdr:rowOff>
    </xdr:to>
    <xdr:graphicFrame>
      <xdr:nvGraphicFramePr>
        <xdr:cNvPr id="4" name="Chart 3"/>
        <xdr:cNvGraphicFramePr/>
      </xdr:nvGraphicFramePr>
      <xdr:xfrm>
        <a:off x="8569325" y="5514975"/>
        <a:ext cx="6266815" cy="3790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57150</xdr:colOff>
      <xdr:row>6</xdr:row>
      <xdr:rowOff>114300</xdr:rowOff>
    </xdr:from>
    <xdr:ext cx="161070" cy="170560"/>
    <xdr:sp>
      <xdr:nvSpPr>
        <xdr:cNvPr id="2" name="Text Box 60"/>
        <xdr:cNvSpPr txBox="1">
          <a:spLocks noChangeArrowheads="1"/>
        </xdr:cNvSpPr>
      </xdr:nvSpPr>
      <xdr:spPr>
        <a:xfrm>
          <a:off x="5919470" y="223837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25</xdr:col>
      <xdr:colOff>57150</xdr:colOff>
      <xdr:row>6</xdr:row>
      <xdr:rowOff>114300</xdr:rowOff>
    </xdr:from>
    <xdr:ext cx="161070" cy="170560"/>
    <xdr:sp>
      <xdr:nvSpPr>
        <xdr:cNvPr id="3" name="Text Box 62"/>
        <xdr:cNvSpPr txBox="1">
          <a:spLocks noChangeArrowheads="1"/>
        </xdr:cNvSpPr>
      </xdr:nvSpPr>
      <xdr:spPr>
        <a:xfrm>
          <a:off x="6490970" y="223837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54</xdr:col>
      <xdr:colOff>57150</xdr:colOff>
      <xdr:row>6</xdr:row>
      <xdr:rowOff>119062</xdr:rowOff>
    </xdr:from>
    <xdr:ext cx="161070" cy="170560"/>
    <xdr:sp>
      <xdr:nvSpPr>
        <xdr:cNvPr id="4" name="Text Box 63"/>
        <xdr:cNvSpPr txBox="1">
          <a:spLocks noChangeArrowheads="1"/>
        </xdr:cNvSpPr>
      </xdr:nvSpPr>
      <xdr:spPr>
        <a:xfrm>
          <a:off x="8148320" y="2242820"/>
          <a:ext cx="160655" cy="17081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35</xdr:col>
      <xdr:colOff>57150</xdr:colOff>
      <xdr:row>6</xdr:row>
      <xdr:rowOff>133350</xdr:rowOff>
    </xdr:from>
    <xdr:ext cx="161070" cy="170560"/>
    <xdr:sp>
      <xdr:nvSpPr>
        <xdr:cNvPr id="5" name="Text Box 62"/>
        <xdr:cNvSpPr txBox="1">
          <a:spLocks noChangeArrowheads="1"/>
        </xdr:cNvSpPr>
      </xdr:nvSpPr>
      <xdr:spPr>
        <a:xfrm>
          <a:off x="7062470" y="225742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45</xdr:col>
      <xdr:colOff>57150</xdr:colOff>
      <xdr:row>6</xdr:row>
      <xdr:rowOff>114300</xdr:rowOff>
    </xdr:from>
    <xdr:ext cx="161070" cy="170560"/>
    <xdr:sp>
      <xdr:nvSpPr>
        <xdr:cNvPr id="6" name="Text Box 63"/>
        <xdr:cNvSpPr txBox="1">
          <a:spLocks noChangeArrowheads="1"/>
        </xdr:cNvSpPr>
      </xdr:nvSpPr>
      <xdr:spPr>
        <a:xfrm>
          <a:off x="7633970" y="2238375"/>
          <a:ext cx="160655" cy="170180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twoCellAnchor>
    <xdr:from>
      <xdr:col>5</xdr:col>
      <xdr:colOff>586105</xdr:colOff>
      <xdr:row>7</xdr:row>
      <xdr:rowOff>95885</xdr:rowOff>
    </xdr:from>
    <xdr:to>
      <xdr:col>6</xdr:col>
      <xdr:colOff>43815</xdr:colOff>
      <xdr:row>7</xdr:row>
      <xdr:rowOff>172085</xdr:rowOff>
    </xdr:to>
    <xdr:sp>
      <xdr:nvSpPr>
        <xdr:cNvPr id="7" name="Rectangle 213"/>
        <xdr:cNvSpPr>
          <a:spLocks noChangeArrowheads="1"/>
        </xdr:cNvSpPr>
      </xdr:nvSpPr>
      <xdr:spPr>
        <a:xfrm>
          <a:off x="5347335" y="2639060"/>
          <a:ext cx="4445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6</xdr:col>
      <xdr:colOff>41910</xdr:colOff>
      <xdr:row>7</xdr:row>
      <xdr:rowOff>99695</xdr:rowOff>
    </xdr:from>
    <xdr:to>
      <xdr:col>6</xdr:col>
      <xdr:colOff>41910</xdr:colOff>
      <xdr:row>8</xdr:row>
      <xdr:rowOff>166370</xdr:rowOff>
    </xdr:to>
    <xdr:sp>
      <xdr:nvSpPr>
        <xdr:cNvPr id="8" name="Line 218"/>
        <xdr:cNvSpPr>
          <a:spLocks noChangeShapeType="1"/>
        </xdr:cNvSpPr>
      </xdr:nvSpPr>
      <xdr:spPr>
        <a:xfrm>
          <a:off x="5389880" y="264287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oneCellAnchor>
    <xdr:from>
      <xdr:col>66</xdr:col>
      <xdr:colOff>0</xdr:colOff>
      <xdr:row>6</xdr:row>
      <xdr:rowOff>114300</xdr:rowOff>
    </xdr:from>
    <xdr:ext cx="158750" cy="188595"/>
    <xdr:sp>
      <xdr:nvSpPr>
        <xdr:cNvPr id="10" name="Text Box 60"/>
        <xdr:cNvSpPr txBox="1">
          <a:spLocks noChangeArrowheads="1"/>
        </xdr:cNvSpPr>
      </xdr:nvSpPr>
      <xdr:spPr>
        <a:xfrm>
          <a:off x="8776970" y="2238375"/>
          <a:ext cx="15875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6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74</xdr:col>
      <xdr:colOff>50165</xdr:colOff>
      <xdr:row>6</xdr:row>
      <xdr:rowOff>114300</xdr:rowOff>
    </xdr:from>
    <xdr:ext cx="220980" cy="188595"/>
    <xdr:sp>
      <xdr:nvSpPr>
        <xdr:cNvPr id="11" name="Text Box 62"/>
        <xdr:cNvSpPr txBox="1">
          <a:spLocks noChangeArrowheads="1"/>
        </xdr:cNvSpPr>
      </xdr:nvSpPr>
      <xdr:spPr>
        <a:xfrm>
          <a:off x="9284335" y="2238375"/>
          <a:ext cx="22098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7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104</xdr:col>
      <xdr:colOff>10795</xdr:colOff>
      <xdr:row>6</xdr:row>
      <xdr:rowOff>118745</xdr:rowOff>
    </xdr:from>
    <xdr:ext cx="266065" cy="188595"/>
    <xdr:sp>
      <xdr:nvSpPr>
        <xdr:cNvPr id="12" name="Text Box 63"/>
        <xdr:cNvSpPr txBox="1">
          <a:spLocks noChangeArrowheads="1"/>
        </xdr:cNvSpPr>
      </xdr:nvSpPr>
      <xdr:spPr>
        <a:xfrm>
          <a:off x="10959465" y="2242820"/>
          <a:ext cx="26606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84</xdr:col>
      <xdr:colOff>40640</xdr:colOff>
      <xdr:row>6</xdr:row>
      <xdr:rowOff>104140</xdr:rowOff>
    </xdr:from>
    <xdr:ext cx="158750" cy="188595"/>
    <xdr:sp>
      <xdr:nvSpPr>
        <xdr:cNvPr id="13" name="Text Box 62"/>
        <xdr:cNvSpPr txBox="1">
          <a:spLocks noChangeArrowheads="1"/>
        </xdr:cNvSpPr>
      </xdr:nvSpPr>
      <xdr:spPr>
        <a:xfrm>
          <a:off x="9846310" y="2228215"/>
          <a:ext cx="15875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8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94</xdr:col>
      <xdr:colOff>22860</xdr:colOff>
      <xdr:row>6</xdr:row>
      <xdr:rowOff>114300</xdr:rowOff>
    </xdr:from>
    <xdr:ext cx="241300" cy="188595"/>
    <xdr:sp>
      <xdr:nvSpPr>
        <xdr:cNvPr id="14" name="Text Box 63"/>
        <xdr:cNvSpPr txBox="1">
          <a:spLocks noChangeArrowheads="1"/>
        </xdr:cNvSpPr>
      </xdr:nvSpPr>
      <xdr:spPr>
        <a:xfrm>
          <a:off x="10400030" y="2238375"/>
          <a:ext cx="24130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9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113</xdr:col>
      <xdr:colOff>20955</xdr:colOff>
      <xdr:row>6</xdr:row>
      <xdr:rowOff>114300</xdr:rowOff>
    </xdr:from>
    <xdr:ext cx="256540" cy="188595"/>
    <xdr:sp>
      <xdr:nvSpPr>
        <xdr:cNvPr id="15" name="Text Box 60"/>
        <xdr:cNvSpPr txBox="1">
          <a:spLocks noChangeArrowheads="1"/>
        </xdr:cNvSpPr>
      </xdr:nvSpPr>
      <xdr:spPr>
        <a:xfrm>
          <a:off x="11483975" y="2238375"/>
          <a:ext cx="25654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endParaRPr lang="th-TH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124</xdr:col>
      <xdr:colOff>9525</xdr:colOff>
      <xdr:row>6</xdr:row>
      <xdr:rowOff>114300</xdr:rowOff>
    </xdr:from>
    <xdr:ext cx="235585" cy="188595"/>
    <xdr:sp>
      <xdr:nvSpPr>
        <xdr:cNvPr id="16" name="Text Box 62"/>
        <xdr:cNvSpPr txBox="1">
          <a:spLocks noChangeArrowheads="1"/>
        </xdr:cNvSpPr>
      </xdr:nvSpPr>
      <xdr:spPr>
        <a:xfrm>
          <a:off x="12101195" y="2238375"/>
          <a:ext cx="2355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153</xdr:col>
      <xdr:colOff>49530</xdr:colOff>
      <xdr:row>6</xdr:row>
      <xdr:rowOff>89535</xdr:rowOff>
    </xdr:from>
    <xdr:ext cx="223520" cy="188595"/>
    <xdr:sp>
      <xdr:nvSpPr>
        <xdr:cNvPr id="17" name="Text Box 63"/>
        <xdr:cNvSpPr txBox="1">
          <a:spLocks noChangeArrowheads="1"/>
        </xdr:cNvSpPr>
      </xdr:nvSpPr>
      <xdr:spPr>
        <a:xfrm>
          <a:off x="13798550" y="2213610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134</xdr:col>
      <xdr:colOff>10795</xdr:colOff>
      <xdr:row>6</xdr:row>
      <xdr:rowOff>104140</xdr:rowOff>
    </xdr:from>
    <xdr:ext cx="223520" cy="188595"/>
    <xdr:sp>
      <xdr:nvSpPr>
        <xdr:cNvPr id="18" name="Text Box 62"/>
        <xdr:cNvSpPr txBox="1">
          <a:spLocks noChangeArrowheads="1"/>
        </xdr:cNvSpPr>
      </xdr:nvSpPr>
      <xdr:spPr>
        <a:xfrm>
          <a:off x="12673965" y="222821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144</xdr:col>
      <xdr:colOff>20320</xdr:colOff>
      <xdr:row>6</xdr:row>
      <xdr:rowOff>107315</xdr:rowOff>
    </xdr:from>
    <xdr:ext cx="222885" cy="188595"/>
    <xdr:sp>
      <xdr:nvSpPr>
        <xdr:cNvPr id="19" name="Text Box 63"/>
        <xdr:cNvSpPr txBox="1">
          <a:spLocks noChangeArrowheads="1"/>
        </xdr:cNvSpPr>
      </xdr:nvSpPr>
      <xdr:spPr>
        <a:xfrm>
          <a:off x="13254990" y="2231390"/>
          <a:ext cx="2228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164</xdr:col>
      <xdr:colOff>6985</xdr:colOff>
      <xdr:row>6</xdr:row>
      <xdr:rowOff>106680</xdr:rowOff>
    </xdr:from>
    <xdr:ext cx="222885" cy="188595"/>
    <xdr:sp>
      <xdr:nvSpPr>
        <xdr:cNvPr id="20" name="Text Box 60"/>
        <xdr:cNvSpPr txBox="1">
          <a:spLocks noChangeArrowheads="1"/>
        </xdr:cNvSpPr>
      </xdr:nvSpPr>
      <xdr:spPr>
        <a:xfrm>
          <a:off x="14384655" y="2230755"/>
          <a:ext cx="2228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</a:t>
          </a: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6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173</xdr:col>
      <xdr:colOff>48260</xdr:colOff>
      <xdr:row>6</xdr:row>
      <xdr:rowOff>92075</xdr:rowOff>
    </xdr:from>
    <xdr:ext cx="223520" cy="188595"/>
    <xdr:sp>
      <xdr:nvSpPr>
        <xdr:cNvPr id="21" name="Text Box 62"/>
        <xdr:cNvSpPr txBox="1">
          <a:spLocks noChangeArrowheads="1"/>
        </xdr:cNvSpPr>
      </xdr:nvSpPr>
      <xdr:spPr>
        <a:xfrm>
          <a:off x="14940280" y="2216150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17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204</xdr:col>
      <xdr:colOff>13335</xdr:colOff>
      <xdr:row>6</xdr:row>
      <xdr:rowOff>96520</xdr:rowOff>
    </xdr:from>
    <xdr:ext cx="222885" cy="188595"/>
    <xdr:sp>
      <xdr:nvSpPr>
        <xdr:cNvPr id="22" name="Text Box 63"/>
        <xdr:cNvSpPr txBox="1">
          <a:spLocks noChangeArrowheads="1"/>
        </xdr:cNvSpPr>
      </xdr:nvSpPr>
      <xdr:spPr>
        <a:xfrm>
          <a:off x="16677005" y="2220595"/>
          <a:ext cx="222885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184</xdr:col>
      <xdr:colOff>11430</xdr:colOff>
      <xdr:row>6</xdr:row>
      <xdr:rowOff>104140</xdr:rowOff>
    </xdr:from>
    <xdr:ext cx="224790" cy="188595"/>
    <xdr:sp>
      <xdr:nvSpPr>
        <xdr:cNvPr id="23" name="Text Box 62"/>
        <xdr:cNvSpPr txBox="1">
          <a:spLocks noChangeArrowheads="1"/>
        </xdr:cNvSpPr>
      </xdr:nvSpPr>
      <xdr:spPr>
        <a:xfrm>
          <a:off x="15532100" y="2228215"/>
          <a:ext cx="22479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18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194</xdr:col>
      <xdr:colOff>10795</xdr:colOff>
      <xdr:row>6</xdr:row>
      <xdr:rowOff>92075</xdr:rowOff>
    </xdr:from>
    <xdr:ext cx="223520" cy="188595"/>
    <xdr:sp>
      <xdr:nvSpPr>
        <xdr:cNvPr id="24" name="Text Box 63"/>
        <xdr:cNvSpPr txBox="1">
          <a:spLocks noChangeArrowheads="1"/>
        </xdr:cNvSpPr>
      </xdr:nvSpPr>
      <xdr:spPr>
        <a:xfrm>
          <a:off x="16102965" y="2216150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19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214</xdr:col>
      <xdr:colOff>12065</xdr:colOff>
      <xdr:row>6</xdr:row>
      <xdr:rowOff>114300</xdr:rowOff>
    </xdr:from>
    <xdr:ext cx="223520" cy="188595"/>
    <xdr:sp>
      <xdr:nvSpPr>
        <xdr:cNvPr id="25" name="Text Box 60"/>
        <xdr:cNvSpPr txBox="1">
          <a:spLocks noChangeArrowheads="1"/>
        </xdr:cNvSpPr>
      </xdr:nvSpPr>
      <xdr:spPr>
        <a:xfrm>
          <a:off x="17247235" y="223837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10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224</xdr:col>
      <xdr:colOff>5715</xdr:colOff>
      <xdr:row>6</xdr:row>
      <xdr:rowOff>106680</xdr:rowOff>
    </xdr:from>
    <xdr:ext cx="223520" cy="188595"/>
    <xdr:sp>
      <xdr:nvSpPr>
        <xdr:cNvPr id="26" name="Text Box 62"/>
        <xdr:cNvSpPr txBox="1">
          <a:spLocks noChangeArrowheads="1"/>
        </xdr:cNvSpPr>
      </xdr:nvSpPr>
      <xdr:spPr>
        <a:xfrm>
          <a:off x="17812385" y="223075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252</xdr:col>
      <xdr:colOff>27305</xdr:colOff>
      <xdr:row>6</xdr:row>
      <xdr:rowOff>96520</xdr:rowOff>
    </xdr:from>
    <xdr:ext cx="224790" cy="188595"/>
    <xdr:sp>
      <xdr:nvSpPr>
        <xdr:cNvPr id="27" name="Text Box 63"/>
        <xdr:cNvSpPr txBox="1">
          <a:spLocks noChangeArrowheads="1"/>
        </xdr:cNvSpPr>
      </xdr:nvSpPr>
      <xdr:spPr>
        <a:xfrm>
          <a:off x="19434175" y="2220595"/>
          <a:ext cx="22479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50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234</xdr:col>
      <xdr:colOff>13335</xdr:colOff>
      <xdr:row>6</xdr:row>
      <xdr:rowOff>111760</xdr:rowOff>
    </xdr:from>
    <xdr:ext cx="223520" cy="188595"/>
    <xdr:sp>
      <xdr:nvSpPr>
        <xdr:cNvPr id="28" name="Text Box 62"/>
        <xdr:cNvSpPr txBox="1">
          <a:spLocks noChangeArrowheads="1"/>
        </xdr:cNvSpPr>
      </xdr:nvSpPr>
      <xdr:spPr>
        <a:xfrm>
          <a:off x="18391505" y="2235835"/>
          <a:ext cx="22352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non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oneCellAnchor>
    <xdr:from>
      <xdr:col>244</xdr:col>
      <xdr:colOff>5715</xdr:colOff>
      <xdr:row>6</xdr:row>
      <xdr:rowOff>114300</xdr:rowOff>
    </xdr:from>
    <xdr:ext cx="295910" cy="188595"/>
    <xdr:sp>
      <xdr:nvSpPr>
        <xdr:cNvPr id="29" name="Text Box 63"/>
        <xdr:cNvSpPr txBox="1">
          <a:spLocks noChangeArrowheads="1"/>
        </xdr:cNvSpPr>
      </xdr:nvSpPr>
      <xdr:spPr>
        <a:xfrm>
          <a:off x="18955385" y="2238375"/>
          <a:ext cx="295910" cy="188595"/>
        </a:xfrm>
        <a:prstGeom prst="rect">
          <a:avLst/>
        </a:prstGeom>
        <a:solidFill>
          <a:srgbClr val="CCFFCC"/>
        </a:solidFill>
        <a:ln>
          <a:noFill/>
        </a:ln>
      </xdr:spPr>
      <xdr:txBody>
        <a:bodyPr wrap="square" lIns="18288" tIns="22860" rIns="0" bIns="0" anchor="t" upright="1">
          <a:spAutoFit/>
        </a:bodyPr>
        <a:lstStyle>
          <a:defPPr>
            <a:defRPr lang="th-TH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th-TH" alt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2</a:t>
          </a: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40</a:t>
          </a:r>
          <a:endParaRPr lang="en-US" alt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oneCellAnchor>
  <xdr:twoCellAnchor>
    <xdr:from>
      <xdr:col>6</xdr:col>
      <xdr:colOff>34290</xdr:colOff>
      <xdr:row>8</xdr:row>
      <xdr:rowOff>106045</xdr:rowOff>
    </xdr:from>
    <xdr:to>
      <xdr:col>7</xdr:col>
      <xdr:colOff>19685</xdr:colOff>
      <xdr:row>8</xdr:row>
      <xdr:rowOff>182245</xdr:rowOff>
    </xdr:to>
    <xdr:sp>
      <xdr:nvSpPr>
        <xdr:cNvPr id="31" name="Rectangle 213"/>
        <xdr:cNvSpPr>
          <a:spLocks noChangeArrowheads="1"/>
        </xdr:cNvSpPr>
      </xdr:nvSpPr>
      <xdr:spPr>
        <a:xfrm>
          <a:off x="5382260" y="2915920"/>
          <a:ext cx="4254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7</xdr:col>
      <xdr:colOff>17780</xdr:colOff>
      <xdr:row>8</xdr:row>
      <xdr:rowOff>98425</xdr:rowOff>
    </xdr:from>
    <xdr:to>
      <xdr:col>7</xdr:col>
      <xdr:colOff>17780</xdr:colOff>
      <xdr:row>9</xdr:row>
      <xdr:rowOff>165100</xdr:rowOff>
    </xdr:to>
    <xdr:sp>
      <xdr:nvSpPr>
        <xdr:cNvPr id="32" name="Line 218"/>
        <xdr:cNvSpPr>
          <a:spLocks noChangeShapeType="1"/>
        </xdr:cNvSpPr>
      </xdr:nvSpPr>
      <xdr:spPr>
        <a:xfrm>
          <a:off x="5422900" y="290830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7</xdr:col>
      <xdr:colOff>10160</xdr:colOff>
      <xdr:row>9</xdr:row>
      <xdr:rowOff>97155</xdr:rowOff>
    </xdr:from>
    <xdr:to>
      <xdr:col>8</xdr:col>
      <xdr:colOff>10160</xdr:colOff>
      <xdr:row>9</xdr:row>
      <xdr:rowOff>173355</xdr:rowOff>
    </xdr:to>
    <xdr:sp>
      <xdr:nvSpPr>
        <xdr:cNvPr id="33" name="Rectangle 213"/>
        <xdr:cNvSpPr>
          <a:spLocks noChangeArrowheads="1"/>
        </xdr:cNvSpPr>
      </xdr:nvSpPr>
      <xdr:spPr>
        <a:xfrm>
          <a:off x="5415280" y="3173730"/>
          <a:ext cx="5715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8</xdr:col>
      <xdr:colOff>14605</xdr:colOff>
      <xdr:row>9</xdr:row>
      <xdr:rowOff>106045</xdr:rowOff>
    </xdr:from>
    <xdr:to>
      <xdr:col>8</xdr:col>
      <xdr:colOff>14605</xdr:colOff>
      <xdr:row>10</xdr:row>
      <xdr:rowOff>172720</xdr:rowOff>
    </xdr:to>
    <xdr:sp>
      <xdr:nvSpPr>
        <xdr:cNvPr id="35" name="Line 218"/>
        <xdr:cNvSpPr>
          <a:spLocks noChangeShapeType="1"/>
        </xdr:cNvSpPr>
      </xdr:nvSpPr>
      <xdr:spPr>
        <a:xfrm>
          <a:off x="5476875" y="318262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8</xdr:col>
      <xdr:colOff>10160</xdr:colOff>
      <xdr:row>11</xdr:row>
      <xdr:rowOff>102870</xdr:rowOff>
    </xdr:from>
    <xdr:to>
      <xdr:col>8</xdr:col>
      <xdr:colOff>27940</xdr:colOff>
      <xdr:row>11</xdr:row>
      <xdr:rowOff>179070</xdr:rowOff>
    </xdr:to>
    <xdr:sp>
      <xdr:nvSpPr>
        <xdr:cNvPr id="36" name="Rectangle 213"/>
        <xdr:cNvSpPr>
          <a:spLocks noChangeArrowheads="1"/>
        </xdr:cNvSpPr>
      </xdr:nvSpPr>
      <xdr:spPr>
        <a:xfrm>
          <a:off x="5472430" y="3712845"/>
          <a:ext cx="177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8</xdr:col>
      <xdr:colOff>17780</xdr:colOff>
      <xdr:row>10</xdr:row>
      <xdr:rowOff>86995</xdr:rowOff>
    </xdr:from>
    <xdr:to>
      <xdr:col>8</xdr:col>
      <xdr:colOff>17780</xdr:colOff>
      <xdr:row>11</xdr:row>
      <xdr:rowOff>153670</xdr:rowOff>
    </xdr:to>
    <xdr:sp>
      <xdr:nvSpPr>
        <xdr:cNvPr id="37" name="Line 218"/>
        <xdr:cNvSpPr>
          <a:spLocks noChangeShapeType="1"/>
        </xdr:cNvSpPr>
      </xdr:nvSpPr>
      <xdr:spPr>
        <a:xfrm>
          <a:off x="5480050" y="343027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8</xdr:col>
      <xdr:colOff>27305</xdr:colOff>
      <xdr:row>11</xdr:row>
      <xdr:rowOff>102870</xdr:rowOff>
    </xdr:from>
    <xdr:to>
      <xdr:col>8</xdr:col>
      <xdr:colOff>27305</xdr:colOff>
      <xdr:row>12</xdr:row>
      <xdr:rowOff>169545</xdr:rowOff>
    </xdr:to>
    <xdr:sp>
      <xdr:nvSpPr>
        <xdr:cNvPr id="39" name="Line 218"/>
        <xdr:cNvSpPr>
          <a:spLocks noChangeShapeType="1"/>
        </xdr:cNvSpPr>
      </xdr:nvSpPr>
      <xdr:spPr>
        <a:xfrm>
          <a:off x="5489575" y="371284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8</xdr:col>
      <xdr:colOff>38100</xdr:colOff>
      <xdr:row>14</xdr:row>
      <xdr:rowOff>97155</xdr:rowOff>
    </xdr:from>
    <xdr:to>
      <xdr:col>8</xdr:col>
      <xdr:colOff>55880</xdr:colOff>
      <xdr:row>14</xdr:row>
      <xdr:rowOff>173355</xdr:rowOff>
    </xdr:to>
    <xdr:sp>
      <xdr:nvSpPr>
        <xdr:cNvPr id="40" name="Rectangle 213"/>
        <xdr:cNvSpPr>
          <a:spLocks noChangeArrowheads="1"/>
        </xdr:cNvSpPr>
      </xdr:nvSpPr>
      <xdr:spPr>
        <a:xfrm>
          <a:off x="5500370" y="4507230"/>
          <a:ext cx="177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8</xdr:col>
      <xdr:colOff>36830</xdr:colOff>
      <xdr:row>12</xdr:row>
      <xdr:rowOff>85090</xdr:rowOff>
    </xdr:from>
    <xdr:to>
      <xdr:col>8</xdr:col>
      <xdr:colOff>36830</xdr:colOff>
      <xdr:row>13</xdr:row>
      <xdr:rowOff>151765</xdr:rowOff>
    </xdr:to>
    <xdr:sp>
      <xdr:nvSpPr>
        <xdr:cNvPr id="41" name="Line 218"/>
        <xdr:cNvSpPr>
          <a:spLocks noChangeShapeType="1"/>
        </xdr:cNvSpPr>
      </xdr:nvSpPr>
      <xdr:spPr>
        <a:xfrm>
          <a:off x="5499100" y="396176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8</xdr:col>
      <xdr:colOff>46355</xdr:colOff>
      <xdr:row>13</xdr:row>
      <xdr:rowOff>56515</xdr:rowOff>
    </xdr:from>
    <xdr:to>
      <xdr:col>8</xdr:col>
      <xdr:colOff>46355</xdr:colOff>
      <xdr:row>14</xdr:row>
      <xdr:rowOff>123190</xdr:rowOff>
    </xdr:to>
    <xdr:sp>
      <xdr:nvSpPr>
        <xdr:cNvPr id="43" name="Line 218"/>
        <xdr:cNvSpPr>
          <a:spLocks noChangeShapeType="1"/>
        </xdr:cNvSpPr>
      </xdr:nvSpPr>
      <xdr:spPr>
        <a:xfrm>
          <a:off x="5508625" y="419989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28</xdr:col>
      <xdr:colOff>11430</xdr:colOff>
      <xdr:row>34</xdr:row>
      <xdr:rowOff>101600</xdr:rowOff>
    </xdr:from>
    <xdr:to>
      <xdr:col>145</xdr:col>
      <xdr:colOff>30480</xdr:colOff>
      <xdr:row>48</xdr:row>
      <xdr:rowOff>254000</xdr:rowOff>
    </xdr:to>
    <xdr:graphicFrame>
      <xdr:nvGraphicFramePr>
        <xdr:cNvPr id="67" name="Chart 66"/>
        <xdr:cNvGraphicFramePr/>
      </xdr:nvGraphicFramePr>
      <xdr:xfrm>
        <a:off x="6616700" y="10017125"/>
        <a:ext cx="6705600" cy="392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5080</xdr:colOff>
      <xdr:row>14</xdr:row>
      <xdr:rowOff>94615</xdr:rowOff>
    </xdr:from>
    <xdr:to>
      <xdr:col>9</xdr:col>
      <xdr:colOff>5080</xdr:colOff>
      <xdr:row>15</xdr:row>
      <xdr:rowOff>161290</xdr:rowOff>
    </xdr:to>
    <xdr:sp>
      <xdr:nvSpPr>
        <xdr:cNvPr id="68" name="Line 218"/>
        <xdr:cNvSpPr>
          <a:spLocks noChangeShapeType="1"/>
        </xdr:cNvSpPr>
      </xdr:nvSpPr>
      <xdr:spPr>
        <a:xfrm>
          <a:off x="5524500" y="450469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9</xdr:col>
      <xdr:colOff>13970</xdr:colOff>
      <xdr:row>15</xdr:row>
      <xdr:rowOff>71755</xdr:rowOff>
    </xdr:from>
    <xdr:to>
      <xdr:col>9</xdr:col>
      <xdr:colOff>13970</xdr:colOff>
      <xdr:row>16</xdr:row>
      <xdr:rowOff>138430</xdr:rowOff>
    </xdr:to>
    <xdr:sp>
      <xdr:nvSpPr>
        <xdr:cNvPr id="69" name="Line 218"/>
        <xdr:cNvSpPr>
          <a:spLocks noChangeShapeType="1"/>
        </xdr:cNvSpPr>
      </xdr:nvSpPr>
      <xdr:spPr>
        <a:xfrm>
          <a:off x="5533390" y="474853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9</xdr:col>
      <xdr:colOff>17780</xdr:colOff>
      <xdr:row>16</xdr:row>
      <xdr:rowOff>71120</xdr:rowOff>
    </xdr:from>
    <xdr:to>
      <xdr:col>41</xdr:col>
      <xdr:colOff>37465</xdr:colOff>
      <xdr:row>16</xdr:row>
      <xdr:rowOff>147320</xdr:rowOff>
    </xdr:to>
    <xdr:sp>
      <xdr:nvSpPr>
        <xdr:cNvPr id="70" name="Rectangle 213"/>
        <xdr:cNvSpPr>
          <a:spLocks noChangeArrowheads="1"/>
        </xdr:cNvSpPr>
      </xdr:nvSpPr>
      <xdr:spPr>
        <a:xfrm>
          <a:off x="5537200" y="5014595"/>
          <a:ext cx="184848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41</xdr:col>
      <xdr:colOff>26035</xdr:colOff>
      <xdr:row>17</xdr:row>
      <xdr:rowOff>62865</xdr:rowOff>
    </xdr:from>
    <xdr:to>
      <xdr:col>45</xdr:col>
      <xdr:colOff>32385</xdr:colOff>
      <xdr:row>17</xdr:row>
      <xdr:rowOff>139065</xdr:rowOff>
    </xdr:to>
    <xdr:sp>
      <xdr:nvSpPr>
        <xdr:cNvPr id="71" name="Rectangle 213"/>
        <xdr:cNvSpPr>
          <a:spLocks noChangeArrowheads="1"/>
        </xdr:cNvSpPr>
      </xdr:nvSpPr>
      <xdr:spPr>
        <a:xfrm>
          <a:off x="7374255" y="5273040"/>
          <a:ext cx="23495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41</xdr:col>
      <xdr:colOff>33020</xdr:colOff>
      <xdr:row>16</xdr:row>
      <xdr:rowOff>73660</xdr:rowOff>
    </xdr:from>
    <xdr:to>
      <xdr:col>41</xdr:col>
      <xdr:colOff>33020</xdr:colOff>
      <xdr:row>17</xdr:row>
      <xdr:rowOff>140335</xdr:rowOff>
    </xdr:to>
    <xdr:sp>
      <xdr:nvSpPr>
        <xdr:cNvPr id="72" name="Line 218"/>
        <xdr:cNvSpPr>
          <a:spLocks noChangeShapeType="1"/>
        </xdr:cNvSpPr>
      </xdr:nvSpPr>
      <xdr:spPr>
        <a:xfrm>
          <a:off x="7381240" y="5017135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15</xdr:col>
      <xdr:colOff>52070</xdr:colOff>
      <xdr:row>54</xdr:row>
      <xdr:rowOff>6350</xdr:rowOff>
    </xdr:from>
    <xdr:to>
      <xdr:col>154</xdr:col>
      <xdr:colOff>4445</xdr:colOff>
      <xdr:row>68</xdr:row>
      <xdr:rowOff>120650</xdr:rowOff>
    </xdr:to>
    <xdr:graphicFrame>
      <xdr:nvGraphicFramePr>
        <xdr:cNvPr id="76" name="Chart 75"/>
        <xdr:cNvGraphicFramePr/>
      </xdr:nvGraphicFramePr>
      <xdr:xfrm>
        <a:off x="5914390" y="15293975"/>
        <a:ext cx="7896225" cy="4914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37465</xdr:colOff>
      <xdr:row>18</xdr:row>
      <xdr:rowOff>69215</xdr:rowOff>
    </xdr:from>
    <xdr:to>
      <xdr:col>50</xdr:col>
      <xdr:colOff>13970</xdr:colOff>
      <xdr:row>18</xdr:row>
      <xdr:rowOff>145415</xdr:rowOff>
    </xdr:to>
    <xdr:sp>
      <xdr:nvSpPr>
        <xdr:cNvPr id="9" name="Rectangle 213"/>
        <xdr:cNvSpPr>
          <a:spLocks noChangeArrowheads="1"/>
        </xdr:cNvSpPr>
      </xdr:nvSpPr>
      <xdr:spPr>
        <a:xfrm>
          <a:off x="7614285" y="5546090"/>
          <a:ext cx="26225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45</xdr:col>
      <xdr:colOff>36830</xdr:colOff>
      <xdr:row>17</xdr:row>
      <xdr:rowOff>62865</xdr:rowOff>
    </xdr:from>
    <xdr:to>
      <xdr:col>45</xdr:col>
      <xdr:colOff>36830</xdr:colOff>
      <xdr:row>18</xdr:row>
      <xdr:rowOff>128905</xdr:rowOff>
    </xdr:to>
    <xdr:sp>
      <xdr:nvSpPr>
        <xdr:cNvPr id="30" name="Line 218"/>
        <xdr:cNvSpPr>
          <a:spLocks noChangeShapeType="1"/>
        </xdr:cNvSpPr>
      </xdr:nvSpPr>
      <xdr:spPr>
        <a:xfrm>
          <a:off x="7613650" y="5273040"/>
          <a:ext cx="0" cy="332740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50</xdr:col>
      <xdr:colOff>12700</xdr:colOff>
      <xdr:row>18</xdr:row>
      <xdr:rowOff>76835</xdr:rowOff>
    </xdr:from>
    <xdr:to>
      <xdr:col>50</xdr:col>
      <xdr:colOff>12700</xdr:colOff>
      <xdr:row>19</xdr:row>
      <xdr:rowOff>142875</xdr:rowOff>
    </xdr:to>
    <xdr:sp>
      <xdr:nvSpPr>
        <xdr:cNvPr id="34" name="Line 218"/>
        <xdr:cNvSpPr>
          <a:spLocks noChangeShapeType="1"/>
        </xdr:cNvSpPr>
      </xdr:nvSpPr>
      <xdr:spPr>
        <a:xfrm>
          <a:off x="7875270" y="5553710"/>
          <a:ext cx="0" cy="332740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50</xdr:col>
      <xdr:colOff>9525</xdr:colOff>
      <xdr:row>19</xdr:row>
      <xdr:rowOff>81280</xdr:rowOff>
    </xdr:from>
    <xdr:to>
      <xdr:col>50</xdr:col>
      <xdr:colOff>27305</xdr:colOff>
      <xdr:row>19</xdr:row>
      <xdr:rowOff>157480</xdr:rowOff>
    </xdr:to>
    <xdr:sp>
      <xdr:nvSpPr>
        <xdr:cNvPr id="38" name="Rectangle 213"/>
        <xdr:cNvSpPr>
          <a:spLocks noChangeArrowheads="1"/>
        </xdr:cNvSpPr>
      </xdr:nvSpPr>
      <xdr:spPr>
        <a:xfrm>
          <a:off x="7872095" y="5824855"/>
          <a:ext cx="177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50</xdr:col>
      <xdr:colOff>36195</xdr:colOff>
      <xdr:row>20</xdr:row>
      <xdr:rowOff>111125</xdr:rowOff>
    </xdr:from>
    <xdr:to>
      <xdr:col>101</xdr:col>
      <xdr:colOff>12700</xdr:colOff>
      <xdr:row>20</xdr:row>
      <xdr:rowOff>202565</xdr:rowOff>
    </xdr:to>
    <xdr:sp>
      <xdr:nvSpPr>
        <xdr:cNvPr id="42" name="Rectangle 213"/>
        <xdr:cNvSpPr>
          <a:spLocks noChangeArrowheads="1"/>
        </xdr:cNvSpPr>
      </xdr:nvSpPr>
      <xdr:spPr>
        <a:xfrm>
          <a:off x="7898765" y="6121400"/>
          <a:ext cx="2891155" cy="9144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50</xdr:col>
      <xdr:colOff>36195</xdr:colOff>
      <xdr:row>19</xdr:row>
      <xdr:rowOff>83820</xdr:rowOff>
    </xdr:from>
    <xdr:to>
      <xdr:col>50</xdr:col>
      <xdr:colOff>42545</xdr:colOff>
      <xdr:row>20</xdr:row>
      <xdr:rowOff>218440</xdr:rowOff>
    </xdr:to>
    <xdr:sp>
      <xdr:nvSpPr>
        <xdr:cNvPr id="44" name="Line 218"/>
        <xdr:cNvSpPr>
          <a:spLocks noChangeShapeType="1"/>
        </xdr:cNvSpPr>
      </xdr:nvSpPr>
      <xdr:spPr>
        <a:xfrm>
          <a:off x="7898765" y="5827395"/>
          <a:ext cx="6350" cy="401320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101</xdr:col>
      <xdr:colOff>11430</xdr:colOff>
      <xdr:row>20</xdr:row>
      <xdr:rowOff>113030</xdr:rowOff>
    </xdr:from>
    <xdr:to>
      <xdr:col>101</xdr:col>
      <xdr:colOff>11430</xdr:colOff>
      <xdr:row>21</xdr:row>
      <xdr:rowOff>179070</xdr:rowOff>
    </xdr:to>
    <xdr:sp>
      <xdr:nvSpPr>
        <xdr:cNvPr id="45" name="Line 218"/>
        <xdr:cNvSpPr>
          <a:spLocks noChangeShapeType="1"/>
        </xdr:cNvSpPr>
      </xdr:nvSpPr>
      <xdr:spPr>
        <a:xfrm>
          <a:off x="10788650" y="6123305"/>
          <a:ext cx="0" cy="332740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101</xdr:col>
      <xdr:colOff>8255</xdr:colOff>
      <xdr:row>21</xdr:row>
      <xdr:rowOff>117475</xdr:rowOff>
    </xdr:from>
    <xdr:to>
      <xdr:col>101</xdr:col>
      <xdr:colOff>26035</xdr:colOff>
      <xdr:row>21</xdr:row>
      <xdr:rowOff>193675</xdr:rowOff>
    </xdr:to>
    <xdr:sp>
      <xdr:nvSpPr>
        <xdr:cNvPr id="46" name="Rectangle 213"/>
        <xdr:cNvSpPr>
          <a:spLocks noChangeArrowheads="1"/>
        </xdr:cNvSpPr>
      </xdr:nvSpPr>
      <xdr:spPr>
        <a:xfrm>
          <a:off x="10785475" y="6394450"/>
          <a:ext cx="177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101</xdr:col>
      <xdr:colOff>24130</xdr:colOff>
      <xdr:row>21</xdr:row>
      <xdr:rowOff>111760</xdr:rowOff>
    </xdr:from>
    <xdr:to>
      <xdr:col>101</xdr:col>
      <xdr:colOff>24130</xdr:colOff>
      <xdr:row>22</xdr:row>
      <xdr:rowOff>177800</xdr:rowOff>
    </xdr:to>
    <xdr:sp>
      <xdr:nvSpPr>
        <xdr:cNvPr id="47" name="Line 218"/>
        <xdr:cNvSpPr>
          <a:spLocks noChangeShapeType="1"/>
        </xdr:cNvSpPr>
      </xdr:nvSpPr>
      <xdr:spPr>
        <a:xfrm>
          <a:off x="10801350" y="6388735"/>
          <a:ext cx="0" cy="332740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101</xdr:col>
      <xdr:colOff>20955</xdr:colOff>
      <xdr:row>22</xdr:row>
      <xdr:rowOff>116205</xdr:rowOff>
    </xdr:from>
    <xdr:to>
      <xdr:col>101</xdr:col>
      <xdr:colOff>38735</xdr:colOff>
      <xdr:row>22</xdr:row>
      <xdr:rowOff>192405</xdr:rowOff>
    </xdr:to>
    <xdr:sp>
      <xdr:nvSpPr>
        <xdr:cNvPr id="48" name="Rectangle 213"/>
        <xdr:cNvSpPr>
          <a:spLocks noChangeArrowheads="1"/>
        </xdr:cNvSpPr>
      </xdr:nvSpPr>
      <xdr:spPr>
        <a:xfrm>
          <a:off x="10798175" y="6659880"/>
          <a:ext cx="17780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101</xdr:col>
      <xdr:colOff>33020</xdr:colOff>
      <xdr:row>23</xdr:row>
      <xdr:rowOff>106045</xdr:rowOff>
    </xdr:from>
    <xdr:to>
      <xdr:col>102</xdr:col>
      <xdr:colOff>52705</xdr:colOff>
      <xdr:row>23</xdr:row>
      <xdr:rowOff>182245</xdr:rowOff>
    </xdr:to>
    <xdr:sp>
      <xdr:nvSpPr>
        <xdr:cNvPr id="55" name="Rectangle 213"/>
        <xdr:cNvSpPr>
          <a:spLocks noChangeArrowheads="1"/>
        </xdr:cNvSpPr>
      </xdr:nvSpPr>
      <xdr:spPr>
        <a:xfrm>
          <a:off x="10810240" y="6916420"/>
          <a:ext cx="7683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101</xdr:col>
      <xdr:colOff>40005</xdr:colOff>
      <xdr:row>22</xdr:row>
      <xdr:rowOff>116205</xdr:rowOff>
    </xdr:from>
    <xdr:to>
      <xdr:col>101</xdr:col>
      <xdr:colOff>40005</xdr:colOff>
      <xdr:row>23</xdr:row>
      <xdr:rowOff>182245</xdr:rowOff>
    </xdr:to>
    <xdr:sp>
      <xdr:nvSpPr>
        <xdr:cNvPr id="56" name="Line 218"/>
        <xdr:cNvSpPr>
          <a:spLocks noChangeShapeType="1"/>
        </xdr:cNvSpPr>
      </xdr:nvSpPr>
      <xdr:spPr>
        <a:xfrm>
          <a:off x="10817225" y="6659880"/>
          <a:ext cx="0" cy="332740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102</xdr:col>
      <xdr:colOff>45720</xdr:colOff>
      <xdr:row>24</xdr:row>
      <xdr:rowOff>99060</xdr:rowOff>
    </xdr:from>
    <xdr:to>
      <xdr:col>119</xdr:col>
      <xdr:colOff>51435</xdr:colOff>
      <xdr:row>24</xdr:row>
      <xdr:rowOff>175260</xdr:rowOff>
    </xdr:to>
    <xdr:sp>
      <xdr:nvSpPr>
        <xdr:cNvPr id="57" name="Rectangle 213"/>
        <xdr:cNvSpPr>
          <a:spLocks noChangeArrowheads="1"/>
        </xdr:cNvSpPr>
      </xdr:nvSpPr>
      <xdr:spPr>
        <a:xfrm>
          <a:off x="10880090" y="7176135"/>
          <a:ext cx="977265" cy="76200"/>
        </a:xfrm>
        <a:prstGeom prst="rect">
          <a:avLst/>
        </a:prstGeom>
        <a:solidFill>
          <a:srgbClr val="402AC4"/>
        </a:solidFill>
        <a:ln w="9525">
          <a:solidFill>
            <a:srgbClr val="402AC4"/>
          </a:solidFill>
          <a:miter lim="800000"/>
        </a:ln>
      </xdr:spPr>
    </xdr:sp>
    <xdr:clientData/>
  </xdr:twoCellAnchor>
  <xdr:twoCellAnchor>
    <xdr:from>
      <xdr:col>102</xdr:col>
      <xdr:colOff>52705</xdr:colOff>
      <xdr:row>23</xdr:row>
      <xdr:rowOff>109855</xdr:rowOff>
    </xdr:from>
    <xdr:to>
      <xdr:col>102</xdr:col>
      <xdr:colOff>52705</xdr:colOff>
      <xdr:row>24</xdr:row>
      <xdr:rowOff>176530</xdr:rowOff>
    </xdr:to>
    <xdr:sp>
      <xdr:nvSpPr>
        <xdr:cNvPr id="58" name="Line 218"/>
        <xdr:cNvSpPr>
          <a:spLocks noChangeShapeType="1"/>
        </xdr:cNvSpPr>
      </xdr:nvSpPr>
      <xdr:spPr>
        <a:xfrm>
          <a:off x="10887075" y="6920230"/>
          <a:ext cx="0" cy="333375"/>
        </a:xfrm>
        <a:prstGeom prst="line">
          <a:avLst/>
        </a:prstGeom>
        <a:solidFill>
          <a:srgbClr val="402AC4"/>
        </a:solidFill>
        <a:ln w="9525">
          <a:solidFill>
            <a:srgbClr val="402AC4"/>
          </a:solidFill>
          <a:round/>
        </a:ln>
      </xdr:spPr>
    </xdr:sp>
    <xdr:clientData/>
  </xdr:twoCellAnchor>
  <xdr:twoCellAnchor>
    <xdr:from>
      <xdr:col>24</xdr:col>
      <xdr:colOff>52070</xdr:colOff>
      <xdr:row>70</xdr:row>
      <xdr:rowOff>82550</xdr:rowOff>
    </xdr:from>
    <xdr:to>
      <xdr:col>104</xdr:col>
      <xdr:colOff>52070</xdr:colOff>
      <xdr:row>80</xdr:row>
      <xdr:rowOff>158750</xdr:rowOff>
    </xdr:to>
    <xdr:graphicFrame>
      <xdr:nvGraphicFramePr>
        <xdr:cNvPr id="60" name="Chart 59"/>
        <xdr:cNvGraphicFramePr/>
      </xdr:nvGraphicFramePr>
      <xdr:xfrm>
        <a:off x="6428740" y="207041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2019\QCC%20Ts%20Tech%202019%20rev01\before%20data\DaTa%20support%20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คัดเลือกหัวข้อ"/>
      <sheetName val="Sheet1"/>
      <sheetName val="6 loss"/>
      <sheetName val="action plan"/>
      <sheetName val="Sheet5"/>
      <sheetName val="joint foam"/>
      <sheetName val="meeting"/>
      <sheetName val="แบบประเมินความพึงพอใจของพนักงาน"/>
      <sheetName val="Fishbone"/>
      <sheetName val="ทักษะ kaizen"/>
      <sheetName val="ECRS"/>
      <sheetName val="แนวทางแก้ไข"/>
      <sheetName val="Sheet2"/>
      <sheetName val="Sheet3"/>
      <sheetName val="หยุดเครื่อง"/>
      <sheetName val="rework flame"/>
      <sheetName val="target"/>
      <sheetName val="joint foam."/>
      <sheetName val="loss"/>
      <sheetName val=" Time Chart"/>
      <sheetName val="Solution "/>
      <sheetName val="ทิ้งขยะเศษโฟม"/>
      <sheetName val="R&amp;R"/>
      <sheetName val="Relation diagram"/>
      <sheetName val="แนวคิดการแก้ปัญหา"/>
      <sheetName val="Mind Map"/>
      <sheetName val="Check sheet"/>
      <sheetName val="NG TAG"/>
      <sheetName val="Check Sheet 1"/>
      <sheetName val="Sheet4"/>
      <sheetName val="Sheet6"/>
      <sheetName val="Sheet7"/>
      <sheetName val="report joint"/>
      <sheetName val="Sheet8"/>
      <sheetName val="Sheet9"/>
      <sheetName val="Sheet10"/>
      <sheetName val="Sheet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0">
          <cell r="D40" t="str">
            <v>Man</v>
          </cell>
          <cell r="E40">
            <v>29.6</v>
          </cell>
        </row>
        <row r="41">
          <cell r="D41" t="str">
            <v>Machine</v>
          </cell>
          <cell r="E41">
            <v>8.7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211"/>
  <sheetViews>
    <sheetView zoomScale="153" zoomScaleNormal="153" topLeftCell="A34" workbookViewId="0">
      <selection activeCell="Q34" sqref="B1:Q34"/>
    </sheetView>
  </sheetViews>
  <sheetFormatPr defaultColWidth="9.14285714285714" defaultRowHeight="21.75"/>
  <cols>
    <col min="4" max="8" width="9.14285714285714" customWidth="1"/>
    <col min="14" max="15" width="9.14285714285714" customWidth="1"/>
    <col min="16" max="16" width="11.9714285714286" customWidth="1"/>
    <col min="17" max="17" width="9.14285714285714" customWidth="1"/>
  </cols>
  <sheetData>
    <row r="1" ht="54" customHeight="1" spans="1:248">
      <c r="A1" s="110"/>
      <c r="B1" s="111" t="s">
        <v>0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  <c r="DZ1" s="114"/>
      <c r="EA1" s="114"/>
      <c r="EB1" s="114"/>
      <c r="EC1" s="114"/>
      <c r="ED1" s="114"/>
      <c r="EE1" s="114"/>
      <c r="EF1" s="114"/>
      <c r="EG1" s="114"/>
      <c r="EH1" s="114"/>
      <c r="EI1" s="114"/>
      <c r="EJ1" s="114"/>
      <c r="EK1" s="114"/>
      <c r="EL1" s="114"/>
      <c r="EM1" s="114"/>
      <c r="EN1" s="114"/>
      <c r="EO1" s="114"/>
      <c r="EP1" s="114"/>
      <c r="EQ1" s="114"/>
      <c r="ER1" s="114"/>
      <c r="ES1" s="114"/>
      <c r="ET1" s="114"/>
      <c r="EU1" s="114"/>
      <c r="EV1" s="114"/>
      <c r="EW1" s="114"/>
      <c r="EX1" s="114"/>
      <c r="EY1" s="114"/>
      <c r="EZ1" s="114"/>
      <c r="FA1" s="114"/>
      <c r="FB1" s="114"/>
      <c r="FC1" s="114"/>
      <c r="FD1" s="114"/>
      <c r="FE1" s="114"/>
      <c r="FF1" s="114"/>
      <c r="FG1" s="114"/>
      <c r="FH1" s="114"/>
      <c r="FI1" s="114"/>
      <c r="FJ1" s="114"/>
      <c r="FK1" s="114"/>
      <c r="FL1" s="114"/>
      <c r="FM1" s="114"/>
      <c r="FN1" s="114"/>
      <c r="FO1" s="114"/>
      <c r="FP1" s="114"/>
      <c r="FQ1" s="114"/>
      <c r="FR1" s="114"/>
      <c r="FS1" s="114"/>
      <c r="FT1" s="114"/>
      <c r="FU1" s="114"/>
      <c r="FV1" s="114"/>
      <c r="FW1" s="114"/>
      <c r="FX1" s="114"/>
      <c r="FY1" s="114"/>
      <c r="FZ1" s="114"/>
      <c r="GA1" s="114"/>
      <c r="GB1" s="114"/>
      <c r="GC1" s="114"/>
      <c r="GD1" s="114"/>
      <c r="GE1" s="114"/>
      <c r="GF1" s="114"/>
      <c r="GG1" s="114"/>
      <c r="GH1" s="114"/>
      <c r="GI1" s="114"/>
      <c r="GJ1" s="114"/>
      <c r="GK1" s="114"/>
      <c r="GL1" s="114"/>
      <c r="GM1" s="114"/>
      <c r="GN1" s="114"/>
      <c r="GO1" s="114"/>
      <c r="GP1" s="114"/>
      <c r="GQ1" s="114"/>
      <c r="GR1" s="114"/>
      <c r="GS1" s="114"/>
      <c r="GT1" s="114"/>
      <c r="GU1" s="114"/>
      <c r="GV1" s="114"/>
      <c r="GW1" s="114"/>
      <c r="GX1" s="114"/>
      <c r="GY1" s="114"/>
      <c r="GZ1" s="114"/>
      <c r="HA1" s="114"/>
      <c r="HB1" s="114"/>
      <c r="HC1" s="114"/>
      <c r="HD1" s="114"/>
      <c r="HE1" s="114"/>
      <c r="HF1" s="114"/>
      <c r="HG1" s="114"/>
      <c r="HH1" s="114"/>
      <c r="HI1" s="114"/>
      <c r="HJ1" s="114"/>
      <c r="HK1" s="114"/>
      <c r="HL1" s="114"/>
      <c r="HM1" s="114"/>
      <c r="HN1" s="114"/>
      <c r="HO1" s="114"/>
      <c r="HP1" s="114"/>
      <c r="HQ1" s="114"/>
      <c r="HR1" s="114"/>
      <c r="HS1" s="114"/>
      <c r="HT1" s="114"/>
      <c r="HU1" s="114"/>
      <c r="HV1" s="114"/>
      <c r="HW1" s="114"/>
      <c r="HX1" s="114"/>
      <c r="HY1" s="114"/>
      <c r="HZ1" s="114"/>
      <c r="IA1" s="114"/>
      <c r="IB1" s="114"/>
      <c r="IC1" s="114"/>
      <c r="ID1" s="114"/>
      <c r="IE1" s="114"/>
      <c r="IF1" s="114"/>
      <c r="IG1" s="114"/>
      <c r="IH1" s="114"/>
      <c r="II1" s="114"/>
      <c r="IJ1" s="114"/>
      <c r="IK1" s="114"/>
      <c r="IL1" s="114"/>
      <c r="IM1" s="114"/>
      <c r="IN1" s="114"/>
    </row>
    <row r="2" ht="31.5" spans="1:248">
      <c r="A2" s="110"/>
      <c r="B2" s="112" t="s">
        <v>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  <c r="EK2" s="114"/>
      <c r="EL2" s="114"/>
      <c r="EM2" s="114"/>
      <c r="EN2" s="114"/>
      <c r="EO2" s="114"/>
      <c r="EP2" s="114"/>
      <c r="EQ2" s="114"/>
      <c r="ER2" s="114"/>
      <c r="ES2" s="114"/>
      <c r="ET2" s="114"/>
      <c r="EU2" s="114"/>
      <c r="EV2" s="114"/>
      <c r="EW2" s="114"/>
      <c r="EX2" s="114"/>
      <c r="EY2" s="114"/>
      <c r="EZ2" s="114"/>
      <c r="FA2" s="114"/>
      <c r="FB2" s="114"/>
      <c r="FC2" s="114"/>
      <c r="FD2" s="114"/>
      <c r="FE2" s="114"/>
      <c r="FF2" s="114"/>
      <c r="FG2" s="114"/>
      <c r="FH2" s="114"/>
      <c r="FI2" s="114"/>
      <c r="FJ2" s="114"/>
      <c r="FK2" s="114"/>
      <c r="FL2" s="114"/>
      <c r="FM2" s="114"/>
      <c r="FN2" s="114"/>
      <c r="FO2" s="114"/>
      <c r="FP2" s="114"/>
      <c r="FQ2" s="114"/>
      <c r="FR2" s="114"/>
      <c r="FS2" s="114"/>
      <c r="FT2" s="114"/>
      <c r="FU2" s="114"/>
      <c r="FV2" s="114"/>
      <c r="FW2" s="114"/>
      <c r="FX2" s="114"/>
      <c r="FY2" s="114"/>
      <c r="FZ2" s="114"/>
      <c r="GA2" s="114"/>
      <c r="GB2" s="114"/>
      <c r="GC2" s="114"/>
      <c r="GD2" s="114"/>
      <c r="GE2" s="114"/>
      <c r="GF2" s="114"/>
      <c r="GG2" s="114"/>
      <c r="GH2" s="114"/>
      <c r="GI2" s="114"/>
      <c r="GJ2" s="114"/>
      <c r="GK2" s="114"/>
      <c r="GL2" s="114"/>
      <c r="GM2" s="114"/>
      <c r="GN2" s="114"/>
      <c r="GO2" s="114"/>
      <c r="GP2" s="114"/>
      <c r="GQ2" s="114"/>
      <c r="GR2" s="114"/>
      <c r="GS2" s="114"/>
      <c r="GT2" s="114"/>
      <c r="GU2" s="114"/>
      <c r="GV2" s="114"/>
      <c r="GW2" s="114"/>
      <c r="GX2" s="114"/>
      <c r="GY2" s="114"/>
      <c r="GZ2" s="114"/>
      <c r="HA2" s="114"/>
      <c r="HB2" s="114"/>
      <c r="HC2" s="114"/>
      <c r="HD2" s="114"/>
      <c r="HE2" s="114"/>
      <c r="HF2" s="114"/>
      <c r="HG2" s="114"/>
      <c r="HH2" s="114"/>
      <c r="HI2" s="114"/>
      <c r="HJ2" s="114"/>
      <c r="HK2" s="114"/>
      <c r="HL2" s="114"/>
      <c r="HM2" s="114"/>
      <c r="HN2" s="114"/>
      <c r="HO2" s="114"/>
      <c r="HP2" s="114"/>
      <c r="HQ2" s="114"/>
      <c r="HR2" s="114"/>
      <c r="HS2" s="114"/>
      <c r="HT2" s="114"/>
      <c r="HU2" s="114"/>
      <c r="HV2" s="114"/>
      <c r="HW2" s="114"/>
      <c r="HX2" s="114"/>
      <c r="HY2" s="114"/>
      <c r="HZ2" s="114"/>
      <c r="IA2" s="114"/>
      <c r="IB2" s="114"/>
      <c r="IC2" s="114"/>
      <c r="ID2" s="114"/>
      <c r="IE2" s="114"/>
      <c r="IF2" s="114"/>
      <c r="IG2" s="114"/>
      <c r="IH2" s="114"/>
      <c r="II2" s="114"/>
      <c r="IJ2" s="114"/>
      <c r="IK2" s="114"/>
      <c r="IL2" s="114"/>
      <c r="IM2" s="114"/>
      <c r="IN2" s="114"/>
    </row>
    <row r="3" spans="1:248">
      <c r="A3" s="110"/>
      <c r="B3" s="111" t="s">
        <v>2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/>
      <c r="EM3" s="114"/>
      <c r="EN3" s="114"/>
      <c r="EO3" s="114"/>
      <c r="EP3" s="114"/>
      <c r="EQ3" s="114"/>
      <c r="ER3" s="114"/>
      <c r="ES3" s="114"/>
      <c r="ET3" s="114"/>
      <c r="EU3" s="114"/>
      <c r="EV3" s="114"/>
      <c r="EW3" s="114"/>
      <c r="EX3" s="114"/>
      <c r="EY3" s="114"/>
      <c r="EZ3" s="114"/>
      <c r="FA3" s="114"/>
      <c r="FB3" s="114"/>
      <c r="FC3" s="114"/>
      <c r="FD3" s="114"/>
      <c r="FE3" s="114"/>
      <c r="FF3" s="114"/>
      <c r="FG3" s="114"/>
      <c r="FH3" s="114"/>
      <c r="FI3" s="114"/>
      <c r="FJ3" s="114"/>
      <c r="FK3" s="114"/>
      <c r="FL3" s="114"/>
      <c r="FM3" s="114"/>
      <c r="FN3" s="114"/>
      <c r="FO3" s="114"/>
      <c r="FP3" s="114"/>
      <c r="FQ3" s="114"/>
      <c r="FR3" s="114"/>
      <c r="FS3" s="114"/>
      <c r="FT3" s="114"/>
      <c r="FU3" s="114"/>
      <c r="FV3" s="114"/>
      <c r="FW3" s="114"/>
      <c r="FX3" s="114"/>
      <c r="FY3" s="114"/>
      <c r="FZ3" s="114"/>
      <c r="GA3" s="114"/>
      <c r="GB3" s="114"/>
      <c r="GC3" s="114"/>
      <c r="GD3" s="114"/>
      <c r="GE3" s="114"/>
      <c r="GF3" s="114"/>
      <c r="GG3" s="114"/>
      <c r="GH3" s="114"/>
      <c r="GI3" s="114"/>
      <c r="GJ3" s="114"/>
      <c r="GK3" s="114"/>
      <c r="GL3" s="114"/>
      <c r="GM3" s="114"/>
      <c r="GN3" s="114"/>
      <c r="GO3" s="114"/>
      <c r="GP3" s="114"/>
      <c r="GQ3" s="114"/>
      <c r="GR3" s="114"/>
      <c r="GS3" s="114"/>
      <c r="GT3" s="114"/>
      <c r="GU3" s="114"/>
      <c r="GV3" s="114"/>
      <c r="GW3" s="114"/>
      <c r="GX3" s="114"/>
      <c r="GY3" s="114"/>
      <c r="GZ3" s="114"/>
      <c r="HA3" s="114"/>
      <c r="HB3" s="114"/>
      <c r="HC3" s="114"/>
      <c r="HD3" s="114"/>
      <c r="HE3" s="114"/>
      <c r="HF3" s="114"/>
      <c r="HG3" s="114"/>
      <c r="HH3" s="114"/>
      <c r="HI3" s="114"/>
      <c r="HJ3" s="114"/>
      <c r="HK3" s="114"/>
      <c r="HL3" s="114"/>
      <c r="HM3" s="114"/>
      <c r="HN3" s="114"/>
      <c r="HO3" s="114"/>
      <c r="HP3" s="114"/>
      <c r="HQ3" s="114"/>
      <c r="HR3" s="114"/>
      <c r="HS3" s="114"/>
      <c r="HT3" s="114"/>
      <c r="HU3" s="114"/>
      <c r="HV3" s="114"/>
      <c r="HW3" s="114"/>
      <c r="HX3" s="114"/>
      <c r="HY3" s="114"/>
      <c r="HZ3" s="114"/>
      <c r="IA3" s="114"/>
      <c r="IB3" s="114"/>
      <c r="IC3" s="114"/>
      <c r="ID3" s="114"/>
      <c r="IE3" s="114"/>
      <c r="IF3" s="114"/>
      <c r="IG3" s="114"/>
      <c r="IH3" s="114"/>
      <c r="II3" s="114"/>
      <c r="IJ3" s="114"/>
      <c r="IK3" s="114"/>
      <c r="IL3" s="114"/>
      <c r="IM3" s="114"/>
      <c r="IN3" s="114"/>
    </row>
    <row r="4" spans="1:248">
      <c r="A4" s="110"/>
      <c r="B4" s="110"/>
      <c r="C4" s="110"/>
      <c r="D4" s="110"/>
      <c r="E4" s="110"/>
      <c r="F4" s="113" t="s">
        <v>3</v>
      </c>
      <c r="G4" s="113"/>
      <c r="H4" s="113"/>
      <c r="I4" s="113"/>
      <c r="J4" s="113"/>
      <c r="K4" s="113"/>
      <c r="L4" s="110"/>
      <c r="M4" s="110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/>
      <c r="EK4" s="114"/>
      <c r="EL4" s="114"/>
      <c r="EM4" s="114"/>
      <c r="EN4" s="114"/>
      <c r="EO4" s="114"/>
      <c r="EP4" s="114"/>
      <c r="EQ4" s="114"/>
      <c r="ER4" s="114"/>
      <c r="ES4" s="114"/>
      <c r="ET4" s="114"/>
      <c r="EU4" s="114"/>
      <c r="EV4" s="114"/>
      <c r="EW4" s="114"/>
      <c r="EX4" s="114"/>
      <c r="EY4" s="114"/>
      <c r="EZ4" s="114"/>
      <c r="FA4" s="114"/>
      <c r="FB4" s="114"/>
      <c r="FC4" s="114"/>
      <c r="FD4" s="114"/>
      <c r="FE4" s="114"/>
      <c r="FF4" s="114"/>
      <c r="FG4" s="114"/>
      <c r="FH4" s="114"/>
      <c r="FI4" s="114"/>
      <c r="FJ4" s="114"/>
      <c r="FK4" s="114"/>
      <c r="FL4" s="114"/>
      <c r="FM4" s="114"/>
      <c r="FN4" s="114"/>
      <c r="FO4" s="114"/>
      <c r="FP4" s="114"/>
      <c r="FQ4" s="114"/>
      <c r="FR4" s="114"/>
      <c r="FS4" s="114"/>
      <c r="FT4" s="114"/>
      <c r="FU4" s="114"/>
      <c r="FV4" s="114"/>
      <c r="FW4" s="114"/>
      <c r="FX4" s="114"/>
      <c r="FY4" s="114"/>
      <c r="FZ4" s="114"/>
      <c r="GA4" s="114"/>
      <c r="GB4" s="114"/>
      <c r="GC4" s="114"/>
      <c r="GD4" s="114"/>
      <c r="GE4" s="114"/>
      <c r="GF4" s="114"/>
      <c r="GG4" s="114"/>
      <c r="GH4" s="114"/>
      <c r="GI4" s="114"/>
      <c r="GJ4" s="114"/>
      <c r="GK4" s="114"/>
      <c r="GL4" s="114"/>
      <c r="GM4" s="114"/>
      <c r="GN4" s="114"/>
      <c r="GO4" s="114"/>
      <c r="GP4" s="114"/>
      <c r="GQ4" s="114"/>
      <c r="GR4" s="114"/>
      <c r="GS4" s="114"/>
      <c r="GT4" s="114"/>
      <c r="GU4" s="114"/>
      <c r="GV4" s="114"/>
      <c r="GW4" s="114"/>
      <c r="GX4" s="114"/>
      <c r="GY4" s="114"/>
      <c r="GZ4" s="114"/>
      <c r="HA4" s="114"/>
      <c r="HB4" s="114"/>
      <c r="HC4" s="114"/>
      <c r="HD4" s="114"/>
      <c r="HE4" s="114"/>
      <c r="HF4" s="114"/>
      <c r="HG4" s="114"/>
      <c r="HH4" s="114"/>
      <c r="HI4" s="114"/>
      <c r="HJ4" s="114"/>
      <c r="HK4" s="114"/>
      <c r="HL4" s="114"/>
      <c r="HM4" s="114"/>
      <c r="HN4" s="114"/>
      <c r="HO4" s="114"/>
      <c r="HP4" s="114"/>
      <c r="HQ4" s="114"/>
      <c r="HR4" s="114"/>
      <c r="HS4" s="114"/>
      <c r="HT4" s="114"/>
      <c r="HU4" s="114"/>
      <c r="HV4" s="114"/>
      <c r="HW4" s="114"/>
      <c r="HX4" s="114"/>
      <c r="HY4" s="114"/>
      <c r="HZ4" s="114"/>
      <c r="IA4" s="114"/>
      <c r="IB4" s="114"/>
      <c r="IC4" s="114"/>
      <c r="ID4" s="114"/>
      <c r="IE4" s="114"/>
      <c r="IF4" s="114"/>
      <c r="IG4" s="114"/>
      <c r="IH4" s="114"/>
      <c r="II4" s="114"/>
      <c r="IJ4" s="114"/>
      <c r="IK4" s="114"/>
      <c r="IL4" s="114"/>
      <c r="IM4" s="114"/>
      <c r="IN4" s="114"/>
    </row>
    <row r="5" spans="1:248">
      <c r="A5" s="110"/>
      <c r="B5" s="110" t="s">
        <v>4</v>
      </c>
      <c r="C5" s="114"/>
      <c r="D5" s="114"/>
      <c r="E5" s="114"/>
      <c r="F5" s="113"/>
      <c r="G5" s="113"/>
      <c r="H5" s="115" t="s">
        <v>5</v>
      </c>
      <c r="I5" s="125"/>
      <c r="J5" s="113" t="s">
        <v>6</v>
      </c>
      <c r="K5" s="113" t="s">
        <v>7</v>
      </c>
      <c r="L5" s="110"/>
      <c r="M5" s="110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4"/>
      <c r="CC5" s="114"/>
      <c r="CD5" s="114"/>
      <c r="CE5" s="114"/>
      <c r="CF5" s="114"/>
      <c r="CG5" s="114"/>
      <c r="CH5" s="114"/>
      <c r="CI5" s="114"/>
      <c r="CJ5" s="114"/>
      <c r="CK5" s="114"/>
      <c r="CL5" s="114"/>
      <c r="CM5" s="114"/>
      <c r="CN5" s="114"/>
      <c r="CO5" s="114"/>
      <c r="CP5" s="114"/>
      <c r="CQ5" s="114"/>
      <c r="CR5" s="114"/>
      <c r="CS5" s="114"/>
      <c r="CT5" s="114"/>
      <c r="CU5" s="114"/>
      <c r="CV5" s="114"/>
      <c r="CW5" s="114"/>
      <c r="CX5" s="114"/>
      <c r="CY5" s="114"/>
      <c r="CZ5" s="114"/>
      <c r="DA5" s="114"/>
      <c r="DB5" s="114"/>
      <c r="DC5" s="114"/>
      <c r="DD5" s="114"/>
      <c r="DE5" s="114"/>
      <c r="DF5" s="114"/>
      <c r="DG5" s="114"/>
      <c r="DH5" s="114"/>
      <c r="DI5" s="114"/>
      <c r="DJ5" s="114"/>
      <c r="DK5" s="114"/>
      <c r="DL5" s="114"/>
      <c r="DM5" s="114"/>
      <c r="DN5" s="114"/>
      <c r="DO5" s="114"/>
      <c r="DP5" s="114"/>
      <c r="DQ5" s="114"/>
      <c r="DR5" s="114"/>
      <c r="DS5" s="114"/>
      <c r="DT5" s="114"/>
      <c r="DU5" s="114"/>
      <c r="DV5" s="114"/>
      <c r="DW5" s="114"/>
      <c r="DX5" s="114"/>
      <c r="DY5" s="114"/>
      <c r="DZ5" s="114"/>
      <c r="EA5" s="114"/>
      <c r="EB5" s="114"/>
      <c r="EC5" s="114"/>
      <c r="ED5" s="114"/>
      <c r="EE5" s="114"/>
      <c r="EF5" s="114"/>
      <c r="EG5" s="114"/>
      <c r="EH5" s="114"/>
      <c r="EI5" s="114"/>
      <c r="EJ5" s="114"/>
      <c r="EK5" s="114"/>
      <c r="EL5" s="114"/>
      <c r="EM5" s="114"/>
      <c r="EN5" s="114"/>
      <c r="EO5" s="114"/>
      <c r="EP5" s="114"/>
      <c r="EQ5" s="114"/>
      <c r="ER5" s="114"/>
      <c r="ES5" s="114"/>
      <c r="ET5" s="114"/>
      <c r="EU5" s="114"/>
      <c r="EV5" s="114"/>
      <c r="EW5" s="114"/>
      <c r="EX5" s="114"/>
      <c r="EY5" s="114"/>
      <c r="EZ5" s="114"/>
      <c r="FA5" s="114"/>
      <c r="FB5" s="114"/>
      <c r="FC5" s="114"/>
      <c r="FD5" s="114"/>
      <c r="FE5" s="114"/>
      <c r="FF5" s="114"/>
      <c r="FG5" s="114"/>
      <c r="FH5" s="114"/>
      <c r="FI5" s="114"/>
      <c r="FJ5" s="114"/>
      <c r="FK5" s="114"/>
      <c r="FL5" s="114"/>
      <c r="FM5" s="114"/>
      <c r="FN5" s="114"/>
      <c r="FO5" s="114"/>
      <c r="FP5" s="114"/>
      <c r="FQ5" s="114"/>
      <c r="FR5" s="114"/>
      <c r="FS5" s="114"/>
      <c r="FT5" s="114"/>
      <c r="FU5" s="114"/>
      <c r="FV5" s="114"/>
      <c r="FW5" s="114"/>
      <c r="FX5" s="114"/>
      <c r="FY5" s="114"/>
      <c r="FZ5" s="114"/>
      <c r="GA5" s="114"/>
      <c r="GB5" s="114"/>
      <c r="GC5" s="114"/>
      <c r="GD5" s="114"/>
      <c r="GE5" s="114"/>
      <c r="GF5" s="114"/>
      <c r="GG5" s="114"/>
      <c r="GH5" s="114"/>
      <c r="GI5" s="114"/>
      <c r="GJ5" s="114"/>
      <c r="GK5" s="114"/>
      <c r="GL5" s="114"/>
      <c r="GM5" s="114"/>
      <c r="GN5" s="114"/>
      <c r="GO5" s="114"/>
      <c r="GP5" s="114"/>
      <c r="GQ5" s="114"/>
      <c r="GR5" s="114"/>
      <c r="GS5" s="114"/>
      <c r="GT5" s="114"/>
      <c r="GU5" s="114"/>
      <c r="GV5" s="114"/>
      <c r="GW5" s="114"/>
      <c r="GX5" s="114"/>
      <c r="GY5" s="114"/>
      <c r="GZ5" s="114"/>
      <c r="HA5" s="114"/>
      <c r="HB5" s="114"/>
      <c r="HC5" s="114"/>
      <c r="HD5" s="114"/>
      <c r="HE5" s="114"/>
      <c r="HF5" s="114"/>
      <c r="HG5" s="114"/>
      <c r="HH5" s="114"/>
      <c r="HI5" s="114"/>
      <c r="HJ5" s="114"/>
      <c r="HK5" s="114"/>
      <c r="HL5" s="114"/>
      <c r="HM5" s="114"/>
      <c r="HN5" s="114"/>
      <c r="HO5" s="114"/>
      <c r="HP5" s="114"/>
      <c r="HQ5" s="114"/>
      <c r="HR5" s="114"/>
      <c r="HS5" s="114"/>
      <c r="HT5" s="114"/>
      <c r="HU5" s="114"/>
      <c r="HV5" s="114"/>
      <c r="HW5" s="114"/>
      <c r="HX5" s="114"/>
      <c r="HY5" s="114"/>
      <c r="HZ5" s="114"/>
      <c r="IA5" s="114"/>
      <c r="IB5" s="114"/>
      <c r="IC5" s="114"/>
      <c r="ID5" s="114"/>
      <c r="IE5" s="114"/>
      <c r="IF5" s="114"/>
      <c r="IG5" s="114"/>
      <c r="IH5" s="114"/>
      <c r="II5" s="114"/>
      <c r="IJ5" s="114"/>
      <c r="IK5" s="114"/>
      <c r="IL5" s="114"/>
      <c r="IM5" s="114"/>
      <c r="IN5" s="114"/>
    </row>
    <row r="6" spans="1:248">
      <c r="A6" s="110"/>
      <c r="B6" s="110" t="s">
        <v>8</v>
      </c>
      <c r="C6" s="114"/>
      <c r="D6" s="114"/>
      <c r="E6" s="114"/>
      <c r="F6" s="113" t="s">
        <v>9</v>
      </c>
      <c r="G6" s="113"/>
      <c r="H6" s="116">
        <v>15</v>
      </c>
      <c r="I6" s="126"/>
      <c r="J6" s="113"/>
      <c r="K6" s="113"/>
      <c r="L6" s="110"/>
      <c r="M6" s="110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4"/>
      <c r="DT6" s="114"/>
      <c r="DU6" s="114"/>
      <c r="DV6" s="114"/>
      <c r="DW6" s="114"/>
      <c r="DX6" s="114"/>
      <c r="DY6" s="114"/>
      <c r="DZ6" s="114"/>
      <c r="EA6" s="114"/>
      <c r="EB6" s="114"/>
      <c r="EC6" s="114"/>
      <c r="ED6" s="114"/>
      <c r="EE6" s="114"/>
      <c r="EF6" s="114"/>
      <c r="EG6" s="114"/>
      <c r="EH6" s="114"/>
      <c r="EI6" s="114"/>
      <c r="EJ6" s="114"/>
      <c r="EK6" s="114"/>
      <c r="EL6" s="114"/>
      <c r="EM6" s="114"/>
      <c r="EN6" s="114"/>
      <c r="EO6" s="114"/>
      <c r="EP6" s="114"/>
      <c r="EQ6" s="114"/>
      <c r="ER6" s="114"/>
      <c r="ES6" s="114"/>
      <c r="ET6" s="114"/>
      <c r="EU6" s="114"/>
      <c r="EV6" s="114"/>
      <c r="EW6" s="114"/>
      <c r="EX6" s="114"/>
      <c r="EY6" s="114"/>
      <c r="EZ6" s="114"/>
      <c r="FA6" s="114"/>
      <c r="FB6" s="114"/>
      <c r="FC6" s="114"/>
      <c r="FD6" s="114"/>
      <c r="FE6" s="114"/>
      <c r="FF6" s="114"/>
      <c r="FG6" s="114"/>
      <c r="FH6" s="114"/>
      <c r="FI6" s="114"/>
      <c r="FJ6" s="114"/>
      <c r="FK6" s="114"/>
      <c r="FL6" s="114"/>
      <c r="FM6" s="114"/>
      <c r="FN6" s="114"/>
      <c r="FO6" s="114"/>
      <c r="FP6" s="114"/>
      <c r="FQ6" s="114"/>
      <c r="FR6" s="114"/>
      <c r="FS6" s="114"/>
      <c r="FT6" s="114"/>
      <c r="FU6" s="114"/>
      <c r="FV6" s="114"/>
      <c r="FW6" s="114"/>
      <c r="FX6" s="114"/>
      <c r="FY6" s="114"/>
      <c r="FZ6" s="114"/>
      <c r="GA6" s="114"/>
      <c r="GB6" s="114"/>
      <c r="GC6" s="114"/>
      <c r="GD6" s="114"/>
      <c r="GE6" s="114"/>
      <c r="GF6" s="114"/>
      <c r="GG6" s="114"/>
      <c r="GH6" s="114"/>
      <c r="GI6" s="114"/>
      <c r="GJ6" s="114"/>
      <c r="GK6" s="114"/>
      <c r="GL6" s="114"/>
      <c r="GM6" s="114"/>
      <c r="GN6" s="114"/>
      <c r="GO6" s="114"/>
      <c r="GP6" s="114"/>
      <c r="GQ6" s="114"/>
      <c r="GR6" s="114"/>
      <c r="GS6" s="114"/>
      <c r="GT6" s="114"/>
      <c r="GU6" s="114"/>
      <c r="GV6" s="114"/>
      <c r="GW6" s="114"/>
      <c r="GX6" s="114"/>
      <c r="GY6" s="114"/>
      <c r="GZ6" s="114"/>
      <c r="HA6" s="114"/>
      <c r="HB6" s="114"/>
      <c r="HC6" s="114"/>
      <c r="HD6" s="114"/>
      <c r="HE6" s="114"/>
      <c r="HF6" s="114"/>
      <c r="HG6" s="114"/>
      <c r="HH6" s="114"/>
      <c r="HI6" s="114"/>
      <c r="HJ6" s="114"/>
      <c r="HK6" s="114"/>
      <c r="HL6" s="114"/>
      <c r="HM6" s="114"/>
      <c r="HN6" s="114"/>
      <c r="HO6" s="114"/>
      <c r="HP6" s="114"/>
      <c r="HQ6" s="114"/>
      <c r="HR6" s="114"/>
      <c r="HS6" s="114"/>
      <c r="HT6" s="114"/>
      <c r="HU6" s="114"/>
      <c r="HV6" s="114"/>
      <c r="HW6" s="114"/>
      <c r="HX6" s="114"/>
      <c r="HY6" s="114"/>
      <c r="HZ6" s="114"/>
      <c r="IA6" s="114"/>
      <c r="IB6" s="114"/>
      <c r="IC6" s="114"/>
      <c r="ID6" s="114"/>
      <c r="IE6" s="114"/>
      <c r="IF6" s="114"/>
      <c r="IG6" s="114"/>
      <c r="IH6" s="114"/>
      <c r="II6" s="114"/>
      <c r="IJ6" s="114"/>
      <c r="IK6" s="114"/>
      <c r="IL6" s="114"/>
      <c r="IM6" s="114"/>
      <c r="IN6" s="114"/>
    </row>
    <row r="7" spans="1:248">
      <c r="A7" s="110"/>
      <c r="B7" s="110" t="s">
        <v>10</v>
      </c>
      <c r="C7" s="114"/>
      <c r="D7" s="114"/>
      <c r="E7" s="114"/>
      <c r="F7" s="113" t="s">
        <v>11</v>
      </c>
      <c r="G7" s="113"/>
      <c r="H7" s="116">
        <v>0</v>
      </c>
      <c r="I7" s="126"/>
      <c r="J7" s="113"/>
      <c r="K7" s="113"/>
      <c r="L7" s="110"/>
      <c r="M7" s="110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4"/>
      <c r="DB7" s="114"/>
      <c r="DC7" s="114"/>
      <c r="DD7" s="114"/>
      <c r="DE7" s="114"/>
      <c r="DF7" s="114"/>
      <c r="DG7" s="114"/>
      <c r="DH7" s="114"/>
      <c r="DI7" s="114"/>
      <c r="DJ7" s="114"/>
      <c r="DK7" s="114"/>
      <c r="DL7" s="114"/>
      <c r="DM7" s="114"/>
      <c r="DN7" s="114"/>
      <c r="DO7" s="114"/>
      <c r="DP7" s="114"/>
      <c r="DQ7" s="114"/>
      <c r="DR7" s="114"/>
      <c r="DS7" s="114"/>
      <c r="DT7" s="114"/>
      <c r="DU7" s="114"/>
      <c r="DV7" s="114"/>
      <c r="DW7" s="114"/>
      <c r="DX7" s="114"/>
      <c r="DY7" s="114"/>
      <c r="DZ7" s="114"/>
      <c r="EA7" s="114"/>
      <c r="EB7" s="114"/>
      <c r="EC7" s="114"/>
      <c r="ED7" s="114"/>
      <c r="EE7" s="114"/>
      <c r="EF7" s="114"/>
      <c r="EG7" s="114"/>
      <c r="EH7" s="114"/>
      <c r="EI7" s="114"/>
      <c r="EJ7" s="114"/>
      <c r="EK7" s="114"/>
      <c r="EL7" s="114"/>
      <c r="EM7" s="114"/>
      <c r="EN7" s="114"/>
      <c r="EO7" s="114"/>
      <c r="EP7" s="114"/>
      <c r="EQ7" s="114"/>
      <c r="ER7" s="114"/>
      <c r="ES7" s="114"/>
      <c r="ET7" s="114"/>
      <c r="EU7" s="114"/>
      <c r="EV7" s="114"/>
      <c r="EW7" s="114"/>
      <c r="EX7" s="114"/>
      <c r="EY7" s="114"/>
      <c r="EZ7" s="114"/>
      <c r="FA7" s="114"/>
      <c r="FB7" s="114"/>
      <c r="FC7" s="114"/>
      <c r="FD7" s="114"/>
      <c r="FE7" s="114"/>
      <c r="FF7" s="114"/>
      <c r="FG7" s="114"/>
      <c r="FH7" s="114"/>
      <c r="FI7" s="114"/>
      <c r="FJ7" s="114"/>
      <c r="FK7" s="114"/>
      <c r="FL7" s="114"/>
      <c r="FM7" s="114"/>
      <c r="FN7" s="114"/>
      <c r="FO7" s="114"/>
      <c r="FP7" s="114"/>
      <c r="FQ7" s="114"/>
      <c r="FR7" s="114"/>
      <c r="FS7" s="114"/>
      <c r="FT7" s="114"/>
      <c r="FU7" s="114"/>
      <c r="FV7" s="114"/>
      <c r="FW7" s="114"/>
      <c r="FX7" s="114"/>
      <c r="FY7" s="114"/>
      <c r="FZ7" s="114"/>
      <c r="GA7" s="114"/>
      <c r="GB7" s="114"/>
      <c r="GC7" s="114"/>
      <c r="GD7" s="114"/>
      <c r="GE7" s="114"/>
      <c r="GF7" s="114"/>
      <c r="GG7" s="114"/>
      <c r="GH7" s="114"/>
      <c r="GI7" s="114"/>
      <c r="GJ7" s="114"/>
      <c r="GK7" s="114"/>
      <c r="GL7" s="114"/>
      <c r="GM7" s="114"/>
      <c r="GN7" s="114"/>
      <c r="GO7" s="114"/>
      <c r="GP7" s="114"/>
      <c r="GQ7" s="114"/>
      <c r="GR7" s="114"/>
      <c r="GS7" s="114"/>
      <c r="GT7" s="114"/>
      <c r="GU7" s="114"/>
      <c r="GV7" s="114"/>
      <c r="GW7" s="114"/>
      <c r="GX7" s="114"/>
      <c r="GY7" s="114"/>
      <c r="GZ7" s="114"/>
      <c r="HA7" s="114"/>
      <c r="HB7" s="114"/>
      <c r="HC7" s="114"/>
      <c r="HD7" s="114"/>
      <c r="HE7" s="114"/>
      <c r="HF7" s="114"/>
      <c r="HG7" s="114"/>
      <c r="HH7" s="114"/>
      <c r="HI7" s="114"/>
      <c r="HJ7" s="114"/>
      <c r="HK7" s="114"/>
      <c r="HL7" s="114"/>
      <c r="HM7" s="114"/>
      <c r="HN7" s="114"/>
      <c r="HO7" s="114"/>
      <c r="HP7" s="114"/>
      <c r="HQ7" s="114"/>
      <c r="HR7" s="114"/>
      <c r="HS7" s="114"/>
      <c r="HT7" s="114"/>
      <c r="HU7" s="114"/>
      <c r="HV7" s="114"/>
      <c r="HW7" s="114"/>
      <c r="HX7" s="114"/>
      <c r="HY7" s="114"/>
      <c r="HZ7" s="114"/>
      <c r="IA7" s="114"/>
      <c r="IB7" s="114"/>
      <c r="IC7" s="114"/>
      <c r="ID7" s="114"/>
      <c r="IE7" s="114"/>
      <c r="IF7" s="114"/>
      <c r="IG7" s="114"/>
      <c r="IH7" s="114"/>
      <c r="II7" s="114"/>
      <c r="IJ7" s="114"/>
      <c r="IK7" s="114"/>
      <c r="IL7" s="114"/>
      <c r="IM7" s="114"/>
      <c r="IN7" s="114"/>
    </row>
    <row r="8" spans="1:248">
      <c r="A8" s="110"/>
      <c r="B8" s="110" t="s">
        <v>12</v>
      </c>
      <c r="C8" s="114"/>
      <c r="D8" s="114"/>
      <c r="E8" s="114"/>
      <c r="F8" s="113" t="s">
        <v>13</v>
      </c>
      <c r="G8" s="113"/>
      <c r="H8" s="116">
        <v>0</v>
      </c>
      <c r="I8" s="126"/>
      <c r="J8" s="113"/>
      <c r="K8" s="113"/>
      <c r="L8" s="110"/>
      <c r="M8" s="110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4"/>
      <c r="DD8" s="114"/>
      <c r="DE8" s="114"/>
      <c r="DF8" s="114"/>
      <c r="DG8" s="114"/>
      <c r="DH8" s="114"/>
      <c r="DI8" s="114"/>
      <c r="DJ8" s="114"/>
      <c r="DK8" s="114"/>
      <c r="DL8" s="114"/>
      <c r="DM8" s="114"/>
      <c r="DN8" s="114"/>
      <c r="DO8" s="114"/>
      <c r="DP8" s="114"/>
      <c r="DQ8" s="114"/>
      <c r="DR8" s="114"/>
      <c r="DS8" s="114"/>
      <c r="DT8" s="114"/>
      <c r="DU8" s="114"/>
      <c r="DV8" s="114"/>
      <c r="DW8" s="114"/>
      <c r="DX8" s="114"/>
      <c r="DY8" s="114"/>
      <c r="DZ8" s="114"/>
      <c r="EA8" s="114"/>
      <c r="EB8" s="114"/>
      <c r="EC8" s="114"/>
      <c r="ED8" s="114"/>
      <c r="EE8" s="114"/>
      <c r="EF8" s="114"/>
      <c r="EG8" s="114"/>
      <c r="EH8" s="114"/>
      <c r="EI8" s="114"/>
      <c r="EJ8" s="114"/>
      <c r="EK8" s="114"/>
      <c r="EL8" s="114"/>
      <c r="EM8" s="114"/>
      <c r="EN8" s="114"/>
      <c r="EO8" s="114"/>
      <c r="EP8" s="114"/>
      <c r="EQ8" s="114"/>
      <c r="ER8" s="114"/>
      <c r="ES8" s="114"/>
      <c r="ET8" s="114"/>
      <c r="EU8" s="114"/>
      <c r="EV8" s="114"/>
      <c r="EW8" s="114"/>
      <c r="EX8" s="114"/>
      <c r="EY8" s="114"/>
      <c r="EZ8" s="114"/>
      <c r="FA8" s="114"/>
      <c r="FB8" s="114"/>
      <c r="FC8" s="114"/>
      <c r="FD8" s="114"/>
      <c r="FE8" s="114"/>
      <c r="FF8" s="114"/>
      <c r="FG8" s="114"/>
      <c r="FH8" s="114"/>
      <c r="FI8" s="114"/>
      <c r="FJ8" s="114"/>
      <c r="FK8" s="114"/>
      <c r="FL8" s="114"/>
      <c r="FM8" s="114"/>
      <c r="FN8" s="114"/>
      <c r="FO8" s="114"/>
      <c r="FP8" s="114"/>
      <c r="FQ8" s="114"/>
      <c r="FR8" s="114"/>
      <c r="FS8" s="114"/>
      <c r="FT8" s="114"/>
      <c r="FU8" s="114"/>
      <c r="FV8" s="114"/>
      <c r="FW8" s="114"/>
      <c r="FX8" s="114"/>
      <c r="FY8" s="114"/>
      <c r="FZ8" s="114"/>
      <c r="GA8" s="114"/>
      <c r="GB8" s="114"/>
      <c r="GC8" s="114"/>
      <c r="GD8" s="114"/>
      <c r="GE8" s="114"/>
      <c r="GF8" s="114"/>
      <c r="GG8" s="114"/>
      <c r="GH8" s="114"/>
      <c r="GI8" s="114"/>
      <c r="GJ8" s="114"/>
      <c r="GK8" s="114"/>
      <c r="GL8" s="114"/>
      <c r="GM8" s="114"/>
      <c r="GN8" s="114"/>
      <c r="GO8" s="114"/>
      <c r="GP8" s="114"/>
      <c r="GQ8" s="114"/>
      <c r="GR8" s="114"/>
      <c r="GS8" s="114"/>
      <c r="GT8" s="114"/>
      <c r="GU8" s="114"/>
      <c r="GV8" s="114"/>
      <c r="GW8" s="114"/>
      <c r="GX8" s="114"/>
      <c r="GY8" s="114"/>
      <c r="GZ8" s="114"/>
      <c r="HA8" s="114"/>
      <c r="HB8" s="114"/>
      <c r="HC8" s="114"/>
      <c r="HD8" s="114"/>
      <c r="HE8" s="114"/>
      <c r="HF8" s="114"/>
      <c r="HG8" s="114"/>
      <c r="HH8" s="114"/>
      <c r="HI8" s="114"/>
      <c r="HJ8" s="114"/>
      <c r="HK8" s="114"/>
      <c r="HL8" s="114"/>
      <c r="HM8" s="114"/>
      <c r="HN8" s="114"/>
      <c r="HO8" s="114"/>
      <c r="HP8" s="114"/>
      <c r="HQ8" s="114"/>
      <c r="HR8" s="114"/>
      <c r="HS8" s="114"/>
      <c r="HT8" s="114"/>
      <c r="HU8" s="114"/>
      <c r="HV8" s="114"/>
      <c r="HW8" s="114"/>
      <c r="HX8" s="114"/>
      <c r="HY8" s="114"/>
      <c r="HZ8" s="114"/>
      <c r="IA8" s="114"/>
      <c r="IB8" s="114"/>
      <c r="IC8" s="114"/>
      <c r="ID8" s="114"/>
      <c r="IE8" s="114"/>
      <c r="IF8" s="114"/>
      <c r="IG8" s="114"/>
      <c r="IH8" s="114"/>
      <c r="II8" s="114"/>
      <c r="IJ8" s="114"/>
      <c r="IK8" s="114"/>
      <c r="IL8" s="114"/>
      <c r="IM8" s="114"/>
      <c r="IN8" s="114"/>
    </row>
    <row r="9" spans="1:248">
      <c r="A9" s="110"/>
      <c r="B9" s="110"/>
      <c r="C9" s="114"/>
      <c r="D9" s="110"/>
      <c r="E9" s="110"/>
      <c r="F9" s="113" t="s">
        <v>14</v>
      </c>
      <c r="G9" s="113"/>
      <c r="H9" s="116">
        <v>4</v>
      </c>
      <c r="I9" s="126"/>
      <c r="J9" s="113"/>
      <c r="K9" s="113"/>
      <c r="L9" s="110"/>
      <c r="M9" s="110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114"/>
      <c r="DH9" s="114"/>
      <c r="DI9" s="114"/>
      <c r="DJ9" s="114"/>
      <c r="DK9" s="114"/>
      <c r="DL9" s="114"/>
      <c r="DM9" s="114"/>
      <c r="DN9" s="114"/>
      <c r="DO9" s="114"/>
      <c r="DP9" s="114"/>
      <c r="DQ9" s="114"/>
      <c r="DR9" s="114"/>
      <c r="DS9" s="114"/>
      <c r="DT9" s="114"/>
      <c r="DU9" s="114"/>
      <c r="DV9" s="114"/>
      <c r="DW9" s="114"/>
      <c r="DX9" s="114"/>
      <c r="DY9" s="114"/>
      <c r="DZ9" s="114"/>
      <c r="EA9" s="114"/>
      <c r="EB9" s="114"/>
      <c r="EC9" s="114"/>
      <c r="ED9" s="114"/>
      <c r="EE9" s="114"/>
      <c r="EF9" s="114"/>
      <c r="EG9" s="114"/>
      <c r="EH9" s="114"/>
      <c r="EI9" s="114"/>
      <c r="EJ9" s="114"/>
      <c r="EK9" s="114"/>
      <c r="EL9" s="114"/>
      <c r="EM9" s="114"/>
      <c r="EN9" s="114"/>
      <c r="EO9" s="114"/>
      <c r="EP9" s="114"/>
      <c r="EQ9" s="114"/>
      <c r="ER9" s="114"/>
      <c r="ES9" s="114"/>
      <c r="ET9" s="114"/>
      <c r="EU9" s="114"/>
      <c r="EV9" s="114"/>
      <c r="EW9" s="114"/>
      <c r="EX9" s="114"/>
      <c r="EY9" s="114"/>
      <c r="EZ9" s="114"/>
      <c r="FA9" s="114"/>
      <c r="FB9" s="114"/>
      <c r="FC9" s="114"/>
      <c r="FD9" s="114"/>
      <c r="FE9" s="114"/>
      <c r="FF9" s="114"/>
      <c r="FG9" s="114"/>
      <c r="FH9" s="114"/>
      <c r="FI9" s="114"/>
      <c r="FJ9" s="114"/>
      <c r="FK9" s="114"/>
      <c r="FL9" s="114"/>
      <c r="FM9" s="114"/>
      <c r="FN9" s="114"/>
      <c r="FO9" s="114"/>
      <c r="FP9" s="114"/>
      <c r="FQ9" s="114"/>
      <c r="FR9" s="114"/>
      <c r="FS9" s="114"/>
      <c r="FT9" s="114"/>
      <c r="FU9" s="114"/>
      <c r="FV9" s="114"/>
      <c r="FW9" s="114"/>
      <c r="FX9" s="114"/>
      <c r="FY9" s="114"/>
      <c r="FZ9" s="114"/>
      <c r="GA9" s="114"/>
      <c r="GB9" s="114"/>
      <c r="GC9" s="114"/>
      <c r="GD9" s="114"/>
      <c r="GE9" s="114"/>
      <c r="GF9" s="114"/>
      <c r="GG9" s="114"/>
      <c r="GH9" s="114"/>
      <c r="GI9" s="114"/>
      <c r="GJ9" s="114"/>
      <c r="GK9" s="114"/>
      <c r="GL9" s="114"/>
      <c r="GM9" s="114"/>
      <c r="GN9" s="114"/>
      <c r="GO9" s="114"/>
      <c r="GP9" s="114"/>
      <c r="GQ9" s="114"/>
      <c r="GR9" s="114"/>
      <c r="GS9" s="114"/>
      <c r="GT9" s="114"/>
      <c r="GU9" s="114"/>
      <c r="GV9" s="114"/>
      <c r="GW9" s="114"/>
      <c r="GX9" s="114"/>
      <c r="GY9" s="114"/>
      <c r="GZ9" s="114"/>
      <c r="HA9" s="114"/>
      <c r="HB9" s="114"/>
      <c r="HC9" s="114"/>
      <c r="HD9" s="114"/>
      <c r="HE9" s="114"/>
      <c r="HF9" s="114"/>
      <c r="HG9" s="114"/>
      <c r="HH9" s="114"/>
      <c r="HI9" s="114"/>
      <c r="HJ9" s="114"/>
      <c r="HK9" s="114"/>
      <c r="HL9" s="114"/>
      <c r="HM9" s="114"/>
      <c r="HN9" s="114"/>
      <c r="HO9" s="114"/>
      <c r="HP9" s="114"/>
      <c r="HQ9" s="114"/>
      <c r="HR9" s="114"/>
      <c r="HS9" s="114"/>
      <c r="HT9" s="114"/>
      <c r="HU9" s="114"/>
      <c r="HV9" s="114"/>
      <c r="HW9" s="114"/>
      <c r="HX9" s="114"/>
      <c r="HY9" s="114"/>
      <c r="HZ9" s="114"/>
      <c r="IA9" s="114"/>
      <c r="IB9" s="114"/>
      <c r="IC9" s="114"/>
      <c r="ID9" s="114"/>
      <c r="IE9" s="114"/>
      <c r="IF9" s="114"/>
      <c r="IG9" s="114"/>
      <c r="IH9" s="114"/>
      <c r="II9" s="114"/>
      <c r="IJ9" s="114"/>
      <c r="IK9" s="114"/>
      <c r="IL9" s="114"/>
      <c r="IM9" s="114"/>
      <c r="IN9" s="114"/>
    </row>
    <row r="10" spans="1:248">
      <c r="A10" s="110"/>
      <c r="B10" s="110"/>
      <c r="C10" s="114"/>
      <c r="D10" s="110"/>
      <c r="E10" s="110"/>
      <c r="F10" s="113" t="s">
        <v>15</v>
      </c>
      <c r="G10" s="113"/>
      <c r="H10" s="116">
        <v>0</v>
      </c>
      <c r="I10" s="126"/>
      <c r="J10" s="113"/>
      <c r="K10" s="113"/>
      <c r="L10" s="110"/>
      <c r="M10" s="110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4"/>
      <c r="CK10" s="114"/>
      <c r="CL10" s="114"/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4"/>
      <c r="DB10" s="114"/>
      <c r="DC10" s="114"/>
      <c r="DD10" s="114"/>
      <c r="DE10" s="114"/>
      <c r="DF10" s="114"/>
      <c r="DG10" s="114"/>
      <c r="DH10" s="114"/>
      <c r="DI10" s="114"/>
      <c r="DJ10" s="114"/>
      <c r="DK10" s="114"/>
      <c r="DL10" s="114"/>
      <c r="DM10" s="114"/>
      <c r="DN10" s="114"/>
      <c r="DO10" s="114"/>
      <c r="DP10" s="114"/>
      <c r="DQ10" s="114"/>
      <c r="DR10" s="114"/>
      <c r="DS10" s="114"/>
      <c r="DT10" s="114"/>
      <c r="DU10" s="114"/>
      <c r="DV10" s="114"/>
      <c r="DW10" s="114"/>
      <c r="DX10" s="114"/>
      <c r="DY10" s="114"/>
      <c r="DZ10" s="114"/>
      <c r="EA10" s="114"/>
      <c r="EB10" s="114"/>
      <c r="EC10" s="114"/>
      <c r="ED10" s="114"/>
      <c r="EE10" s="114"/>
      <c r="EF10" s="114"/>
      <c r="EG10" s="114"/>
      <c r="EH10" s="114"/>
      <c r="EI10" s="114"/>
      <c r="EJ10" s="114"/>
      <c r="EK10" s="114"/>
      <c r="EL10" s="114"/>
      <c r="EM10" s="114"/>
      <c r="EN10" s="114"/>
      <c r="EO10" s="114"/>
      <c r="EP10" s="114"/>
      <c r="EQ10" s="114"/>
      <c r="ER10" s="114"/>
      <c r="ES10" s="114"/>
      <c r="ET10" s="114"/>
      <c r="EU10" s="114"/>
      <c r="EV10" s="114"/>
      <c r="EW10" s="114"/>
      <c r="EX10" s="114"/>
      <c r="EY10" s="114"/>
      <c r="EZ10" s="114"/>
      <c r="FA10" s="114"/>
      <c r="FB10" s="114"/>
      <c r="FC10" s="114"/>
      <c r="FD10" s="114"/>
      <c r="FE10" s="114"/>
      <c r="FF10" s="114"/>
      <c r="FG10" s="114"/>
      <c r="FH10" s="114"/>
      <c r="FI10" s="114"/>
      <c r="FJ10" s="114"/>
      <c r="FK10" s="114"/>
      <c r="FL10" s="114"/>
      <c r="FM10" s="114"/>
      <c r="FN10" s="114"/>
      <c r="FO10" s="114"/>
      <c r="FP10" s="114"/>
      <c r="FQ10" s="114"/>
      <c r="FR10" s="114"/>
      <c r="FS10" s="114"/>
      <c r="FT10" s="114"/>
      <c r="FU10" s="114"/>
      <c r="FV10" s="114"/>
      <c r="FW10" s="114"/>
      <c r="FX10" s="114"/>
      <c r="FY10" s="114"/>
      <c r="FZ10" s="114"/>
      <c r="GA10" s="114"/>
      <c r="GB10" s="114"/>
      <c r="GC10" s="114"/>
      <c r="GD10" s="114"/>
      <c r="GE10" s="114"/>
      <c r="GF10" s="114"/>
      <c r="GG10" s="114"/>
      <c r="GH10" s="114"/>
      <c r="GI10" s="114"/>
      <c r="GJ10" s="114"/>
      <c r="GK10" s="114"/>
      <c r="GL10" s="114"/>
      <c r="GM10" s="114"/>
      <c r="GN10" s="114"/>
      <c r="GO10" s="114"/>
      <c r="GP10" s="114"/>
      <c r="GQ10" s="114"/>
      <c r="GR10" s="114"/>
      <c r="GS10" s="114"/>
      <c r="GT10" s="114"/>
      <c r="GU10" s="114"/>
      <c r="GV10" s="114"/>
      <c r="GW10" s="114"/>
      <c r="GX10" s="114"/>
      <c r="GY10" s="114"/>
      <c r="GZ10" s="114"/>
      <c r="HA10" s="114"/>
      <c r="HB10" s="114"/>
      <c r="HC10" s="114"/>
      <c r="HD10" s="114"/>
      <c r="HE10" s="114"/>
      <c r="HF10" s="114"/>
      <c r="HG10" s="114"/>
      <c r="HH10" s="114"/>
      <c r="HI10" s="114"/>
      <c r="HJ10" s="114"/>
      <c r="HK10" s="114"/>
      <c r="HL10" s="114"/>
      <c r="HM10" s="114"/>
      <c r="HN10" s="114"/>
      <c r="HO10" s="114"/>
      <c r="HP10" s="114"/>
      <c r="HQ10" s="114"/>
      <c r="HR10" s="114"/>
      <c r="HS10" s="114"/>
      <c r="HT10" s="114"/>
      <c r="HU10" s="114"/>
      <c r="HV10" s="114"/>
      <c r="HW10" s="114"/>
      <c r="HX10" s="114"/>
      <c r="HY10" s="114"/>
      <c r="HZ10" s="114"/>
      <c r="IA10" s="114"/>
      <c r="IB10" s="114"/>
      <c r="IC10" s="114"/>
      <c r="ID10" s="114"/>
      <c r="IE10" s="114"/>
      <c r="IF10" s="114"/>
      <c r="IG10" s="114"/>
      <c r="IH10" s="114"/>
      <c r="II10" s="114"/>
      <c r="IJ10" s="114"/>
      <c r="IK10" s="114"/>
      <c r="IL10" s="114"/>
      <c r="IM10" s="114"/>
      <c r="IN10" s="114"/>
    </row>
    <row r="11" spans="1:248">
      <c r="A11" s="110"/>
      <c r="B11" s="110"/>
      <c r="C11" s="114"/>
      <c r="D11" s="110"/>
      <c r="E11" s="110"/>
      <c r="F11" s="117" t="s">
        <v>16</v>
      </c>
      <c r="G11" s="117"/>
      <c r="H11" s="116">
        <v>0</v>
      </c>
      <c r="I11" s="126"/>
      <c r="J11" s="117"/>
      <c r="K11" s="117"/>
      <c r="L11" s="110"/>
      <c r="M11" s="110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114"/>
      <c r="DH11" s="114"/>
      <c r="DI11" s="114"/>
      <c r="DJ11" s="114"/>
      <c r="DK11" s="114"/>
      <c r="DL11" s="114"/>
      <c r="DM11" s="114"/>
      <c r="DN11" s="114"/>
      <c r="DO11" s="114"/>
      <c r="DP11" s="114"/>
      <c r="DQ11" s="114"/>
      <c r="DR11" s="114"/>
      <c r="DS11" s="114"/>
      <c r="DT11" s="114"/>
      <c r="DU11" s="114"/>
      <c r="DV11" s="114"/>
      <c r="DW11" s="114"/>
      <c r="DX11" s="114"/>
      <c r="DY11" s="114"/>
      <c r="DZ11" s="114"/>
      <c r="EA11" s="114"/>
      <c r="EB11" s="114"/>
      <c r="EC11" s="114"/>
      <c r="ED11" s="114"/>
      <c r="EE11" s="114"/>
      <c r="EF11" s="114"/>
      <c r="EG11" s="114"/>
      <c r="EH11" s="114"/>
      <c r="EI11" s="114"/>
      <c r="EJ11" s="114"/>
      <c r="EK11" s="114"/>
      <c r="EL11" s="114"/>
      <c r="EM11" s="114"/>
      <c r="EN11" s="114"/>
      <c r="EO11" s="114"/>
      <c r="EP11" s="114"/>
      <c r="EQ11" s="114"/>
      <c r="ER11" s="114"/>
      <c r="ES11" s="114"/>
      <c r="ET11" s="114"/>
      <c r="EU11" s="114"/>
      <c r="EV11" s="114"/>
      <c r="EW11" s="114"/>
      <c r="EX11" s="114"/>
      <c r="EY11" s="114"/>
      <c r="EZ11" s="114"/>
      <c r="FA11" s="114"/>
      <c r="FB11" s="114"/>
      <c r="FC11" s="114"/>
      <c r="FD11" s="114"/>
      <c r="FE11" s="114"/>
      <c r="FF11" s="114"/>
      <c r="FG11" s="114"/>
      <c r="FH11" s="114"/>
      <c r="FI11" s="114"/>
      <c r="FJ11" s="114"/>
      <c r="FK11" s="114"/>
      <c r="FL11" s="114"/>
      <c r="FM11" s="114"/>
      <c r="FN11" s="114"/>
      <c r="FO11" s="114"/>
      <c r="FP11" s="114"/>
      <c r="FQ11" s="114"/>
      <c r="FR11" s="114"/>
      <c r="FS11" s="114"/>
      <c r="FT11" s="114"/>
      <c r="FU11" s="114"/>
      <c r="FV11" s="114"/>
      <c r="FW11" s="114"/>
      <c r="FX11" s="114"/>
      <c r="FY11" s="114"/>
      <c r="FZ11" s="114"/>
      <c r="GA11" s="114"/>
      <c r="GB11" s="114"/>
      <c r="GC11" s="114"/>
      <c r="GD11" s="114"/>
      <c r="GE11" s="114"/>
      <c r="GF11" s="114"/>
      <c r="GG11" s="114"/>
      <c r="GH11" s="114"/>
      <c r="GI11" s="114"/>
      <c r="GJ11" s="114"/>
      <c r="GK11" s="114"/>
      <c r="GL11" s="114"/>
      <c r="GM11" s="114"/>
      <c r="GN11" s="114"/>
      <c r="GO11" s="114"/>
      <c r="GP11" s="114"/>
      <c r="GQ11" s="114"/>
      <c r="GR11" s="114"/>
      <c r="GS11" s="114"/>
      <c r="GT11" s="114"/>
      <c r="GU11" s="114"/>
      <c r="GV11" s="114"/>
      <c r="GW11" s="114"/>
      <c r="GX11" s="114"/>
      <c r="GY11" s="114"/>
      <c r="GZ11" s="114"/>
      <c r="HA11" s="114"/>
      <c r="HB11" s="114"/>
      <c r="HC11" s="114"/>
      <c r="HD11" s="114"/>
      <c r="HE11" s="114"/>
      <c r="HF11" s="114"/>
      <c r="HG11" s="114"/>
      <c r="HH11" s="114"/>
      <c r="HI11" s="114"/>
      <c r="HJ11" s="114"/>
      <c r="HK11" s="114"/>
      <c r="HL11" s="114"/>
      <c r="HM11" s="114"/>
      <c r="HN11" s="114"/>
      <c r="HO11" s="114"/>
      <c r="HP11" s="114"/>
      <c r="HQ11" s="114"/>
      <c r="HR11" s="114"/>
      <c r="HS11" s="114"/>
      <c r="HT11" s="114"/>
      <c r="HU11" s="114"/>
      <c r="HV11" s="114"/>
      <c r="HW11" s="114"/>
      <c r="HX11" s="114"/>
      <c r="HY11" s="114"/>
      <c r="HZ11" s="114"/>
      <c r="IA11" s="114"/>
      <c r="IB11" s="114"/>
      <c r="IC11" s="114"/>
      <c r="ID11" s="114"/>
      <c r="IE11" s="114"/>
      <c r="IF11" s="114"/>
      <c r="IG11" s="114"/>
      <c r="IH11" s="114"/>
      <c r="II11" s="114"/>
      <c r="IJ11" s="114"/>
      <c r="IK11" s="114"/>
      <c r="IL11" s="114"/>
      <c r="IM11" s="114"/>
      <c r="IN11" s="114"/>
    </row>
    <row r="12" spans="1:248">
      <c r="A12" s="113"/>
      <c r="B12" s="113" t="s">
        <v>17</v>
      </c>
      <c r="C12" s="113" t="s">
        <v>18</v>
      </c>
      <c r="D12" s="113" t="s">
        <v>19</v>
      </c>
      <c r="E12" s="113"/>
      <c r="F12" s="113"/>
      <c r="G12" s="113"/>
      <c r="H12" s="115"/>
      <c r="I12" s="127" t="s">
        <v>20</v>
      </c>
      <c r="J12" s="128"/>
      <c r="K12" s="128"/>
      <c r="L12" s="128"/>
      <c r="M12" s="129"/>
      <c r="N12" s="125" t="s">
        <v>21</v>
      </c>
      <c r="O12" s="113"/>
      <c r="P12" s="113"/>
      <c r="Q12" s="113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  <c r="EN12" s="110"/>
      <c r="EO12" s="110"/>
      <c r="EP12" s="110"/>
      <c r="EQ12" s="110"/>
      <c r="ER12" s="110"/>
      <c r="ES12" s="110"/>
      <c r="ET12" s="110"/>
      <c r="EU12" s="110"/>
      <c r="EV12" s="110"/>
      <c r="EW12" s="110"/>
      <c r="EX12" s="110"/>
      <c r="EY12" s="110"/>
      <c r="EZ12" s="110"/>
      <c r="FA12" s="110"/>
      <c r="FB12" s="110"/>
      <c r="FC12" s="110"/>
      <c r="FD12" s="110"/>
      <c r="FE12" s="110"/>
      <c r="FF12" s="110"/>
      <c r="FG12" s="110"/>
      <c r="FH12" s="110"/>
      <c r="FI12" s="110"/>
      <c r="FJ12" s="110"/>
      <c r="FK12" s="110"/>
      <c r="FL12" s="110"/>
      <c r="FM12" s="110"/>
      <c r="FN12" s="110"/>
      <c r="FO12" s="110"/>
      <c r="FP12" s="110"/>
      <c r="FQ12" s="110"/>
      <c r="FR12" s="110"/>
      <c r="FS12" s="110"/>
      <c r="FT12" s="110"/>
      <c r="FU12" s="110"/>
      <c r="FV12" s="110"/>
      <c r="FW12" s="110"/>
      <c r="FX12" s="110"/>
      <c r="FY12" s="110"/>
      <c r="FZ12" s="110"/>
      <c r="GA12" s="110"/>
      <c r="GB12" s="110"/>
      <c r="GC12" s="110"/>
      <c r="GD12" s="110"/>
      <c r="GE12" s="110"/>
      <c r="GF12" s="110"/>
      <c r="GG12" s="110"/>
      <c r="GH12" s="110"/>
      <c r="GI12" s="110"/>
      <c r="GJ12" s="110"/>
      <c r="GK12" s="110"/>
      <c r="GL12" s="110"/>
      <c r="GM12" s="110"/>
      <c r="GN12" s="110"/>
      <c r="GO12" s="110"/>
      <c r="GP12" s="110"/>
      <c r="GQ12" s="110"/>
      <c r="GR12" s="110"/>
      <c r="GS12" s="110"/>
      <c r="GT12" s="110"/>
      <c r="GU12" s="110"/>
      <c r="GV12" s="110"/>
      <c r="GW12" s="110"/>
      <c r="GX12" s="110"/>
      <c r="GY12" s="110"/>
      <c r="GZ12" s="110"/>
      <c r="HA12" s="110"/>
      <c r="HB12" s="110"/>
      <c r="HC12" s="110"/>
      <c r="HD12" s="110"/>
      <c r="HE12" s="110"/>
      <c r="HF12" s="110"/>
      <c r="HG12" s="110"/>
      <c r="HH12" s="110"/>
      <c r="HI12" s="110"/>
      <c r="HJ12" s="110"/>
      <c r="HK12" s="110"/>
      <c r="HL12" s="110"/>
      <c r="HM12" s="110"/>
      <c r="HN12" s="110"/>
      <c r="HO12" s="110"/>
      <c r="HP12" s="110"/>
      <c r="HQ12" s="110"/>
      <c r="HR12" s="110"/>
      <c r="HS12" s="110"/>
      <c r="HT12" s="110"/>
      <c r="HU12" s="110"/>
      <c r="HV12" s="110"/>
      <c r="HW12" s="110"/>
      <c r="HX12" s="110"/>
      <c r="HY12" s="110"/>
      <c r="HZ12" s="110"/>
      <c r="IA12" s="110"/>
      <c r="IB12" s="110"/>
      <c r="IC12" s="110"/>
      <c r="ID12" s="110"/>
      <c r="IE12" s="110"/>
      <c r="IF12" s="110"/>
      <c r="IG12" s="110"/>
      <c r="IH12" s="110"/>
      <c r="II12" s="110"/>
      <c r="IJ12" s="110"/>
      <c r="IK12" s="110"/>
      <c r="IL12" s="110"/>
      <c r="IM12" s="110"/>
      <c r="IN12" s="110"/>
    </row>
    <row r="13" spans="1:248">
      <c r="A13" s="113"/>
      <c r="B13" s="113" t="s">
        <v>22</v>
      </c>
      <c r="C13" s="113" t="s">
        <v>23</v>
      </c>
      <c r="D13" s="113"/>
      <c r="E13" s="113"/>
      <c r="F13" s="113"/>
      <c r="G13" s="113"/>
      <c r="H13" s="115"/>
      <c r="I13" s="130" t="s">
        <v>24</v>
      </c>
      <c r="J13" s="131"/>
      <c r="K13" s="131"/>
      <c r="L13" s="131"/>
      <c r="M13" s="132"/>
      <c r="N13" s="133" t="s">
        <v>25</v>
      </c>
      <c r="O13" s="134" t="s">
        <v>26</v>
      </c>
      <c r="P13" s="134" t="s">
        <v>27</v>
      </c>
      <c r="Q13" s="134" t="s">
        <v>28</v>
      </c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  <c r="EN13" s="110"/>
      <c r="EO13" s="110"/>
      <c r="EP13" s="110"/>
      <c r="EQ13" s="110"/>
      <c r="ER13" s="110"/>
      <c r="ES13" s="110"/>
      <c r="ET13" s="110"/>
      <c r="EU13" s="110"/>
      <c r="EV13" s="110"/>
      <c r="EW13" s="110"/>
      <c r="EX13" s="110"/>
      <c r="EY13" s="110"/>
      <c r="EZ13" s="110"/>
      <c r="FA13" s="110"/>
      <c r="FB13" s="110"/>
      <c r="FC13" s="110"/>
      <c r="FD13" s="110"/>
      <c r="FE13" s="110"/>
      <c r="FF13" s="110"/>
      <c r="FG13" s="110"/>
      <c r="FH13" s="110"/>
      <c r="FI13" s="110"/>
      <c r="FJ13" s="110"/>
      <c r="FK13" s="110"/>
      <c r="FL13" s="110"/>
      <c r="FM13" s="110"/>
      <c r="FN13" s="110"/>
      <c r="FO13" s="110"/>
      <c r="FP13" s="110"/>
      <c r="FQ13" s="110"/>
      <c r="FR13" s="110"/>
      <c r="FS13" s="110"/>
      <c r="FT13" s="110"/>
      <c r="FU13" s="110"/>
      <c r="FV13" s="110"/>
      <c r="FW13" s="110"/>
      <c r="FX13" s="110"/>
      <c r="FY13" s="110"/>
      <c r="FZ13" s="110"/>
      <c r="GA13" s="110"/>
      <c r="GB13" s="110"/>
      <c r="GC13" s="110"/>
      <c r="GD13" s="110"/>
      <c r="GE13" s="110"/>
      <c r="GF13" s="110"/>
      <c r="GG13" s="110"/>
      <c r="GH13" s="110"/>
      <c r="GI13" s="110"/>
      <c r="GJ13" s="110"/>
      <c r="GK13" s="110"/>
      <c r="GL13" s="110"/>
      <c r="GM13" s="110"/>
      <c r="GN13" s="110"/>
      <c r="GO13" s="110"/>
      <c r="GP13" s="110"/>
      <c r="GQ13" s="110"/>
      <c r="GR13" s="110"/>
      <c r="GS13" s="110"/>
      <c r="GT13" s="110"/>
      <c r="GU13" s="110"/>
      <c r="GV13" s="110"/>
      <c r="GW13" s="110"/>
      <c r="GX13" s="110"/>
      <c r="GY13" s="110"/>
      <c r="GZ13" s="110"/>
      <c r="HA13" s="110"/>
      <c r="HB13" s="110"/>
      <c r="HC13" s="110"/>
      <c r="HD13" s="110"/>
      <c r="HE13" s="110"/>
      <c r="HF13" s="110"/>
      <c r="HG13" s="110"/>
      <c r="HH13" s="110"/>
      <c r="HI13" s="110"/>
      <c r="HJ13" s="110"/>
      <c r="HK13" s="110"/>
      <c r="HL13" s="110"/>
      <c r="HM13" s="110"/>
      <c r="HN13" s="110"/>
      <c r="HO13" s="110"/>
      <c r="HP13" s="110"/>
      <c r="HQ13" s="110"/>
      <c r="HR13" s="110"/>
      <c r="HS13" s="110"/>
      <c r="HT13" s="110"/>
      <c r="HU13" s="110"/>
      <c r="HV13" s="110"/>
      <c r="HW13" s="110"/>
      <c r="HX13" s="110"/>
      <c r="HY13" s="110"/>
      <c r="HZ13" s="110"/>
      <c r="IA13" s="110"/>
      <c r="IB13" s="110"/>
      <c r="IC13" s="110"/>
      <c r="ID13" s="110"/>
      <c r="IE13" s="110"/>
      <c r="IF13" s="110"/>
      <c r="IG13" s="110"/>
      <c r="IH13" s="110"/>
      <c r="II13" s="110"/>
      <c r="IJ13" s="110"/>
      <c r="IK13" s="110"/>
      <c r="IL13" s="110"/>
      <c r="IM13" s="110"/>
      <c r="IN13" s="110"/>
    </row>
    <row r="14" spans="1:248">
      <c r="A14" s="110"/>
      <c r="B14" s="118"/>
      <c r="C14" s="119">
        <v>5</v>
      </c>
      <c r="D14" s="118"/>
      <c r="E14" s="120"/>
      <c r="F14" s="120"/>
      <c r="G14" s="120"/>
      <c r="H14" s="120"/>
      <c r="I14" s="134" t="s">
        <v>29</v>
      </c>
      <c r="J14" s="134"/>
      <c r="K14" s="134"/>
      <c r="L14" s="134"/>
      <c r="M14" s="134"/>
      <c r="N14" s="135"/>
      <c r="O14" s="135"/>
      <c r="P14" s="120"/>
      <c r="Q14" s="135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10"/>
      <c r="EX14" s="110"/>
      <c r="EY14" s="110"/>
      <c r="EZ14" s="110"/>
      <c r="FA14" s="110"/>
      <c r="FB14" s="110"/>
      <c r="FC14" s="110"/>
      <c r="FD14" s="110"/>
      <c r="FE14" s="110"/>
      <c r="FF14" s="110"/>
      <c r="FG14" s="110"/>
      <c r="FH14" s="110"/>
      <c r="FI14" s="110"/>
      <c r="FJ14" s="110"/>
      <c r="FK14" s="110"/>
      <c r="FL14" s="110"/>
      <c r="FM14" s="110"/>
      <c r="FN14" s="110"/>
      <c r="FO14" s="110"/>
      <c r="FP14" s="110"/>
      <c r="FQ14" s="110"/>
      <c r="FR14" s="110"/>
      <c r="FS14" s="110"/>
      <c r="FT14" s="110"/>
      <c r="FU14" s="110"/>
      <c r="FV14" s="110"/>
      <c r="FW14" s="110"/>
      <c r="FX14" s="110"/>
      <c r="FY14" s="110"/>
      <c r="FZ14" s="110"/>
      <c r="GA14" s="110"/>
      <c r="GB14" s="110"/>
      <c r="GC14" s="110"/>
      <c r="GD14" s="110"/>
      <c r="GE14" s="110"/>
      <c r="GF14" s="110"/>
      <c r="GG14" s="110"/>
      <c r="GH14" s="110"/>
      <c r="GI14" s="110"/>
      <c r="GJ14" s="110"/>
      <c r="GK14" s="110"/>
      <c r="GL14" s="110"/>
      <c r="GM14" s="110"/>
      <c r="GN14" s="110"/>
      <c r="GO14" s="110"/>
      <c r="GP14" s="110"/>
      <c r="GQ14" s="110"/>
      <c r="GR14" s="110"/>
      <c r="GS14" s="110"/>
      <c r="GT14" s="110"/>
      <c r="GU14" s="110"/>
      <c r="GV14" s="110"/>
      <c r="GW14" s="110"/>
      <c r="GX14" s="110"/>
      <c r="GY14" s="110"/>
      <c r="GZ14" s="110"/>
      <c r="HA14" s="110"/>
      <c r="HB14" s="110"/>
      <c r="HC14" s="110"/>
      <c r="HD14" s="110"/>
      <c r="HE14" s="110"/>
      <c r="HF14" s="110"/>
      <c r="HG14" s="110"/>
      <c r="HH14" s="110"/>
      <c r="HI14" s="110"/>
      <c r="HJ14" s="110"/>
      <c r="HK14" s="110"/>
      <c r="HL14" s="110"/>
      <c r="HM14" s="110"/>
      <c r="HN14" s="110"/>
      <c r="HO14" s="110"/>
      <c r="HP14" s="110"/>
      <c r="HQ14" s="110"/>
      <c r="HR14" s="110"/>
      <c r="HS14" s="110"/>
      <c r="HT14" s="110"/>
      <c r="HU14" s="110"/>
      <c r="HV14" s="110"/>
      <c r="HW14" s="110"/>
      <c r="HX14" s="110"/>
      <c r="HY14" s="110"/>
      <c r="HZ14" s="110"/>
      <c r="IA14" s="110"/>
      <c r="IB14" s="110"/>
      <c r="IC14" s="110"/>
      <c r="ID14" s="110"/>
      <c r="IE14" s="110"/>
      <c r="IF14" s="110"/>
      <c r="IG14" s="110"/>
      <c r="IH14" s="110"/>
      <c r="II14" s="110"/>
      <c r="IJ14" s="110"/>
      <c r="IK14" s="110"/>
      <c r="IL14" s="110"/>
      <c r="IM14" s="110"/>
      <c r="IN14" s="110"/>
    </row>
    <row r="15" spans="1:248">
      <c r="A15" s="110"/>
      <c r="B15" s="115"/>
      <c r="C15" s="119">
        <v>5</v>
      </c>
      <c r="D15" s="115"/>
      <c r="E15" s="121"/>
      <c r="F15" s="121"/>
      <c r="G15" s="121"/>
      <c r="H15" s="121"/>
      <c r="I15" s="130" t="s">
        <v>30</v>
      </c>
      <c r="J15" s="131"/>
      <c r="K15" s="131"/>
      <c r="L15" s="131"/>
      <c r="M15" s="131"/>
      <c r="N15" s="113"/>
      <c r="O15" s="113"/>
      <c r="P15" s="121"/>
      <c r="Q15" s="113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10"/>
      <c r="BY15" s="110"/>
      <c r="BZ15" s="110"/>
      <c r="CA15" s="110"/>
      <c r="CB15" s="110"/>
      <c r="CC15" s="110"/>
      <c r="CD15" s="110"/>
      <c r="CE15" s="110"/>
      <c r="CF15" s="110"/>
      <c r="CG15" s="110"/>
      <c r="CH15" s="110"/>
      <c r="CI15" s="110"/>
      <c r="CJ15" s="110"/>
      <c r="CK15" s="110"/>
      <c r="CL15" s="110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110"/>
      <c r="DG15" s="110"/>
      <c r="DH15" s="110"/>
      <c r="DI15" s="110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10"/>
      <c r="EX15" s="110"/>
      <c r="EY15" s="110"/>
      <c r="EZ15" s="110"/>
      <c r="FA15" s="110"/>
      <c r="FB15" s="110"/>
      <c r="FC15" s="110"/>
      <c r="FD15" s="110"/>
      <c r="FE15" s="110"/>
      <c r="FF15" s="110"/>
      <c r="FG15" s="110"/>
      <c r="FH15" s="110"/>
      <c r="FI15" s="110"/>
      <c r="FJ15" s="110"/>
      <c r="FK15" s="110"/>
      <c r="FL15" s="110"/>
      <c r="FM15" s="110"/>
      <c r="FN15" s="110"/>
      <c r="FO15" s="110"/>
      <c r="FP15" s="110"/>
      <c r="FQ15" s="110"/>
      <c r="FR15" s="110"/>
      <c r="FS15" s="110"/>
      <c r="FT15" s="110"/>
      <c r="FU15" s="110"/>
      <c r="FV15" s="110"/>
      <c r="FW15" s="110"/>
      <c r="FX15" s="110"/>
      <c r="FY15" s="110"/>
      <c r="FZ15" s="110"/>
      <c r="GA15" s="110"/>
      <c r="GB15" s="110"/>
      <c r="GC15" s="110"/>
      <c r="GD15" s="110"/>
      <c r="GE15" s="110"/>
      <c r="GF15" s="110"/>
      <c r="GG15" s="110"/>
      <c r="GH15" s="110"/>
      <c r="GI15" s="110"/>
      <c r="GJ15" s="110"/>
      <c r="GK15" s="110"/>
      <c r="GL15" s="110"/>
      <c r="GM15" s="110"/>
      <c r="GN15" s="110"/>
      <c r="GO15" s="110"/>
      <c r="GP15" s="110"/>
      <c r="GQ15" s="110"/>
      <c r="GR15" s="110"/>
      <c r="GS15" s="110"/>
      <c r="GT15" s="110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  <c r="HF15" s="110"/>
      <c r="HG15" s="110"/>
      <c r="HH15" s="110"/>
      <c r="HI15" s="110"/>
      <c r="HJ15" s="110"/>
      <c r="HK15" s="110"/>
      <c r="HL15" s="110"/>
      <c r="HM15" s="110"/>
      <c r="HN15" s="110"/>
      <c r="HO15" s="110"/>
      <c r="HP15" s="110"/>
      <c r="HQ15" s="110"/>
      <c r="HR15" s="110"/>
      <c r="HS15" s="110"/>
      <c r="HT15" s="110"/>
      <c r="HU15" s="110"/>
      <c r="HV15" s="110"/>
      <c r="HW15" s="110"/>
      <c r="HX15" s="110"/>
      <c r="HY15" s="110"/>
      <c r="HZ15" s="110"/>
      <c r="IA15" s="110"/>
      <c r="IB15" s="110"/>
      <c r="IC15" s="110"/>
      <c r="ID15" s="110"/>
      <c r="IE15" s="110"/>
      <c r="IF15" s="110"/>
      <c r="IG15" s="110"/>
      <c r="IH15" s="110"/>
      <c r="II15" s="110"/>
      <c r="IJ15" s="110"/>
      <c r="IK15" s="110"/>
      <c r="IL15" s="110"/>
      <c r="IM15" s="110"/>
      <c r="IN15" s="110"/>
    </row>
    <row r="16" spans="1:248">
      <c r="A16" s="110"/>
      <c r="B16" s="115"/>
      <c r="C16" s="119">
        <v>5</v>
      </c>
      <c r="D16" s="115"/>
      <c r="E16" s="121"/>
      <c r="F16" s="121"/>
      <c r="G16" s="121"/>
      <c r="H16" s="121"/>
      <c r="I16" s="134" t="s">
        <v>31</v>
      </c>
      <c r="J16" s="134"/>
      <c r="K16" s="134"/>
      <c r="L16" s="134"/>
      <c r="M16" s="134"/>
      <c r="N16" s="113"/>
      <c r="O16" s="113"/>
      <c r="P16" s="121"/>
      <c r="Q16" s="113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110"/>
      <c r="BY16" s="110"/>
      <c r="BZ16" s="110"/>
      <c r="CA16" s="110"/>
      <c r="CB16" s="110"/>
      <c r="CC16" s="110"/>
      <c r="CD16" s="110"/>
      <c r="CE16" s="110"/>
      <c r="CF16" s="110"/>
      <c r="CG16" s="110"/>
      <c r="CH16" s="110"/>
      <c r="CI16" s="110"/>
      <c r="CJ16" s="110"/>
      <c r="CK16" s="110"/>
      <c r="CL16" s="110"/>
      <c r="CM16" s="110"/>
      <c r="CN16" s="110"/>
      <c r="CO16" s="110"/>
      <c r="CP16" s="110"/>
      <c r="CQ16" s="110"/>
      <c r="CR16" s="110"/>
      <c r="CS16" s="110"/>
      <c r="CT16" s="110"/>
      <c r="CU16" s="110"/>
      <c r="CV16" s="110"/>
      <c r="CW16" s="110"/>
      <c r="CX16" s="110"/>
      <c r="CY16" s="110"/>
      <c r="CZ16" s="110"/>
      <c r="DA16" s="110"/>
      <c r="DB16" s="110"/>
      <c r="DC16" s="110"/>
      <c r="DD16" s="110"/>
      <c r="DE16" s="110"/>
      <c r="DF16" s="110"/>
      <c r="DG16" s="110"/>
      <c r="DH16" s="110"/>
      <c r="DI16" s="110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110"/>
      <c r="DV16" s="110"/>
      <c r="DW16" s="110"/>
      <c r="DX16" s="110"/>
      <c r="DY16" s="110"/>
      <c r="DZ16" s="110"/>
      <c r="EA16" s="110"/>
      <c r="EB16" s="110"/>
      <c r="EC16" s="110"/>
      <c r="ED16" s="110"/>
      <c r="EE16" s="110"/>
      <c r="EF16" s="110"/>
      <c r="EG16" s="110"/>
      <c r="EH16" s="110"/>
      <c r="EI16" s="110"/>
      <c r="EJ16" s="110"/>
      <c r="EK16" s="110"/>
      <c r="EL16" s="110"/>
      <c r="EM16" s="110"/>
      <c r="EN16" s="110"/>
      <c r="EO16" s="110"/>
      <c r="EP16" s="110"/>
      <c r="EQ16" s="110"/>
      <c r="ER16" s="110"/>
      <c r="ES16" s="110"/>
      <c r="ET16" s="110"/>
      <c r="EU16" s="110"/>
      <c r="EV16" s="110"/>
      <c r="EW16" s="110"/>
      <c r="EX16" s="110"/>
      <c r="EY16" s="110"/>
      <c r="EZ16" s="110"/>
      <c r="FA16" s="110"/>
      <c r="FB16" s="110"/>
      <c r="FC16" s="110"/>
      <c r="FD16" s="110"/>
      <c r="FE16" s="110"/>
      <c r="FF16" s="110"/>
      <c r="FG16" s="110"/>
      <c r="FH16" s="110"/>
      <c r="FI16" s="110"/>
      <c r="FJ16" s="110"/>
      <c r="FK16" s="110"/>
      <c r="FL16" s="110"/>
      <c r="FM16" s="110"/>
      <c r="FN16" s="110"/>
      <c r="FO16" s="110"/>
      <c r="FP16" s="110"/>
      <c r="FQ16" s="110"/>
      <c r="FR16" s="110"/>
      <c r="FS16" s="110"/>
      <c r="FT16" s="110"/>
      <c r="FU16" s="110"/>
      <c r="FV16" s="110"/>
      <c r="FW16" s="110"/>
      <c r="FX16" s="110"/>
      <c r="FY16" s="110"/>
      <c r="FZ16" s="110"/>
      <c r="GA16" s="110"/>
      <c r="GB16" s="110"/>
      <c r="GC16" s="110"/>
      <c r="GD16" s="110"/>
      <c r="GE16" s="110"/>
      <c r="GF16" s="110"/>
      <c r="GG16" s="110"/>
      <c r="GH16" s="110"/>
      <c r="GI16" s="110"/>
      <c r="GJ16" s="110"/>
      <c r="GK16" s="110"/>
      <c r="GL16" s="110"/>
      <c r="GM16" s="110"/>
      <c r="GN16" s="110"/>
      <c r="GO16" s="110"/>
      <c r="GP16" s="110"/>
      <c r="GQ16" s="110"/>
      <c r="GR16" s="110"/>
      <c r="GS16" s="110"/>
      <c r="GT16" s="110"/>
      <c r="GU16" s="110"/>
      <c r="GV16" s="110"/>
      <c r="GW16" s="110"/>
      <c r="GX16" s="110"/>
      <c r="GY16" s="110"/>
      <c r="GZ16" s="110"/>
      <c r="HA16" s="110"/>
      <c r="HB16" s="110"/>
      <c r="HC16" s="110"/>
      <c r="HD16" s="110"/>
      <c r="HE16" s="110"/>
      <c r="HF16" s="110"/>
      <c r="HG16" s="110"/>
      <c r="HH16" s="110"/>
      <c r="HI16" s="110"/>
      <c r="HJ16" s="110"/>
      <c r="HK16" s="110"/>
      <c r="HL16" s="110"/>
      <c r="HM16" s="110"/>
      <c r="HN16" s="110"/>
      <c r="HO16" s="110"/>
      <c r="HP16" s="110"/>
      <c r="HQ16" s="110"/>
      <c r="HR16" s="110"/>
      <c r="HS16" s="110"/>
      <c r="HT16" s="110"/>
      <c r="HU16" s="110"/>
      <c r="HV16" s="110"/>
      <c r="HW16" s="110"/>
      <c r="HX16" s="110"/>
      <c r="HY16" s="110"/>
      <c r="HZ16" s="110"/>
      <c r="IA16" s="110"/>
      <c r="IB16" s="110"/>
      <c r="IC16" s="110"/>
      <c r="ID16" s="110"/>
      <c r="IE16" s="110"/>
      <c r="IF16" s="110"/>
      <c r="IG16" s="110"/>
      <c r="IH16" s="110"/>
      <c r="II16" s="110"/>
      <c r="IJ16" s="110"/>
      <c r="IK16" s="110"/>
      <c r="IL16" s="110"/>
      <c r="IM16" s="110"/>
      <c r="IN16" s="110"/>
    </row>
    <row r="17" spans="1:248">
      <c r="A17" s="110"/>
      <c r="B17" s="115"/>
      <c r="C17" s="119">
        <v>1</v>
      </c>
      <c r="D17" s="115"/>
      <c r="E17" s="121"/>
      <c r="F17" s="121"/>
      <c r="G17" s="121"/>
      <c r="H17" s="121"/>
      <c r="I17" s="130" t="s">
        <v>32</v>
      </c>
      <c r="J17" s="131"/>
      <c r="K17" s="131"/>
      <c r="L17" s="131"/>
      <c r="M17" s="131"/>
      <c r="N17" s="113"/>
      <c r="O17" s="113"/>
      <c r="P17" s="121"/>
      <c r="Q17" s="113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10"/>
      <c r="CF17" s="110"/>
      <c r="CG17" s="110"/>
      <c r="CH17" s="110"/>
      <c r="CI17" s="110"/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10"/>
      <c r="DA17" s="110"/>
      <c r="DB17" s="110"/>
      <c r="DC17" s="110"/>
      <c r="DD17" s="110"/>
      <c r="DE17" s="110"/>
      <c r="DF17" s="110"/>
      <c r="DG17" s="110"/>
      <c r="DH17" s="110"/>
      <c r="DI17" s="110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110"/>
      <c r="DV17" s="110"/>
      <c r="DW17" s="110"/>
      <c r="DX17" s="110"/>
      <c r="DY17" s="110"/>
      <c r="DZ17" s="110"/>
      <c r="EA17" s="110"/>
      <c r="EB17" s="110"/>
      <c r="EC17" s="110"/>
      <c r="ED17" s="110"/>
      <c r="EE17" s="110"/>
      <c r="EF17" s="110"/>
      <c r="EG17" s="110"/>
      <c r="EH17" s="110"/>
      <c r="EI17" s="110"/>
      <c r="EJ17" s="110"/>
      <c r="EK17" s="110"/>
      <c r="EL17" s="110"/>
      <c r="EM17" s="110"/>
      <c r="EN17" s="110"/>
      <c r="EO17" s="110"/>
      <c r="EP17" s="110"/>
      <c r="EQ17" s="110"/>
      <c r="ER17" s="110"/>
      <c r="ES17" s="110"/>
      <c r="ET17" s="110"/>
      <c r="EU17" s="110"/>
      <c r="EV17" s="110"/>
      <c r="EW17" s="110"/>
      <c r="EX17" s="110"/>
      <c r="EY17" s="110"/>
      <c r="EZ17" s="110"/>
      <c r="FA17" s="110"/>
      <c r="FB17" s="110"/>
      <c r="FC17" s="110"/>
      <c r="FD17" s="110"/>
      <c r="FE17" s="110"/>
      <c r="FF17" s="110"/>
      <c r="FG17" s="110"/>
      <c r="FH17" s="110"/>
      <c r="FI17" s="110"/>
      <c r="FJ17" s="110"/>
      <c r="FK17" s="110"/>
      <c r="FL17" s="110"/>
      <c r="FM17" s="110"/>
      <c r="FN17" s="110"/>
      <c r="FO17" s="110"/>
      <c r="FP17" s="110"/>
      <c r="FQ17" s="110"/>
      <c r="FR17" s="110"/>
      <c r="FS17" s="110"/>
      <c r="FT17" s="110"/>
      <c r="FU17" s="110"/>
      <c r="FV17" s="110"/>
      <c r="FW17" s="110"/>
      <c r="FX17" s="110"/>
      <c r="FY17" s="110"/>
      <c r="FZ17" s="110"/>
      <c r="GA17" s="110"/>
      <c r="GB17" s="110"/>
      <c r="GC17" s="110"/>
      <c r="GD17" s="110"/>
      <c r="GE17" s="110"/>
      <c r="GF17" s="110"/>
      <c r="GG17" s="110"/>
      <c r="GH17" s="110"/>
      <c r="GI17" s="110"/>
      <c r="GJ17" s="110"/>
      <c r="GK17" s="110"/>
      <c r="GL17" s="110"/>
      <c r="GM17" s="110"/>
      <c r="GN17" s="110"/>
      <c r="GO17" s="110"/>
      <c r="GP17" s="110"/>
      <c r="GQ17" s="110"/>
      <c r="GR17" s="110"/>
      <c r="GS17" s="110"/>
      <c r="GT17" s="110"/>
      <c r="GU17" s="110"/>
      <c r="GV17" s="110"/>
      <c r="GW17" s="110"/>
      <c r="GX17" s="110"/>
      <c r="GY17" s="110"/>
      <c r="GZ17" s="110"/>
      <c r="HA17" s="110"/>
      <c r="HB17" s="110"/>
      <c r="HC17" s="110"/>
      <c r="HD17" s="110"/>
      <c r="HE17" s="110"/>
      <c r="HF17" s="110"/>
      <c r="HG17" s="110"/>
      <c r="HH17" s="110"/>
      <c r="HI17" s="110"/>
      <c r="HJ17" s="110"/>
      <c r="HK17" s="110"/>
      <c r="HL17" s="110"/>
      <c r="HM17" s="110"/>
      <c r="HN17" s="110"/>
      <c r="HO17" s="110"/>
      <c r="HP17" s="110"/>
      <c r="HQ17" s="110"/>
      <c r="HR17" s="110"/>
      <c r="HS17" s="110"/>
      <c r="HT17" s="110"/>
      <c r="HU17" s="110"/>
      <c r="HV17" s="110"/>
      <c r="HW17" s="110"/>
      <c r="HX17" s="110"/>
      <c r="HY17" s="110"/>
      <c r="HZ17" s="110"/>
      <c r="IA17" s="110"/>
      <c r="IB17" s="110"/>
      <c r="IC17" s="110"/>
      <c r="ID17" s="110"/>
      <c r="IE17" s="110"/>
      <c r="IF17" s="110"/>
      <c r="IG17" s="110"/>
      <c r="IH17" s="110"/>
      <c r="II17" s="110"/>
      <c r="IJ17" s="110"/>
      <c r="IK17" s="110"/>
      <c r="IL17" s="110"/>
      <c r="IM17" s="110"/>
      <c r="IN17" s="110"/>
    </row>
    <row r="18" spans="1:248">
      <c r="A18" s="110"/>
      <c r="B18" s="115"/>
      <c r="C18" s="119">
        <v>2</v>
      </c>
      <c r="D18" s="115"/>
      <c r="E18" s="121"/>
      <c r="F18" s="121"/>
      <c r="G18" s="121"/>
      <c r="H18" s="121"/>
      <c r="I18" s="134" t="s">
        <v>33</v>
      </c>
      <c r="J18" s="134"/>
      <c r="K18" s="134"/>
      <c r="L18" s="134"/>
      <c r="M18" s="134"/>
      <c r="N18" s="113"/>
      <c r="O18" s="113"/>
      <c r="P18" s="121"/>
      <c r="Q18" s="113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/>
      <c r="CW18" s="110"/>
      <c r="CX18" s="110"/>
      <c r="CY18" s="110"/>
      <c r="CZ18" s="110"/>
      <c r="DA18" s="110"/>
      <c r="DB18" s="110"/>
      <c r="DC18" s="110"/>
      <c r="DD18" s="110"/>
      <c r="DE18" s="110"/>
      <c r="DF18" s="110"/>
      <c r="DG18" s="110"/>
      <c r="DH18" s="110"/>
      <c r="DI18" s="110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110"/>
      <c r="DV18" s="110"/>
      <c r="DW18" s="110"/>
      <c r="DX18" s="110"/>
      <c r="DY18" s="110"/>
      <c r="DZ18" s="110"/>
      <c r="EA18" s="110"/>
      <c r="EB18" s="110"/>
      <c r="EC18" s="110"/>
      <c r="ED18" s="110"/>
      <c r="EE18" s="110"/>
      <c r="EF18" s="110"/>
      <c r="EG18" s="110"/>
      <c r="EH18" s="110"/>
      <c r="EI18" s="110"/>
      <c r="EJ18" s="110"/>
      <c r="EK18" s="110"/>
      <c r="EL18" s="110"/>
      <c r="EM18" s="110"/>
      <c r="EN18" s="110"/>
      <c r="EO18" s="110"/>
      <c r="EP18" s="110"/>
      <c r="EQ18" s="110"/>
      <c r="ER18" s="110"/>
      <c r="ES18" s="110"/>
      <c r="ET18" s="110"/>
      <c r="EU18" s="110"/>
      <c r="EV18" s="110"/>
      <c r="EW18" s="110"/>
      <c r="EX18" s="110"/>
      <c r="EY18" s="110"/>
      <c r="EZ18" s="110"/>
      <c r="FA18" s="110"/>
      <c r="FB18" s="110"/>
      <c r="FC18" s="110"/>
      <c r="FD18" s="110"/>
      <c r="FE18" s="110"/>
      <c r="FF18" s="110"/>
      <c r="FG18" s="110"/>
      <c r="FH18" s="110"/>
      <c r="FI18" s="110"/>
      <c r="FJ18" s="110"/>
      <c r="FK18" s="110"/>
      <c r="FL18" s="110"/>
      <c r="FM18" s="110"/>
      <c r="FN18" s="110"/>
      <c r="FO18" s="110"/>
      <c r="FP18" s="110"/>
      <c r="FQ18" s="110"/>
      <c r="FR18" s="110"/>
      <c r="FS18" s="110"/>
      <c r="FT18" s="110"/>
      <c r="FU18" s="110"/>
      <c r="FV18" s="110"/>
      <c r="FW18" s="110"/>
      <c r="FX18" s="110"/>
      <c r="FY18" s="110"/>
      <c r="FZ18" s="110"/>
      <c r="GA18" s="110"/>
      <c r="GB18" s="110"/>
      <c r="GC18" s="110"/>
      <c r="GD18" s="110"/>
      <c r="GE18" s="110"/>
      <c r="GF18" s="110"/>
      <c r="GG18" s="110"/>
      <c r="GH18" s="110"/>
      <c r="GI18" s="110"/>
      <c r="GJ18" s="110"/>
      <c r="GK18" s="110"/>
      <c r="GL18" s="110"/>
      <c r="GM18" s="110"/>
      <c r="GN18" s="110"/>
      <c r="GO18" s="110"/>
      <c r="GP18" s="110"/>
      <c r="GQ18" s="110"/>
      <c r="GR18" s="110"/>
      <c r="GS18" s="110"/>
      <c r="GT18" s="110"/>
      <c r="GU18" s="110"/>
      <c r="GV18" s="110"/>
      <c r="GW18" s="110"/>
      <c r="GX18" s="110"/>
      <c r="GY18" s="110"/>
      <c r="GZ18" s="110"/>
      <c r="HA18" s="110"/>
      <c r="HB18" s="110"/>
      <c r="HC18" s="110"/>
      <c r="HD18" s="110"/>
      <c r="HE18" s="110"/>
      <c r="HF18" s="110"/>
      <c r="HG18" s="110"/>
      <c r="HH18" s="110"/>
      <c r="HI18" s="110"/>
      <c r="HJ18" s="110"/>
      <c r="HK18" s="110"/>
      <c r="HL18" s="110"/>
      <c r="HM18" s="110"/>
      <c r="HN18" s="110"/>
      <c r="HO18" s="110"/>
      <c r="HP18" s="110"/>
      <c r="HQ18" s="110"/>
      <c r="HR18" s="110"/>
      <c r="HS18" s="110"/>
      <c r="HT18" s="110"/>
      <c r="HU18" s="110"/>
      <c r="HV18" s="110"/>
      <c r="HW18" s="110"/>
      <c r="HX18" s="110"/>
      <c r="HY18" s="110"/>
      <c r="HZ18" s="110"/>
      <c r="IA18" s="110"/>
      <c r="IB18" s="110"/>
      <c r="IC18" s="110"/>
      <c r="ID18" s="110"/>
      <c r="IE18" s="110"/>
      <c r="IF18" s="110"/>
      <c r="IG18" s="110"/>
      <c r="IH18" s="110"/>
      <c r="II18" s="110"/>
      <c r="IJ18" s="110"/>
      <c r="IK18" s="110"/>
      <c r="IL18" s="110"/>
      <c r="IM18" s="110"/>
      <c r="IN18" s="110"/>
    </row>
    <row r="19" spans="1:248">
      <c r="A19" s="110"/>
      <c r="B19" s="115"/>
      <c r="C19" s="119">
        <v>5</v>
      </c>
      <c r="D19" s="115"/>
      <c r="E19" s="121"/>
      <c r="F19" s="121"/>
      <c r="G19" s="121"/>
      <c r="H19" s="121"/>
      <c r="I19" s="130" t="s">
        <v>34</v>
      </c>
      <c r="J19" s="131"/>
      <c r="K19" s="131"/>
      <c r="L19" s="131"/>
      <c r="M19" s="131"/>
      <c r="N19" s="113"/>
      <c r="O19" s="113"/>
      <c r="P19" s="121"/>
      <c r="Q19" s="113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0"/>
      <c r="CE19" s="110"/>
      <c r="CF19" s="110"/>
      <c r="CG19" s="110"/>
      <c r="CH19" s="110"/>
      <c r="CI19" s="110"/>
      <c r="CJ19" s="110"/>
      <c r="CK19" s="110"/>
      <c r="CL19" s="110"/>
      <c r="CM19" s="110"/>
      <c r="CN19" s="110"/>
      <c r="CO19" s="110"/>
      <c r="CP19" s="110"/>
      <c r="CQ19" s="110"/>
      <c r="CR19" s="110"/>
      <c r="CS19" s="110"/>
      <c r="CT19" s="110"/>
      <c r="CU19" s="110"/>
      <c r="CV19" s="110"/>
      <c r="CW19" s="110"/>
      <c r="CX19" s="110"/>
      <c r="CY19" s="110"/>
      <c r="CZ19" s="110"/>
      <c r="DA19" s="110"/>
      <c r="DB19" s="110"/>
      <c r="DC19" s="110"/>
      <c r="DD19" s="110"/>
      <c r="DE19" s="110"/>
      <c r="DF19" s="110"/>
      <c r="DG19" s="110"/>
      <c r="DH19" s="110"/>
      <c r="DI19" s="110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110"/>
      <c r="DV19" s="110"/>
      <c r="DW19" s="110"/>
      <c r="DX19" s="110"/>
      <c r="DY19" s="110"/>
      <c r="DZ19" s="110"/>
      <c r="EA19" s="110"/>
      <c r="EB19" s="110"/>
      <c r="EC19" s="110"/>
      <c r="ED19" s="110"/>
      <c r="EE19" s="110"/>
      <c r="EF19" s="110"/>
      <c r="EG19" s="110"/>
      <c r="EH19" s="110"/>
      <c r="EI19" s="110"/>
      <c r="EJ19" s="110"/>
      <c r="EK19" s="110"/>
      <c r="EL19" s="110"/>
      <c r="EM19" s="110"/>
      <c r="EN19" s="110"/>
      <c r="EO19" s="110"/>
      <c r="EP19" s="110"/>
      <c r="EQ19" s="110"/>
      <c r="ER19" s="110"/>
      <c r="ES19" s="110"/>
      <c r="ET19" s="110"/>
      <c r="EU19" s="110"/>
      <c r="EV19" s="110"/>
      <c r="EW19" s="110"/>
      <c r="EX19" s="110"/>
      <c r="EY19" s="110"/>
      <c r="EZ19" s="110"/>
      <c r="FA19" s="110"/>
      <c r="FB19" s="110"/>
      <c r="FC19" s="110"/>
      <c r="FD19" s="110"/>
      <c r="FE19" s="110"/>
      <c r="FF19" s="110"/>
      <c r="FG19" s="110"/>
      <c r="FH19" s="110"/>
      <c r="FI19" s="110"/>
      <c r="FJ19" s="110"/>
      <c r="FK19" s="110"/>
      <c r="FL19" s="110"/>
      <c r="FM19" s="110"/>
      <c r="FN19" s="110"/>
      <c r="FO19" s="110"/>
      <c r="FP19" s="110"/>
      <c r="FQ19" s="110"/>
      <c r="FR19" s="110"/>
      <c r="FS19" s="110"/>
      <c r="FT19" s="110"/>
      <c r="FU19" s="110"/>
      <c r="FV19" s="110"/>
      <c r="FW19" s="110"/>
      <c r="FX19" s="110"/>
      <c r="FY19" s="110"/>
      <c r="FZ19" s="110"/>
      <c r="GA19" s="110"/>
      <c r="GB19" s="110"/>
      <c r="GC19" s="110"/>
      <c r="GD19" s="110"/>
      <c r="GE19" s="110"/>
      <c r="GF19" s="110"/>
      <c r="GG19" s="110"/>
      <c r="GH19" s="110"/>
      <c r="GI19" s="110"/>
      <c r="GJ19" s="110"/>
      <c r="GK19" s="110"/>
      <c r="GL19" s="110"/>
      <c r="GM19" s="110"/>
      <c r="GN19" s="110"/>
      <c r="GO19" s="110"/>
      <c r="GP19" s="110"/>
      <c r="GQ19" s="110"/>
      <c r="GR19" s="110"/>
      <c r="GS19" s="110"/>
      <c r="GT19" s="110"/>
      <c r="GU19" s="110"/>
      <c r="GV19" s="110"/>
      <c r="GW19" s="110"/>
      <c r="GX19" s="110"/>
      <c r="GY19" s="110"/>
      <c r="GZ19" s="110"/>
      <c r="HA19" s="110"/>
      <c r="HB19" s="110"/>
      <c r="HC19" s="110"/>
      <c r="HD19" s="110"/>
      <c r="HE19" s="110"/>
      <c r="HF19" s="110"/>
      <c r="HG19" s="110"/>
      <c r="HH19" s="110"/>
      <c r="HI19" s="110"/>
      <c r="HJ19" s="110"/>
      <c r="HK19" s="110"/>
      <c r="HL19" s="110"/>
      <c r="HM19" s="110"/>
      <c r="HN19" s="110"/>
      <c r="HO19" s="110"/>
      <c r="HP19" s="110"/>
      <c r="HQ19" s="110"/>
      <c r="HR19" s="110"/>
      <c r="HS19" s="110"/>
      <c r="HT19" s="110"/>
      <c r="HU19" s="110"/>
      <c r="HV19" s="110"/>
      <c r="HW19" s="110"/>
      <c r="HX19" s="110"/>
      <c r="HY19" s="110"/>
      <c r="HZ19" s="110"/>
      <c r="IA19" s="110"/>
      <c r="IB19" s="110"/>
      <c r="IC19" s="110"/>
      <c r="ID19" s="110"/>
      <c r="IE19" s="110"/>
      <c r="IF19" s="110"/>
      <c r="IG19" s="110"/>
      <c r="IH19" s="110"/>
      <c r="II19" s="110"/>
      <c r="IJ19" s="110"/>
      <c r="IK19" s="110"/>
      <c r="IL19" s="110"/>
      <c r="IM19" s="110"/>
      <c r="IN19" s="110"/>
    </row>
    <row r="20" spans="1:248">
      <c r="A20" s="110"/>
      <c r="B20" s="115"/>
      <c r="C20" s="119">
        <v>2</v>
      </c>
      <c r="D20" s="115"/>
      <c r="E20" s="121"/>
      <c r="F20" s="121"/>
      <c r="G20" s="121"/>
      <c r="H20" s="121"/>
      <c r="I20" s="134" t="s">
        <v>35</v>
      </c>
      <c r="J20" s="134"/>
      <c r="K20" s="134"/>
      <c r="L20" s="134"/>
      <c r="M20" s="134"/>
      <c r="N20" s="113"/>
      <c r="O20" s="113"/>
      <c r="P20" s="121"/>
      <c r="Q20" s="113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10"/>
      <c r="CK20" s="110"/>
      <c r="CL20" s="110"/>
      <c r="CM20" s="110"/>
      <c r="CN20" s="110"/>
      <c r="CO20" s="110"/>
      <c r="CP20" s="110"/>
      <c r="CQ20" s="110"/>
      <c r="CR20" s="110"/>
      <c r="CS20" s="110"/>
      <c r="CT20" s="110"/>
      <c r="CU20" s="110"/>
      <c r="CV20" s="110"/>
      <c r="CW20" s="110"/>
      <c r="CX20" s="110"/>
      <c r="CY20" s="110"/>
      <c r="CZ20" s="110"/>
      <c r="DA20" s="110"/>
      <c r="DB20" s="110"/>
      <c r="DC20" s="110"/>
      <c r="DD20" s="110"/>
      <c r="DE20" s="110"/>
      <c r="DF20" s="110"/>
      <c r="DG20" s="110"/>
      <c r="DH20" s="110"/>
      <c r="DI20" s="110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110"/>
      <c r="DV20" s="110"/>
      <c r="DW20" s="110"/>
      <c r="DX20" s="110"/>
      <c r="DY20" s="110"/>
      <c r="DZ20" s="110"/>
      <c r="EA20" s="110"/>
      <c r="EB20" s="110"/>
      <c r="EC20" s="110"/>
      <c r="ED20" s="110"/>
      <c r="EE20" s="110"/>
      <c r="EF20" s="110"/>
      <c r="EG20" s="110"/>
      <c r="EH20" s="110"/>
      <c r="EI20" s="110"/>
      <c r="EJ20" s="110"/>
      <c r="EK20" s="110"/>
      <c r="EL20" s="110"/>
      <c r="EM20" s="110"/>
      <c r="EN20" s="110"/>
      <c r="EO20" s="110"/>
      <c r="EP20" s="110"/>
      <c r="EQ20" s="110"/>
      <c r="ER20" s="110"/>
      <c r="ES20" s="110"/>
      <c r="ET20" s="110"/>
      <c r="EU20" s="110"/>
      <c r="EV20" s="110"/>
      <c r="EW20" s="110"/>
      <c r="EX20" s="110"/>
      <c r="EY20" s="110"/>
      <c r="EZ20" s="110"/>
      <c r="FA20" s="110"/>
      <c r="FB20" s="110"/>
      <c r="FC20" s="110"/>
      <c r="FD20" s="110"/>
      <c r="FE20" s="110"/>
      <c r="FF20" s="110"/>
      <c r="FG20" s="110"/>
      <c r="FH20" s="110"/>
      <c r="FI20" s="110"/>
      <c r="FJ20" s="110"/>
      <c r="FK20" s="110"/>
      <c r="FL20" s="110"/>
      <c r="FM20" s="110"/>
      <c r="FN20" s="110"/>
      <c r="FO20" s="110"/>
      <c r="FP20" s="110"/>
      <c r="FQ20" s="110"/>
      <c r="FR20" s="110"/>
      <c r="FS20" s="110"/>
      <c r="FT20" s="110"/>
      <c r="FU20" s="110"/>
      <c r="FV20" s="110"/>
      <c r="FW20" s="110"/>
      <c r="FX20" s="110"/>
      <c r="FY20" s="110"/>
      <c r="FZ20" s="110"/>
      <c r="GA20" s="110"/>
      <c r="GB20" s="110"/>
      <c r="GC20" s="110"/>
      <c r="GD20" s="110"/>
      <c r="GE20" s="110"/>
      <c r="GF20" s="110"/>
      <c r="GG20" s="110"/>
      <c r="GH20" s="110"/>
      <c r="GI20" s="110"/>
      <c r="GJ20" s="110"/>
      <c r="GK20" s="110"/>
      <c r="GL20" s="110"/>
      <c r="GM20" s="110"/>
      <c r="GN20" s="110"/>
      <c r="GO20" s="110"/>
      <c r="GP20" s="110"/>
      <c r="GQ20" s="110"/>
      <c r="GR20" s="110"/>
      <c r="GS20" s="110"/>
      <c r="GT20" s="110"/>
      <c r="GU20" s="110"/>
      <c r="GV20" s="110"/>
      <c r="GW20" s="110"/>
      <c r="GX20" s="110"/>
      <c r="GY20" s="110"/>
      <c r="GZ20" s="110"/>
      <c r="HA20" s="110"/>
      <c r="HB20" s="110"/>
      <c r="HC20" s="110"/>
      <c r="HD20" s="110"/>
      <c r="HE20" s="110"/>
      <c r="HF20" s="110"/>
      <c r="HG20" s="110"/>
      <c r="HH20" s="110"/>
      <c r="HI20" s="110"/>
      <c r="HJ20" s="110"/>
      <c r="HK20" s="110"/>
      <c r="HL20" s="110"/>
      <c r="HM20" s="110"/>
      <c r="HN20" s="110"/>
      <c r="HO20" s="110"/>
      <c r="HP20" s="110"/>
      <c r="HQ20" s="110"/>
      <c r="HR20" s="110"/>
      <c r="HS20" s="110"/>
      <c r="HT20" s="110"/>
      <c r="HU20" s="110"/>
      <c r="HV20" s="110"/>
      <c r="HW20" s="110"/>
      <c r="HX20" s="110"/>
      <c r="HY20" s="110"/>
      <c r="HZ20" s="110"/>
      <c r="IA20" s="110"/>
      <c r="IB20" s="110"/>
      <c r="IC20" s="110"/>
      <c r="ID20" s="110"/>
      <c r="IE20" s="110"/>
      <c r="IF20" s="110"/>
      <c r="IG20" s="110"/>
      <c r="IH20" s="110"/>
      <c r="II20" s="110"/>
      <c r="IJ20" s="110"/>
      <c r="IK20" s="110"/>
      <c r="IL20" s="110"/>
      <c r="IM20" s="110"/>
      <c r="IN20" s="110"/>
    </row>
    <row r="21" spans="1:248">
      <c r="A21" s="110"/>
      <c r="B21" s="115"/>
      <c r="C21" s="119">
        <v>5</v>
      </c>
      <c r="D21" s="115"/>
      <c r="E21" s="121"/>
      <c r="F21" s="121"/>
      <c r="G21" s="121"/>
      <c r="H21" s="121"/>
      <c r="I21" s="136" t="s">
        <v>36</v>
      </c>
      <c r="J21" s="136"/>
      <c r="K21" s="136"/>
      <c r="L21" s="136"/>
      <c r="M21" s="136"/>
      <c r="N21" s="113"/>
      <c r="O21" s="113"/>
      <c r="P21" s="121"/>
      <c r="Q21" s="113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10"/>
      <c r="CH21" s="110"/>
      <c r="CI21" s="110"/>
      <c r="CJ21" s="110"/>
      <c r="CK21" s="110"/>
      <c r="CL21" s="110"/>
      <c r="CM21" s="110"/>
      <c r="CN21" s="110"/>
      <c r="CO21" s="110"/>
      <c r="CP21" s="110"/>
      <c r="CQ21" s="110"/>
      <c r="CR21" s="110"/>
      <c r="CS21" s="110"/>
      <c r="CT21" s="110"/>
      <c r="CU21" s="110"/>
      <c r="CV21" s="110"/>
      <c r="CW21" s="110"/>
      <c r="CX21" s="110"/>
      <c r="CY21" s="110"/>
      <c r="CZ21" s="110"/>
      <c r="DA21" s="110"/>
      <c r="DB21" s="110"/>
      <c r="DC21" s="110"/>
      <c r="DD21" s="110"/>
      <c r="DE21" s="110"/>
      <c r="DF21" s="110"/>
      <c r="DG21" s="110"/>
      <c r="DH21" s="110"/>
      <c r="DI21" s="110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110"/>
      <c r="DV21" s="110"/>
      <c r="DW21" s="110"/>
      <c r="DX21" s="110"/>
      <c r="DY21" s="110"/>
      <c r="DZ21" s="110"/>
      <c r="EA21" s="110"/>
      <c r="EB21" s="110"/>
      <c r="EC21" s="110"/>
      <c r="ED21" s="110"/>
      <c r="EE21" s="110"/>
      <c r="EF21" s="110"/>
      <c r="EG21" s="110"/>
      <c r="EH21" s="110"/>
      <c r="EI21" s="110"/>
      <c r="EJ21" s="110"/>
      <c r="EK21" s="110"/>
      <c r="EL21" s="110"/>
      <c r="EM21" s="110"/>
      <c r="EN21" s="110"/>
      <c r="EO21" s="110"/>
      <c r="EP21" s="110"/>
      <c r="EQ21" s="110"/>
      <c r="ER21" s="110"/>
      <c r="ES21" s="110"/>
      <c r="ET21" s="110"/>
      <c r="EU21" s="110"/>
      <c r="EV21" s="110"/>
      <c r="EW21" s="110"/>
      <c r="EX21" s="110"/>
      <c r="EY21" s="110"/>
      <c r="EZ21" s="110"/>
      <c r="FA21" s="110"/>
      <c r="FB21" s="110"/>
      <c r="FC21" s="110"/>
      <c r="FD21" s="110"/>
      <c r="FE21" s="110"/>
      <c r="FF21" s="110"/>
      <c r="FG21" s="110"/>
      <c r="FH21" s="110"/>
      <c r="FI21" s="110"/>
      <c r="FJ21" s="110"/>
      <c r="FK21" s="110"/>
      <c r="FL21" s="110"/>
      <c r="FM21" s="110"/>
      <c r="FN21" s="110"/>
      <c r="FO21" s="110"/>
      <c r="FP21" s="110"/>
      <c r="FQ21" s="110"/>
      <c r="FR21" s="110"/>
      <c r="FS21" s="110"/>
      <c r="FT21" s="110"/>
      <c r="FU21" s="110"/>
      <c r="FV21" s="110"/>
      <c r="FW21" s="110"/>
      <c r="FX21" s="110"/>
      <c r="FY21" s="110"/>
      <c r="FZ21" s="110"/>
      <c r="GA21" s="110"/>
      <c r="GB21" s="110"/>
      <c r="GC21" s="110"/>
      <c r="GD21" s="110"/>
      <c r="GE21" s="110"/>
      <c r="GF21" s="110"/>
      <c r="GG21" s="110"/>
      <c r="GH21" s="110"/>
      <c r="GI21" s="110"/>
      <c r="GJ21" s="110"/>
      <c r="GK21" s="110"/>
      <c r="GL21" s="110"/>
      <c r="GM21" s="110"/>
      <c r="GN21" s="110"/>
      <c r="GO21" s="110"/>
      <c r="GP21" s="110"/>
      <c r="GQ21" s="110"/>
      <c r="GR21" s="110"/>
      <c r="GS21" s="110"/>
      <c r="GT21" s="110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  <c r="HF21" s="110"/>
      <c r="HG21" s="110"/>
      <c r="HH21" s="110"/>
      <c r="HI21" s="110"/>
      <c r="HJ21" s="110"/>
      <c r="HK21" s="110"/>
      <c r="HL21" s="110"/>
      <c r="HM21" s="110"/>
      <c r="HN21" s="110"/>
      <c r="HO21" s="110"/>
      <c r="HP21" s="110"/>
      <c r="HQ21" s="110"/>
      <c r="HR21" s="110"/>
      <c r="HS21" s="110"/>
      <c r="HT21" s="110"/>
      <c r="HU21" s="110"/>
      <c r="HV21" s="110"/>
      <c r="HW21" s="110"/>
      <c r="HX21" s="110"/>
      <c r="HY21" s="110"/>
      <c r="HZ21" s="110"/>
      <c r="IA21" s="110"/>
      <c r="IB21" s="110"/>
      <c r="IC21" s="110"/>
      <c r="ID21" s="110"/>
      <c r="IE21" s="110"/>
      <c r="IF21" s="110"/>
      <c r="IG21" s="110"/>
      <c r="IH21" s="110"/>
      <c r="II21" s="110"/>
      <c r="IJ21" s="110"/>
      <c r="IK21" s="110"/>
      <c r="IL21" s="110"/>
      <c r="IM21" s="110"/>
      <c r="IN21" s="110"/>
    </row>
    <row r="22" spans="1:248">
      <c r="A22" s="110"/>
      <c r="B22" s="115"/>
      <c r="C22" s="119">
        <v>1</v>
      </c>
      <c r="D22" s="115"/>
      <c r="E22" s="121"/>
      <c r="F22" s="121"/>
      <c r="G22" s="121"/>
      <c r="H22" s="121"/>
      <c r="I22" s="127" t="s">
        <v>37</v>
      </c>
      <c r="J22" s="128"/>
      <c r="K22" s="128"/>
      <c r="L22" s="128"/>
      <c r="M22" s="129"/>
      <c r="N22" s="113"/>
      <c r="O22" s="113"/>
      <c r="P22" s="121"/>
      <c r="Q22" s="113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  <c r="BK22" s="110"/>
      <c r="BL22" s="110"/>
      <c r="BM22" s="110"/>
      <c r="BN22" s="110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10"/>
      <c r="CK22" s="110"/>
      <c r="CL22" s="110"/>
      <c r="CM22" s="110"/>
      <c r="CN22" s="110"/>
      <c r="CO22" s="110"/>
      <c r="CP22" s="110"/>
      <c r="CQ22" s="110"/>
      <c r="CR22" s="110"/>
      <c r="CS22" s="110"/>
      <c r="CT22" s="110"/>
      <c r="CU22" s="110"/>
      <c r="CV22" s="110"/>
      <c r="CW22" s="110"/>
      <c r="CX22" s="110"/>
      <c r="CY22" s="110"/>
      <c r="CZ22" s="110"/>
      <c r="DA22" s="110"/>
      <c r="DB22" s="110"/>
      <c r="DC22" s="110"/>
      <c r="DD22" s="110"/>
      <c r="DE22" s="110"/>
      <c r="DF22" s="110"/>
      <c r="DG22" s="110"/>
      <c r="DH22" s="110"/>
      <c r="DI22" s="110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110"/>
      <c r="DV22" s="110"/>
      <c r="DW22" s="110"/>
      <c r="DX22" s="110"/>
      <c r="DY22" s="110"/>
      <c r="DZ22" s="110"/>
      <c r="EA22" s="110"/>
      <c r="EB22" s="110"/>
      <c r="EC22" s="110"/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10"/>
      <c r="FR22" s="110"/>
      <c r="FS22" s="110"/>
      <c r="FT22" s="110"/>
      <c r="FU22" s="110"/>
      <c r="FV22" s="110"/>
      <c r="FW22" s="110"/>
      <c r="FX22" s="110"/>
      <c r="FY22" s="110"/>
      <c r="FZ22" s="110"/>
      <c r="GA22" s="110"/>
      <c r="GB22" s="110"/>
      <c r="GC22" s="110"/>
      <c r="GD22" s="110"/>
      <c r="GE22" s="110"/>
      <c r="GF22" s="110"/>
      <c r="GG22" s="110"/>
      <c r="GH22" s="110"/>
      <c r="GI22" s="110"/>
      <c r="GJ22" s="110"/>
      <c r="GK22" s="110"/>
      <c r="GL22" s="110"/>
      <c r="GM22" s="110"/>
      <c r="GN22" s="110"/>
      <c r="GO22" s="110"/>
      <c r="GP22" s="110"/>
      <c r="GQ22" s="110"/>
      <c r="GR22" s="110"/>
      <c r="GS22" s="110"/>
      <c r="GT22" s="110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  <c r="HF22" s="110"/>
      <c r="HG22" s="110"/>
      <c r="HH22" s="110"/>
      <c r="HI22" s="110"/>
      <c r="HJ22" s="110"/>
      <c r="HK22" s="110"/>
      <c r="HL22" s="110"/>
      <c r="HM22" s="110"/>
      <c r="HN22" s="110"/>
      <c r="HO22" s="110"/>
      <c r="HP22" s="110"/>
      <c r="HQ22" s="110"/>
      <c r="HR22" s="110"/>
      <c r="HS22" s="110"/>
      <c r="HT22" s="110"/>
      <c r="HU22" s="110"/>
      <c r="HV22" s="110"/>
      <c r="HW22" s="110"/>
      <c r="HX22" s="110"/>
      <c r="HY22" s="110"/>
      <c r="HZ22" s="110"/>
      <c r="IA22" s="110"/>
      <c r="IB22" s="110"/>
      <c r="IC22" s="110"/>
      <c r="ID22" s="110"/>
      <c r="IE22" s="110"/>
      <c r="IF22" s="110"/>
      <c r="IG22" s="110"/>
      <c r="IH22" s="110"/>
      <c r="II22" s="110"/>
      <c r="IJ22" s="110"/>
      <c r="IK22" s="110"/>
      <c r="IL22" s="110"/>
      <c r="IM22" s="110"/>
      <c r="IN22" s="110"/>
    </row>
    <row r="23" spans="1:248">
      <c r="A23" s="110"/>
      <c r="B23" s="115"/>
      <c r="C23" s="119">
        <v>95</v>
      </c>
      <c r="D23" s="115"/>
      <c r="E23" s="121"/>
      <c r="F23" s="121"/>
      <c r="G23" s="121"/>
      <c r="H23" s="121"/>
      <c r="I23" s="127" t="s">
        <v>38</v>
      </c>
      <c r="J23" s="128"/>
      <c r="K23" s="128"/>
      <c r="L23" s="128"/>
      <c r="M23" s="129"/>
      <c r="N23" s="113"/>
      <c r="O23" s="113"/>
      <c r="P23" s="121"/>
      <c r="Q23" s="113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0"/>
      <c r="BC23" s="110"/>
      <c r="BD23" s="110"/>
      <c r="BE23" s="110"/>
      <c r="BF23" s="110"/>
      <c r="BG23" s="110"/>
      <c r="BH23" s="110"/>
      <c r="BI23" s="110"/>
      <c r="BJ23" s="110"/>
      <c r="BK23" s="110"/>
      <c r="BL23" s="110"/>
      <c r="BM23" s="110"/>
      <c r="BN23" s="110"/>
      <c r="BO23" s="110"/>
      <c r="BP23" s="110"/>
      <c r="BQ23" s="110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0"/>
      <c r="CJ23" s="110"/>
      <c r="CK23" s="110"/>
      <c r="CL23" s="110"/>
      <c r="CM23" s="110"/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10"/>
      <c r="DB23" s="110"/>
      <c r="DC23" s="110"/>
      <c r="DD23" s="110"/>
      <c r="DE23" s="110"/>
      <c r="DF23" s="110"/>
      <c r="DG23" s="110"/>
      <c r="DH23" s="110"/>
      <c r="DI23" s="110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110"/>
      <c r="DV23" s="110"/>
      <c r="DW23" s="110"/>
      <c r="DX23" s="110"/>
      <c r="DY23" s="110"/>
      <c r="DZ23" s="110"/>
      <c r="EA23" s="110"/>
      <c r="EB23" s="110"/>
      <c r="EC23" s="110"/>
      <c r="ED23" s="110"/>
      <c r="EE23" s="110"/>
      <c r="EF23" s="110"/>
      <c r="EG23" s="110"/>
      <c r="EH23" s="110"/>
      <c r="EI23" s="110"/>
      <c r="EJ23" s="110"/>
      <c r="EK23" s="110"/>
      <c r="EL23" s="110"/>
      <c r="EM23" s="110"/>
      <c r="EN23" s="110"/>
      <c r="EO23" s="110"/>
      <c r="EP23" s="110"/>
      <c r="EQ23" s="110"/>
      <c r="ER23" s="110"/>
      <c r="ES23" s="110"/>
      <c r="ET23" s="110"/>
      <c r="EU23" s="110"/>
      <c r="EV23" s="110"/>
      <c r="EW23" s="110"/>
      <c r="EX23" s="110"/>
      <c r="EY23" s="110"/>
      <c r="EZ23" s="110"/>
      <c r="FA23" s="110"/>
      <c r="FB23" s="110"/>
      <c r="FC23" s="110"/>
      <c r="FD23" s="110"/>
      <c r="FE23" s="110"/>
      <c r="FF23" s="110"/>
      <c r="FG23" s="110"/>
      <c r="FH23" s="110"/>
      <c r="FI23" s="110"/>
      <c r="FJ23" s="110"/>
      <c r="FK23" s="110"/>
      <c r="FL23" s="110"/>
      <c r="FM23" s="110"/>
      <c r="FN23" s="110"/>
      <c r="FO23" s="110"/>
      <c r="FP23" s="110"/>
      <c r="FQ23" s="110"/>
      <c r="FR23" s="110"/>
      <c r="FS23" s="110"/>
      <c r="FT23" s="110"/>
      <c r="FU23" s="110"/>
      <c r="FV23" s="110"/>
      <c r="FW23" s="110"/>
      <c r="FX23" s="110"/>
      <c r="FY23" s="110"/>
      <c r="FZ23" s="110"/>
      <c r="GA23" s="110"/>
      <c r="GB23" s="110"/>
      <c r="GC23" s="110"/>
      <c r="GD23" s="110"/>
      <c r="GE23" s="110"/>
      <c r="GF23" s="110"/>
      <c r="GG23" s="110"/>
      <c r="GH23" s="110"/>
      <c r="GI23" s="110"/>
      <c r="GJ23" s="110"/>
      <c r="GK23" s="110"/>
      <c r="GL23" s="110"/>
      <c r="GM23" s="110"/>
      <c r="GN23" s="110"/>
      <c r="GO23" s="110"/>
      <c r="GP23" s="110"/>
      <c r="GQ23" s="110"/>
      <c r="GR23" s="110"/>
      <c r="GS23" s="110"/>
      <c r="GT23" s="110"/>
      <c r="GU23" s="110"/>
      <c r="GV23" s="110"/>
      <c r="GW23" s="110"/>
      <c r="GX23" s="110"/>
      <c r="GY23" s="110"/>
      <c r="GZ23" s="110"/>
      <c r="HA23" s="110"/>
      <c r="HB23" s="110"/>
      <c r="HC23" s="110"/>
      <c r="HD23" s="110"/>
      <c r="HE23" s="110"/>
      <c r="HF23" s="110"/>
      <c r="HG23" s="110"/>
      <c r="HH23" s="110"/>
      <c r="HI23" s="110"/>
      <c r="HJ23" s="110"/>
      <c r="HK23" s="110"/>
      <c r="HL23" s="110"/>
      <c r="HM23" s="110"/>
      <c r="HN23" s="110"/>
      <c r="HO23" s="110"/>
      <c r="HP23" s="110"/>
      <c r="HQ23" s="110"/>
      <c r="HR23" s="110"/>
      <c r="HS23" s="110"/>
      <c r="HT23" s="110"/>
      <c r="HU23" s="110"/>
      <c r="HV23" s="110"/>
      <c r="HW23" s="110"/>
      <c r="HX23" s="110"/>
      <c r="HY23" s="110"/>
      <c r="HZ23" s="110"/>
      <c r="IA23" s="110"/>
      <c r="IB23" s="110"/>
      <c r="IC23" s="110"/>
      <c r="ID23" s="110"/>
      <c r="IE23" s="110"/>
      <c r="IF23" s="110"/>
      <c r="IG23" s="110"/>
      <c r="IH23" s="110"/>
      <c r="II23" s="110"/>
      <c r="IJ23" s="110"/>
      <c r="IK23" s="110"/>
      <c r="IL23" s="110"/>
      <c r="IM23" s="110"/>
      <c r="IN23" s="110"/>
    </row>
    <row r="24" spans="1:248">
      <c r="A24" s="110"/>
      <c r="B24" s="115"/>
      <c r="C24" s="119">
        <v>15</v>
      </c>
      <c r="D24" s="115"/>
      <c r="E24" s="121"/>
      <c r="F24" s="121"/>
      <c r="G24" s="121"/>
      <c r="H24" s="121"/>
      <c r="I24" s="134" t="s">
        <v>39</v>
      </c>
      <c r="J24" s="113"/>
      <c r="K24" s="113"/>
      <c r="L24" s="113"/>
      <c r="M24" s="113"/>
      <c r="N24" s="113"/>
      <c r="O24" s="113"/>
      <c r="P24" s="121"/>
      <c r="Q24" s="113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0"/>
      <c r="BC24" s="110"/>
      <c r="BD24" s="110"/>
      <c r="BE24" s="110"/>
      <c r="BF24" s="110"/>
      <c r="BG24" s="110"/>
      <c r="BH24" s="110"/>
      <c r="BI24" s="110"/>
      <c r="BJ24" s="110"/>
      <c r="BK24" s="110"/>
      <c r="BL24" s="110"/>
      <c r="BM24" s="110"/>
      <c r="BN24" s="110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10"/>
      <c r="CK24" s="110"/>
      <c r="CL24" s="110"/>
      <c r="CM24" s="110"/>
      <c r="CN24" s="110"/>
      <c r="CO24" s="110"/>
      <c r="CP24" s="110"/>
      <c r="CQ24" s="110"/>
      <c r="CR24" s="110"/>
      <c r="CS24" s="110"/>
      <c r="CT24" s="110"/>
      <c r="CU24" s="110"/>
      <c r="CV24" s="110"/>
      <c r="CW24" s="110"/>
      <c r="CX24" s="110"/>
      <c r="CY24" s="110"/>
      <c r="CZ24" s="110"/>
      <c r="DA24" s="110"/>
      <c r="DB24" s="110"/>
      <c r="DC24" s="110"/>
      <c r="DD24" s="110"/>
      <c r="DE24" s="110"/>
      <c r="DF24" s="110"/>
      <c r="DG24" s="110"/>
      <c r="DH24" s="110"/>
      <c r="DI24" s="110"/>
      <c r="DJ24" s="110"/>
      <c r="DK24" s="110"/>
      <c r="DL24" s="110"/>
      <c r="DM24" s="110"/>
      <c r="DN24" s="110"/>
      <c r="DO24" s="110"/>
      <c r="DP24" s="110"/>
      <c r="DQ24" s="110"/>
      <c r="DR24" s="110"/>
      <c r="DS24" s="110"/>
      <c r="DT24" s="110"/>
      <c r="DU24" s="110"/>
      <c r="DV24" s="110"/>
      <c r="DW24" s="110"/>
      <c r="DX24" s="110"/>
      <c r="DY24" s="110"/>
      <c r="DZ24" s="110"/>
      <c r="EA24" s="110"/>
      <c r="EB24" s="110"/>
      <c r="EC24" s="110"/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10"/>
      <c r="FR24" s="110"/>
      <c r="FS24" s="110"/>
      <c r="FT24" s="110"/>
      <c r="FU24" s="110"/>
      <c r="FV24" s="110"/>
      <c r="FW24" s="110"/>
      <c r="FX24" s="110"/>
      <c r="FY24" s="110"/>
      <c r="FZ24" s="110"/>
      <c r="GA24" s="110"/>
      <c r="GB24" s="110"/>
      <c r="GC24" s="110"/>
      <c r="GD24" s="110"/>
      <c r="GE24" s="110"/>
      <c r="GF24" s="110"/>
      <c r="GG24" s="110"/>
      <c r="GH24" s="110"/>
      <c r="GI24" s="110"/>
      <c r="GJ24" s="110"/>
      <c r="GK24" s="110"/>
      <c r="GL24" s="110"/>
      <c r="GM24" s="110"/>
      <c r="GN24" s="110"/>
      <c r="GO24" s="110"/>
      <c r="GP24" s="110"/>
      <c r="GQ24" s="110"/>
      <c r="GR24" s="110"/>
      <c r="GS24" s="110"/>
      <c r="GT24" s="110"/>
      <c r="GU24" s="110"/>
      <c r="GV24" s="110"/>
      <c r="GW24" s="110"/>
      <c r="GX24" s="110"/>
      <c r="GY24" s="110"/>
      <c r="GZ24" s="110"/>
      <c r="HA24" s="110"/>
      <c r="HB24" s="110"/>
      <c r="HC24" s="110"/>
      <c r="HD24" s="110"/>
      <c r="HE24" s="110"/>
      <c r="HF24" s="110"/>
      <c r="HG24" s="110"/>
      <c r="HH24" s="110"/>
      <c r="HI24" s="110"/>
      <c r="HJ24" s="110"/>
      <c r="HK24" s="110"/>
      <c r="HL24" s="110"/>
      <c r="HM24" s="110"/>
      <c r="HN24" s="110"/>
      <c r="HO24" s="110"/>
      <c r="HP24" s="110"/>
      <c r="HQ24" s="110"/>
      <c r="HR24" s="110"/>
      <c r="HS24" s="110"/>
      <c r="HT24" s="110"/>
      <c r="HU24" s="110"/>
      <c r="HV24" s="110"/>
      <c r="HW24" s="110"/>
      <c r="HX24" s="110"/>
      <c r="HY24" s="110"/>
      <c r="HZ24" s="110"/>
      <c r="IA24" s="110"/>
      <c r="IB24" s="110"/>
      <c r="IC24" s="110"/>
      <c r="ID24" s="110"/>
      <c r="IE24" s="110"/>
      <c r="IF24" s="110"/>
      <c r="IG24" s="110"/>
      <c r="IH24" s="110"/>
      <c r="II24" s="110"/>
      <c r="IJ24" s="110"/>
      <c r="IK24" s="110"/>
      <c r="IL24" s="110"/>
      <c r="IM24" s="110"/>
      <c r="IN24" s="110"/>
    </row>
    <row r="25" spans="1:248">
      <c r="A25" s="110"/>
      <c r="B25" s="115"/>
      <c r="C25" s="119">
        <v>13</v>
      </c>
      <c r="D25" s="115"/>
      <c r="E25" s="121"/>
      <c r="F25" s="121"/>
      <c r="G25" s="121"/>
      <c r="H25" s="121"/>
      <c r="I25" s="137" t="s">
        <v>40</v>
      </c>
      <c r="J25" s="110"/>
      <c r="K25" s="110"/>
      <c r="L25" s="110"/>
      <c r="M25" s="110"/>
      <c r="N25" s="113"/>
      <c r="O25" s="113"/>
      <c r="P25" s="121"/>
      <c r="Q25" s="113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  <c r="DR25" s="110"/>
      <c r="DS25" s="110"/>
      <c r="DT25" s="110"/>
      <c r="DU25" s="110"/>
      <c r="DV25" s="110"/>
      <c r="DW25" s="110"/>
      <c r="DX25" s="110"/>
      <c r="DY25" s="110"/>
      <c r="DZ25" s="110"/>
      <c r="EA25" s="110"/>
      <c r="EB25" s="110"/>
      <c r="EC25" s="110"/>
      <c r="ED25" s="110"/>
      <c r="EE25" s="110"/>
      <c r="EF25" s="110"/>
      <c r="EG25" s="110"/>
      <c r="EH25" s="110"/>
      <c r="EI25" s="110"/>
      <c r="EJ25" s="110"/>
      <c r="EK25" s="110"/>
      <c r="EL25" s="110"/>
      <c r="EM25" s="110"/>
      <c r="EN25" s="110"/>
      <c r="EO25" s="110"/>
      <c r="EP25" s="110"/>
      <c r="EQ25" s="110"/>
      <c r="ER25" s="110"/>
      <c r="ES25" s="110"/>
      <c r="ET25" s="110"/>
      <c r="EU25" s="110"/>
      <c r="EV25" s="110"/>
      <c r="EW25" s="110"/>
      <c r="EX25" s="110"/>
      <c r="EY25" s="110"/>
      <c r="EZ25" s="110"/>
      <c r="FA25" s="110"/>
      <c r="FB25" s="110"/>
      <c r="FC25" s="110"/>
      <c r="FD25" s="110"/>
      <c r="FE25" s="110"/>
      <c r="FF25" s="110"/>
      <c r="FG25" s="110"/>
      <c r="FH25" s="110"/>
      <c r="FI25" s="110"/>
      <c r="FJ25" s="110"/>
      <c r="FK25" s="110"/>
      <c r="FL25" s="110"/>
      <c r="FM25" s="110"/>
      <c r="FN25" s="110"/>
      <c r="FO25" s="110"/>
      <c r="FP25" s="110"/>
      <c r="FQ25" s="110"/>
      <c r="FR25" s="110"/>
      <c r="FS25" s="110"/>
      <c r="FT25" s="110"/>
      <c r="FU25" s="110"/>
      <c r="FV25" s="110"/>
      <c r="FW25" s="110"/>
      <c r="FX25" s="110"/>
      <c r="FY25" s="110"/>
      <c r="FZ25" s="110"/>
      <c r="GA25" s="110"/>
      <c r="GB25" s="110"/>
      <c r="GC25" s="110"/>
      <c r="GD25" s="110"/>
      <c r="GE25" s="110"/>
      <c r="GF25" s="110"/>
      <c r="GG25" s="110"/>
      <c r="GH25" s="110"/>
      <c r="GI25" s="110"/>
      <c r="GJ25" s="110"/>
      <c r="GK25" s="110"/>
      <c r="GL25" s="110"/>
      <c r="GM25" s="110"/>
      <c r="GN25" s="110"/>
      <c r="GO25" s="110"/>
      <c r="GP25" s="110"/>
      <c r="GQ25" s="110"/>
      <c r="GR25" s="110"/>
      <c r="GS25" s="110"/>
      <c r="GT25" s="110"/>
      <c r="GU25" s="110"/>
      <c r="GV25" s="110"/>
      <c r="GW25" s="110"/>
      <c r="GX25" s="110"/>
      <c r="GY25" s="110"/>
      <c r="GZ25" s="110"/>
      <c r="HA25" s="110"/>
      <c r="HB25" s="110"/>
      <c r="HC25" s="110"/>
      <c r="HD25" s="110"/>
      <c r="HE25" s="110"/>
      <c r="HF25" s="110"/>
      <c r="HG25" s="110"/>
      <c r="HH25" s="110"/>
      <c r="HI25" s="110"/>
      <c r="HJ25" s="110"/>
      <c r="HK25" s="110"/>
      <c r="HL25" s="110"/>
      <c r="HM25" s="110"/>
      <c r="HN25" s="110"/>
      <c r="HO25" s="110"/>
      <c r="HP25" s="110"/>
      <c r="HQ25" s="110"/>
      <c r="HR25" s="110"/>
      <c r="HS25" s="110"/>
      <c r="HT25" s="110"/>
      <c r="HU25" s="110"/>
      <c r="HV25" s="110"/>
      <c r="HW25" s="110"/>
      <c r="HX25" s="110"/>
      <c r="HY25" s="110"/>
      <c r="HZ25" s="110"/>
      <c r="IA25" s="110"/>
      <c r="IB25" s="110"/>
      <c r="IC25" s="110"/>
      <c r="ID25" s="110"/>
      <c r="IE25" s="110"/>
      <c r="IF25" s="110"/>
      <c r="IG25" s="110"/>
      <c r="IH25" s="110"/>
      <c r="II25" s="110"/>
      <c r="IJ25" s="110"/>
      <c r="IK25" s="110"/>
      <c r="IL25" s="110"/>
      <c r="IM25" s="110"/>
      <c r="IN25" s="110"/>
    </row>
    <row r="26" spans="1:248">
      <c r="A26" s="110"/>
      <c r="B26" s="115"/>
      <c r="C26" s="119">
        <v>1</v>
      </c>
      <c r="D26" s="115"/>
      <c r="E26" s="121"/>
      <c r="F26" s="121"/>
      <c r="G26" s="121"/>
      <c r="H26" s="121"/>
      <c r="I26" s="134" t="s">
        <v>41</v>
      </c>
      <c r="J26" s="113"/>
      <c r="K26" s="113"/>
      <c r="L26" s="113"/>
      <c r="M26" s="113"/>
      <c r="N26" s="113"/>
      <c r="O26" s="113"/>
      <c r="P26" s="121"/>
      <c r="Q26" s="113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0"/>
      <c r="CC26" s="110"/>
      <c r="CD26" s="110"/>
      <c r="CE26" s="110"/>
      <c r="CF26" s="110"/>
      <c r="CG26" s="110"/>
      <c r="CH26" s="110"/>
      <c r="CI26" s="110"/>
      <c r="CJ26" s="110"/>
      <c r="CK26" s="110"/>
      <c r="CL26" s="110"/>
      <c r="CM26" s="110"/>
      <c r="CN26" s="110"/>
      <c r="CO26" s="110"/>
      <c r="CP26" s="110"/>
      <c r="CQ26" s="110"/>
      <c r="CR26" s="110"/>
      <c r="CS26" s="110"/>
      <c r="CT26" s="110"/>
      <c r="CU26" s="110"/>
      <c r="CV26" s="110"/>
      <c r="CW26" s="110"/>
      <c r="CX26" s="110"/>
      <c r="CY26" s="110"/>
      <c r="CZ26" s="110"/>
      <c r="DA26" s="110"/>
      <c r="DB26" s="110"/>
      <c r="DC26" s="110"/>
      <c r="DD26" s="110"/>
      <c r="DE26" s="110"/>
      <c r="DF26" s="110"/>
      <c r="DG26" s="110"/>
      <c r="DH26" s="110"/>
      <c r="DI26" s="110"/>
      <c r="DJ26" s="110"/>
      <c r="DK26" s="110"/>
      <c r="DL26" s="110"/>
      <c r="DM26" s="110"/>
      <c r="DN26" s="110"/>
      <c r="DO26" s="110"/>
      <c r="DP26" s="110"/>
      <c r="DQ26" s="110"/>
      <c r="DR26" s="110"/>
      <c r="DS26" s="110"/>
      <c r="DT26" s="110"/>
      <c r="DU26" s="110"/>
      <c r="DV26" s="110"/>
      <c r="DW26" s="110"/>
      <c r="DX26" s="110"/>
      <c r="DY26" s="110"/>
      <c r="DZ26" s="110"/>
      <c r="EA26" s="110"/>
      <c r="EB26" s="110"/>
      <c r="EC26" s="110"/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10"/>
      <c r="FR26" s="110"/>
      <c r="FS26" s="110"/>
      <c r="FT26" s="110"/>
      <c r="FU26" s="110"/>
      <c r="FV26" s="110"/>
      <c r="FW26" s="110"/>
      <c r="FX26" s="110"/>
      <c r="FY26" s="110"/>
      <c r="FZ26" s="110"/>
      <c r="GA26" s="110"/>
      <c r="GB26" s="110"/>
      <c r="GC26" s="110"/>
      <c r="GD26" s="110"/>
      <c r="GE26" s="110"/>
      <c r="GF26" s="110"/>
      <c r="GG26" s="110"/>
      <c r="GH26" s="110"/>
      <c r="GI26" s="110"/>
      <c r="GJ26" s="110"/>
      <c r="GK26" s="110"/>
      <c r="GL26" s="110"/>
      <c r="GM26" s="110"/>
      <c r="GN26" s="110"/>
      <c r="GO26" s="110"/>
      <c r="GP26" s="110"/>
      <c r="GQ26" s="110"/>
      <c r="GR26" s="110"/>
      <c r="GS26" s="110"/>
      <c r="GT26" s="110"/>
      <c r="GU26" s="110"/>
      <c r="GV26" s="110"/>
      <c r="GW26" s="110"/>
      <c r="GX26" s="110"/>
      <c r="GY26" s="110"/>
      <c r="GZ26" s="110"/>
      <c r="HA26" s="110"/>
      <c r="HB26" s="110"/>
      <c r="HC26" s="110"/>
      <c r="HD26" s="110"/>
      <c r="HE26" s="110"/>
      <c r="HF26" s="110"/>
      <c r="HG26" s="110"/>
      <c r="HH26" s="110"/>
      <c r="HI26" s="110"/>
      <c r="HJ26" s="110"/>
      <c r="HK26" s="110"/>
      <c r="HL26" s="110"/>
      <c r="HM26" s="110"/>
      <c r="HN26" s="110"/>
      <c r="HO26" s="110"/>
      <c r="HP26" s="110"/>
      <c r="HQ26" s="110"/>
      <c r="HR26" s="110"/>
      <c r="HS26" s="110"/>
      <c r="HT26" s="110"/>
      <c r="HU26" s="110"/>
      <c r="HV26" s="110"/>
      <c r="HW26" s="110"/>
      <c r="HX26" s="110"/>
      <c r="HY26" s="110"/>
      <c r="HZ26" s="110"/>
      <c r="IA26" s="110"/>
      <c r="IB26" s="110"/>
      <c r="IC26" s="110"/>
      <c r="ID26" s="110"/>
      <c r="IE26" s="110"/>
      <c r="IF26" s="110"/>
      <c r="IG26" s="110"/>
      <c r="IH26" s="110"/>
      <c r="II26" s="110"/>
      <c r="IJ26" s="110"/>
      <c r="IK26" s="110"/>
      <c r="IL26" s="110"/>
      <c r="IM26" s="110"/>
      <c r="IN26" s="110"/>
    </row>
    <row r="27" spans="1:248">
      <c r="A27" s="110"/>
      <c r="B27" s="115"/>
      <c r="C27" s="122">
        <v>60</v>
      </c>
      <c r="D27" s="115"/>
      <c r="E27" s="121"/>
      <c r="F27" s="121"/>
      <c r="G27" s="121"/>
      <c r="H27" s="121"/>
      <c r="I27" s="130" t="s">
        <v>42</v>
      </c>
      <c r="J27" s="110"/>
      <c r="K27" s="110"/>
      <c r="L27" s="110"/>
      <c r="M27" s="138"/>
      <c r="N27" s="113"/>
      <c r="O27" s="113"/>
      <c r="P27" s="121"/>
      <c r="Q27" s="113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0"/>
      <c r="CJ27" s="110"/>
      <c r="CK27" s="110"/>
      <c r="CL27" s="110"/>
      <c r="CM27" s="110"/>
      <c r="CN27" s="110"/>
      <c r="CO27" s="110"/>
      <c r="CP27" s="110"/>
      <c r="CQ27" s="110"/>
      <c r="CR27" s="110"/>
      <c r="CS27" s="110"/>
      <c r="CT27" s="110"/>
      <c r="CU27" s="110"/>
      <c r="CV27" s="110"/>
      <c r="CW27" s="110"/>
      <c r="CX27" s="110"/>
      <c r="CY27" s="110"/>
      <c r="CZ27" s="110"/>
      <c r="DA27" s="110"/>
      <c r="DB27" s="110"/>
      <c r="DC27" s="110"/>
      <c r="DD27" s="110"/>
      <c r="DE27" s="110"/>
      <c r="DF27" s="110"/>
      <c r="DG27" s="110"/>
      <c r="DH27" s="110"/>
      <c r="DI27" s="110"/>
      <c r="DJ27" s="110"/>
      <c r="DK27" s="110"/>
      <c r="DL27" s="110"/>
      <c r="DM27" s="110"/>
      <c r="DN27" s="110"/>
      <c r="DO27" s="110"/>
      <c r="DP27" s="110"/>
      <c r="DQ27" s="110"/>
      <c r="DR27" s="110"/>
      <c r="DS27" s="110"/>
      <c r="DT27" s="110"/>
      <c r="DU27" s="110"/>
      <c r="DV27" s="110"/>
      <c r="DW27" s="110"/>
      <c r="DX27" s="110"/>
      <c r="DY27" s="110"/>
      <c r="DZ27" s="110"/>
      <c r="EA27" s="110"/>
      <c r="EB27" s="110"/>
      <c r="EC27" s="110"/>
      <c r="ED27" s="110"/>
      <c r="EE27" s="110"/>
      <c r="EF27" s="110"/>
      <c r="EG27" s="110"/>
      <c r="EH27" s="110"/>
      <c r="EI27" s="110"/>
      <c r="EJ27" s="110"/>
      <c r="EK27" s="110"/>
      <c r="EL27" s="110"/>
      <c r="EM27" s="110"/>
      <c r="EN27" s="110"/>
      <c r="EO27" s="110"/>
      <c r="EP27" s="110"/>
      <c r="EQ27" s="110"/>
      <c r="ER27" s="110"/>
      <c r="ES27" s="110"/>
      <c r="ET27" s="110"/>
      <c r="EU27" s="110"/>
      <c r="EV27" s="110"/>
      <c r="EW27" s="110"/>
      <c r="EX27" s="110"/>
      <c r="EY27" s="110"/>
      <c r="EZ27" s="110"/>
      <c r="FA27" s="110"/>
      <c r="FB27" s="110"/>
      <c r="FC27" s="110"/>
      <c r="FD27" s="110"/>
      <c r="FE27" s="110"/>
      <c r="FF27" s="110"/>
      <c r="FG27" s="110"/>
      <c r="FH27" s="110"/>
      <c r="FI27" s="110"/>
      <c r="FJ27" s="110"/>
      <c r="FK27" s="110"/>
      <c r="FL27" s="110"/>
      <c r="FM27" s="110"/>
      <c r="FN27" s="110"/>
      <c r="FO27" s="110"/>
      <c r="FP27" s="110"/>
      <c r="FQ27" s="110"/>
      <c r="FR27" s="110"/>
      <c r="FS27" s="110"/>
      <c r="FT27" s="110"/>
      <c r="FU27" s="110"/>
      <c r="FV27" s="110"/>
      <c r="FW27" s="110"/>
      <c r="FX27" s="110"/>
      <c r="FY27" s="110"/>
      <c r="FZ27" s="110"/>
      <c r="GA27" s="110"/>
      <c r="GB27" s="110"/>
      <c r="GC27" s="110"/>
      <c r="GD27" s="110"/>
      <c r="GE27" s="110"/>
      <c r="GF27" s="110"/>
      <c r="GG27" s="110"/>
      <c r="GH27" s="110"/>
      <c r="GI27" s="110"/>
      <c r="GJ27" s="110"/>
      <c r="GK27" s="110"/>
      <c r="GL27" s="110"/>
      <c r="GM27" s="110"/>
      <c r="GN27" s="110"/>
      <c r="GO27" s="110"/>
      <c r="GP27" s="110"/>
      <c r="GQ27" s="110"/>
      <c r="GR27" s="110"/>
      <c r="GS27" s="110"/>
      <c r="GT27" s="110"/>
      <c r="GU27" s="110"/>
      <c r="GV27" s="110"/>
      <c r="GW27" s="110"/>
      <c r="GX27" s="110"/>
      <c r="GY27" s="110"/>
      <c r="GZ27" s="110"/>
      <c r="HA27" s="110"/>
      <c r="HB27" s="110"/>
      <c r="HC27" s="110"/>
      <c r="HD27" s="110"/>
      <c r="HE27" s="110"/>
      <c r="HF27" s="110"/>
      <c r="HG27" s="110"/>
      <c r="HH27" s="110"/>
      <c r="HI27" s="110"/>
      <c r="HJ27" s="110"/>
      <c r="HK27" s="110"/>
      <c r="HL27" s="110"/>
      <c r="HM27" s="110"/>
      <c r="HN27" s="110"/>
      <c r="HO27" s="110"/>
      <c r="HP27" s="110"/>
      <c r="HQ27" s="110"/>
      <c r="HR27" s="110"/>
      <c r="HS27" s="110"/>
      <c r="HT27" s="110"/>
      <c r="HU27" s="110"/>
      <c r="HV27" s="110"/>
      <c r="HW27" s="110"/>
      <c r="HX27" s="110"/>
      <c r="HY27" s="110"/>
      <c r="HZ27" s="110"/>
      <c r="IA27" s="110"/>
      <c r="IB27" s="110"/>
      <c r="IC27" s="110"/>
      <c r="ID27" s="110"/>
      <c r="IE27" s="110"/>
      <c r="IF27" s="110"/>
      <c r="IG27" s="110"/>
      <c r="IH27" s="110"/>
      <c r="II27" s="110"/>
      <c r="IJ27" s="110"/>
      <c r="IK27" s="110"/>
      <c r="IL27" s="110"/>
      <c r="IM27" s="110"/>
      <c r="IN27" s="110"/>
    </row>
    <row r="28" spans="1:248">
      <c r="A28" s="110"/>
      <c r="B28" s="115"/>
      <c r="C28" s="119">
        <v>5</v>
      </c>
      <c r="D28" s="115"/>
      <c r="E28" s="121"/>
      <c r="F28" s="121"/>
      <c r="G28" s="121"/>
      <c r="H28" s="121"/>
      <c r="I28" s="134" t="s">
        <v>43</v>
      </c>
      <c r="J28" s="113"/>
      <c r="K28" s="113"/>
      <c r="L28" s="113"/>
      <c r="M28" s="113"/>
      <c r="N28" s="113"/>
      <c r="O28" s="113"/>
      <c r="P28" s="121"/>
      <c r="Q28" s="113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110"/>
      <c r="BU28" s="110"/>
      <c r="BV28" s="110"/>
      <c r="BW28" s="110"/>
      <c r="BX28" s="110"/>
      <c r="BY28" s="110"/>
      <c r="BZ28" s="110"/>
      <c r="CA28" s="110"/>
      <c r="CB28" s="110"/>
      <c r="CC28" s="110"/>
      <c r="CD28" s="110"/>
      <c r="CE28" s="110"/>
      <c r="CF28" s="110"/>
      <c r="CG28" s="110"/>
      <c r="CH28" s="110"/>
      <c r="CI28" s="110"/>
      <c r="CJ28" s="110"/>
      <c r="CK28" s="110"/>
      <c r="CL28" s="110"/>
      <c r="CM28" s="110"/>
      <c r="CN28" s="110"/>
      <c r="CO28" s="110"/>
      <c r="CP28" s="110"/>
      <c r="CQ28" s="110"/>
      <c r="CR28" s="110"/>
      <c r="CS28" s="110"/>
      <c r="CT28" s="110"/>
      <c r="CU28" s="110"/>
      <c r="CV28" s="110"/>
      <c r="CW28" s="110"/>
      <c r="CX28" s="110"/>
      <c r="CY28" s="110"/>
      <c r="CZ28" s="110"/>
      <c r="DA28" s="110"/>
      <c r="DB28" s="110"/>
      <c r="DC28" s="110"/>
      <c r="DD28" s="110"/>
      <c r="DE28" s="110"/>
      <c r="DF28" s="110"/>
      <c r="DG28" s="110"/>
      <c r="DH28" s="110"/>
      <c r="DI28" s="110"/>
      <c r="DJ28" s="110"/>
      <c r="DK28" s="110"/>
      <c r="DL28" s="110"/>
      <c r="DM28" s="110"/>
      <c r="DN28" s="110"/>
      <c r="DO28" s="110"/>
      <c r="DP28" s="110"/>
      <c r="DQ28" s="110"/>
      <c r="DR28" s="110"/>
      <c r="DS28" s="110"/>
      <c r="DT28" s="110"/>
      <c r="DU28" s="110"/>
      <c r="DV28" s="110"/>
      <c r="DW28" s="110"/>
      <c r="DX28" s="110"/>
      <c r="DY28" s="110"/>
      <c r="DZ28" s="110"/>
      <c r="EA28" s="110"/>
      <c r="EB28" s="110"/>
      <c r="EC28" s="110"/>
      <c r="ED28" s="110"/>
      <c r="EE28" s="110"/>
      <c r="EF28" s="110"/>
      <c r="EG28" s="110"/>
      <c r="EH28" s="110"/>
      <c r="EI28" s="110"/>
      <c r="EJ28" s="110"/>
      <c r="EK28" s="110"/>
      <c r="EL28" s="110"/>
      <c r="EM28" s="110"/>
      <c r="EN28" s="110"/>
      <c r="EO28" s="110"/>
      <c r="EP28" s="110"/>
      <c r="EQ28" s="110"/>
      <c r="ER28" s="110"/>
      <c r="ES28" s="110"/>
      <c r="ET28" s="110"/>
      <c r="EU28" s="110"/>
      <c r="EV28" s="110"/>
      <c r="EW28" s="110"/>
      <c r="EX28" s="110"/>
      <c r="EY28" s="110"/>
      <c r="EZ28" s="110"/>
      <c r="FA28" s="110"/>
      <c r="FB28" s="110"/>
      <c r="FC28" s="110"/>
      <c r="FD28" s="110"/>
      <c r="FE28" s="110"/>
      <c r="FF28" s="110"/>
      <c r="FG28" s="110"/>
      <c r="FH28" s="110"/>
      <c r="FI28" s="110"/>
      <c r="FJ28" s="110"/>
      <c r="FK28" s="110"/>
      <c r="FL28" s="110"/>
      <c r="FM28" s="110"/>
      <c r="FN28" s="110"/>
      <c r="FO28" s="110"/>
      <c r="FP28" s="110"/>
      <c r="FQ28" s="110"/>
      <c r="FR28" s="110"/>
      <c r="FS28" s="110"/>
      <c r="FT28" s="110"/>
      <c r="FU28" s="110"/>
      <c r="FV28" s="110"/>
      <c r="FW28" s="110"/>
      <c r="FX28" s="110"/>
      <c r="FY28" s="110"/>
      <c r="FZ28" s="110"/>
      <c r="GA28" s="110"/>
      <c r="GB28" s="110"/>
      <c r="GC28" s="110"/>
      <c r="GD28" s="110"/>
      <c r="GE28" s="110"/>
      <c r="GF28" s="110"/>
      <c r="GG28" s="110"/>
      <c r="GH28" s="110"/>
      <c r="GI28" s="110"/>
      <c r="GJ28" s="110"/>
      <c r="GK28" s="110"/>
      <c r="GL28" s="110"/>
      <c r="GM28" s="110"/>
      <c r="GN28" s="110"/>
      <c r="GO28" s="110"/>
      <c r="GP28" s="110"/>
      <c r="GQ28" s="110"/>
      <c r="GR28" s="110"/>
      <c r="GS28" s="110"/>
      <c r="GT28" s="110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  <c r="HF28" s="110"/>
      <c r="HG28" s="110"/>
      <c r="HH28" s="110"/>
      <c r="HI28" s="110"/>
      <c r="HJ28" s="110"/>
      <c r="HK28" s="110"/>
      <c r="HL28" s="110"/>
      <c r="HM28" s="110"/>
      <c r="HN28" s="110"/>
      <c r="HO28" s="110"/>
      <c r="HP28" s="110"/>
      <c r="HQ28" s="110"/>
      <c r="HR28" s="110"/>
      <c r="HS28" s="110"/>
      <c r="HT28" s="110"/>
      <c r="HU28" s="110"/>
      <c r="HV28" s="110"/>
      <c r="HW28" s="110"/>
      <c r="HX28" s="110"/>
      <c r="HY28" s="110"/>
      <c r="HZ28" s="110"/>
      <c r="IA28" s="110"/>
      <c r="IB28" s="110"/>
      <c r="IC28" s="110"/>
      <c r="ID28" s="110"/>
      <c r="IE28" s="110"/>
      <c r="IF28" s="110"/>
      <c r="IG28" s="110"/>
      <c r="IH28" s="110"/>
      <c r="II28" s="110"/>
      <c r="IJ28" s="110"/>
      <c r="IK28" s="110"/>
      <c r="IL28" s="110"/>
      <c r="IM28" s="110"/>
      <c r="IN28" s="110"/>
    </row>
    <row r="29" spans="1:248">
      <c r="A29" s="110"/>
      <c r="B29" s="115"/>
      <c r="C29" s="119">
        <v>1</v>
      </c>
      <c r="D29" s="115"/>
      <c r="E29" s="121"/>
      <c r="F29" s="121"/>
      <c r="G29" s="121"/>
      <c r="H29" s="121"/>
      <c r="I29" s="139" t="s">
        <v>44</v>
      </c>
      <c r="J29" s="140"/>
      <c r="K29" s="140"/>
      <c r="L29" s="140"/>
      <c r="M29" s="141"/>
      <c r="N29" s="113"/>
      <c r="O29" s="113"/>
      <c r="P29" s="121"/>
      <c r="Q29" s="113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  <c r="DR29" s="110"/>
      <c r="DS29" s="110"/>
      <c r="DT29" s="110"/>
      <c r="DU29" s="110"/>
      <c r="DV29" s="110"/>
      <c r="DW29" s="110"/>
      <c r="DX29" s="110"/>
      <c r="DY29" s="110"/>
      <c r="DZ29" s="110"/>
      <c r="EA29" s="110"/>
      <c r="EB29" s="110"/>
      <c r="EC29" s="110"/>
      <c r="ED29" s="110"/>
      <c r="EE29" s="110"/>
      <c r="EF29" s="110"/>
      <c r="EG29" s="110"/>
      <c r="EH29" s="110"/>
      <c r="EI29" s="110"/>
      <c r="EJ29" s="110"/>
      <c r="EK29" s="110"/>
      <c r="EL29" s="110"/>
      <c r="EM29" s="110"/>
      <c r="EN29" s="110"/>
      <c r="EO29" s="110"/>
      <c r="EP29" s="110"/>
      <c r="EQ29" s="110"/>
      <c r="ER29" s="110"/>
      <c r="ES29" s="110"/>
      <c r="ET29" s="110"/>
      <c r="EU29" s="110"/>
      <c r="EV29" s="110"/>
      <c r="EW29" s="110"/>
      <c r="EX29" s="110"/>
      <c r="EY29" s="110"/>
      <c r="EZ29" s="110"/>
      <c r="FA29" s="110"/>
      <c r="FB29" s="110"/>
      <c r="FC29" s="110"/>
      <c r="FD29" s="110"/>
      <c r="FE29" s="110"/>
      <c r="FF29" s="110"/>
      <c r="FG29" s="110"/>
      <c r="FH29" s="110"/>
      <c r="FI29" s="110"/>
      <c r="FJ29" s="110"/>
      <c r="FK29" s="110"/>
      <c r="FL29" s="110"/>
      <c r="FM29" s="110"/>
      <c r="FN29" s="110"/>
      <c r="FO29" s="110"/>
      <c r="FP29" s="110"/>
      <c r="FQ29" s="110"/>
      <c r="FR29" s="110"/>
      <c r="FS29" s="110"/>
      <c r="FT29" s="110"/>
      <c r="FU29" s="110"/>
      <c r="FV29" s="110"/>
      <c r="FW29" s="110"/>
      <c r="FX29" s="110"/>
      <c r="FY29" s="110"/>
      <c r="FZ29" s="110"/>
      <c r="GA29" s="110"/>
      <c r="GB29" s="110"/>
      <c r="GC29" s="110"/>
      <c r="GD29" s="110"/>
      <c r="GE29" s="110"/>
      <c r="GF29" s="110"/>
      <c r="GG29" s="110"/>
      <c r="GH29" s="110"/>
      <c r="GI29" s="110"/>
      <c r="GJ29" s="110"/>
      <c r="GK29" s="110"/>
      <c r="GL29" s="110"/>
      <c r="GM29" s="110"/>
      <c r="GN29" s="110"/>
      <c r="GO29" s="110"/>
      <c r="GP29" s="110"/>
      <c r="GQ29" s="110"/>
      <c r="GR29" s="110"/>
      <c r="GS29" s="110"/>
      <c r="GT29" s="110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  <c r="HF29" s="110"/>
      <c r="HG29" s="110"/>
      <c r="HH29" s="110"/>
      <c r="HI29" s="110"/>
      <c r="HJ29" s="110"/>
      <c r="HK29" s="110"/>
      <c r="HL29" s="110"/>
      <c r="HM29" s="110"/>
      <c r="HN29" s="110"/>
      <c r="HO29" s="110"/>
      <c r="HP29" s="110"/>
      <c r="HQ29" s="110"/>
      <c r="HR29" s="110"/>
      <c r="HS29" s="110"/>
      <c r="HT29" s="110"/>
      <c r="HU29" s="110"/>
      <c r="HV29" s="110"/>
      <c r="HW29" s="110"/>
      <c r="HX29" s="110"/>
      <c r="HY29" s="110"/>
      <c r="HZ29" s="110"/>
      <c r="IA29" s="110"/>
      <c r="IB29" s="110"/>
      <c r="IC29" s="110"/>
      <c r="ID29" s="110"/>
      <c r="IE29" s="110"/>
      <c r="IF29" s="110"/>
      <c r="IG29" s="110"/>
      <c r="IH29" s="110"/>
      <c r="II29" s="110"/>
      <c r="IJ29" s="110"/>
      <c r="IK29" s="110"/>
      <c r="IL29" s="110"/>
      <c r="IM29" s="110"/>
      <c r="IN29" s="110"/>
    </row>
    <row r="30" spans="1:248">
      <c r="A30" s="110"/>
      <c r="B30" s="115"/>
      <c r="C30" s="119">
        <v>1</v>
      </c>
      <c r="D30" s="115"/>
      <c r="E30" s="121"/>
      <c r="F30" s="121"/>
      <c r="G30" s="121"/>
      <c r="H30" s="121"/>
      <c r="I30" s="134" t="s">
        <v>45</v>
      </c>
      <c r="J30" s="113"/>
      <c r="K30" s="113"/>
      <c r="L30" s="113"/>
      <c r="M30" s="113"/>
      <c r="N30" s="113"/>
      <c r="O30" s="113"/>
      <c r="P30" s="121"/>
      <c r="Q30" s="113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0"/>
      <c r="BC30" s="110"/>
      <c r="BD30" s="110"/>
      <c r="BE30" s="110"/>
      <c r="BF30" s="110"/>
      <c r="BG30" s="110"/>
      <c r="BH30" s="110"/>
      <c r="BI30" s="110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10"/>
      <c r="BX30" s="110"/>
      <c r="BY30" s="110"/>
      <c r="BZ30" s="110"/>
      <c r="CA30" s="110"/>
      <c r="CB30" s="110"/>
      <c r="CC30" s="110"/>
      <c r="CD30" s="110"/>
      <c r="CE30" s="110"/>
      <c r="CF30" s="110"/>
      <c r="CG30" s="110"/>
      <c r="CH30" s="110"/>
      <c r="CI30" s="110"/>
      <c r="CJ30" s="110"/>
      <c r="CK30" s="110"/>
      <c r="CL30" s="110"/>
      <c r="CM30" s="110"/>
      <c r="CN30" s="110"/>
      <c r="CO30" s="110"/>
      <c r="CP30" s="110"/>
      <c r="CQ30" s="110"/>
      <c r="CR30" s="110"/>
      <c r="CS30" s="110"/>
      <c r="CT30" s="110"/>
      <c r="CU30" s="110"/>
      <c r="CV30" s="110"/>
      <c r="CW30" s="110"/>
      <c r="CX30" s="110"/>
      <c r="CY30" s="110"/>
      <c r="CZ30" s="110"/>
      <c r="DA30" s="110"/>
      <c r="DB30" s="110"/>
      <c r="DC30" s="110"/>
      <c r="DD30" s="110"/>
      <c r="DE30" s="110"/>
      <c r="DF30" s="110"/>
      <c r="DG30" s="110"/>
      <c r="DH30" s="110"/>
      <c r="DI30" s="110"/>
      <c r="DJ30" s="110"/>
      <c r="DK30" s="110"/>
      <c r="DL30" s="110"/>
      <c r="DM30" s="110"/>
      <c r="DN30" s="110"/>
      <c r="DO30" s="110"/>
      <c r="DP30" s="110"/>
      <c r="DQ30" s="110"/>
      <c r="DR30" s="110"/>
      <c r="DS30" s="110"/>
      <c r="DT30" s="110"/>
      <c r="DU30" s="110"/>
      <c r="DV30" s="110"/>
      <c r="DW30" s="110"/>
      <c r="DX30" s="110"/>
      <c r="DY30" s="110"/>
      <c r="DZ30" s="110"/>
      <c r="EA30" s="110"/>
      <c r="EB30" s="110"/>
      <c r="EC30" s="110"/>
      <c r="ED30" s="110"/>
      <c r="EE30" s="110"/>
      <c r="EF30" s="110"/>
      <c r="EG30" s="110"/>
      <c r="EH30" s="110"/>
      <c r="EI30" s="110"/>
      <c r="EJ30" s="110"/>
      <c r="EK30" s="110"/>
      <c r="EL30" s="110"/>
      <c r="EM30" s="110"/>
      <c r="EN30" s="110"/>
      <c r="EO30" s="110"/>
      <c r="EP30" s="110"/>
      <c r="EQ30" s="110"/>
      <c r="ER30" s="110"/>
      <c r="ES30" s="110"/>
      <c r="ET30" s="110"/>
      <c r="EU30" s="110"/>
      <c r="EV30" s="110"/>
      <c r="EW30" s="110"/>
      <c r="EX30" s="110"/>
      <c r="EY30" s="110"/>
      <c r="EZ30" s="110"/>
      <c r="FA30" s="110"/>
      <c r="FB30" s="110"/>
      <c r="FC30" s="110"/>
      <c r="FD30" s="110"/>
      <c r="FE30" s="110"/>
      <c r="FF30" s="110"/>
      <c r="FG30" s="110"/>
      <c r="FH30" s="110"/>
      <c r="FI30" s="110"/>
      <c r="FJ30" s="110"/>
      <c r="FK30" s="110"/>
      <c r="FL30" s="110"/>
      <c r="FM30" s="110"/>
      <c r="FN30" s="110"/>
      <c r="FO30" s="110"/>
      <c r="FP30" s="110"/>
      <c r="FQ30" s="110"/>
      <c r="FR30" s="110"/>
      <c r="FS30" s="110"/>
      <c r="FT30" s="110"/>
      <c r="FU30" s="110"/>
      <c r="FV30" s="110"/>
      <c r="FW30" s="110"/>
      <c r="FX30" s="110"/>
      <c r="FY30" s="110"/>
      <c r="FZ30" s="110"/>
      <c r="GA30" s="110"/>
      <c r="GB30" s="110"/>
      <c r="GC30" s="110"/>
      <c r="GD30" s="110"/>
      <c r="GE30" s="110"/>
      <c r="GF30" s="110"/>
      <c r="GG30" s="110"/>
      <c r="GH30" s="110"/>
      <c r="GI30" s="110"/>
      <c r="GJ30" s="110"/>
      <c r="GK30" s="110"/>
      <c r="GL30" s="110"/>
      <c r="GM30" s="110"/>
      <c r="GN30" s="110"/>
      <c r="GO30" s="110"/>
      <c r="GP30" s="110"/>
      <c r="GQ30" s="110"/>
      <c r="GR30" s="110"/>
      <c r="GS30" s="110"/>
      <c r="GT30" s="110"/>
      <c r="GU30" s="110"/>
      <c r="GV30" s="110"/>
      <c r="GW30" s="110"/>
      <c r="GX30" s="110"/>
      <c r="GY30" s="110"/>
      <c r="GZ30" s="110"/>
      <c r="HA30" s="110"/>
      <c r="HB30" s="110"/>
      <c r="HC30" s="110"/>
      <c r="HD30" s="110"/>
      <c r="HE30" s="110"/>
      <c r="HF30" s="110"/>
      <c r="HG30" s="110"/>
      <c r="HH30" s="110"/>
      <c r="HI30" s="110"/>
      <c r="HJ30" s="110"/>
      <c r="HK30" s="110"/>
      <c r="HL30" s="110"/>
      <c r="HM30" s="110"/>
      <c r="HN30" s="110"/>
      <c r="HO30" s="110"/>
      <c r="HP30" s="110"/>
      <c r="HQ30" s="110"/>
      <c r="HR30" s="110"/>
      <c r="HS30" s="110"/>
      <c r="HT30" s="110"/>
      <c r="HU30" s="110"/>
      <c r="HV30" s="110"/>
      <c r="HW30" s="110"/>
      <c r="HX30" s="110"/>
      <c r="HY30" s="110"/>
      <c r="HZ30" s="110"/>
      <c r="IA30" s="110"/>
      <c r="IB30" s="110"/>
      <c r="IC30" s="110"/>
      <c r="ID30" s="110"/>
      <c r="IE30" s="110"/>
      <c r="IF30" s="110"/>
      <c r="IG30" s="110"/>
      <c r="IH30" s="110"/>
      <c r="II30" s="110"/>
      <c r="IJ30" s="110"/>
      <c r="IK30" s="110"/>
      <c r="IL30" s="110"/>
      <c r="IM30" s="110"/>
      <c r="IN30" s="110"/>
    </row>
    <row r="31" spans="1:248">
      <c r="A31" s="110"/>
      <c r="B31" s="115"/>
      <c r="C31" s="119">
        <v>2</v>
      </c>
      <c r="D31" s="115"/>
      <c r="E31" s="121"/>
      <c r="F31" s="121"/>
      <c r="G31" s="121"/>
      <c r="H31" s="121"/>
      <c r="I31" s="139" t="s">
        <v>46</v>
      </c>
      <c r="J31" s="140"/>
      <c r="K31" s="140"/>
      <c r="L31" s="140"/>
      <c r="M31" s="141"/>
      <c r="N31" s="113"/>
      <c r="O31" s="113"/>
      <c r="P31" s="121"/>
      <c r="Q31" s="113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10"/>
      <c r="DG31" s="110"/>
      <c r="DH31" s="110"/>
      <c r="DI31" s="110"/>
      <c r="DJ31" s="110"/>
      <c r="DK31" s="110"/>
      <c r="DL31" s="110"/>
      <c r="DM31" s="110"/>
      <c r="DN31" s="110"/>
      <c r="DO31" s="110"/>
      <c r="DP31" s="110"/>
      <c r="DQ31" s="110"/>
      <c r="DR31" s="110"/>
      <c r="DS31" s="110"/>
      <c r="DT31" s="110"/>
      <c r="DU31" s="110"/>
      <c r="DV31" s="110"/>
      <c r="DW31" s="110"/>
      <c r="DX31" s="110"/>
      <c r="DY31" s="110"/>
      <c r="DZ31" s="110"/>
      <c r="EA31" s="110"/>
      <c r="EB31" s="110"/>
      <c r="EC31" s="110"/>
      <c r="ED31" s="110"/>
      <c r="EE31" s="110"/>
      <c r="EF31" s="110"/>
      <c r="EG31" s="110"/>
      <c r="EH31" s="110"/>
      <c r="EI31" s="110"/>
      <c r="EJ31" s="110"/>
      <c r="EK31" s="110"/>
      <c r="EL31" s="110"/>
      <c r="EM31" s="110"/>
      <c r="EN31" s="110"/>
      <c r="EO31" s="110"/>
      <c r="EP31" s="110"/>
      <c r="EQ31" s="110"/>
      <c r="ER31" s="110"/>
      <c r="ES31" s="110"/>
      <c r="ET31" s="110"/>
      <c r="EU31" s="110"/>
      <c r="EV31" s="110"/>
      <c r="EW31" s="110"/>
      <c r="EX31" s="110"/>
      <c r="EY31" s="110"/>
      <c r="EZ31" s="110"/>
      <c r="FA31" s="110"/>
      <c r="FB31" s="110"/>
      <c r="FC31" s="110"/>
      <c r="FD31" s="110"/>
      <c r="FE31" s="110"/>
      <c r="FF31" s="110"/>
      <c r="FG31" s="110"/>
      <c r="FH31" s="110"/>
      <c r="FI31" s="110"/>
      <c r="FJ31" s="110"/>
      <c r="FK31" s="110"/>
      <c r="FL31" s="110"/>
      <c r="FM31" s="110"/>
      <c r="FN31" s="110"/>
      <c r="FO31" s="110"/>
      <c r="FP31" s="110"/>
      <c r="FQ31" s="110"/>
      <c r="FR31" s="110"/>
      <c r="FS31" s="110"/>
      <c r="FT31" s="110"/>
      <c r="FU31" s="110"/>
      <c r="FV31" s="110"/>
      <c r="FW31" s="110"/>
      <c r="FX31" s="110"/>
      <c r="FY31" s="110"/>
      <c r="FZ31" s="110"/>
      <c r="GA31" s="110"/>
      <c r="GB31" s="110"/>
      <c r="GC31" s="110"/>
      <c r="GD31" s="110"/>
      <c r="GE31" s="110"/>
      <c r="GF31" s="110"/>
      <c r="GG31" s="110"/>
      <c r="GH31" s="110"/>
      <c r="GI31" s="110"/>
      <c r="GJ31" s="110"/>
      <c r="GK31" s="110"/>
      <c r="GL31" s="110"/>
      <c r="GM31" s="110"/>
      <c r="GN31" s="110"/>
      <c r="GO31" s="110"/>
      <c r="GP31" s="110"/>
      <c r="GQ31" s="110"/>
      <c r="GR31" s="110"/>
      <c r="GS31" s="110"/>
      <c r="GT31" s="110"/>
      <c r="GU31" s="110"/>
      <c r="GV31" s="110"/>
      <c r="GW31" s="110"/>
      <c r="GX31" s="110"/>
      <c r="GY31" s="110"/>
      <c r="GZ31" s="110"/>
      <c r="HA31" s="110"/>
      <c r="HB31" s="110"/>
      <c r="HC31" s="110"/>
      <c r="HD31" s="110"/>
      <c r="HE31" s="110"/>
      <c r="HF31" s="110"/>
      <c r="HG31" s="110"/>
      <c r="HH31" s="110"/>
      <c r="HI31" s="110"/>
      <c r="HJ31" s="110"/>
      <c r="HK31" s="110"/>
      <c r="HL31" s="110"/>
      <c r="HM31" s="110"/>
      <c r="HN31" s="110"/>
      <c r="HO31" s="110"/>
      <c r="HP31" s="110"/>
      <c r="HQ31" s="110"/>
      <c r="HR31" s="110"/>
      <c r="HS31" s="110"/>
      <c r="HT31" s="110"/>
      <c r="HU31" s="110"/>
      <c r="HV31" s="110"/>
      <c r="HW31" s="110"/>
      <c r="HX31" s="110"/>
      <c r="HY31" s="110"/>
      <c r="HZ31" s="110"/>
      <c r="IA31" s="110"/>
      <c r="IB31" s="110"/>
      <c r="IC31" s="110"/>
      <c r="ID31" s="110"/>
      <c r="IE31" s="110"/>
      <c r="IF31" s="110"/>
      <c r="IG31" s="110"/>
      <c r="IH31" s="110"/>
      <c r="II31" s="110"/>
      <c r="IJ31" s="110"/>
      <c r="IK31" s="110"/>
      <c r="IL31" s="110"/>
      <c r="IM31" s="110"/>
      <c r="IN31" s="110"/>
    </row>
    <row r="32" spans="1:248">
      <c r="A32" s="110"/>
      <c r="B32" s="115"/>
      <c r="C32" s="119">
        <v>20</v>
      </c>
      <c r="D32" s="115"/>
      <c r="E32" s="121"/>
      <c r="F32" s="121"/>
      <c r="G32" s="121"/>
      <c r="H32" s="121"/>
      <c r="I32" s="134" t="s">
        <v>47</v>
      </c>
      <c r="J32" s="113"/>
      <c r="K32" s="113"/>
      <c r="L32" s="113"/>
      <c r="M32" s="113"/>
      <c r="N32" s="113"/>
      <c r="O32" s="113"/>
      <c r="P32" s="121"/>
      <c r="Q32" s="113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  <c r="DZ32" s="110"/>
      <c r="EA32" s="110"/>
      <c r="EB32" s="110"/>
      <c r="EC32" s="110"/>
      <c r="ED32" s="110"/>
      <c r="EE32" s="110"/>
      <c r="EF32" s="110"/>
      <c r="EG32" s="110"/>
      <c r="EH32" s="110"/>
      <c r="EI32" s="110"/>
      <c r="EJ32" s="110"/>
      <c r="EK32" s="110"/>
      <c r="EL32" s="110"/>
      <c r="EM32" s="110"/>
      <c r="EN32" s="110"/>
      <c r="EO32" s="110"/>
      <c r="EP32" s="110"/>
      <c r="EQ32" s="110"/>
      <c r="ER32" s="110"/>
      <c r="ES32" s="110"/>
      <c r="ET32" s="110"/>
      <c r="EU32" s="110"/>
      <c r="EV32" s="110"/>
      <c r="EW32" s="110"/>
      <c r="EX32" s="110"/>
      <c r="EY32" s="110"/>
      <c r="EZ32" s="110"/>
      <c r="FA32" s="110"/>
      <c r="FB32" s="110"/>
      <c r="FC32" s="110"/>
      <c r="FD32" s="110"/>
      <c r="FE32" s="110"/>
      <c r="FF32" s="110"/>
      <c r="FG32" s="110"/>
      <c r="FH32" s="110"/>
      <c r="FI32" s="110"/>
      <c r="FJ32" s="110"/>
      <c r="FK32" s="110"/>
      <c r="FL32" s="110"/>
      <c r="FM32" s="110"/>
      <c r="FN32" s="110"/>
      <c r="FO32" s="110"/>
      <c r="FP32" s="110"/>
      <c r="FQ32" s="110"/>
      <c r="FR32" s="110"/>
      <c r="FS32" s="110"/>
      <c r="FT32" s="110"/>
      <c r="FU32" s="110"/>
      <c r="FV32" s="110"/>
      <c r="FW32" s="110"/>
      <c r="FX32" s="110"/>
      <c r="FY32" s="110"/>
      <c r="FZ32" s="110"/>
      <c r="GA32" s="110"/>
      <c r="GB32" s="110"/>
      <c r="GC32" s="110"/>
      <c r="GD32" s="110"/>
      <c r="GE32" s="110"/>
      <c r="GF32" s="110"/>
      <c r="GG32" s="110"/>
      <c r="GH32" s="110"/>
      <c r="GI32" s="110"/>
      <c r="GJ32" s="110"/>
      <c r="GK32" s="110"/>
      <c r="GL32" s="110"/>
      <c r="GM32" s="110"/>
      <c r="GN32" s="110"/>
      <c r="GO32" s="110"/>
      <c r="GP32" s="110"/>
      <c r="GQ32" s="110"/>
      <c r="GR32" s="110"/>
      <c r="GS32" s="110"/>
      <c r="GT32" s="110"/>
      <c r="GU32" s="110"/>
      <c r="GV32" s="110"/>
      <c r="GW32" s="110"/>
      <c r="GX32" s="110"/>
      <c r="GY32" s="110"/>
      <c r="GZ32" s="110"/>
      <c r="HA32" s="110"/>
      <c r="HB32" s="110"/>
      <c r="HC32" s="110"/>
      <c r="HD32" s="110"/>
      <c r="HE32" s="110"/>
      <c r="HF32" s="110"/>
      <c r="HG32" s="110"/>
      <c r="HH32" s="110"/>
      <c r="HI32" s="110"/>
      <c r="HJ32" s="110"/>
      <c r="HK32" s="110"/>
      <c r="HL32" s="110"/>
      <c r="HM32" s="110"/>
      <c r="HN32" s="110"/>
      <c r="HO32" s="110"/>
      <c r="HP32" s="110"/>
      <c r="HQ32" s="110"/>
      <c r="HR32" s="110"/>
      <c r="HS32" s="110"/>
      <c r="HT32" s="110"/>
      <c r="HU32" s="110"/>
      <c r="HV32" s="110"/>
      <c r="HW32" s="110"/>
      <c r="HX32" s="110"/>
      <c r="HY32" s="110"/>
      <c r="HZ32" s="110"/>
      <c r="IA32" s="110"/>
      <c r="IB32" s="110"/>
      <c r="IC32" s="110"/>
      <c r="ID32" s="110"/>
      <c r="IE32" s="110"/>
      <c r="IF32" s="110"/>
      <c r="IG32" s="110"/>
      <c r="IH32" s="110"/>
      <c r="II32" s="110"/>
      <c r="IJ32" s="110"/>
      <c r="IK32" s="110"/>
      <c r="IL32" s="110"/>
      <c r="IM32" s="110"/>
      <c r="IN32" s="110"/>
    </row>
    <row r="33" spans="1:248">
      <c r="A33" s="110"/>
      <c r="B33" s="123">
        <v>0</v>
      </c>
      <c r="C33" s="124">
        <f>SUM(C14:C32)</f>
        <v>244</v>
      </c>
      <c r="D33" s="113"/>
      <c r="E33" s="113"/>
      <c r="F33" s="113"/>
      <c r="G33" s="113"/>
      <c r="H33" s="113"/>
      <c r="I33" s="137"/>
      <c r="J33" s="120"/>
      <c r="K33" s="120"/>
      <c r="L33" s="120"/>
      <c r="M33" s="142"/>
      <c r="N33" s="113"/>
      <c r="O33" s="113"/>
      <c r="P33" s="121"/>
      <c r="Q33" s="113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0"/>
      <c r="BC33" s="110"/>
      <c r="BD33" s="110"/>
      <c r="BE33" s="110"/>
      <c r="BF33" s="110"/>
      <c r="BG33" s="110"/>
      <c r="BH33" s="110"/>
      <c r="BI33" s="110"/>
      <c r="BJ33" s="110"/>
      <c r="BK33" s="110"/>
      <c r="BL33" s="110"/>
      <c r="BM33" s="110"/>
      <c r="BN33" s="110"/>
      <c r="BO33" s="110"/>
      <c r="BP33" s="110"/>
      <c r="BQ33" s="110"/>
      <c r="BR33" s="110"/>
      <c r="BS33" s="110"/>
      <c r="BT33" s="110"/>
      <c r="BU33" s="110"/>
      <c r="BV33" s="110"/>
      <c r="BW33" s="110"/>
      <c r="BX33" s="110"/>
      <c r="BY33" s="110"/>
      <c r="BZ33" s="110"/>
      <c r="CA33" s="110"/>
      <c r="CB33" s="110"/>
      <c r="CC33" s="110"/>
      <c r="CD33" s="110"/>
      <c r="CE33" s="110"/>
      <c r="CF33" s="110"/>
      <c r="CG33" s="110"/>
      <c r="CH33" s="110"/>
      <c r="CI33" s="110"/>
      <c r="CJ33" s="110"/>
      <c r="CK33" s="110"/>
      <c r="CL33" s="110"/>
      <c r="CM33" s="110"/>
      <c r="CN33" s="110"/>
      <c r="CO33" s="110"/>
      <c r="CP33" s="110"/>
      <c r="CQ33" s="110"/>
      <c r="CR33" s="110"/>
      <c r="CS33" s="110"/>
      <c r="CT33" s="110"/>
      <c r="CU33" s="110"/>
      <c r="CV33" s="110"/>
      <c r="CW33" s="110"/>
      <c r="CX33" s="110"/>
      <c r="CY33" s="110"/>
      <c r="CZ33" s="110"/>
      <c r="DA33" s="110"/>
      <c r="DB33" s="110"/>
      <c r="DC33" s="110"/>
      <c r="DD33" s="110"/>
      <c r="DE33" s="110"/>
      <c r="DF33" s="110"/>
      <c r="DG33" s="110"/>
      <c r="DH33" s="110"/>
      <c r="DI33" s="110"/>
      <c r="DJ33" s="110"/>
      <c r="DK33" s="110"/>
      <c r="DL33" s="110"/>
      <c r="DM33" s="110"/>
      <c r="DN33" s="110"/>
      <c r="DO33" s="110"/>
      <c r="DP33" s="110"/>
      <c r="DQ33" s="110"/>
      <c r="DR33" s="110"/>
      <c r="DS33" s="110"/>
      <c r="DT33" s="110"/>
      <c r="DU33" s="110"/>
      <c r="DV33" s="110"/>
      <c r="DW33" s="110"/>
      <c r="DX33" s="110"/>
      <c r="DY33" s="110"/>
      <c r="DZ33" s="110"/>
      <c r="EA33" s="110"/>
      <c r="EB33" s="110"/>
      <c r="EC33" s="110"/>
      <c r="ED33" s="110"/>
      <c r="EE33" s="110"/>
      <c r="EF33" s="110"/>
      <c r="EG33" s="110"/>
      <c r="EH33" s="110"/>
      <c r="EI33" s="110"/>
      <c r="EJ33" s="110"/>
      <c r="EK33" s="110"/>
      <c r="EL33" s="110"/>
      <c r="EM33" s="110"/>
      <c r="EN33" s="110"/>
      <c r="EO33" s="110"/>
      <c r="EP33" s="110"/>
      <c r="EQ33" s="110"/>
      <c r="ER33" s="110"/>
      <c r="ES33" s="110"/>
      <c r="ET33" s="110"/>
      <c r="EU33" s="110"/>
      <c r="EV33" s="110"/>
      <c r="EW33" s="110"/>
      <c r="EX33" s="110"/>
      <c r="EY33" s="110"/>
      <c r="EZ33" s="110"/>
      <c r="FA33" s="110"/>
      <c r="FB33" s="110"/>
      <c r="FC33" s="110"/>
      <c r="FD33" s="110"/>
      <c r="FE33" s="110"/>
      <c r="FF33" s="110"/>
      <c r="FG33" s="110"/>
      <c r="FH33" s="110"/>
      <c r="FI33" s="110"/>
      <c r="FJ33" s="110"/>
      <c r="FK33" s="110"/>
      <c r="FL33" s="110"/>
      <c r="FM33" s="110"/>
      <c r="FN33" s="110"/>
      <c r="FO33" s="110"/>
      <c r="FP33" s="110"/>
      <c r="FQ33" s="110"/>
      <c r="FR33" s="110"/>
      <c r="FS33" s="110"/>
      <c r="FT33" s="110"/>
      <c r="FU33" s="110"/>
      <c r="FV33" s="110"/>
      <c r="FW33" s="110"/>
      <c r="FX33" s="110"/>
      <c r="FY33" s="110"/>
      <c r="FZ33" s="110"/>
      <c r="GA33" s="110"/>
      <c r="GB33" s="110"/>
      <c r="GC33" s="110"/>
      <c r="GD33" s="110"/>
      <c r="GE33" s="110"/>
      <c r="GF33" s="110"/>
      <c r="GG33" s="110"/>
      <c r="GH33" s="110"/>
      <c r="GI33" s="110"/>
      <c r="GJ33" s="110"/>
      <c r="GK33" s="110"/>
      <c r="GL33" s="110"/>
      <c r="GM33" s="110"/>
      <c r="GN33" s="110"/>
      <c r="GO33" s="110"/>
      <c r="GP33" s="110"/>
      <c r="GQ33" s="110"/>
      <c r="GR33" s="110"/>
      <c r="GS33" s="110"/>
      <c r="GT33" s="110"/>
      <c r="GU33" s="110"/>
      <c r="GV33" s="110"/>
      <c r="GW33" s="110"/>
      <c r="GX33" s="110"/>
      <c r="GY33" s="110"/>
      <c r="GZ33" s="110"/>
      <c r="HA33" s="110"/>
      <c r="HB33" s="110"/>
      <c r="HC33" s="110"/>
      <c r="HD33" s="110"/>
      <c r="HE33" s="110"/>
      <c r="HF33" s="110"/>
      <c r="HG33" s="110"/>
      <c r="HH33" s="110"/>
      <c r="HI33" s="110"/>
      <c r="HJ33" s="110"/>
      <c r="HK33" s="110"/>
      <c r="HL33" s="110"/>
      <c r="HM33" s="110"/>
      <c r="HN33" s="110"/>
      <c r="HO33" s="110"/>
      <c r="HP33" s="110"/>
      <c r="HQ33" s="110"/>
      <c r="HR33" s="110"/>
      <c r="HS33" s="110"/>
      <c r="HT33" s="110"/>
      <c r="HU33" s="110"/>
      <c r="HV33" s="110"/>
      <c r="HW33" s="110"/>
      <c r="HX33" s="110"/>
      <c r="HY33" s="110"/>
      <c r="HZ33" s="110"/>
      <c r="IA33" s="110"/>
      <c r="IB33" s="110"/>
      <c r="IC33" s="110"/>
      <c r="ID33" s="110"/>
      <c r="IE33" s="110"/>
      <c r="IF33" s="110"/>
      <c r="IG33" s="110"/>
      <c r="IH33" s="110"/>
      <c r="II33" s="110"/>
      <c r="IJ33" s="110"/>
      <c r="IK33" s="110"/>
      <c r="IL33" s="110"/>
      <c r="IM33" s="110"/>
      <c r="IN33" s="110"/>
    </row>
    <row r="34" spans="1:248">
      <c r="A34" s="110"/>
      <c r="B34" s="110" t="s">
        <v>48</v>
      </c>
      <c r="C34" s="114"/>
      <c r="D34" s="114"/>
      <c r="E34" s="114"/>
      <c r="F34" s="114"/>
      <c r="G34" s="114"/>
      <c r="H34" s="114"/>
      <c r="I34" s="115"/>
      <c r="J34" s="121"/>
      <c r="K34" s="121"/>
      <c r="L34" s="121"/>
      <c r="M34" s="125"/>
      <c r="N34" s="143"/>
      <c r="O34" s="143"/>
      <c r="P34" s="143"/>
      <c r="Q34" s="144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10"/>
      <c r="BJ34" s="110"/>
      <c r="BK34" s="110"/>
      <c r="BL34" s="110"/>
      <c r="BM34" s="110"/>
      <c r="BN34" s="110"/>
      <c r="BO34" s="110"/>
      <c r="BP34" s="110"/>
      <c r="BQ34" s="110"/>
      <c r="BR34" s="110"/>
      <c r="BS34" s="110"/>
      <c r="BT34" s="110"/>
      <c r="BU34" s="110"/>
      <c r="BV34" s="110"/>
      <c r="BW34" s="110"/>
      <c r="BX34" s="110"/>
      <c r="BY34" s="110"/>
      <c r="BZ34" s="110"/>
      <c r="CA34" s="110"/>
      <c r="CB34" s="110"/>
      <c r="CC34" s="110"/>
      <c r="CD34" s="110"/>
      <c r="CE34" s="110"/>
      <c r="CF34" s="110"/>
      <c r="CG34" s="110"/>
      <c r="CH34" s="110"/>
      <c r="CI34" s="110"/>
      <c r="CJ34" s="110"/>
      <c r="CK34" s="110"/>
      <c r="CL34" s="110"/>
      <c r="CM34" s="110"/>
      <c r="CN34" s="110"/>
      <c r="CO34" s="110"/>
      <c r="CP34" s="110"/>
      <c r="CQ34" s="110"/>
      <c r="CR34" s="110"/>
      <c r="CS34" s="110"/>
      <c r="CT34" s="110"/>
      <c r="CU34" s="110"/>
      <c r="CV34" s="110"/>
      <c r="CW34" s="110"/>
      <c r="CX34" s="110"/>
      <c r="CY34" s="110"/>
      <c r="CZ34" s="110"/>
      <c r="DA34" s="110"/>
      <c r="DB34" s="110"/>
      <c r="DC34" s="110"/>
      <c r="DD34" s="110"/>
      <c r="DE34" s="110"/>
      <c r="DF34" s="110"/>
      <c r="DG34" s="110"/>
      <c r="DH34" s="110"/>
      <c r="DI34" s="110"/>
      <c r="DJ34" s="110"/>
      <c r="DK34" s="110"/>
      <c r="DL34" s="110"/>
      <c r="DM34" s="110"/>
      <c r="DN34" s="110"/>
      <c r="DO34" s="110"/>
      <c r="DP34" s="110"/>
      <c r="DQ34" s="110"/>
      <c r="DR34" s="110"/>
      <c r="DS34" s="110"/>
      <c r="DT34" s="110"/>
      <c r="DU34" s="110"/>
      <c r="DV34" s="110"/>
      <c r="DW34" s="110"/>
      <c r="DX34" s="110"/>
      <c r="DY34" s="110"/>
      <c r="DZ34" s="110"/>
      <c r="EA34" s="110"/>
      <c r="EB34" s="110"/>
      <c r="EC34" s="110"/>
      <c r="ED34" s="110"/>
      <c r="EE34" s="110"/>
      <c r="EF34" s="110"/>
      <c r="EG34" s="110"/>
      <c r="EH34" s="110"/>
      <c r="EI34" s="110"/>
      <c r="EJ34" s="110"/>
      <c r="EK34" s="110"/>
      <c r="EL34" s="110"/>
      <c r="EM34" s="110"/>
      <c r="EN34" s="110"/>
      <c r="EO34" s="110"/>
      <c r="EP34" s="110"/>
      <c r="EQ34" s="110"/>
      <c r="ER34" s="110"/>
      <c r="ES34" s="110"/>
      <c r="ET34" s="110"/>
      <c r="EU34" s="110"/>
      <c r="EV34" s="110"/>
      <c r="EW34" s="110"/>
      <c r="EX34" s="110"/>
      <c r="EY34" s="110"/>
      <c r="EZ34" s="110"/>
      <c r="FA34" s="110"/>
      <c r="FB34" s="110"/>
      <c r="FC34" s="110"/>
      <c r="FD34" s="110"/>
      <c r="FE34" s="110"/>
      <c r="FF34" s="110"/>
      <c r="FG34" s="110"/>
      <c r="FH34" s="110"/>
      <c r="FI34" s="110"/>
      <c r="FJ34" s="110"/>
      <c r="FK34" s="110"/>
      <c r="FL34" s="110"/>
      <c r="FM34" s="110"/>
      <c r="FN34" s="110"/>
      <c r="FO34" s="110"/>
      <c r="FP34" s="110"/>
      <c r="FQ34" s="110"/>
      <c r="FR34" s="110"/>
      <c r="FS34" s="110"/>
      <c r="FT34" s="110"/>
      <c r="FU34" s="110"/>
      <c r="FV34" s="110"/>
      <c r="FW34" s="110"/>
      <c r="FX34" s="110"/>
      <c r="FY34" s="110"/>
      <c r="FZ34" s="110"/>
      <c r="GA34" s="110"/>
      <c r="GB34" s="110"/>
      <c r="GC34" s="110"/>
      <c r="GD34" s="110"/>
      <c r="GE34" s="110"/>
      <c r="GF34" s="110"/>
      <c r="GG34" s="110"/>
      <c r="GH34" s="110"/>
      <c r="GI34" s="110"/>
      <c r="GJ34" s="110"/>
      <c r="GK34" s="110"/>
      <c r="GL34" s="110"/>
      <c r="GM34" s="110"/>
      <c r="GN34" s="110"/>
      <c r="GO34" s="110"/>
      <c r="GP34" s="110"/>
      <c r="GQ34" s="110"/>
      <c r="GR34" s="110"/>
      <c r="GS34" s="110"/>
      <c r="GT34" s="110"/>
      <c r="GU34" s="110"/>
      <c r="GV34" s="110"/>
      <c r="GW34" s="110"/>
      <c r="GX34" s="110"/>
      <c r="GY34" s="110"/>
      <c r="GZ34" s="110"/>
      <c r="HA34" s="110"/>
      <c r="HB34" s="110"/>
      <c r="HC34" s="110"/>
      <c r="HD34" s="110"/>
      <c r="HE34" s="110"/>
      <c r="HF34" s="110"/>
      <c r="HG34" s="110"/>
      <c r="HH34" s="110"/>
      <c r="HI34" s="110"/>
      <c r="HJ34" s="110"/>
      <c r="HK34" s="110"/>
      <c r="HL34" s="110"/>
      <c r="HM34" s="110"/>
      <c r="HN34" s="110"/>
      <c r="HO34" s="110"/>
      <c r="HP34" s="110"/>
      <c r="HQ34" s="110"/>
      <c r="HR34" s="110"/>
      <c r="HS34" s="110"/>
      <c r="HT34" s="110"/>
      <c r="HU34" s="110"/>
      <c r="HV34" s="110"/>
      <c r="HW34" s="110"/>
      <c r="HX34" s="110"/>
      <c r="HY34" s="110"/>
      <c r="HZ34" s="110"/>
      <c r="IA34" s="110"/>
      <c r="IB34" s="110"/>
      <c r="IC34" s="110"/>
      <c r="ID34" s="110"/>
      <c r="IE34" s="110"/>
      <c r="IF34" s="110"/>
      <c r="IG34" s="110"/>
      <c r="IH34" s="110"/>
      <c r="II34" s="110"/>
      <c r="IJ34" s="110"/>
      <c r="IK34" s="110"/>
      <c r="IL34" s="110"/>
      <c r="IM34" s="110"/>
      <c r="IN34" s="110"/>
    </row>
    <row r="35" spans="1:248">
      <c r="A35" s="110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4"/>
      <c r="CC35" s="114"/>
      <c r="CD35" s="114"/>
      <c r="CE35" s="114"/>
      <c r="CF35" s="114"/>
      <c r="CG35" s="114"/>
      <c r="CH35" s="114"/>
      <c r="CI35" s="114"/>
      <c r="CJ35" s="114"/>
      <c r="CK35" s="114"/>
      <c r="CL35" s="114"/>
      <c r="CM35" s="114"/>
      <c r="CN35" s="114"/>
      <c r="CO35" s="114"/>
      <c r="CP35" s="114"/>
      <c r="CQ35" s="114"/>
      <c r="CR35" s="114"/>
      <c r="CS35" s="114"/>
      <c r="CT35" s="114"/>
      <c r="CU35" s="114"/>
      <c r="CV35" s="114"/>
      <c r="CW35" s="114"/>
      <c r="CX35" s="114"/>
      <c r="CY35" s="114"/>
      <c r="CZ35" s="114"/>
      <c r="DA35" s="114"/>
      <c r="DB35" s="114"/>
      <c r="DC35" s="114"/>
      <c r="DD35" s="114"/>
      <c r="DE35" s="114"/>
      <c r="DF35" s="114"/>
      <c r="DG35" s="114"/>
      <c r="DH35" s="114"/>
      <c r="DI35" s="114"/>
      <c r="DJ35" s="114"/>
      <c r="DK35" s="114"/>
      <c r="DL35" s="114"/>
      <c r="DM35" s="114"/>
      <c r="DN35" s="114"/>
      <c r="DO35" s="114"/>
      <c r="DP35" s="114"/>
      <c r="DQ35" s="114"/>
      <c r="DR35" s="114"/>
      <c r="DS35" s="114"/>
      <c r="DT35" s="114"/>
      <c r="DU35" s="114"/>
      <c r="DV35" s="114"/>
      <c r="DW35" s="114"/>
      <c r="DX35" s="114"/>
      <c r="DY35" s="114"/>
      <c r="DZ35" s="114"/>
      <c r="EA35" s="114"/>
      <c r="EB35" s="114"/>
      <c r="EC35" s="114"/>
      <c r="ED35" s="114"/>
      <c r="EE35" s="114"/>
      <c r="EF35" s="114"/>
      <c r="EG35" s="114"/>
      <c r="EH35" s="114"/>
      <c r="EI35" s="114"/>
      <c r="EJ35" s="114"/>
      <c r="EK35" s="114"/>
      <c r="EL35" s="114"/>
      <c r="EM35" s="114"/>
      <c r="EN35" s="114"/>
      <c r="EO35" s="114"/>
      <c r="EP35" s="114"/>
      <c r="EQ35" s="114"/>
      <c r="ER35" s="114"/>
      <c r="ES35" s="114"/>
      <c r="ET35" s="114"/>
      <c r="EU35" s="114"/>
      <c r="EV35" s="114"/>
      <c r="EW35" s="114"/>
      <c r="EX35" s="114"/>
      <c r="EY35" s="114"/>
      <c r="EZ35" s="114"/>
      <c r="FA35" s="114"/>
      <c r="FB35" s="114"/>
      <c r="FC35" s="114"/>
      <c r="FD35" s="114"/>
      <c r="FE35" s="114"/>
      <c r="FF35" s="114"/>
      <c r="FG35" s="114"/>
      <c r="FH35" s="114"/>
      <c r="FI35" s="114"/>
      <c r="FJ35" s="114"/>
      <c r="FK35" s="114"/>
      <c r="FL35" s="114"/>
      <c r="FM35" s="114"/>
      <c r="FN35" s="114"/>
      <c r="FO35" s="114"/>
      <c r="FP35" s="114"/>
      <c r="FQ35" s="114"/>
      <c r="FR35" s="114"/>
      <c r="FS35" s="114"/>
      <c r="FT35" s="114"/>
      <c r="FU35" s="114"/>
      <c r="FV35" s="114"/>
      <c r="FW35" s="114"/>
      <c r="FX35" s="114"/>
      <c r="FY35" s="114"/>
      <c r="FZ35" s="114"/>
      <c r="GA35" s="114"/>
      <c r="GB35" s="114"/>
      <c r="GC35" s="114"/>
      <c r="GD35" s="114"/>
      <c r="GE35" s="114"/>
      <c r="GF35" s="114"/>
      <c r="GG35" s="114"/>
      <c r="GH35" s="114"/>
      <c r="GI35" s="114"/>
      <c r="GJ35" s="114"/>
      <c r="GK35" s="114"/>
      <c r="GL35" s="114"/>
      <c r="GM35" s="114"/>
      <c r="GN35" s="114"/>
      <c r="GO35" s="114"/>
      <c r="GP35" s="114"/>
      <c r="GQ35" s="114"/>
      <c r="GR35" s="114"/>
      <c r="GS35" s="114"/>
      <c r="GT35" s="114"/>
      <c r="GU35" s="114"/>
      <c r="GV35" s="114"/>
      <c r="GW35" s="114"/>
      <c r="GX35" s="114"/>
      <c r="GY35" s="114"/>
      <c r="GZ35" s="114"/>
      <c r="HA35" s="114"/>
      <c r="HB35" s="114"/>
      <c r="HC35" s="114"/>
      <c r="HD35" s="114"/>
      <c r="HE35" s="114"/>
      <c r="HF35" s="114"/>
      <c r="HG35" s="114"/>
      <c r="HH35" s="114"/>
      <c r="HI35" s="114"/>
      <c r="HJ35" s="114"/>
      <c r="HK35" s="114"/>
      <c r="HL35" s="114"/>
      <c r="HM35" s="114"/>
      <c r="HN35" s="114"/>
      <c r="HO35" s="114"/>
      <c r="HP35" s="114"/>
      <c r="HQ35" s="114"/>
      <c r="HR35" s="114"/>
      <c r="HS35" s="114"/>
      <c r="HT35" s="114"/>
      <c r="HU35" s="114"/>
      <c r="HV35" s="114"/>
      <c r="HW35" s="114"/>
      <c r="HX35" s="114"/>
      <c r="HY35" s="114"/>
      <c r="HZ35" s="114"/>
      <c r="IA35" s="114"/>
      <c r="IB35" s="114"/>
      <c r="IC35" s="114"/>
      <c r="ID35" s="114"/>
      <c r="IE35" s="114"/>
      <c r="IF35" s="114"/>
      <c r="IG35" s="114"/>
      <c r="IH35" s="114"/>
      <c r="II35" s="114"/>
      <c r="IJ35" s="114"/>
      <c r="IK35" s="114"/>
      <c r="IL35" s="114"/>
      <c r="IM35" s="114"/>
      <c r="IN35" s="114"/>
    </row>
    <row r="36" spans="1:248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4"/>
      <c r="CC36" s="114"/>
      <c r="CD36" s="114"/>
      <c r="CE36" s="114"/>
      <c r="CF36" s="114"/>
      <c r="CG36" s="114"/>
      <c r="CH36" s="114"/>
      <c r="CI36" s="114"/>
      <c r="CJ36" s="114"/>
      <c r="CK36" s="114"/>
      <c r="CL36" s="114"/>
      <c r="CM36" s="114"/>
      <c r="CN36" s="114"/>
      <c r="CO36" s="114"/>
      <c r="CP36" s="114"/>
      <c r="CQ36" s="114"/>
      <c r="CR36" s="114"/>
      <c r="CS36" s="114"/>
      <c r="CT36" s="114"/>
      <c r="CU36" s="114"/>
      <c r="CV36" s="114"/>
      <c r="CW36" s="114"/>
      <c r="CX36" s="114"/>
      <c r="CY36" s="114"/>
      <c r="CZ36" s="114"/>
      <c r="DA36" s="114"/>
      <c r="DB36" s="114"/>
      <c r="DC36" s="114"/>
      <c r="DD36" s="114"/>
      <c r="DE36" s="114"/>
      <c r="DF36" s="114"/>
      <c r="DG36" s="114"/>
      <c r="DH36" s="114"/>
      <c r="DI36" s="114"/>
      <c r="DJ36" s="114"/>
      <c r="DK36" s="114"/>
      <c r="DL36" s="114"/>
      <c r="DM36" s="114"/>
      <c r="DN36" s="114"/>
      <c r="DO36" s="114"/>
      <c r="DP36" s="114"/>
      <c r="DQ36" s="114"/>
      <c r="DR36" s="114"/>
      <c r="DS36" s="114"/>
      <c r="DT36" s="114"/>
      <c r="DU36" s="114"/>
      <c r="DV36" s="114"/>
      <c r="DW36" s="114"/>
      <c r="DX36" s="114"/>
      <c r="DY36" s="114"/>
      <c r="DZ36" s="114"/>
      <c r="EA36" s="114"/>
      <c r="EB36" s="114"/>
      <c r="EC36" s="114"/>
      <c r="ED36" s="114"/>
      <c r="EE36" s="114"/>
      <c r="EF36" s="114"/>
      <c r="EG36" s="114"/>
      <c r="EH36" s="114"/>
      <c r="EI36" s="114"/>
      <c r="EJ36" s="114"/>
      <c r="EK36" s="114"/>
      <c r="EL36" s="114"/>
      <c r="EM36" s="114"/>
      <c r="EN36" s="114"/>
      <c r="EO36" s="114"/>
      <c r="EP36" s="114"/>
      <c r="EQ36" s="114"/>
      <c r="ER36" s="114"/>
      <c r="ES36" s="114"/>
      <c r="ET36" s="114"/>
      <c r="EU36" s="114"/>
      <c r="EV36" s="114"/>
      <c r="EW36" s="114"/>
      <c r="EX36" s="114"/>
      <c r="EY36" s="114"/>
      <c r="EZ36" s="114"/>
      <c r="FA36" s="114"/>
      <c r="FB36" s="114"/>
      <c r="FC36" s="114"/>
      <c r="FD36" s="114"/>
      <c r="FE36" s="114"/>
      <c r="FF36" s="114"/>
      <c r="FG36" s="114"/>
      <c r="FH36" s="114"/>
      <c r="FI36" s="114"/>
      <c r="FJ36" s="114"/>
      <c r="FK36" s="114"/>
      <c r="FL36" s="114"/>
      <c r="FM36" s="114"/>
      <c r="FN36" s="114"/>
      <c r="FO36" s="114"/>
      <c r="FP36" s="114"/>
      <c r="FQ36" s="114"/>
      <c r="FR36" s="114"/>
      <c r="FS36" s="114"/>
      <c r="FT36" s="114"/>
      <c r="FU36" s="114"/>
      <c r="FV36" s="114"/>
      <c r="FW36" s="114"/>
      <c r="FX36" s="114"/>
      <c r="FY36" s="114"/>
      <c r="FZ36" s="114"/>
      <c r="GA36" s="114"/>
      <c r="GB36" s="114"/>
      <c r="GC36" s="114"/>
      <c r="GD36" s="114"/>
      <c r="GE36" s="114"/>
      <c r="GF36" s="114"/>
      <c r="GG36" s="114"/>
      <c r="GH36" s="114"/>
      <c r="GI36" s="114"/>
      <c r="GJ36" s="114"/>
      <c r="GK36" s="114"/>
      <c r="GL36" s="114"/>
      <c r="GM36" s="114"/>
      <c r="GN36" s="114"/>
      <c r="GO36" s="114"/>
      <c r="GP36" s="114"/>
      <c r="GQ36" s="114"/>
      <c r="GR36" s="114"/>
      <c r="GS36" s="114"/>
      <c r="GT36" s="114"/>
      <c r="GU36" s="114"/>
      <c r="GV36" s="114"/>
      <c r="GW36" s="114"/>
      <c r="GX36" s="114"/>
      <c r="GY36" s="114"/>
      <c r="GZ36" s="114"/>
      <c r="HA36" s="114"/>
      <c r="HB36" s="114"/>
      <c r="HC36" s="114"/>
      <c r="HD36" s="114"/>
      <c r="HE36" s="114"/>
      <c r="HF36" s="114"/>
      <c r="HG36" s="114"/>
      <c r="HH36" s="114"/>
      <c r="HI36" s="114"/>
      <c r="HJ36" s="114"/>
      <c r="HK36" s="114"/>
      <c r="HL36" s="114"/>
      <c r="HM36" s="114"/>
      <c r="HN36" s="114"/>
      <c r="HO36" s="114"/>
      <c r="HP36" s="114"/>
      <c r="HQ36" s="114"/>
      <c r="HR36" s="114"/>
      <c r="HS36" s="114"/>
      <c r="HT36" s="114"/>
      <c r="HU36" s="114"/>
      <c r="HV36" s="114"/>
      <c r="HW36" s="114"/>
      <c r="HX36" s="114"/>
      <c r="HY36" s="114"/>
      <c r="HZ36" s="114"/>
      <c r="IA36" s="114"/>
      <c r="IB36" s="114"/>
      <c r="IC36" s="114"/>
      <c r="ID36" s="114"/>
      <c r="IE36" s="114"/>
      <c r="IF36" s="114"/>
      <c r="IG36" s="114"/>
      <c r="IH36" s="114"/>
      <c r="II36" s="114"/>
      <c r="IJ36" s="114"/>
      <c r="IK36" s="114"/>
      <c r="IL36" s="114"/>
      <c r="IM36" s="114"/>
      <c r="IN36" s="114"/>
    </row>
    <row r="37" spans="1:248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114"/>
      <c r="DC37" s="114"/>
      <c r="DD37" s="114"/>
      <c r="DE37" s="114"/>
      <c r="DF37" s="114"/>
      <c r="DG37" s="114"/>
      <c r="DH37" s="114"/>
      <c r="DI37" s="114"/>
      <c r="DJ37" s="114"/>
      <c r="DK37" s="114"/>
      <c r="DL37" s="114"/>
      <c r="DM37" s="114"/>
      <c r="DN37" s="114"/>
      <c r="DO37" s="114"/>
      <c r="DP37" s="114"/>
      <c r="DQ37" s="114"/>
      <c r="DR37" s="114"/>
      <c r="DS37" s="114"/>
      <c r="DT37" s="114"/>
      <c r="DU37" s="114"/>
      <c r="DV37" s="114"/>
      <c r="DW37" s="114"/>
      <c r="DX37" s="114"/>
      <c r="DY37" s="114"/>
      <c r="DZ37" s="114"/>
      <c r="EA37" s="114"/>
      <c r="EB37" s="114"/>
      <c r="EC37" s="114"/>
      <c r="ED37" s="114"/>
      <c r="EE37" s="114"/>
      <c r="EF37" s="114"/>
      <c r="EG37" s="114"/>
      <c r="EH37" s="114"/>
      <c r="EI37" s="114"/>
      <c r="EJ37" s="114"/>
      <c r="EK37" s="114"/>
      <c r="EL37" s="114"/>
      <c r="EM37" s="114"/>
      <c r="EN37" s="114"/>
      <c r="EO37" s="114"/>
      <c r="EP37" s="114"/>
      <c r="EQ37" s="114"/>
      <c r="ER37" s="114"/>
      <c r="ES37" s="114"/>
      <c r="ET37" s="114"/>
      <c r="EU37" s="114"/>
      <c r="EV37" s="114"/>
      <c r="EW37" s="114"/>
      <c r="EX37" s="114"/>
      <c r="EY37" s="114"/>
      <c r="EZ37" s="114"/>
      <c r="FA37" s="114"/>
      <c r="FB37" s="114"/>
      <c r="FC37" s="114"/>
      <c r="FD37" s="114"/>
      <c r="FE37" s="114"/>
      <c r="FF37" s="114"/>
      <c r="FG37" s="114"/>
      <c r="FH37" s="114"/>
      <c r="FI37" s="114"/>
      <c r="FJ37" s="114"/>
      <c r="FK37" s="114"/>
      <c r="FL37" s="114"/>
      <c r="FM37" s="114"/>
      <c r="FN37" s="114"/>
      <c r="FO37" s="114"/>
      <c r="FP37" s="114"/>
      <c r="FQ37" s="114"/>
      <c r="FR37" s="114"/>
      <c r="FS37" s="114"/>
      <c r="FT37" s="114"/>
      <c r="FU37" s="114"/>
      <c r="FV37" s="114"/>
      <c r="FW37" s="114"/>
      <c r="FX37" s="114"/>
      <c r="FY37" s="114"/>
      <c r="FZ37" s="114"/>
      <c r="GA37" s="114"/>
      <c r="GB37" s="114"/>
      <c r="GC37" s="114"/>
      <c r="GD37" s="114"/>
      <c r="GE37" s="114"/>
      <c r="GF37" s="114"/>
      <c r="GG37" s="114"/>
      <c r="GH37" s="114"/>
      <c r="GI37" s="114"/>
      <c r="GJ37" s="114"/>
      <c r="GK37" s="114"/>
      <c r="GL37" s="114"/>
      <c r="GM37" s="114"/>
      <c r="GN37" s="114"/>
      <c r="GO37" s="114"/>
      <c r="GP37" s="114"/>
      <c r="GQ37" s="114"/>
      <c r="GR37" s="114"/>
      <c r="GS37" s="114"/>
      <c r="GT37" s="114"/>
      <c r="GU37" s="114"/>
      <c r="GV37" s="114"/>
      <c r="GW37" s="114"/>
      <c r="GX37" s="114"/>
      <c r="GY37" s="114"/>
      <c r="GZ37" s="114"/>
      <c r="HA37" s="114"/>
      <c r="HB37" s="114"/>
      <c r="HC37" s="114"/>
      <c r="HD37" s="114"/>
      <c r="HE37" s="114"/>
      <c r="HF37" s="114"/>
      <c r="HG37" s="114"/>
      <c r="HH37" s="114"/>
      <c r="HI37" s="114"/>
      <c r="HJ37" s="114"/>
      <c r="HK37" s="114"/>
      <c r="HL37" s="114"/>
      <c r="HM37" s="114"/>
      <c r="HN37" s="114"/>
      <c r="HO37" s="114"/>
      <c r="HP37" s="114"/>
      <c r="HQ37" s="114"/>
      <c r="HR37" s="114"/>
      <c r="HS37" s="114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114"/>
      <c r="II37" s="114"/>
      <c r="IJ37" s="114"/>
      <c r="IK37" s="114"/>
      <c r="IL37" s="114"/>
      <c r="IM37" s="114"/>
      <c r="IN37" s="114"/>
    </row>
    <row r="38" spans="1:248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  <c r="CQ38" s="114"/>
      <c r="CR38" s="114"/>
      <c r="CS38" s="114"/>
      <c r="CT38" s="114"/>
      <c r="CU38" s="114"/>
      <c r="CV38" s="114"/>
      <c r="CW38" s="114"/>
      <c r="CX38" s="114"/>
      <c r="CY38" s="114"/>
      <c r="CZ38" s="114"/>
      <c r="DA38" s="114"/>
      <c r="DB38" s="114"/>
      <c r="DC38" s="114"/>
      <c r="DD38" s="114"/>
      <c r="DE38" s="114"/>
      <c r="DF38" s="114"/>
      <c r="DG38" s="114"/>
      <c r="DH38" s="114"/>
      <c r="DI38" s="114"/>
      <c r="DJ38" s="114"/>
      <c r="DK38" s="114"/>
      <c r="DL38" s="114"/>
      <c r="DM38" s="114"/>
      <c r="DN38" s="114"/>
      <c r="DO38" s="114"/>
      <c r="DP38" s="114"/>
      <c r="DQ38" s="114"/>
      <c r="DR38" s="114"/>
      <c r="DS38" s="114"/>
      <c r="DT38" s="114"/>
      <c r="DU38" s="114"/>
      <c r="DV38" s="114"/>
      <c r="DW38" s="114"/>
      <c r="DX38" s="114"/>
      <c r="DY38" s="114"/>
      <c r="DZ38" s="114"/>
      <c r="EA38" s="114"/>
      <c r="EB38" s="114"/>
      <c r="EC38" s="114"/>
      <c r="ED38" s="114"/>
      <c r="EE38" s="114"/>
      <c r="EF38" s="114"/>
      <c r="EG38" s="114"/>
      <c r="EH38" s="114"/>
      <c r="EI38" s="114"/>
      <c r="EJ38" s="114"/>
      <c r="EK38" s="114"/>
      <c r="EL38" s="114"/>
      <c r="EM38" s="114"/>
      <c r="EN38" s="114"/>
      <c r="EO38" s="114"/>
      <c r="EP38" s="114"/>
      <c r="EQ38" s="114"/>
      <c r="ER38" s="114"/>
      <c r="ES38" s="114"/>
      <c r="ET38" s="114"/>
      <c r="EU38" s="114"/>
      <c r="EV38" s="114"/>
      <c r="EW38" s="114"/>
      <c r="EX38" s="114"/>
      <c r="EY38" s="114"/>
      <c r="EZ38" s="114"/>
      <c r="FA38" s="114"/>
      <c r="FB38" s="114"/>
      <c r="FC38" s="114"/>
      <c r="FD38" s="114"/>
      <c r="FE38" s="114"/>
      <c r="FF38" s="114"/>
      <c r="FG38" s="114"/>
      <c r="FH38" s="114"/>
      <c r="FI38" s="114"/>
      <c r="FJ38" s="114"/>
      <c r="FK38" s="114"/>
      <c r="FL38" s="114"/>
      <c r="FM38" s="114"/>
      <c r="FN38" s="114"/>
      <c r="FO38" s="114"/>
      <c r="FP38" s="114"/>
      <c r="FQ38" s="114"/>
      <c r="FR38" s="114"/>
      <c r="FS38" s="114"/>
      <c r="FT38" s="114"/>
      <c r="FU38" s="114"/>
      <c r="FV38" s="114"/>
      <c r="FW38" s="114"/>
      <c r="FX38" s="114"/>
      <c r="FY38" s="114"/>
      <c r="FZ38" s="114"/>
      <c r="GA38" s="114"/>
      <c r="GB38" s="114"/>
      <c r="GC38" s="114"/>
      <c r="GD38" s="114"/>
      <c r="GE38" s="114"/>
      <c r="GF38" s="114"/>
      <c r="GG38" s="114"/>
      <c r="GH38" s="114"/>
      <c r="GI38" s="114"/>
      <c r="GJ38" s="114"/>
      <c r="GK38" s="114"/>
      <c r="GL38" s="114"/>
      <c r="GM38" s="114"/>
      <c r="GN38" s="114"/>
      <c r="GO38" s="114"/>
      <c r="GP38" s="114"/>
      <c r="GQ38" s="114"/>
      <c r="GR38" s="114"/>
      <c r="GS38" s="114"/>
      <c r="GT38" s="114"/>
      <c r="GU38" s="114"/>
      <c r="GV38" s="114"/>
      <c r="GW38" s="114"/>
      <c r="GX38" s="114"/>
      <c r="GY38" s="114"/>
      <c r="GZ38" s="114"/>
      <c r="HA38" s="114"/>
      <c r="HB38" s="114"/>
      <c r="HC38" s="114"/>
      <c r="HD38" s="114"/>
      <c r="HE38" s="114"/>
      <c r="HF38" s="114"/>
      <c r="HG38" s="114"/>
      <c r="HH38" s="114"/>
      <c r="HI38" s="114"/>
      <c r="HJ38" s="114"/>
      <c r="HK38" s="114"/>
      <c r="HL38" s="114"/>
      <c r="HM38" s="114"/>
      <c r="HN38" s="114"/>
      <c r="HO38" s="114"/>
      <c r="HP38" s="114"/>
      <c r="HQ38" s="114"/>
      <c r="HR38" s="114"/>
      <c r="HS38" s="114"/>
      <c r="HT38" s="114"/>
      <c r="HU38" s="114"/>
      <c r="HV38" s="114"/>
      <c r="HW38" s="114"/>
      <c r="HX38" s="114"/>
      <c r="HY38" s="114"/>
      <c r="HZ38" s="114"/>
      <c r="IA38" s="114"/>
      <c r="IB38" s="114"/>
      <c r="IC38" s="114"/>
      <c r="ID38" s="114"/>
      <c r="IE38" s="114"/>
      <c r="IF38" s="114"/>
      <c r="IG38" s="114"/>
      <c r="IH38" s="114"/>
      <c r="II38" s="114"/>
      <c r="IJ38" s="114"/>
      <c r="IK38" s="114"/>
      <c r="IL38" s="114"/>
      <c r="IM38" s="114"/>
      <c r="IN38" s="114"/>
    </row>
    <row r="39" spans="1:248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14"/>
      <c r="CL39" s="114"/>
      <c r="CM39" s="114"/>
      <c r="CN39" s="114"/>
      <c r="CO39" s="114"/>
      <c r="CP39" s="114"/>
      <c r="CQ39" s="114"/>
      <c r="CR39" s="114"/>
      <c r="CS39" s="114"/>
      <c r="CT39" s="114"/>
      <c r="CU39" s="114"/>
      <c r="CV39" s="114"/>
      <c r="CW39" s="114"/>
      <c r="CX39" s="114"/>
      <c r="CY39" s="114"/>
      <c r="CZ39" s="114"/>
      <c r="DA39" s="114"/>
      <c r="DB39" s="114"/>
      <c r="DC39" s="114"/>
      <c r="DD39" s="114"/>
      <c r="DE39" s="114"/>
      <c r="DF39" s="114"/>
      <c r="DG39" s="114"/>
      <c r="DH39" s="114"/>
      <c r="DI39" s="114"/>
      <c r="DJ39" s="114"/>
      <c r="DK39" s="114"/>
      <c r="DL39" s="114"/>
      <c r="DM39" s="114"/>
      <c r="DN39" s="114"/>
      <c r="DO39" s="114"/>
      <c r="DP39" s="114"/>
      <c r="DQ39" s="114"/>
      <c r="DR39" s="114"/>
      <c r="DS39" s="114"/>
      <c r="DT39" s="114"/>
      <c r="DU39" s="114"/>
      <c r="DV39" s="114"/>
      <c r="DW39" s="114"/>
      <c r="DX39" s="114"/>
      <c r="DY39" s="114"/>
      <c r="DZ39" s="114"/>
      <c r="EA39" s="114"/>
      <c r="EB39" s="114"/>
      <c r="EC39" s="114"/>
      <c r="ED39" s="114"/>
      <c r="EE39" s="114"/>
      <c r="EF39" s="114"/>
      <c r="EG39" s="114"/>
      <c r="EH39" s="114"/>
      <c r="EI39" s="114"/>
      <c r="EJ39" s="114"/>
      <c r="EK39" s="114"/>
      <c r="EL39" s="114"/>
      <c r="EM39" s="114"/>
      <c r="EN39" s="114"/>
      <c r="EO39" s="114"/>
      <c r="EP39" s="114"/>
      <c r="EQ39" s="114"/>
      <c r="ER39" s="114"/>
      <c r="ES39" s="114"/>
      <c r="ET39" s="114"/>
      <c r="EU39" s="114"/>
      <c r="EV39" s="114"/>
      <c r="EW39" s="114"/>
      <c r="EX39" s="114"/>
      <c r="EY39" s="114"/>
      <c r="EZ39" s="114"/>
      <c r="FA39" s="114"/>
      <c r="FB39" s="114"/>
      <c r="FC39" s="114"/>
      <c r="FD39" s="114"/>
      <c r="FE39" s="114"/>
      <c r="FF39" s="114"/>
      <c r="FG39" s="114"/>
      <c r="FH39" s="114"/>
      <c r="FI39" s="114"/>
      <c r="FJ39" s="114"/>
      <c r="FK39" s="114"/>
      <c r="FL39" s="114"/>
      <c r="FM39" s="114"/>
      <c r="FN39" s="114"/>
      <c r="FO39" s="114"/>
      <c r="FP39" s="114"/>
      <c r="FQ39" s="114"/>
      <c r="FR39" s="114"/>
      <c r="FS39" s="114"/>
      <c r="FT39" s="114"/>
      <c r="FU39" s="114"/>
      <c r="FV39" s="114"/>
      <c r="FW39" s="114"/>
      <c r="FX39" s="114"/>
      <c r="FY39" s="114"/>
      <c r="FZ39" s="114"/>
      <c r="GA39" s="114"/>
      <c r="GB39" s="114"/>
      <c r="GC39" s="114"/>
      <c r="GD39" s="114"/>
      <c r="GE39" s="114"/>
      <c r="GF39" s="114"/>
      <c r="GG39" s="114"/>
      <c r="GH39" s="114"/>
      <c r="GI39" s="114"/>
      <c r="GJ39" s="114"/>
      <c r="GK39" s="114"/>
      <c r="GL39" s="114"/>
      <c r="GM39" s="114"/>
      <c r="GN39" s="114"/>
      <c r="GO39" s="114"/>
      <c r="GP39" s="114"/>
      <c r="GQ39" s="114"/>
      <c r="GR39" s="114"/>
      <c r="GS39" s="114"/>
      <c r="GT39" s="114"/>
      <c r="GU39" s="114"/>
      <c r="GV39" s="114"/>
      <c r="GW39" s="114"/>
      <c r="GX39" s="114"/>
      <c r="GY39" s="114"/>
      <c r="GZ39" s="114"/>
      <c r="HA39" s="114"/>
      <c r="HB39" s="114"/>
      <c r="HC39" s="114"/>
      <c r="HD39" s="114"/>
      <c r="HE39" s="114"/>
      <c r="HF39" s="114"/>
      <c r="HG39" s="114"/>
      <c r="HH39" s="114"/>
      <c r="HI39" s="114"/>
      <c r="HJ39" s="114"/>
      <c r="HK39" s="114"/>
      <c r="HL39" s="114"/>
      <c r="HM39" s="114"/>
      <c r="HN39" s="114"/>
      <c r="HO39" s="114"/>
      <c r="HP39" s="114"/>
      <c r="HQ39" s="114"/>
      <c r="HR39" s="114"/>
      <c r="HS39" s="114"/>
      <c r="HT39" s="114"/>
      <c r="HU39" s="114"/>
      <c r="HV39" s="114"/>
      <c r="HW39" s="114"/>
      <c r="HX39" s="114"/>
      <c r="HY39" s="114"/>
      <c r="HZ39" s="114"/>
      <c r="IA39" s="114"/>
      <c r="IB39" s="114"/>
      <c r="IC39" s="114"/>
      <c r="ID39" s="114"/>
      <c r="IE39" s="114"/>
      <c r="IF39" s="114"/>
      <c r="IG39" s="114"/>
      <c r="IH39" s="114"/>
      <c r="II39" s="114"/>
      <c r="IJ39" s="114"/>
      <c r="IK39" s="114"/>
      <c r="IL39" s="114"/>
      <c r="IM39" s="114"/>
      <c r="IN39" s="114"/>
    </row>
    <row r="40" spans="1:248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4"/>
      <c r="CC40" s="114"/>
      <c r="CD40" s="114"/>
      <c r="CE40" s="114"/>
      <c r="CF40" s="114"/>
      <c r="CG40" s="114"/>
      <c r="CH40" s="114"/>
      <c r="CI40" s="114"/>
      <c r="CJ40" s="114"/>
      <c r="CK40" s="114"/>
      <c r="CL40" s="114"/>
      <c r="CM40" s="114"/>
      <c r="CN40" s="114"/>
      <c r="CO40" s="114"/>
      <c r="CP40" s="114"/>
      <c r="CQ40" s="114"/>
      <c r="CR40" s="114"/>
      <c r="CS40" s="114"/>
      <c r="CT40" s="114"/>
      <c r="CU40" s="114"/>
      <c r="CV40" s="114"/>
      <c r="CW40" s="114"/>
      <c r="CX40" s="114"/>
      <c r="CY40" s="114"/>
      <c r="CZ40" s="114"/>
      <c r="DA40" s="114"/>
      <c r="DB40" s="114"/>
      <c r="DC40" s="114"/>
      <c r="DD40" s="114"/>
      <c r="DE40" s="114"/>
      <c r="DF40" s="114"/>
      <c r="DG40" s="114"/>
      <c r="DH40" s="114"/>
      <c r="DI40" s="114"/>
      <c r="DJ40" s="114"/>
      <c r="DK40" s="114"/>
      <c r="DL40" s="114"/>
      <c r="DM40" s="114"/>
      <c r="DN40" s="114"/>
      <c r="DO40" s="114"/>
      <c r="DP40" s="114"/>
      <c r="DQ40" s="114"/>
      <c r="DR40" s="114"/>
      <c r="DS40" s="114"/>
      <c r="DT40" s="114"/>
      <c r="DU40" s="114"/>
      <c r="DV40" s="114"/>
      <c r="DW40" s="114"/>
      <c r="DX40" s="114"/>
      <c r="DY40" s="114"/>
      <c r="DZ40" s="114"/>
      <c r="EA40" s="114"/>
      <c r="EB40" s="114"/>
      <c r="EC40" s="114"/>
      <c r="ED40" s="114"/>
      <c r="EE40" s="114"/>
      <c r="EF40" s="114"/>
      <c r="EG40" s="114"/>
      <c r="EH40" s="114"/>
      <c r="EI40" s="114"/>
      <c r="EJ40" s="114"/>
      <c r="EK40" s="114"/>
      <c r="EL40" s="114"/>
      <c r="EM40" s="114"/>
      <c r="EN40" s="114"/>
      <c r="EO40" s="114"/>
      <c r="EP40" s="114"/>
      <c r="EQ40" s="114"/>
      <c r="ER40" s="114"/>
      <c r="ES40" s="114"/>
      <c r="ET40" s="114"/>
      <c r="EU40" s="114"/>
      <c r="EV40" s="114"/>
      <c r="EW40" s="114"/>
      <c r="EX40" s="114"/>
      <c r="EY40" s="114"/>
      <c r="EZ40" s="114"/>
      <c r="FA40" s="114"/>
      <c r="FB40" s="114"/>
      <c r="FC40" s="114"/>
      <c r="FD40" s="114"/>
      <c r="FE40" s="114"/>
      <c r="FF40" s="114"/>
      <c r="FG40" s="114"/>
      <c r="FH40" s="114"/>
      <c r="FI40" s="114"/>
      <c r="FJ40" s="114"/>
      <c r="FK40" s="114"/>
      <c r="FL40" s="114"/>
      <c r="FM40" s="114"/>
      <c r="FN40" s="114"/>
      <c r="FO40" s="114"/>
      <c r="FP40" s="114"/>
      <c r="FQ40" s="114"/>
      <c r="FR40" s="114"/>
      <c r="FS40" s="114"/>
      <c r="FT40" s="114"/>
      <c r="FU40" s="114"/>
      <c r="FV40" s="114"/>
      <c r="FW40" s="114"/>
      <c r="FX40" s="114"/>
      <c r="FY40" s="114"/>
      <c r="FZ40" s="114"/>
      <c r="GA40" s="114"/>
      <c r="GB40" s="114"/>
      <c r="GC40" s="114"/>
      <c r="GD40" s="114"/>
      <c r="GE40" s="114"/>
      <c r="GF40" s="114"/>
      <c r="GG40" s="114"/>
      <c r="GH40" s="114"/>
      <c r="GI40" s="114"/>
      <c r="GJ40" s="114"/>
      <c r="GK40" s="114"/>
      <c r="GL40" s="114"/>
      <c r="GM40" s="114"/>
      <c r="GN40" s="114"/>
      <c r="GO40" s="114"/>
      <c r="GP40" s="114"/>
      <c r="GQ40" s="114"/>
      <c r="GR40" s="114"/>
      <c r="GS40" s="114"/>
      <c r="GT40" s="114"/>
      <c r="GU40" s="114"/>
      <c r="GV40" s="114"/>
      <c r="GW40" s="114"/>
      <c r="GX40" s="114"/>
      <c r="GY40" s="114"/>
      <c r="GZ40" s="114"/>
      <c r="HA40" s="114"/>
      <c r="HB40" s="114"/>
      <c r="HC40" s="114"/>
      <c r="HD40" s="114"/>
      <c r="HE40" s="114"/>
      <c r="HF40" s="114"/>
      <c r="HG40" s="114"/>
      <c r="HH40" s="114"/>
      <c r="HI40" s="114"/>
      <c r="HJ40" s="114"/>
      <c r="HK40" s="114"/>
      <c r="HL40" s="114"/>
      <c r="HM40" s="114"/>
      <c r="HN40" s="114"/>
      <c r="HO40" s="114"/>
      <c r="HP40" s="114"/>
      <c r="HQ40" s="114"/>
      <c r="HR40" s="114"/>
      <c r="HS40" s="114"/>
      <c r="HT40" s="114"/>
      <c r="HU40" s="114"/>
      <c r="HV40" s="114"/>
      <c r="HW40" s="114"/>
      <c r="HX40" s="114"/>
      <c r="HY40" s="114"/>
      <c r="HZ40" s="114"/>
      <c r="IA40" s="114"/>
      <c r="IB40" s="114"/>
      <c r="IC40" s="114"/>
      <c r="ID40" s="114"/>
      <c r="IE40" s="114"/>
      <c r="IF40" s="114"/>
      <c r="IG40" s="114"/>
      <c r="IH40" s="114"/>
      <c r="II40" s="114"/>
      <c r="IJ40" s="114"/>
      <c r="IK40" s="114"/>
      <c r="IL40" s="114"/>
      <c r="IM40" s="114"/>
      <c r="IN40" s="114"/>
    </row>
    <row r="41" spans="1:248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4"/>
      <c r="CC41" s="114"/>
      <c r="CD41" s="114"/>
      <c r="CE41" s="114"/>
      <c r="CF41" s="114"/>
      <c r="CG41" s="114"/>
      <c r="CH41" s="114"/>
      <c r="CI41" s="114"/>
      <c r="CJ41" s="114"/>
      <c r="CK41" s="114"/>
      <c r="CL41" s="114"/>
      <c r="CM41" s="114"/>
      <c r="CN41" s="114"/>
      <c r="CO41" s="114"/>
      <c r="CP41" s="114"/>
      <c r="CQ41" s="114"/>
      <c r="CR41" s="114"/>
      <c r="CS41" s="114"/>
      <c r="CT41" s="114"/>
      <c r="CU41" s="114"/>
      <c r="CV41" s="114"/>
      <c r="CW41" s="114"/>
      <c r="CX41" s="114"/>
      <c r="CY41" s="114"/>
      <c r="CZ41" s="114"/>
      <c r="DA41" s="114"/>
      <c r="DB41" s="114"/>
      <c r="DC41" s="114"/>
      <c r="DD41" s="114"/>
      <c r="DE41" s="114"/>
      <c r="DF41" s="114"/>
      <c r="DG41" s="114"/>
      <c r="DH41" s="114"/>
      <c r="DI41" s="114"/>
      <c r="DJ41" s="114"/>
      <c r="DK41" s="114"/>
      <c r="DL41" s="114"/>
      <c r="DM41" s="114"/>
      <c r="DN41" s="114"/>
      <c r="DO41" s="114"/>
      <c r="DP41" s="114"/>
      <c r="DQ41" s="114"/>
      <c r="DR41" s="114"/>
      <c r="DS41" s="114"/>
      <c r="DT41" s="114"/>
      <c r="DU41" s="114"/>
      <c r="DV41" s="114"/>
      <c r="DW41" s="114"/>
      <c r="DX41" s="114"/>
      <c r="DY41" s="114"/>
      <c r="DZ41" s="114"/>
      <c r="EA41" s="114"/>
      <c r="EB41" s="114"/>
      <c r="EC41" s="114"/>
      <c r="ED41" s="114"/>
      <c r="EE41" s="114"/>
      <c r="EF41" s="114"/>
      <c r="EG41" s="114"/>
      <c r="EH41" s="114"/>
      <c r="EI41" s="114"/>
      <c r="EJ41" s="114"/>
      <c r="EK41" s="114"/>
      <c r="EL41" s="114"/>
      <c r="EM41" s="114"/>
      <c r="EN41" s="114"/>
      <c r="EO41" s="114"/>
      <c r="EP41" s="114"/>
      <c r="EQ41" s="114"/>
      <c r="ER41" s="114"/>
      <c r="ES41" s="114"/>
      <c r="ET41" s="114"/>
      <c r="EU41" s="114"/>
      <c r="EV41" s="114"/>
      <c r="EW41" s="114"/>
      <c r="EX41" s="114"/>
      <c r="EY41" s="114"/>
      <c r="EZ41" s="114"/>
      <c r="FA41" s="114"/>
      <c r="FB41" s="114"/>
      <c r="FC41" s="114"/>
      <c r="FD41" s="114"/>
      <c r="FE41" s="114"/>
      <c r="FF41" s="114"/>
      <c r="FG41" s="114"/>
      <c r="FH41" s="114"/>
      <c r="FI41" s="114"/>
      <c r="FJ41" s="114"/>
      <c r="FK41" s="114"/>
      <c r="FL41" s="114"/>
      <c r="FM41" s="114"/>
      <c r="FN41" s="114"/>
      <c r="FO41" s="114"/>
      <c r="FP41" s="114"/>
      <c r="FQ41" s="114"/>
      <c r="FR41" s="114"/>
      <c r="FS41" s="114"/>
      <c r="FT41" s="114"/>
      <c r="FU41" s="114"/>
      <c r="FV41" s="114"/>
      <c r="FW41" s="114"/>
      <c r="FX41" s="114"/>
      <c r="FY41" s="114"/>
      <c r="FZ41" s="114"/>
      <c r="GA41" s="114"/>
      <c r="GB41" s="114"/>
      <c r="GC41" s="114"/>
      <c r="GD41" s="114"/>
      <c r="GE41" s="114"/>
      <c r="GF41" s="114"/>
      <c r="GG41" s="114"/>
      <c r="GH41" s="114"/>
      <c r="GI41" s="114"/>
      <c r="GJ41" s="114"/>
      <c r="GK41" s="114"/>
      <c r="GL41" s="114"/>
      <c r="GM41" s="114"/>
      <c r="GN41" s="114"/>
      <c r="GO41" s="114"/>
      <c r="GP41" s="114"/>
      <c r="GQ41" s="114"/>
      <c r="GR41" s="114"/>
      <c r="GS41" s="114"/>
      <c r="GT41" s="114"/>
      <c r="GU41" s="114"/>
      <c r="GV41" s="114"/>
      <c r="GW41" s="114"/>
      <c r="GX41" s="114"/>
      <c r="GY41" s="114"/>
      <c r="GZ41" s="114"/>
      <c r="HA41" s="114"/>
      <c r="HB41" s="114"/>
      <c r="HC41" s="114"/>
      <c r="HD41" s="114"/>
      <c r="HE41" s="114"/>
      <c r="HF41" s="114"/>
      <c r="HG41" s="114"/>
      <c r="HH41" s="114"/>
      <c r="HI41" s="114"/>
      <c r="HJ41" s="114"/>
      <c r="HK41" s="114"/>
      <c r="HL41" s="114"/>
      <c r="HM41" s="114"/>
      <c r="HN41" s="114"/>
      <c r="HO41" s="114"/>
      <c r="HP41" s="114"/>
      <c r="HQ41" s="114"/>
      <c r="HR41" s="114"/>
      <c r="HS41" s="114"/>
      <c r="HT41" s="114"/>
      <c r="HU41" s="114"/>
      <c r="HV41" s="114"/>
      <c r="HW41" s="114"/>
      <c r="HX41" s="114"/>
      <c r="HY41" s="114"/>
      <c r="HZ41" s="114"/>
      <c r="IA41" s="114"/>
      <c r="IB41" s="114"/>
      <c r="IC41" s="114"/>
      <c r="ID41" s="114"/>
      <c r="IE41" s="114"/>
      <c r="IF41" s="114"/>
      <c r="IG41" s="114"/>
      <c r="IH41" s="114"/>
      <c r="II41" s="114"/>
      <c r="IJ41" s="114"/>
      <c r="IK41" s="114"/>
      <c r="IL41" s="114"/>
      <c r="IM41" s="114"/>
      <c r="IN41" s="114"/>
    </row>
    <row r="42" spans="1:248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  <c r="CW42" s="114"/>
      <c r="CX42" s="114"/>
      <c r="CY42" s="114"/>
      <c r="CZ42" s="114"/>
      <c r="DA42" s="114"/>
      <c r="DB42" s="114"/>
      <c r="DC42" s="114"/>
      <c r="DD42" s="114"/>
      <c r="DE42" s="114"/>
      <c r="DF42" s="114"/>
      <c r="DG42" s="114"/>
      <c r="DH42" s="114"/>
      <c r="DI42" s="114"/>
      <c r="DJ42" s="114"/>
      <c r="DK42" s="114"/>
      <c r="DL42" s="114"/>
      <c r="DM42" s="114"/>
      <c r="DN42" s="114"/>
      <c r="DO42" s="114"/>
      <c r="DP42" s="114"/>
      <c r="DQ42" s="114"/>
      <c r="DR42" s="114"/>
      <c r="DS42" s="114"/>
      <c r="DT42" s="114"/>
      <c r="DU42" s="114"/>
      <c r="DV42" s="114"/>
      <c r="DW42" s="114"/>
      <c r="DX42" s="114"/>
      <c r="DY42" s="114"/>
      <c r="DZ42" s="114"/>
      <c r="EA42" s="114"/>
      <c r="EB42" s="114"/>
      <c r="EC42" s="114"/>
      <c r="ED42" s="114"/>
      <c r="EE42" s="114"/>
      <c r="EF42" s="114"/>
      <c r="EG42" s="114"/>
      <c r="EH42" s="114"/>
      <c r="EI42" s="114"/>
      <c r="EJ42" s="114"/>
      <c r="EK42" s="114"/>
      <c r="EL42" s="114"/>
      <c r="EM42" s="114"/>
      <c r="EN42" s="114"/>
      <c r="EO42" s="114"/>
      <c r="EP42" s="114"/>
      <c r="EQ42" s="114"/>
      <c r="ER42" s="114"/>
      <c r="ES42" s="114"/>
      <c r="ET42" s="114"/>
      <c r="EU42" s="114"/>
      <c r="EV42" s="114"/>
      <c r="EW42" s="114"/>
      <c r="EX42" s="114"/>
      <c r="EY42" s="114"/>
      <c r="EZ42" s="114"/>
      <c r="FA42" s="114"/>
      <c r="FB42" s="114"/>
      <c r="FC42" s="114"/>
      <c r="FD42" s="114"/>
      <c r="FE42" s="114"/>
      <c r="FF42" s="114"/>
      <c r="FG42" s="114"/>
      <c r="FH42" s="114"/>
      <c r="FI42" s="114"/>
      <c r="FJ42" s="114"/>
      <c r="FK42" s="114"/>
      <c r="FL42" s="114"/>
      <c r="FM42" s="114"/>
      <c r="FN42" s="114"/>
      <c r="FO42" s="114"/>
      <c r="FP42" s="114"/>
      <c r="FQ42" s="114"/>
      <c r="FR42" s="114"/>
      <c r="FS42" s="114"/>
      <c r="FT42" s="114"/>
      <c r="FU42" s="114"/>
      <c r="FV42" s="114"/>
      <c r="FW42" s="114"/>
      <c r="FX42" s="114"/>
      <c r="FY42" s="114"/>
      <c r="FZ42" s="114"/>
      <c r="GA42" s="114"/>
      <c r="GB42" s="114"/>
      <c r="GC42" s="114"/>
      <c r="GD42" s="114"/>
      <c r="GE42" s="114"/>
      <c r="GF42" s="114"/>
      <c r="GG42" s="114"/>
      <c r="GH42" s="114"/>
      <c r="GI42" s="114"/>
      <c r="GJ42" s="114"/>
      <c r="GK42" s="114"/>
      <c r="GL42" s="114"/>
      <c r="GM42" s="114"/>
      <c r="GN42" s="114"/>
      <c r="GO42" s="114"/>
      <c r="GP42" s="114"/>
      <c r="GQ42" s="114"/>
      <c r="GR42" s="114"/>
      <c r="GS42" s="114"/>
      <c r="GT42" s="114"/>
      <c r="GU42" s="114"/>
      <c r="GV42" s="114"/>
      <c r="GW42" s="114"/>
      <c r="GX42" s="114"/>
      <c r="GY42" s="114"/>
      <c r="GZ42" s="114"/>
      <c r="HA42" s="114"/>
      <c r="HB42" s="114"/>
      <c r="HC42" s="114"/>
      <c r="HD42" s="114"/>
      <c r="HE42" s="114"/>
      <c r="HF42" s="114"/>
      <c r="HG42" s="114"/>
      <c r="HH42" s="114"/>
      <c r="HI42" s="114"/>
      <c r="HJ42" s="114"/>
      <c r="HK42" s="114"/>
      <c r="HL42" s="114"/>
      <c r="HM42" s="114"/>
      <c r="HN42" s="114"/>
      <c r="HO42" s="114"/>
      <c r="HP42" s="114"/>
      <c r="HQ42" s="114"/>
      <c r="HR42" s="114"/>
      <c r="HS42" s="114"/>
      <c r="HT42" s="114"/>
      <c r="HU42" s="114"/>
      <c r="HV42" s="114"/>
      <c r="HW42" s="114"/>
      <c r="HX42" s="114"/>
      <c r="HY42" s="114"/>
      <c r="HZ42" s="114"/>
      <c r="IA42" s="114"/>
      <c r="IB42" s="114"/>
      <c r="IC42" s="114"/>
      <c r="ID42" s="114"/>
      <c r="IE42" s="114"/>
      <c r="IF42" s="114"/>
      <c r="IG42" s="114"/>
      <c r="IH42" s="114"/>
      <c r="II42" s="114"/>
      <c r="IJ42" s="114"/>
      <c r="IK42" s="114"/>
      <c r="IL42" s="114"/>
      <c r="IM42" s="114"/>
      <c r="IN42" s="114"/>
    </row>
    <row r="43" spans="1:248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114"/>
      <c r="CR43" s="114"/>
      <c r="CS43" s="114"/>
      <c r="CT43" s="114"/>
      <c r="CU43" s="114"/>
      <c r="CV43" s="114"/>
      <c r="CW43" s="114"/>
      <c r="CX43" s="114"/>
      <c r="CY43" s="114"/>
      <c r="CZ43" s="114"/>
      <c r="DA43" s="114"/>
      <c r="DB43" s="114"/>
      <c r="DC43" s="114"/>
      <c r="DD43" s="114"/>
      <c r="DE43" s="114"/>
      <c r="DF43" s="114"/>
      <c r="DG43" s="114"/>
      <c r="DH43" s="114"/>
      <c r="DI43" s="114"/>
      <c r="DJ43" s="114"/>
      <c r="DK43" s="114"/>
      <c r="DL43" s="114"/>
      <c r="DM43" s="114"/>
      <c r="DN43" s="114"/>
      <c r="DO43" s="114"/>
      <c r="DP43" s="114"/>
      <c r="DQ43" s="114"/>
      <c r="DR43" s="114"/>
      <c r="DS43" s="114"/>
      <c r="DT43" s="114"/>
      <c r="DU43" s="114"/>
      <c r="DV43" s="114"/>
      <c r="DW43" s="114"/>
      <c r="DX43" s="114"/>
      <c r="DY43" s="114"/>
      <c r="DZ43" s="114"/>
      <c r="EA43" s="114"/>
      <c r="EB43" s="114"/>
      <c r="EC43" s="114"/>
      <c r="ED43" s="114"/>
      <c r="EE43" s="114"/>
      <c r="EF43" s="114"/>
      <c r="EG43" s="114"/>
      <c r="EH43" s="114"/>
      <c r="EI43" s="114"/>
      <c r="EJ43" s="114"/>
      <c r="EK43" s="114"/>
      <c r="EL43" s="114"/>
      <c r="EM43" s="114"/>
      <c r="EN43" s="114"/>
      <c r="EO43" s="114"/>
      <c r="EP43" s="114"/>
      <c r="EQ43" s="114"/>
      <c r="ER43" s="114"/>
      <c r="ES43" s="114"/>
      <c r="ET43" s="114"/>
      <c r="EU43" s="114"/>
      <c r="EV43" s="114"/>
      <c r="EW43" s="114"/>
      <c r="EX43" s="114"/>
      <c r="EY43" s="114"/>
      <c r="EZ43" s="114"/>
      <c r="FA43" s="114"/>
      <c r="FB43" s="114"/>
      <c r="FC43" s="114"/>
      <c r="FD43" s="114"/>
      <c r="FE43" s="114"/>
      <c r="FF43" s="114"/>
      <c r="FG43" s="114"/>
      <c r="FH43" s="114"/>
      <c r="FI43" s="114"/>
      <c r="FJ43" s="114"/>
      <c r="FK43" s="114"/>
      <c r="FL43" s="114"/>
      <c r="FM43" s="114"/>
      <c r="FN43" s="114"/>
      <c r="FO43" s="114"/>
      <c r="FP43" s="114"/>
      <c r="FQ43" s="114"/>
      <c r="FR43" s="114"/>
      <c r="FS43" s="114"/>
      <c r="FT43" s="114"/>
      <c r="FU43" s="114"/>
      <c r="FV43" s="114"/>
      <c r="FW43" s="114"/>
      <c r="FX43" s="114"/>
      <c r="FY43" s="114"/>
      <c r="FZ43" s="114"/>
      <c r="GA43" s="114"/>
      <c r="GB43" s="114"/>
      <c r="GC43" s="114"/>
      <c r="GD43" s="114"/>
      <c r="GE43" s="114"/>
      <c r="GF43" s="114"/>
      <c r="GG43" s="114"/>
      <c r="GH43" s="114"/>
      <c r="GI43" s="114"/>
      <c r="GJ43" s="114"/>
      <c r="GK43" s="114"/>
      <c r="GL43" s="114"/>
      <c r="GM43" s="114"/>
      <c r="GN43" s="114"/>
      <c r="GO43" s="114"/>
      <c r="GP43" s="114"/>
      <c r="GQ43" s="114"/>
      <c r="GR43" s="114"/>
      <c r="GS43" s="114"/>
      <c r="GT43" s="114"/>
      <c r="GU43" s="114"/>
      <c r="GV43" s="114"/>
      <c r="GW43" s="114"/>
      <c r="GX43" s="114"/>
      <c r="GY43" s="114"/>
      <c r="GZ43" s="114"/>
      <c r="HA43" s="114"/>
      <c r="HB43" s="114"/>
      <c r="HC43" s="114"/>
      <c r="HD43" s="114"/>
      <c r="HE43" s="114"/>
      <c r="HF43" s="114"/>
      <c r="HG43" s="114"/>
      <c r="HH43" s="114"/>
      <c r="HI43" s="114"/>
      <c r="HJ43" s="114"/>
      <c r="HK43" s="114"/>
      <c r="HL43" s="114"/>
      <c r="HM43" s="114"/>
      <c r="HN43" s="114"/>
      <c r="HO43" s="114"/>
      <c r="HP43" s="114"/>
      <c r="HQ43" s="114"/>
      <c r="HR43" s="114"/>
      <c r="HS43" s="114"/>
      <c r="HT43" s="114"/>
      <c r="HU43" s="114"/>
      <c r="HV43" s="114"/>
      <c r="HW43" s="114"/>
      <c r="HX43" s="114"/>
      <c r="HY43" s="114"/>
      <c r="HZ43" s="114"/>
      <c r="IA43" s="114"/>
      <c r="IB43" s="114"/>
      <c r="IC43" s="114"/>
      <c r="ID43" s="114"/>
      <c r="IE43" s="114"/>
      <c r="IF43" s="114"/>
      <c r="IG43" s="114"/>
      <c r="IH43" s="114"/>
      <c r="II43" s="114"/>
      <c r="IJ43" s="114"/>
      <c r="IK43" s="114"/>
      <c r="IL43" s="114"/>
      <c r="IM43" s="114"/>
      <c r="IN43" s="114"/>
    </row>
    <row r="44" spans="1:248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4"/>
      <c r="CC44" s="114"/>
      <c r="CD44" s="114"/>
      <c r="CE44" s="114"/>
      <c r="CF44" s="114"/>
      <c r="CG44" s="114"/>
      <c r="CH44" s="114"/>
      <c r="CI44" s="114"/>
      <c r="CJ44" s="114"/>
      <c r="CK44" s="114"/>
      <c r="CL44" s="114"/>
      <c r="CM44" s="114"/>
      <c r="CN44" s="114"/>
      <c r="CO44" s="114"/>
      <c r="CP44" s="114"/>
      <c r="CQ44" s="114"/>
      <c r="CR44" s="114"/>
      <c r="CS44" s="114"/>
      <c r="CT44" s="114"/>
      <c r="CU44" s="114"/>
      <c r="CV44" s="114"/>
      <c r="CW44" s="114"/>
      <c r="CX44" s="114"/>
      <c r="CY44" s="114"/>
      <c r="CZ44" s="114"/>
      <c r="DA44" s="114"/>
      <c r="DB44" s="114"/>
      <c r="DC44" s="114"/>
      <c r="DD44" s="114"/>
      <c r="DE44" s="114"/>
      <c r="DF44" s="114"/>
      <c r="DG44" s="114"/>
      <c r="DH44" s="114"/>
      <c r="DI44" s="114"/>
      <c r="DJ44" s="114"/>
      <c r="DK44" s="114"/>
      <c r="DL44" s="114"/>
      <c r="DM44" s="114"/>
      <c r="DN44" s="114"/>
      <c r="DO44" s="114"/>
      <c r="DP44" s="114"/>
      <c r="DQ44" s="114"/>
      <c r="DR44" s="114"/>
      <c r="DS44" s="114"/>
      <c r="DT44" s="114"/>
      <c r="DU44" s="114"/>
      <c r="DV44" s="114"/>
      <c r="DW44" s="114"/>
      <c r="DX44" s="114"/>
      <c r="DY44" s="114"/>
      <c r="DZ44" s="114"/>
      <c r="EA44" s="114"/>
      <c r="EB44" s="114"/>
      <c r="EC44" s="114"/>
      <c r="ED44" s="114"/>
      <c r="EE44" s="114"/>
      <c r="EF44" s="114"/>
      <c r="EG44" s="114"/>
      <c r="EH44" s="114"/>
      <c r="EI44" s="114"/>
      <c r="EJ44" s="114"/>
      <c r="EK44" s="114"/>
      <c r="EL44" s="114"/>
      <c r="EM44" s="114"/>
      <c r="EN44" s="114"/>
      <c r="EO44" s="114"/>
      <c r="EP44" s="114"/>
      <c r="EQ44" s="114"/>
      <c r="ER44" s="114"/>
      <c r="ES44" s="114"/>
      <c r="ET44" s="114"/>
      <c r="EU44" s="114"/>
      <c r="EV44" s="114"/>
      <c r="EW44" s="114"/>
      <c r="EX44" s="114"/>
      <c r="EY44" s="114"/>
      <c r="EZ44" s="114"/>
      <c r="FA44" s="114"/>
      <c r="FB44" s="114"/>
      <c r="FC44" s="114"/>
      <c r="FD44" s="114"/>
      <c r="FE44" s="114"/>
      <c r="FF44" s="114"/>
      <c r="FG44" s="114"/>
      <c r="FH44" s="114"/>
      <c r="FI44" s="114"/>
      <c r="FJ44" s="114"/>
      <c r="FK44" s="114"/>
      <c r="FL44" s="114"/>
      <c r="FM44" s="114"/>
      <c r="FN44" s="114"/>
      <c r="FO44" s="114"/>
      <c r="FP44" s="114"/>
      <c r="FQ44" s="114"/>
      <c r="FR44" s="114"/>
      <c r="FS44" s="114"/>
      <c r="FT44" s="114"/>
      <c r="FU44" s="114"/>
      <c r="FV44" s="114"/>
      <c r="FW44" s="114"/>
      <c r="FX44" s="114"/>
      <c r="FY44" s="114"/>
      <c r="FZ44" s="114"/>
      <c r="GA44" s="114"/>
      <c r="GB44" s="114"/>
      <c r="GC44" s="114"/>
      <c r="GD44" s="114"/>
      <c r="GE44" s="114"/>
      <c r="GF44" s="114"/>
      <c r="GG44" s="114"/>
      <c r="GH44" s="114"/>
      <c r="GI44" s="114"/>
      <c r="GJ44" s="114"/>
      <c r="GK44" s="114"/>
      <c r="GL44" s="114"/>
      <c r="GM44" s="114"/>
      <c r="GN44" s="114"/>
      <c r="GO44" s="114"/>
      <c r="GP44" s="114"/>
      <c r="GQ44" s="114"/>
      <c r="GR44" s="114"/>
      <c r="GS44" s="114"/>
      <c r="GT44" s="114"/>
      <c r="GU44" s="114"/>
      <c r="GV44" s="114"/>
      <c r="GW44" s="114"/>
      <c r="GX44" s="114"/>
      <c r="GY44" s="114"/>
      <c r="GZ44" s="114"/>
      <c r="HA44" s="114"/>
      <c r="HB44" s="114"/>
      <c r="HC44" s="114"/>
      <c r="HD44" s="114"/>
      <c r="HE44" s="114"/>
      <c r="HF44" s="114"/>
      <c r="HG44" s="114"/>
      <c r="HH44" s="114"/>
      <c r="HI44" s="114"/>
      <c r="HJ44" s="114"/>
      <c r="HK44" s="114"/>
      <c r="HL44" s="114"/>
      <c r="HM44" s="114"/>
      <c r="HN44" s="114"/>
      <c r="HO44" s="114"/>
      <c r="HP44" s="114"/>
      <c r="HQ44" s="114"/>
      <c r="HR44" s="114"/>
      <c r="HS44" s="114"/>
      <c r="HT44" s="114"/>
      <c r="HU44" s="114"/>
      <c r="HV44" s="114"/>
      <c r="HW44" s="114"/>
      <c r="HX44" s="114"/>
      <c r="HY44" s="114"/>
      <c r="HZ44" s="114"/>
      <c r="IA44" s="114"/>
      <c r="IB44" s="114"/>
      <c r="IC44" s="114"/>
      <c r="ID44" s="114"/>
      <c r="IE44" s="114"/>
      <c r="IF44" s="114"/>
      <c r="IG44" s="114"/>
      <c r="IH44" s="114"/>
      <c r="II44" s="114"/>
      <c r="IJ44" s="114"/>
      <c r="IK44" s="114"/>
      <c r="IL44" s="114"/>
      <c r="IM44" s="114"/>
      <c r="IN44" s="114"/>
    </row>
    <row r="45" spans="1:248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4"/>
      <c r="CC45" s="114"/>
      <c r="CD45" s="114"/>
      <c r="CE45" s="114"/>
      <c r="CF45" s="114"/>
      <c r="CG45" s="114"/>
      <c r="CH45" s="114"/>
      <c r="CI45" s="114"/>
      <c r="CJ45" s="114"/>
      <c r="CK45" s="114"/>
      <c r="CL45" s="114"/>
      <c r="CM45" s="114"/>
      <c r="CN45" s="114"/>
      <c r="CO45" s="114"/>
      <c r="CP45" s="114"/>
      <c r="CQ45" s="114"/>
      <c r="CR45" s="114"/>
      <c r="CS45" s="114"/>
      <c r="CT45" s="114"/>
      <c r="CU45" s="114"/>
      <c r="CV45" s="114"/>
      <c r="CW45" s="114"/>
      <c r="CX45" s="114"/>
      <c r="CY45" s="114"/>
      <c r="CZ45" s="114"/>
      <c r="DA45" s="114"/>
      <c r="DB45" s="114"/>
      <c r="DC45" s="114"/>
      <c r="DD45" s="114"/>
      <c r="DE45" s="114"/>
      <c r="DF45" s="114"/>
      <c r="DG45" s="114"/>
      <c r="DH45" s="114"/>
      <c r="DI45" s="114"/>
      <c r="DJ45" s="114"/>
      <c r="DK45" s="114"/>
      <c r="DL45" s="114"/>
      <c r="DM45" s="114"/>
      <c r="DN45" s="114"/>
      <c r="DO45" s="114"/>
      <c r="DP45" s="114"/>
      <c r="DQ45" s="114"/>
      <c r="DR45" s="114"/>
      <c r="DS45" s="114"/>
      <c r="DT45" s="114"/>
      <c r="DU45" s="114"/>
      <c r="DV45" s="114"/>
      <c r="DW45" s="114"/>
      <c r="DX45" s="114"/>
      <c r="DY45" s="114"/>
      <c r="DZ45" s="114"/>
      <c r="EA45" s="114"/>
      <c r="EB45" s="114"/>
      <c r="EC45" s="114"/>
      <c r="ED45" s="114"/>
      <c r="EE45" s="114"/>
      <c r="EF45" s="114"/>
      <c r="EG45" s="114"/>
      <c r="EH45" s="114"/>
      <c r="EI45" s="114"/>
      <c r="EJ45" s="114"/>
      <c r="EK45" s="114"/>
      <c r="EL45" s="114"/>
      <c r="EM45" s="114"/>
      <c r="EN45" s="114"/>
      <c r="EO45" s="114"/>
      <c r="EP45" s="114"/>
      <c r="EQ45" s="114"/>
      <c r="ER45" s="114"/>
      <c r="ES45" s="114"/>
      <c r="ET45" s="114"/>
      <c r="EU45" s="114"/>
      <c r="EV45" s="114"/>
      <c r="EW45" s="114"/>
      <c r="EX45" s="114"/>
      <c r="EY45" s="114"/>
      <c r="EZ45" s="114"/>
      <c r="FA45" s="114"/>
      <c r="FB45" s="114"/>
      <c r="FC45" s="114"/>
      <c r="FD45" s="114"/>
      <c r="FE45" s="114"/>
      <c r="FF45" s="114"/>
      <c r="FG45" s="114"/>
      <c r="FH45" s="114"/>
      <c r="FI45" s="114"/>
      <c r="FJ45" s="114"/>
      <c r="FK45" s="114"/>
      <c r="FL45" s="114"/>
      <c r="FM45" s="114"/>
      <c r="FN45" s="114"/>
      <c r="FO45" s="114"/>
      <c r="FP45" s="114"/>
      <c r="FQ45" s="114"/>
      <c r="FR45" s="114"/>
      <c r="FS45" s="114"/>
      <c r="FT45" s="114"/>
      <c r="FU45" s="114"/>
      <c r="FV45" s="114"/>
      <c r="FW45" s="114"/>
      <c r="FX45" s="114"/>
      <c r="FY45" s="114"/>
      <c r="FZ45" s="114"/>
      <c r="GA45" s="114"/>
      <c r="GB45" s="114"/>
      <c r="GC45" s="114"/>
      <c r="GD45" s="114"/>
      <c r="GE45" s="114"/>
      <c r="GF45" s="114"/>
      <c r="GG45" s="114"/>
      <c r="GH45" s="114"/>
      <c r="GI45" s="114"/>
      <c r="GJ45" s="114"/>
      <c r="GK45" s="114"/>
      <c r="GL45" s="114"/>
      <c r="GM45" s="114"/>
      <c r="GN45" s="114"/>
      <c r="GO45" s="114"/>
      <c r="GP45" s="114"/>
      <c r="GQ45" s="114"/>
      <c r="GR45" s="114"/>
      <c r="GS45" s="114"/>
      <c r="GT45" s="114"/>
      <c r="GU45" s="114"/>
      <c r="GV45" s="114"/>
      <c r="GW45" s="114"/>
      <c r="GX45" s="114"/>
      <c r="GY45" s="114"/>
      <c r="GZ45" s="114"/>
      <c r="HA45" s="114"/>
      <c r="HB45" s="114"/>
      <c r="HC45" s="114"/>
      <c r="HD45" s="114"/>
      <c r="HE45" s="114"/>
      <c r="HF45" s="114"/>
      <c r="HG45" s="114"/>
      <c r="HH45" s="114"/>
      <c r="HI45" s="114"/>
      <c r="HJ45" s="114"/>
      <c r="HK45" s="114"/>
      <c r="HL45" s="114"/>
      <c r="HM45" s="114"/>
      <c r="HN45" s="114"/>
      <c r="HO45" s="114"/>
      <c r="HP45" s="114"/>
      <c r="HQ45" s="114"/>
      <c r="HR45" s="114"/>
      <c r="HS45" s="114"/>
      <c r="HT45" s="114"/>
      <c r="HU45" s="114"/>
      <c r="HV45" s="114"/>
      <c r="HW45" s="114"/>
      <c r="HX45" s="114"/>
      <c r="HY45" s="114"/>
      <c r="HZ45" s="114"/>
      <c r="IA45" s="114"/>
      <c r="IB45" s="114"/>
      <c r="IC45" s="114"/>
      <c r="ID45" s="114"/>
      <c r="IE45" s="114"/>
      <c r="IF45" s="114"/>
      <c r="IG45" s="114"/>
      <c r="IH45" s="114"/>
      <c r="II45" s="114"/>
      <c r="IJ45" s="114"/>
      <c r="IK45" s="114"/>
      <c r="IL45" s="114"/>
      <c r="IM45" s="114"/>
      <c r="IN45" s="114"/>
    </row>
    <row r="46" spans="1:248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  <c r="Y46" s="114"/>
      <c r="Z46" s="114"/>
      <c r="AA46" s="114"/>
      <c r="AB46" s="114"/>
      <c r="AC46" s="114"/>
      <c r="AD46" s="114"/>
      <c r="AE46" s="114"/>
      <c r="AF46" s="114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114"/>
      <c r="BL46" s="114"/>
      <c r="BM46" s="114"/>
      <c r="BN46" s="114"/>
      <c r="BO46" s="114"/>
      <c r="BP46" s="114"/>
      <c r="BQ46" s="114"/>
      <c r="BR46" s="114"/>
      <c r="BS46" s="114"/>
      <c r="BT46" s="114"/>
      <c r="BU46" s="114"/>
      <c r="BV46" s="114"/>
      <c r="BW46" s="114"/>
      <c r="BX46" s="114"/>
      <c r="BY46" s="114"/>
      <c r="BZ46" s="114"/>
      <c r="CA46" s="114"/>
      <c r="CB46" s="114"/>
      <c r="CC46" s="114"/>
      <c r="CD46" s="114"/>
      <c r="CE46" s="114"/>
      <c r="CF46" s="114"/>
      <c r="CG46" s="114"/>
      <c r="CH46" s="114"/>
      <c r="CI46" s="114"/>
      <c r="CJ46" s="114"/>
      <c r="CK46" s="114"/>
      <c r="CL46" s="114"/>
      <c r="CM46" s="114"/>
      <c r="CN46" s="114"/>
      <c r="CO46" s="114"/>
      <c r="CP46" s="114"/>
      <c r="CQ46" s="114"/>
      <c r="CR46" s="114"/>
      <c r="CS46" s="114"/>
      <c r="CT46" s="114"/>
      <c r="CU46" s="114"/>
      <c r="CV46" s="114"/>
      <c r="CW46" s="114"/>
      <c r="CX46" s="114"/>
      <c r="CY46" s="114"/>
      <c r="CZ46" s="114"/>
      <c r="DA46" s="114"/>
      <c r="DB46" s="114"/>
      <c r="DC46" s="114"/>
      <c r="DD46" s="114"/>
      <c r="DE46" s="114"/>
      <c r="DF46" s="114"/>
      <c r="DG46" s="114"/>
      <c r="DH46" s="114"/>
      <c r="DI46" s="114"/>
      <c r="DJ46" s="114"/>
      <c r="DK46" s="114"/>
      <c r="DL46" s="114"/>
      <c r="DM46" s="114"/>
      <c r="DN46" s="114"/>
      <c r="DO46" s="114"/>
      <c r="DP46" s="114"/>
      <c r="DQ46" s="114"/>
      <c r="DR46" s="114"/>
      <c r="DS46" s="114"/>
      <c r="DT46" s="114"/>
      <c r="DU46" s="114"/>
      <c r="DV46" s="114"/>
      <c r="DW46" s="114"/>
      <c r="DX46" s="114"/>
      <c r="DY46" s="114"/>
      <c r="DZ46" s="114"/>
      <c r="EA46" s="114"/>
      <c r="EB46" s="114"/>
      <c r="EC46" s="114"/>
      <c r="ED46" s="114"/>
      <c r="EE46" s="114"/>
      <c r="EF46" s="114"/>
      <c r="EG46" s="114"/>
      <c r="EH46" s="114"/>
      <c r="EI46" s="114"/>
      <c r="EJ46" s="114"/>
      <c r="EK46" s="114"/>
      <c r="EL46" s="114"/>
      <c r="EM46" s="114"/>
      <c r="EN46" s="114"/>
      <c r="EO46" s="114"/>
      <c r="EP46" s="114"/>
      <c r="EQ46" s="114"/>
      <c r="ER46" s="114"/>
      <c r="ES46" s="114"/>
      <c r="ET46" s="114"/>
      <c r="EU46" s="114"/>
      <c r="EV46" s="114"/>
      <c r="EW46" s="114"/>
      <c r="EX46" s="114"/>
      <c r="EY46" s="114"/>
      <c r="EZ46" s="114"/>
      <c r="FA46" s="114"/>
      <c r="FB46" s="114"/>
      <c r="FC46" s="114"/>
      <c r="FD46" s="114"/>
      <c r="FE46" s="114"/>
      <c r="FF46" s="114"/>
      <c r="FG46" s="114"/>
      <c r="FH46" s="114"/>
      <c r="FI46" s="114"/>
      <c r="FJ46" s="114"/>
      <c r="FK46" s="114"/>
      <c r="FL46" s="114"/>
      <c r="FM46" s="114"/>
      <c r="FN46" s="114"/>
      <c r="FO46" s="114"/>
      <c r="FP46" s="114"/>
      <c r="FQ46" s="114"/>
      <c r="FR46" s="114"/>
      <c r="FS46" s="114"/>
      <c r="FT46" s="114"/>
      <c r="FU46" s="114"/>
      <c r="FV46" s="114"/>
      <c r="FW46" s="114"/>
      <c r="FX46" s="114"/>
      <c r="FY46" s="114"/>
      <c r="FZ46" s="114"/>
      <c r="GA46" s="114"/>
      <c r="GB46" s="114"/>
      <c r="GC46" s="114"/>
      <c r="GD46" s="114"/>
      <c r="GE46" s="114"/>
      <c r="GF46" s="114"/>
      <c r="GG46" s="114"/>
      <c r="GH46" s="114"/>
      <c r="GI46" s="114"/>
      <c r="GJ46" s="114"/>
      <c r="GK46" s="114"/>
      <c r="GL46" s="114"/>
      <c r="GM46" s="114"/>
      <c r="GN46" s="114"/>
      <c r="GO46" s="114"/>
      <c r="GP46" s="114"/>
      <c r="GQ46" s="114"/>
      <c r="GR46" s="114"/>
      <c r="GS46" s="114"/>
      <c r="GT46" s="114"/>
      <c r="GU46" s="114"/>
      <c r="GV46" s="114"/>
      <c r="GW46" s="114"/>
      <c r="GX46" s="114"/>
      <c r="GY46" s="114"/>
      <c r="GZ46" s="114"/>
      <c r="HA46" s="114"/>
      <c r="HB46" s="114"/>
      <c r="HC46" s="114"/>
      <c r="HD46" s="114"/>
      <c r="HE46" s="114"/>
      <c r="HF46" s="114"/>
      <c r="HG46" s="114"/>
      <c r="HH46" s="114"/>
      <c r="HI46" s="114"/>
      <c r="HJ46" s="114"/>
      <c r="HK46" s="114"/>
      <c r="HL46" s="114"/>
      <c r="HM46" s="114"/>
      <c r="HN46" s="114"/>
      <c r="HO46" s="114"/>
      <c r="HP46" s="114"/>
      <c r="HQ46" s="114"/>
      <c r="HR46" s="114"/>
      <c r="HS46" s="114"/>
      <c r="HT46" s="114"/>
      <c r="HU46" s="114"/>
      <c r="HV46" s="114"/>
      <c r="HW46" s="114"/>
      <c r="HX46" s="114"/>
      <c r="HY46" s="114"/>
      <c r="HZ46" s="114"/>
      <c r="IA46" s="114"/>
      <c r="IB46" s="114"/>
      <c r="IC46" s="114"/>
      <c r="ID46" s="114"/>
      <c r="IE46" s="114"/>
      <c r="IF46" s="114"/>
      <c r="IG46" s="114"/>
      <c r="IH46" s="114"/>
      <c r="II46" s="114"/>
      <c r="IJ46" s="114"/>
      <c r="IK46" s="114"/>
      <c r="IL46" s="114"/>
      <c r="IM46" s="114"/>
      <c r="IN46" s="114"/>
    </row>
    <row r="47" spans="1:248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  <c r="BT47" s="114"/>
      <c r="BU47" s="114"/>
      <c r="BV47" s="114"/>
      <c r="BW47" s="114"/>
      <c r="BX47" s="114"/>
      <c r="BY47" s="114"/>
      <c r="BZ47" s="114"/>
      <c r="CA47" s="114"/>
      <c r="CB47" s="114"/>
      <c r="CC47" s="114"/>
      <c r="CD47" s="114"/>
      <c r="CE47" s="114"/>
      <c r="CF47" s="114"/>
      <c r="CG47" s="114"/>
      <c r="CH47" s="114"/>
      <c r="CI47" s="114"/>
      <c r="CJ47" s="114"/>
      <c r="CK47" s="114"/>
      <c r="CL47" s="114"/>
      <c r="CM47" s="114"/>
      <c r="CN47" s="114"/>
      <c r="CO47" s="114"/>
      <c r="CP47" s="114"/>
      <c r="CQ47" s="114"/>
      <c r="CR47" s="114"/>
      <c r="CS47" s="114"/>
      <c r="CT47" s="114"/>
      <c r="CU47" s="114"/>
      <c r="CV47" s="114"/>
      <c r="CW47" s="114"/>
      <c r="CX47" s="114"/>
      <c r="CY47" s="114"/>
      <c r="CZ47" s="114"/>
      <c r="DA47" s="114"/>
      <c r="DB47" s="114"/>
      <c r="DC47" s="114"/>
      <c r="DD47" s="114"/>
      <c r="DE47" s="114"/>
      <c r="DF47" s="114"/>
      <c r="DG47" s="114"/>
      <c r="DH47" s="114"/>
      <c r="DI47" s="114"/>
      <c r="DJ47" s="114"/>
      <c r="DK47" s="114"/>
      <c r="DL47" s="114"/>
      <c r="DM47" s="114"/>
      <c r="DN47" s="114"/>
      <c r="DO47" s="114"/>
      <c r="DP47" s="114"/>
      <c r="DQ47" s="114"/>
      <c r="DR47" s="114"/>
      <c r="DS47" s="114"/>
      <c r="DT47" s="114"/>
      <c r="DU47" s="114"/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4"/>
      <c r="EX47" s="114"/>
      <c r="EY47" s="114"/>
      <c r="EZ47" s="114"/>
      <c r="FA47" s="114"/>
      <c r="FB47" s="114"/>
      <c r="FC47" s="114"/>
      <c r="FD47" s="114"/>
      <c r="FE47" s="114"/>
      <c r="FF47" s="114"/>
      <c r="FG47" s="114"/>
      <c r="FH47" s="114"/>
      <c r="FI47" s="114"/>
      <c r="FJ47" s="114"/>
      <c r="FK47" s="114"/>
      <c r="FL47" s="114"/>
      <c r="FM47" s="114"/>
      <c r="FN47" s="114"/>
      <c r="FO47" s="114"/>
      <c r="FP47" s="114"/>
      <c r="FQ47" s="114"/>
      <c r="FR47" s="114"/>
      <c r="FS47" s="114"/>
      <c r="FT47" s="114"/>
      <c r="FU47" s="114"/>
      <c r="FV47" s="114"/>
      <c r="FW47" s="114"/>
      <c r="FX47" s="114"/>
      <c r="FY47" s="114"/>
      <c r="FZ47" s="114"/>
      <c r="GA47" s="114"/>
      <c r="GB47" s="114"/>
      <c r="GC47" s="114"/>
      <c r="GD47" s="114"/>
      <c r="GE47" s="114"/>
      <c r="GF47" s="114"/>
      <c r="GG47" s="114"/>
      <c r="GH47" s="114"/>
      <c r="GI47" s="114"/>
      <c r="GJ47" s="114"/>
      <c r="GK47" s="114"/>
      <c r="GL47" s="114"/>
      <c r="GM47" s="114"/>
      <c r="GN47" s="114"/>
      <c r="GO47" s="114"/>
      <c r="GP47" s="114"/>
      <c r="GQ47" s="114"/>
      <c r="GR47" s="114"/>
      <c r="GS47" s="114"/>
      <c r="GT47" s="114"/>
      <c r="GU47" s="114"/>
      <c r="GV47" s="114"/>
      <c r="GW47" s="114"/>
      <c r="GX47" s="114"/>
      <c r="GY47" s="114"/>
      <c r="GZ47" s="114"/>
      <c r="HA47" s="114"/>
      <c r="HB47" s="114"/>
      <c r="HC47" s="114"/>
      <c r="HD47" s="114"/>
      <c r="HE47" s="114"/>
      <c r="HF47" s="114"/>
      <c r="HG47" s="114"/>
      <c r="HH47" s="114"/>
      <c r="HI47" s="114"/>
      <c r="HJ47" s="114"/>
      <c r="HK47" s="114"/>
      <c r="HL47" s="114"/>
      <c r="HM47" s="114"/>
      <c r="HN47" s="114"/>
      <c r="HO47" s="114"/>
      <c r="HP47" s="114"/>
      <c r="HQ47" s="114"/>
      <c r="HR47" s="114"/>
      <c r="HS47" s="114"/>
      <c r="HT47" s="114"/>
      <c r="HU47" s="114"/>
      <c r="HV47" s="114"/>
      <c r="HW47" s="114"/>
      <c r="HX47" s="114"/>
      <c r="HY47" s="114"/>
      <c r="HZ47" s="114"/>
      <c r="IA47" s="114"/>
      <c r="IB47" s="114"/>
      <c r="IC47" s="114"/>
      <c r="ID47" s="114"/>
      <c r="IE47" s="114"/>
      <c r="IF47" s="114"/>
      <c r="IG47" s="114"/>
      <c r="IH47" s="114"/>
      <c r="II47" s="114"/>
      <c r="IJ47" s="114"/>
      <c r="IK47" s="114"/>
      <c r="IL47" s="114"/>
      <c r="IM47" s="114"/>
      <c r="IN47" s="114"/>
    </row>
    <row r="48" spans="1:248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114"/>
      <c r="CR48" s="114"/>
      <c r="CS48" s="114"/>
      <c r="CT48" s="114"/>
      <c r="CU48" s="114"/>
      <c r="CV48" s="114"/>
      <c r="CW48" s="114"/>
      <c r="CX48" s="114"/>
      <c r="CY48" s="114"/>
      <c r="CZ48" s="114"/>
      <c r="DA48" s="114"/>
      <c r="DB48" s="114"/>
      <c r="DC48" s="114"/>
      <c r="DD48" s="114"/>
      <c r="DE48" s="114"/>
      <c r="DF48" s="114"/>
      <c r="DG48" s="114"/>
      <c r="DH48" s="114"/>
      <c r="DI48" s="114"/>
      <c r="DJ48" s="114"/>
      <c r="DK48" s="114"/>
      <c r="DL48" s="114"/>
      <c r="DM48" s="114"/>
      <c r="DN48" s="114"/>
      <c r="DO48" s="114"/>
      <c r="DP48" s="114"/>
      <c r="DQ48" s="114"/>
      <c r="DR48" s="114"/>
      <c r="DS48" s="114"/>
      <c r="DT48" s="114"/>
      <c r="DU48" s="114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4"/>
      <c r="EX48" s="114"/>
      <c r="EY48" s="114"/>
      <c r="EZ48" s="114"/>
      <c r="FA48" s="114"/>
      <c r="FB48" s="114"/>
      <c r="FC48" s="114"/>
      <c r="FD48" s="114"/>
      <c r="FE48" s="114"/>
      <c r="FF48" s="114"/>
      <c r="FG48" s="114"/>
      <c r="FH48" s="114"/>
      <c r="FI48" s="114"/>
      <c r="FJ48" s="114"/>
      <c r="FK48" s="114"/>
      <c r="FL48" s="114"/>
      <c r="FM48" s="114"/>
      <c r="FN48" s="114"/>
      <c r="FO48" s="114"/>
      <c r="FP48" s="114"/>
      <c r="FQ48" s="114"/>
      <c r="FR48" s="114"/>
      <c r="FS48" s="114"/>
      <c r="FT48" s="114"/>
      <c r="FU48" s="114"/>
      <c r="FV48" s="114"/>
      <c r="FW48" s="114"/>
      <c r="FX48" s="114"/>
      <c r="FY48" s="114"/>
      <c r="FZ48" s="114"/>
      <c r="GA48" s="114"/>
      <c r="GB48" s="114"/>
      <c r="GC48" s="114"/>
      <c r="GD48" s="114"/>
      <c r="GE48" s="114"/>
      <c r="GF48" s="114"/>
      <c r="GG48" s="114"/>
      <c r="GH48" s="114"/>
      <c r="GI48" s="114"/>
      <c r="GJ48" s="114"/>
      <c r="GK48" s="114"/>
      <c r="GL48" s="114"/>
      <c r="GM48" s="114"/>
      <c r="GN48" s="114"/>
      <c r="GO48" s="114"/>
      <c r="GP48" s="114"/>
      <c r="GQ48" s="114"/>
      <c r="GR48" s="114"/>
      <c r="GS48" s="114"/>
      <c r="GT48" s="114"/>
      <c r="GU48" s="114"/>
      <c r="GV48" s="114"/>
      <c r="GW48" s="114"/>
      <c r="GX48" s="114"/>
      <c r="GY48" s="114"/>
      <c r="GZ48" s="114"/>
      <c r="HA48" s="114"/>
      <c r="HB48" s="114"/>
      <c r="HC48" s="114"/>
      <c r="HD48" s="114"/>
      <c r="HE48" s="114"/>
      <c r="HF48" s="114"/>
      <c r="HG48" s="114"/>
      <c r="HH48" s="114"/>
      <c r="HI48" s="114"/>
      <c r="HJ48" s="114"/>
      <c r="HK48" s="114"/>
      <c r="HL48" s="114"/>
      <c r="HM48" s="114"/>
      <c r="HN48" s="114"/>
      <c r="HO48" s="114"/>
      <c r="HP48" s="114"/>
      <c r="HQ48" s="114"/>
      <c r="HR48" s="114"/>
      <c r="HS48" s="114"/>
      <c r="HT48" s="114"/>
      <c r="HU48" s="114"/>
      <c r="HV48" s="114"/>
      <c r="HW48" s="114"/>
      <c r="HX48" s="114"/>
      <c r="HY48" s="114"/>
      <c r="HZ48" s="114"/>
      <c r="IA48" s="114"/>
      <c r="IB48" s="114"/>
      <c r="IC48" s="114"/>
      <c r="ID48" s="114"/>
      <c r="IE48" s="114"/>
      <c r="IF48" s="114"/>
      <c r="IG48" s="114"/>
      <c r="IH48" s="114"/>
      <c r="II48" s="114"/>
      <c r="IJ48" s="114"/>
      <c r="IK48" s="114"/>
      <c r="IL48" s="114"/>
      <c r="IM48" s="114"/>
      <c r="IN48" s="114"/>
    </row>
    <row r="49" spans="1:248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  <c r="V49" s="114"/>
      <c r="W49" s="114"/>
      <c r="X49" s="114"/>
      <c r="Y49" s="114"/>
      <c r="Z49" s="114"/>
      <c r="AA49" s="114"/>
      <c r="AB49" s="114"/>
      <c r="AC49" s="114"/>
      <c r="AD49" s="114"/>
      <c r="AE49" s="114"/>
      <c r="AF49" s="114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114"/>
      <c r="BL49" s="114"/>
      <c r="BM49" s="114"/>
      <c r="BN49" s="114"/>
      <c r="BO49" s="114"/>
      <c r="BP49" s="114"/>
      <c r="BQ49" s="114"/>
      <c r="BR49" s="114"/>
      <c r="BS49" s="114"/>
      <c r="BT49" s="114"/>
      <c r="BU49" s="114"/>
      <c r="BV49" s="114"/>
      <c r="BW49" s="114"/>
      <c r="BX49" s="114"/>
      <c r="BY49" s="114"/>
      <c r="BZ49" s="114"/>
      <c r="CA49" s="114"/>
      <c r="CB49" s="114"/>
      <c r="CC49" s="114"/>
      <c r="CD49" s="114"/>
      <c r="CE49" s="114"/>
      <c r="CF49" s="114"/>
      <c r="CG49" s="114"/>
      <c r="CH49" s="114"/>
      <c r="CI49" s="114"/>
      <c r="CJ49" s="114"/>
      <c r="CK49" s="114"/>
      <c r="CL49" s="114"/>
      <c r="CM49" s="114"/>
      <c r="CN49" s="114"/>
      <c r="CO49" s="114"/>
      <c r="CP49" s="114"/>
      <c r="CQ49" s="114"/>
      <c r="CR49" s="114"/>
      <c r="CS49" s="114"/>
      <c r="CT49" s="114"/>
      <c r="CU49" s="114"/>
      <c r="CV49" s="114"/>
      <c r="CW49" s="114"/>
      <c r="CX49" s="114"/>
      <c r="CY49" s="114"/>
      <c r="CZ49" s="114"/>
      <c r="DA49" s="114"/>
      <c r="DB49" s="114"/>
      <c r="DC49" s="114"/>
      <c r="DD49" s="114"/>
      <c r="DE49" s="114"/>
      <c r="DF49" s="114"/>
      <c r="DG49" s="114"/>
      <c r="DH49" s="114"/>
      <c r="DI49" s="114"/>
      <c r="DJ49" s="114"/>
      <c r="DK49" s="114"/>
      <c r="DL49" s="114"/>
      <c r="DM49" s="114"/>
      <c r="DN49" s="114"/>
      <c r="DO49" s="114"/>
      <c r="DP49" s="114"/>
      <c r="DQ49" s="114"/>
      <c r="DR49" s="114"/>
      <c r="DS49" s="114"/>
      <c r="DT49" s="114"/>
      <c r="DU49" s="114"/>
      <c r="DV49" s="114"/>
      <c r="DW49" s="114"/>
      <c r="DX49" s="114"/>
      <c r="DY49" s="114"/>
      <c r="DZ49" s="114"/>
      <c r="EA49" s="114"/>
      <c r="EB49" s="114"/>
      <c r="EC49" s="114"/>
      <c r="ED49" s="114"/>
      <c r="EE49" s="114"/>
      <c r="EF49" s="114"/>
      <c r="EG49" s="114"/>
      <c r="EH49" s="114"/>
      <c r="EI49" s="114"/>
      <c r="EJ49" s="114"/>
      <c r="EK49" s="114"/>
      <c r="EL49" s="114"/>
      <c r="EM49" s="114"/>
      <c r="EN49" s="114"/>
      <c r="EO49" s="114"/>
      <c r="EP49" s="114"/>
      <c r="EQ49" s="114"/>
      <c r="ER49" s="114"/>
      <c r="ES49" s="114"/>
      <c r="ET49" s="114"/>
      <c r="EU49" s="114"/>
      <c r="EV49" s="114"/>
      <c r="EW49" s="114"/>
      <c r="EX49" s="114"/>
      <c r="EY49" s="114"/>
      <c r="EZ49" s="114"/>
      <c r="FA49" s="114"/>
      <c r="FB49" s="114"/>
      <c r="FC49" s="114"/>
      <c r="FD49" s="114"/>
      <c r="FE49" s="114"/>
      <c r="FF49" s="114"/>
      <c r="FG49" s="114"/>
      <c r="FH49" s="114"/>
      <c r="FI49" s="114"/>
      <c r="FJ49" s="114"/>
      <c r="FK49" s="114"/>
      <c r="FL49" s="114"/>
      <c r="FM49" s="114"/>
      <c r="FN49" s="114"/>
      <c r="FO49" s="114"/>
      <c r="FP49" s="114"/>
      <c r="FQ49" s="114"/>
      <c r="FR49" s="114"/>
      <c r="FS49" s="114"/>
      <c r="FT49" s="114"/>
      <c r="FU49" s="114"/>
      <c r="FV49" s="114"/>
      <c r="FW49" s="114"/>
      <c r="FX49" s="114"/>
      <c r="FY49" s="114"/>
      <c r="FZ49" s="114"/>
      <c r="GA49" s="114"/>
      <c r="GB49" s="114"/>
      <c r="GC49" s="114"/>
      <c r="GD49" s="114"/>
      <c r="GE49" s="114"/>
      <c r="GF49" s="114"/>
      <c r="GG49" s="114"/>
      <c r="GH49" s="114"/>
      <c r="GI49" s="114"/>
      <c r="GJ49" s="114"/>
      <c r="GK49" s="114"/>
      <c r="GL49" s="114"/>
      <c r="GM49" s="114"/>
      <c r="GN49" s="114"/>
      <c r="GO49" s="114"/>
      <c r="GP49" s="114"/>
      <c r="GQ49" s="114"/>
      <c r="GR49" s="114"/>
      <c r="GS49" s="114"/>
      <c r="GT49" s="114"/>
      <c r="GU49" s="114"/>
      <c r="GV49" s="114"/>
      <c r="GW49" s="114"/>
      <c r="GX49" s="114"/>
      <c r="GY49" s="114"/>
      <c r="GZ49" s="114"/>
      <c r="HA49" s="114"/>
      <c r="HB49" s="114"/>
      <c r="HC49" s="114"/>
      <c r="HD49" s="114"/>
      <c r="HE49" s="114"/>
      <c r="HF49" s="114"/>
      <c r="HG49" s="114"/>
      <c r="HH49" s="114"/>
      <c r="HI49" s="114"/>
      <c r="HJ49" s="114"/>
      <c r="HK49" s="114"/>
      <c r="HL49" s="114"/>
      <c r="HM49" s="114"/>
      <c r="HN49" s="114"/>
      <c r="HO49" s="114"/>
      <c r="HP49" s="114"/>
      <c r="HQ49" s="114"/>
      <c r="HR49" s="114"/>
      <c r="HS49" s="114"/>
      <c r="HT49" s="114"/>
      <c r="HU49" s="114"/>
      <c r="HV49" s="114"/>
      <c r="HW49" s="114"/>
      <c r="HX49" s="114"/>
      <c r="HY49" s="114"/>
      <c r="HZ49" s="114"/>
      <c r="IA49" s="114"/>
      <c r="IB49" s="114"/>
      <c r="IC49" s="114"/>
      <c r="ID49" s="114"/>
      <c r="IE49" s="114"/>
      <c r="IF49" s="114"/>
      <c r="IG49" s="114"/>
      <c r="IH49" s="114"/>
      <c r="II49" s="114"/>
      <c r="IJ49" s="114"/>
      <c r="IK49" s="114"/>
      <c r="IL49" s="114"/>
      <c r="IM49" s="114"/>
      <c r="IN49" s="114"/>
    </row>
    <row r="50" spans="1:248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  <c r="BU50" s="114"/>
      <c r="BV50" s="114"/>
      <c r="BW50" s="114"/>
      <c r="BX50" s="114"/>
      <c r="BY50" s="114"/>
      <c r="BZ50" s="114"/>
      <c r="CA50" s="114"/>
      <c r="CB50" s="114"/>
      <c r="CC50" s="114"/>
      <c r="CD50" s="114"/>
      <c r="CE50" s="114"/>
      <c r="CF50" s="114"/>
      <c r="CG50" s="114"/>
      <c r="CH50" s="114"/>
      <c r="CI50" s="114"/>
      <c r="CJ50" s="114"/>
      <c r="CK50" s="114"/>
      <c r="CL50" s="114"/>
      <c r="CM50" s="114"/>
      <c r="CN50" s="114"/>
      <c r="CO50" s="114"/>
      <c r="CP50" s="114"/>
      <c r="CQ50" s="114"/>
      <c r="CR50" s="114"/>
      <c r="CS50" s="114"/>
      <c r="CT50" s="114"/>
      <c r="CU50" s="114"/>
      <c r="CV50" s="114"/>
      <c r="CW50" s="114"/>
      <c r="CX50" s="114"/>
      <c r="CY50" s="114"/>
      <c r="CZ50" s="114"/>
      <c r="DA50" s="114"/>
      <c r="DB50" s="114"/>
      <c r="DC50" s="114"/>
      <c r="DD50" s="114"/>
      <c r="DE50" s="114"/>
      <c r="DF50" s="114"/>
      <c r="DG50" s="114"/>
      <c r="DH50" s="114"/>
      <c r="DI50" s="114"/>
      <c r="DJ50" s="114"/>
      <c r="DK50" s="114"/>
      <c r="DL50" s="114"/>
      <c r="DM50" s="114"/>
      <c r="DN50" s="114"/>
      <c r="DO50" s="114"/>
      <c r="DP50" s="114"/>
      <c r="DQ50" s="114"/>
      <c r="DR50" s="114"/>
      <c r="DS50" s="114"/>
      <c r="DT50" s="114"/>
      <c r="DU50" s="114"/>
      <c r="DV50" s="114"/>
      <c r="DW50" s="114"/>
      <c r="DX50" s="114"/>
      <c r="DY50" s="114"/>
      <c r="DZ50" s="114"/>
      <c r="EA50" s="114"/>
      <c r="EB50" s="114"/>
      <c r="EC50" s="114"/>
      <c r="ED50" s="114"/>
      <c r="EE50" s="114"/>
      <c r="EF50" s="114"/>
      <c r="EG50" s="114"/>
      <c r="EH50" s="114"/>
      <c r="EI50" s="114"/>
      <c r="EJ50" s="114"/>
      <c r="EK50" s="114"/>
      <c r="EL50" s="114"/>
      <c r="EM50" s="114"/>
      <c r="EN50" s="114"/>
      <c r="EO50" s="114"/>
      <c r="EP50" s="114"/>
      <c r="EQ50" s="114"/>
      <c r="ER50" s="114"/>
      <c r="ES50" s="114"/>
      <c r="ET50" s="114"/>
      <c r="EU50" s="114"/>
      <c r="EV50" s="114"/>
      <c r="EW50" s="114"/>
      <c r="EX50" s="114"/>
      <c r="EY50" s="114"/>
      <c r="EZ50" s="114"/>
      <c r="FA50" s="114"/>
      <c r="FB50" s="114"/>
      <c r="FC50" s="114"/>
      <c r="FD50" s="114"/>
      <c r="FE50" s="114"/>
      <c r="FF50" s="114"/>
      <c r="FG50" s="114"/>
      <c r="FH50" s="114"/>
      <c r="FI50" s="114"/>
      <c r="FJ50" s="114"/>
      <c r="FK50" s="114"/>
      <c r="FL50" s="114"/>
      <c r="FM50" s="114"/>
      <c r="FN50" s="114"/>
      <c r="FO50" s="114"/>
      <c r="FP50" s="114"/>
      <c r="FQ50" s="114"/>
      <c r="FR50" s="114"/>
      <c r="FS50" s="114"/>
      <c r="FT50" s="114"/>
      <c r="FU50" s="114"/>
      <c r="FV50" s="114"/>
      <c r="FW50" s="114"/>
      <c r="FX50" s="114"/>
      <c r="FY50" s="114"/>
      <c r="FZ50" s="114"/>
      <c r="GA50" s="114"/>
      <c r="GB50" s="114"/>
      <c r="GC50" s="114"/>
      <c r="GD50" s="114"/>
      <c r="GE50" s="114"/>
      <c r="GF50" s="114"/>
      <c r="GG50" s="114"/>
      <c r="GH50" s="114"/>
      <c r="GI50" s="114"/>
      <c r="GJ50" s="114"/>
      <c r="GK50" s="114"/>
      <c r="GL50" s="114"/>
      <c r="GM50" s="114"/>
      <c r="GN50" s="114"/>
      <c r="GO50" s="114"/>
      <c r="GP50" s="114"/>
      <c r="GQ50" s="114"/>
      <c r="GR50" s="114"/>
      <c r="GS50" s="114"/>
      <c r="GT50" s="114"/>
      <c r="GU50" s="114"/>
      <c r="GV50" s="114"/>
      <c r="GW50" s="114"/>
      <c r="GX50" s="114"/>
      <c r="GY50" s="114"/>
      <c r="GZ50" s="114"/>
      <c r="HA50" s="114"/>
      <c r="HB50" s="114"/>
      <c r="HC50" s="114"/>
      <c r="HD50" s="114"/>
      <c r="HE50" s="114"/>
      <c r="HF50" s="114"/>
      <c r="HG50" s="114"/>
      <c r="HH50" s="114"/>
      <c r="HI50" s="114"/>
      <c r="HJ50" s="114"/>
      <c r="HK50" s="114"/>
      <c r="HL50" s="114"/>
      <c r="HM50" s="114"/>
      <c r="HN50" s="114"/>
      <c r="HO50" s="114"/>
      <c r="HP50" s="114"/>
      <c r="HQ50" s="114"/>
      <c r="HR50" s="114"/>
      <c r="HS50" s="114"/>
      <c r="HT50" s="114"/>
      <c r="HU50" s="114"/>
      <c r="HV50" s="114"/>
      <c r="HW50" s="114"/>
      <c r="HX50" s="114"/>
      <c r="HY50" s="114"/>
      <c r="HZ50" s="114"/>
      <c r="IA50" s="114"/>
      <c r="IB50" s="114"/>
      <c r="IC50" s="114"/>
      <c r="ID50" s="114"/>
      <c r="IE50" s="114"/>
      <c r="IF50" s="114"/>
      <c r="IG50" s="114"/>
      <c r="IH50" s="114"/>
      <c r="II50" s="114"/>
      <c r="IJ50" s="114"/>
      <c r="IK50" s="114"/>
      <c r="IL50" s="114"/>
      <c r="IM50" s="114"/>
      <c r="IN50" s="114"/>
    </row>
    <row r="51" spans="1:248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114"/>
      <c r="BL51" s="114"/>
      <c r="BM51" s="114"/>
      <c r="BN51" s="114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4"/>
      <c r="CB51" s="114"/>
      <c r="CC51" s="114"/>
      <c r="CD51" s="114"/>
      <c r="CE51" s="114"/>
      <c r="CF51" s="114"/>
      <c r="CG51" s="114"/>
      <c r="CH51" s="114"/>
      <c r="CI51" s="114"/>
      <c r="CJ51" s="114"/>
      <c r="CK51" s="114"/>
      <c r="CL51" s="114"/>
      <c r="CM51" s="114"/>
      <c r="CN51" s="114"/>
      <c r="CO51" s="114"/>
      <c r="CP51" s="114"/>
      <c r="CQ51" s="114"/>
      <c r="CR51" s="114"/>
      <c r="CS51" s="114"/>
      <c r="CT51" s="114"/>
      <c r="CU51" s="114"/>
      <c r="CV51" s="114"/>
      <c r="CW51" s="114"/>
      <c r="CX51" s="114"/>
      <c r="CY51" s="114"/>
      <c r="CZ51" s="114"/>
      <c r="DA51" s="114"/>
      <c r="DB51" s="114"/>
      <c r="DC51" s="114"/>
      <c r="DD51" s="114"/>
      <c r="DE51" s="114"/>
      <c r="DF51" s="114"/>
      <c r="DG51" s="114"/>
      <c r="DH51" s="114"/>
      <c r="DI51" s="114"/>
      <c r="DJ51" s="114"/>
      <c r="DK51" s="114"/>
      <c r="DL51" s="114"/>
      <c r="DM51" s="114"/>
      <c r="DN51" s="114"/>
      <c r="DO51" s="114"/>
      <c r="DP51" s="114"/>
      <c r="DQ51" s="114"/>
      <c r="DR51" s="114"/>
      <c r="DS51" s="114"/>
      <c r="DT51" s="114"/>
      <c r="DU51" s="114"/>
      <c r="DV51" s="114"/>
      <c r="DW51" s="114"/>
      <c r="DX51" s="114"/>
      <c r="DY51" s="114"/>
      <c r="DZ51" s="114"/>
      <c r="EA51" s="114"/>
      <c r="EB51" s="114"/>
      <c r="EC51" s="114"/>
      <c r="ED51" s="114"/>
      <c r="EE51" s="114"/>
      <c r="EF51" s="114"/>
      <c r="EG51" s="114"/>
      <c r="EH51" s="114"/>
      <c r="EI51" s="114"/>
      <c r="EJ51" s="114"/>
      <c r="EK51" s="114"/>
      <c r="EL51" s="114"/>
      <c r="EM51" s="114"/>
      <c r="EN51" s="114"/>
      <c r="EO51" s="114"/>
      <c r="EP51" s="114"/>
      <c r="EQ51" s="114"/>
      <c r="ER51" s="114"/>
      <c r="ES51" s="114"/>
      <c r="ET51" s="114"/>
      <c r="EU51" s="114"/>
      <c r="EV51" s="114"/>
      <c r="EW51" s="114"/>
      <c r="EX51" s="114"/>
      <c r="EY51" s="114"/>
      <c r="EZ51" s="114"/>
      <c r="FA51" s="114"/>
      <c r="FB51" s="114"/>
      <c r="FC51" s="114"/>
      <c r="FD51" s="114"/>
      <c r="FE51" s="114"/>
      <c r="FF51" s="114"/>
      <c r="FG51" s="114"/>
      <c r="FH51" s="114"/>
      <c r="FI51" s="114"/>
      <c r="FJ51" s="114"/>
      <c r="FK51" s="114"/>
      <c r="FL51" s="114"/>
      <c r="FM51" s="114"/>
      <c r="FN51" s="114"/>
      <c r="FO51" s="114"/>
      <c r="FP51" s="114"/>
      <c r="FQ51" s="114"/>
      <c r="FR51" s="114"/>
      <c r="FS51" s="114"/>
      <c r="FT51" s="114"/>
      <c r="FU51" s="114"/>
      <c r="FV51" s="114"/>
      <c r="FW51" s="114"/>
      <c r="FX51" s="114"/>
      <c r="FY51" s="114"/>
      <c r="FZ51" s="114"/>
      <c r="GA51" s="114"/>
      <c r="GB51" s="114"/>
      <c r="GC51" s="114"/>
      <c r="GD51" s="114"/>
      <c r="GE51" s="114"/>
      <c r="GF51" s="114"/>
      <c r="GG51" s="114"/>
      <c r="GH51" s="114"/>
      <c r="GI51" s="114"/>
      <c r="GJ51" s="114"/>
      <c r="GK51" s="114"/>
      <c r="GL51" s="114"/>
      <c r="GM51" s="114"/>
      <c r="GN51" s="114"/>
      <c r="GO51" s="114"/>
      <c r="GP51" s="114"/>
      <c r="GQ51" s="114"/>
      <c r="GR51" s="114"/>
      <c r="GS51" s="114"/>
      <c r="GT51" s="114"/>
      <c r="GU51" s="114"/>
      <c r="GV51" s="114"/>
      <c r="GW51" s="114"/>
      <c r="GX51" s="114"/>
      <c r="GY51" s="114"/>
      <c r="GZ51" s="114"/>
      <c r="HA51" s="114"/>
      <c r="HB51" s="114"/>
      <c r="HC51" s="114"/>
      <c r="HD51" s="114"/>
      <c r="HE51" s="114"/>
      <c r="HF51" s="114"/>
      <c r="HG51" s="114"/>
      <c r="HH51" s="114"/>
      <c r="HI51" s="114"/>
      <c r="HJ51" s="114"/>
      <c r="HK51" s="114"/>
      <c r="HL51" s="114"/>
      <c r="HM51" s="114"/>
      <c r="HN51" s="114"/>
      <c r="HO51" s="114"/>
      <c r="HP51" s="114"/>
      <c r="HQ51" s="114"/>
      <c r="HR51" s="114"/>
      <c r="HS51" s="114"/>
      <c r="HT51" s="114"/>
      <c r="HU51" s="114"/>
      <c r="HV51" s="114"/>
      <c r="HW51" s="114"/>
      <c r="HX51" s="114"/>
      <c r="HY51" s="114"/>
      <c r="HZ51" s="114"/>
      <c r="IA51" s="114"/>
      <c r="IB51" s="114"/>
      <c r="IC51" s="114"/>
      <c r="ID51" s="114"/>
      <c r="IE51" s="114"/>
      <c r="IF51" s="114"/>
      <c r="IG51" s="114"/>
      <c r="IH51" s="114"/>
      <c r="II51" s="114"/>
      <c r="IJ51" s="114"/>
      <c r="IK51" s="114"/>
      <c r="IL51" s="114"/>
      <c r="IM51" s="114"/>
      <c r="IN51" s="114"/>
    </row>
    <row r="52" spans="1:248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114"/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  <c r="DM52" s="114"/>
      <c r="DN52" s="114"/>
      <c r="DO52" s="114"/>
      <c r="DP52" s="114"/>
      <c r="DQ52" s="114"/>
      <c r="DR52" s="114"/>
      <c r="DS52" s="114"/>
      <c r="DT52" s="114"/>
      <c r="DU52" s="114"/>
      <c r="DV52" s="114"/>
      <c r="DW52" s="114"/>
      <c r="DX52" s="114"/>
      <c r="DY52" s="114"/>
      <c r="DZ52" s="114"/>
      <c r="EA52" s="114"/>
      <c r="EB52" s="114"/>
      <c r="EC52" s="114"/>
      <c r="ED52" s="114"/>
      <c r="EE52" s="114"/>
      <c r="EF52" s="114"/>
      <c r="EG52" s="114"/>
      <c r="EH52" s="114"/>
      <c r="EI52" s="114"/>
      <c r="EJ52" s="114"/>
      <c r="EK52" s="114"/>
      <c r="EL52" s="114"/>
      <c r="EM52" s="114"/>
      <c r="EN52" s="114"/>
      <c r="EO52" s="114"/>
      <c r="EP52" s="114"/>
      <c r="EQ52" s="114"/>
      <c r="ER52" s="114"/>
      <c r="ES52" s="114"/>
      <c r="ET52" s="114"/>
      <c r="EU52" s="114"/>
      <c r="EV52" s="114"/>
      <c r="EW52" s="114"/>
      <c r="EX52" s="114"/>
      <c r="EY52" s="114"/>
      <c r="EZ52" s="114"/>
      <c r="FA52" s="114"/>
      <c r="FB52" s="114"/>
      <c r="FC52" s="114"/>
      <c r="FD52" s="114"/>
      <c r="FE52" s="114"/>
      <c r="FF52" s="114"/>
      <c r="FG52" s="114"/>
      <c r="FH52" s="114"/>
      <c r="FI52" s="114"/>
      <c r="FJ52" s="114"/>
      <c r="FK52" s="114"/>
      <c r="FL52" s="114"/>
      <c r="FM52" s="114"/>
      <c r="FN52" s="114"/>
      <c r="FO52" s="114"/>
      <c r="FP52" s="114"/>
      <c r="FQ52" s="114"/>
      <c r="FR52" s="114"/>
      <c r="FS52" s="114"/>
      <c r="FT52" s="114"/>
      <c r="FU52" s="114"/>
      <c r="FV52" s="114"/>
      <c r="FW52" s="114"/>
      <c r="FX52" s="114"/>
      <c r="FY52" s="114"/>
      <c r="FZ52" s="114"/>
      <c r="GA52" s="114"/>
      <c r="GB52" s="114"/>
      <c r="GC52" s="114"/>
      <c r="GD52" s="114"/>
      <c r="GE52" s="114"/>
      <c r="GF52" s="114"/>
      <c r="GG52" s="114"/>
      <c r="GH52" s="114"/>
      <c r="GI52" s="114"/>
      <c r="GJ52" s="114"/>
      <c r="GK52" s="114"/>
      <c r="GL52" s="114"/>
      <c r="GM52" s="114"/>
      <c r="GN52" s="114"/>
      <c r="GO52" s="114"/>
      <c r="GP52" s="114"/>
      <c r="GQ52" s="114"/>
      <c r="GR52" s="114"/>
      <c r="GS52" s="114"/>
      <c r="GT52" s="114"/>
      <c r="GU52" s="114"/>
      <c r="GV52" s="114"/>
      <c r="GW52" s="114"/>
      <c r="GX52" s="114"/>
      <c r="GY52" s="114"/>
      <c r="GZ52" s="114"/>
      <c r="HA52" s="114"/>
      <c r="HB52" s="114"/>
      <c r="HC52" s="114"/>
      <c r="HD52" s="114"/>
      <c r="HE52" s="114"/>
      <c r="HF52" s="114"/>
      <c r="HG52" s="114"/>
      <c r="HH52" s="114"/>
      <c r="HI52" s="114"/>
      <c r="HJ52" s="114"/>
      <c r="HK52" s="114"/>
      <c r="HL52" s="114"/>
      <c r="HM52" s="114"/>
      <c r="HN52" s="114"/>
      <c r="HO52" s="114"/>
      <c r="HP52" s="114"/>
      <c r="HQ52" s="114"/>
      <c r="HR52" s="114"/>
      <c r="HS52" s="114"/>
      <c r="HT52" s="114"/>
      <c r="HU52" s="114"/>
      <c r="HV52" s="114"/>
      <c r="HW52" s="114"/>
      <c r="HX52" s="114"/>
      <c r="HY52" s="114"/>
      <c r="HZ52" s="114"/>
      <c r="IA52" s="114"/>
      <c r="IB52" s="114"/>
      <c r="IC52" s="114"/>
      <c r="ID52" s="114"/>
      <c r="IE52" s="114"/>
      <c r="IF52" s="114"/>
      <c r="IG52" s="114"/>
      <c r="IH52" s="114"/>
      <c r="II52" s="114"/>
      <c r="IJ52" s="114"/>
      <c r="IK52" s="114"/>
      <c r="IL52" s="114"/>
      <c r="IM52" s="114"/>
      <c r="IN52" s="114"/>
    </row>
    <row r="53" spans="1:248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114"/>
      <c r="BL53" s="114"/>
      <c r="BM53" s="114"/>
      <c r="BN53" s="114"/>
      <c r="BO53" s="114"/>
      <c r="BP53" s="114"/>
      <c r="BQ53" s="114"/>
      <c r="BR53" s="114"/>
      <c r="BS53" s="114"/>
      <c r="BT53" s="114"/>
      <c r="BU53" s="114"/>
      <c r="BV53" s="114"/>
      <c r="BW53" s="114"/>
      <c r="BX53" s="114"/>
      <c r="BY53" s="114"/>
      <c r="BZ53" s="114"/>
      <c r="CA53" s="114"/>
      <c r="CB53" s="114"/>
      <c r="CC53" s="114"/>
      <c r="CD53" s="114"/>
      <c r="CE53" s="114"/>
      <c r="CF53" s="114"/>
      <c r="CG53" s="114"/>
      <c r="CH53" s="114"/>
      <c r="CI53" s="114"/>
      <c r="CJ53" s="114"/>
      <c r="CK53" s="114"/>
      <c r="CL53" s="114"/>
      <c r="CM53" s="114"/>
      <c r="CN53" s="114"/>
      <c r="CO53" s="114"/>
      <c r="CP53" s="114"/>
      <c r="CQ53" s="114"/>
      <c r="CR53" s="114"/>
      <c r="CS53" s="114"/>
      <c r="CT53" s="114"/>
      <c r="CU53" s="114"/>
      <c r="CV53" s="114"/>
      <c r="CW53" s="114"/>
      <c r="CX53" s="114"/>
      <c r="CY53" s="114"/>
      <c r="CZ53" s="114"/>
      <c r="DA53" s="114"/>
      <c r="DB53" s="114"/>
      <c r="DC53" s="114"/>
      <c r="DD53" s="114"/>
      <c r="DE53" s="114"/>
      <c r="DF53" s="114"/>
      <c r="DG53" s="114"/>
      <c r="DH53" s="114"/>
      <c r="DI53" s="114"/>
      <c r="DJ53" s="114"/>
      <c r="DK53" s="114"/>
      <c r="DL53" s="114"/>
      <c r="DM53" s="114"/>
      <c r="DN53" s="114"/>
      <c r="DO53" s="114"/>
      <c r="DP53" s="114"/>
      <c r="DQ53" s="114"/>
      <c r="DR53" s="114"/>
      <c r="DS53" s="114"/>
      <c r="DT53" s="114"/>
      <c r="DU53" s="114"/>
      <c r="DV53" s="114"/>
      <c r="DW53" s="114"/>
      <c r="DX53" s="114"/>
      <c r="DY53" s="114"/>
      <c r="DZ53" s="114"/>
      <c r="EA53" s="114"/>
      <c r="EB53" s="114"/>
      <c r="EC53" s="114"/>
      <c r="ED53" s="114"/>
      <c r="EE53" s="114"/>
      <c r="EF53" s="114"/>
      <c r="EG53" s="114"/>
      <c r="EH53" s="114"/>
      <c r="EI53" s="114"/>
      <c r="EJ53" s="114"/>
      <c r="EK53" s="114"/>
      <c r="EL53" s="114"/>
      <c r="EM53" s="114"/>
      <c r="EN53" s="114"/>
      <c r="EO53" s="114"/>
      <c r="EP53" s="114"/>
      <c r="EQ53" s="114"/>
      <c r="ER53" s="114"/>
      <c r="ES53" s="114"/>
      <c r="ET53" s="114"/>
      <c r="EU53" s="114"/>
      <c r="EV53" s="114"/>
      <c r="EW53" s="114"/>
      <c r="EX53" s="114"/>
      <c r="EY53" s="114"/>
      <c r="EZ53" s="114"/>
      <c r="FA53" s="114"/>
      <c r="FB53" s="114"/>
      <c r="FC53" s="114"/>
      <c r="FD53" s="114"/>
      <c r="FE53" s="114"/>
      <c r="FF53" s="114"/>
      <c r="FG53" s="114"/>
      <c r="FH53" s="114"/>
      <c r="FI53" s="114"/>
      <c r="FJ53" s="114"/>
      <c r="FK53" s="114"/>
      <c r="FL53" s="114"/>
      <c r="FM53" s="114"/>
      <c r="FN53" s="114"/>
      <c r="FO53" s="114"/>
      <c r="FP53" s="114"/>
      <c r="FQ53" s="114"/>
      <c r="FR53" s="114"/>
      <c r="FS53" s="114"/>
      <c r="FT53" s="114"/>
      <c r="FU53" s="114"/>
      <c r="FV53" s="114"/>
      <c r="FW53" s="114"/>
      <c r="FX53" s="114"/>
      <c r="FY53" s="114"/>
      <c r="FZ53" s="114"/>
      <c r="GA53" s="114"/>
      <c r="GB53" s="114"/>
      <c r="GC53" s="114"/>
      <c r="GD53" s="114"/>
      <c r="GE53" s="114"/>
      <c r="GF53" s="114"/>
      <c r="GG53" s="114"/>
      <c r="GH53" s="114"/>
      <c r="GI53" s="114"/>
      <c r="GJ53" s="114"/>
      <c r="GK53" s="114"/>
      <c r="GL53" s="114"/>
      <c r="GM53" s="114"/>
      <c r="GN53" s="114"/>
      <c r="GO53" s="114"/>
      <c r="GP53" s="114"/>
      <c r="GQ53" s="114"/>
      <c r="GR53" s="114"/>
      <c r="GS53" s="114"/>
      <c r="GT53" s="114"/>
      <c r="GU53" s="114"/>
      <c r="GV53" s="114"/>
      <c r="GW53" s="114"/>
      <c r="GX53" s="114"/>
      <c r="GY53" s="114"/>
      <c r="GZ53" s="114"/>
      <c r="HA53" s="114"/>
      <c r="HB53" s="114"/>
      <c r="HC53" s="114"/>
      <c r="HD53" s="114"/>
      <c r="HE53" s="114"/>
      <c r="HF53" s="114"/>
      <c r="HG53" s="114"/>
      <c r="HH53" s="114"/>
      <c r="HI53" s="114"/>
      <c r="HJ53" s="114"/>
      <c r="HK53" s="114"/>
      <c r="HL53" s="114"/>
      <c r="HM53" s="114"/>
      <c r="HN53" s="114"/>
      <c r="HO53" s="114"/>
      <c r="HP53" s="114"/>
      <c r="HQ53" s="114"/>
      <c r="HR53" s="114"/>
      <c r="HS53" s="114"/>
      <c r="HT53" s="114"/>
      <c r="HU53" s="114"/>
      <c r="HV53" s="114"/>
      <c r="HW53" s="114"/>
      <c r="HX53" s="114"/>
      <c r="HY53" s="114"/>
      <c r="HZ53" s="114"/>
      <c r="IA53" s="114"/>
      <c r="IB53" s="114"/>
      <c r="IC53" s="114"/>
      <c r="ID53" s="114"/>
      <c r="IE53" s="114"/>
      <c r="IF53" s="114"/>
      <c r="IG53" s="114"/>
      <c r="IH53" s="114"/>
      <c r="II53" s="114"/>
      <c r="IJ53" s="114"/>
      <c r="IK53" s="114"/>
      <c r="IL53" s="114"/>
      <c r="IM53" s="114"/>
      <c r="IN53" s="114"/>
    </row>
    <row r="54" spans="1:248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4"/>
      <c r="CE54" s="114"/>
      <c r="CF54" s="114"/>
      <c r="CG54" s="114"/>
      <c r="CH54" s="114"/>
      <c r="CI54" s="114"/>
      <c r="CJ54" s="114"/>
      <c r="CK54" s="114"/>
      <c r="CL54" s="114"/>
      <c r="CM54" s="114"/>
      <c r="CN54" s="114"/>
      <c r="CO54" s="114"/>
      <c r="CP54" s="114"/>
      <c r="CQ54" s="114"/>
      <c r="CR54" s="114"/>
      <c r="CS54" s="114"/>
      <c r="CT54" s="114"/>
      <c r="CU54" s="114"/>
      <c r="CV54" s="114"/>
      <c r="CW54" s="114"/>
      <c r="CX54" s="114"/>
      <c r="CY54" s="114"/>
      <c r="CZ54" s="114"/>
      <c r="DA54" s="114"/>
      <c r="DB54" s="114"/>
      <c r="DC54" s="114"/>
      <c r="DD54" s="114"/>
      <c r="DE54" s="114"/>
      <c r="DF54" s="114"/>
      <c r="DG54" s="114"/>
      <c r="DH54" s="114"/>
      <c r="DI54" s="114"/>
      <c r="DJ54" s="114"/>
      <c r="DK54" s="114"/>
      <c r="DL54" s="114"/>
      <c r="DM54" s="114"/>
      <c r="DN54" s="114"/>
      <c r="DO54" s="114"/>
      <c r="DP54" s="114"/>
      <c r="DQ54" s="114"/>
      <c r="DR54" s="114"/>
      <c r="DS54" s="114"/>
      <c r="DT54" s="114"/>
      <c r="DU54" s="114"/>
      <c r="DV54" s="114"/>
      <c r="DW54" s="114"/>
      <c r="DX54" s="114"/>
      <c r="DY54" s="114"/>
      <c r="DZ54" s="114"/>
      <c r="EA54" s="114"/>
      <c r="EB54" s="114"/>
      <c r="EC54" s="114"/>
      <c r="ED54" s="114"/>
      <c r="EE54" s="114"/>
      <c r="EF54" s="114"/>
      <c r="EG54" s="114"/>
      <c r="EH54" s="114"/>
      <c r="EI54" s="114"/>
      <c r="EJ54" s="114"/>
      <c r="EK54" s="114"/>
      <c r="EL54" s="114"/>
      <c r="EM54" s="114"/>
      <c r="EN54" s="114"/>
      <c r="EO54" s="114"/>
      <c r="EP54" s="114"/>
      <c r="EQ54" s="114"/>
      <c r="ER54" s="114"/>
      <c r="ES54" s="114"/>
      <c r="ET54" s="114"/>
      <c r="EU54" s="114"/>
      <c r="EV54" s="114"/>
      <c r="EW54" s="114"/>
      <c r="EX54" s="114"/>
      <c r="EY54" s="114"/>
      <c r="EZ54" s="114"/>
      <c r="FA54" s="114"/>
      <c r="FB54" s="114"/>
      <c r="FC54" s="114"/>
      <c r="FD54" s="114"/>
      <c r="FE54" s="114"/>
      <c r="FF54" s="114"/>
      <c r="FG54" s="114"/>
      <c r="FH54" s="114"/>
      <c r="FI54" s="114"/>
      <c r="FJ54" s="114"/>
      <c r="FK54" s="114"/>
      <c r="FL54" s="114"/>
      <c r="FM54" s="114"/>
      <c r="FN54" s="114"/>
      <c r="FO54" s="114"/>
      <c r="FP54" s="114"/>
      <c r="FQ54" s="114"/>
      <c r="FR54" s="114"/>
      <c r="FS54" s="114"/>
      <c r="FT54" s="114"/>
      <c r="FU54" s="114"/>
      <c r="FV54" s="114"/>
      <c r="FW54" s="114"/>
      <c r="FX54" s="114"/>
      <c r="FY54" s="114"/>
      <c r="FZ54" s="114"/>
      <c r="GA54" s="114"/>
      <c r="GB54" s="114"/>
      <c r="GC54" s="114"/>
      <c r="GD54" s="114"/>
      <c r="GE54" s="114"/>
      <c r="GF54" s="114"/>
      <c r="GG54" s="114"/>
      <c r="GH54" s="114"/>
      <c r="GI54" s="114"/>
      <c r="GJ54" s="114"/>
      <c r="GK54" s="114"/>
      <c r="GL54" s="114"/>
      <c r="GM54" s="114"/>
      <c r="GN54" s="114"/>
      <c r="GO54" s="114"/>
      <c r="GP54" s="114"/>
      <c r="GQ54" s="114"/>
      <c r="GR54" s="114"/>
      <c r="GS54" s="114"/>
      <c r="GT54" s="114"/>
      <c r="GU54" s="114"/>
      <c r="GV54" s="114"/>
      <c r="GW54" s="114"/>
      <c r="GX54" s="114"/>
      <c r="GY54" s="114"/>
      <c r="GZ54" s="114"/>
      <c r="HA54" s="114"/>
      <c r="HB54" s="114"/>
      <c r="HC54" s="114"/>
      <c r="HD54" s="114"/>
      <c r="HE54" s="114"/>
      <c r="HF54" s="114"/>
      <c r="HG54" s="114"/>
      <c r="HH54" s="114"/>
      <c r="HI54" s="114"/>
      <c r="HJ54" s="114"/>
      <c r="HK54" s="114"/>
      <c r="HL54" s="114"/>
      <c r="HM54" s="114"/>
      <c r="HN54" s="114"/>
      <c r="HO54" s="114"/>
      <c r="HP54" s="114"/>
      <c r="HQ54" s="114"/>
      <c r="HR54" s="114"/>
      <c r="HS54" s="114"/>
      <c r="HT54" s="114"/>
      <c r="HU54" s="114"/>
      <c r="HV54" s="114"/>
      <c r="HW54" s="114"/>
      <c r="HX54" s="114"/>
      <c r="HY54" s="114"/>
      <c r="HZ54" s="114"/>
      <c r="IA54" s="114"/>
      <c r="IB54" s="114"/>
      <c r="IC54" s="114"/>
      <c r="ID54" s="114"/>
      <c r="IE54" s="114"/>
      <c r="IF54" s="114"/>
      <c r="IG54" s="114"/>
      <c r="IH54" s="114"/>
      <c r="II54" s="114"/>
      <c r="IJ54" s="114"/>
      <c r="IK54" s="114"/>
      <c r="IL54" s="114"/>
      <c r="IM54" s="114"/>
      <c r="IN54" s="114"/>
    </row>
    <row r="55" spans="1:248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114"/>
      <c r="BL55" s="114"/>
      <c r="BM55" s="114"/>
      <c r="BN55" s="114"/>
      <c r="BO55" s="114"/>
      <c r="BP55" s="114"/>
      <c r="BQ55" s="114"/>
      <c r="BR55" s="114"/>
      <c r="BS55" s="114"/>
      <c r="BT55" s="114"/>
      <c r="BU55" s="114"/>
      <c r="BV55" s="114"/>
      <c r="BW55" s="114"/>
      <c r="BX55" s="114"/>
      <c r="BY55" s="114"/>
      <c r="BZ55" s="114"/>
      <c r="CA55" s="114"/>
      <c r="CB55" s="114"/>
      <c r="CC55" s="114"/>
      <c r="CD55" s="114"/>
      <c r="CE55" s="114"/>
      <c r="CF55" s="114"/>
      <c r="CG55" s="114"/>
      <c r="CH55" s="114"/>
      <c r="CI55" s="114"/>
      <c r="CJ55" s="114"/>
      <c r="CK55" s="114"/>
      <c r="CL55" s="114"/>
      <c r="CM55" s="114"/>
      <c r="CN55" s="114"/>
      <c r="CO55" s="114"/>
      <c r="CP55" s="114"/>
      <c r="CQ55" s="114"/>
      <c r="CR55" s="114"/>
      <c r="CS55" s="114"/>
      <c r="CT55" s="114"/>
      <c r="CU55" s="114"/>
      <c r="CV55" s="114"/>
      <c r="CW55" s="114"/>
      <c r="CX55" s="114"/>
      <c r="CY55" s="114"/>
      <c r="CZ55" s="114"/>
      <c r="DA55" s="114"/>
      <c r="DB55" s="114"/>
      <c r="DC55" s="114"/>
      <c r="DD55" s="114"/>
      <c r="DE55" s="114"/>
      <c r="DF55" s="114"/>
      <c r="DG55" s="114"/>
      <c r="DH55" s="114"/>
      <c r="DI55" s="114"/>
      <c r="DJ55" s="114"/>
      <c r="DK55" s="114"/>
      <c r="DL55" s="114"/>
      <c r="DM55" s="114"/>
      <c r="DN55" s="114"/>
      <c r="DO55" s="114"/>
      <c r="DP55" s="114"/>
      <c r="DQ55" s="114"/>
      <c r="DR55" s="114"/>
      <c r="DS55" s="114"/>
      <c r="DT55" s="114"/>
      <c r="DU55" s="114"/>
      <c r="DV55" s="114"/>
      <c r="DW55" s="114"/>
      <c r="DX55" s="114"/>
      <c r="DY55" s="114"/>
      <c r="DZ55" s="114"/>
      <c r="EA55" s="114"/>
      <c r="EB55" s="114"/>
      <c r="EC55" s="114"/>
      <c r="ED55" s="114"/>
      <c r="EE55" s="114"/>
      <c r="EF55" s="114"/>
      <c r="EG55" s="114"/>
      <c r="EH55" s="114"/>
      <c r="EI55" s="114"/>
      <c r="EJ55" s="114"/>
      <c r="EK55" s="114"/>
      <c r="EL55" s="114"/>
      <c r="EM55" s="114"/>
      <c r="EN55" s="114"/>
      <c r="EO55" s="114"/>
      <c r="EP55" s="114"/>
      <c r="EQ55" s="114"/>
      <c r="ER55" s="114"/>
      <c r="ES55" s="114"/>
      <c r="ET55" s="114"/>
      <c r="EU55" s="114"/>
      <c r="EV55" s="114"/>
      <c r="EW55" s="114"/>
      <c r="EX55" s="114"/>
      <c r="EY55" s="114"/>
      <c r="EZ55" s="114"/>
      <c r="FA55" s="114"/>
      <c r="FB55" s="114"/>
      <c r="FC55" s="114"/>
      <c r="FD55" s="114"/>
      <c r="FE55" s="114"/>
      <c r="FF55" s="114"/>
      <c r="FG55" s="114"/>
      <c r="FH55" s="114"/>
      <c r="FI55" s="114"/>
      <c r="FJ55" s="114"/>
      <c r="FK55" s="114"/>
      <c r="FL55" s="114"/>
      <c r="FM55" s="114"/>
      <c r="FN55" s="114"/>
      <c r="FO55" s="114"/>
      <c r="FP55" s="114"/>
      <c r="FQ55" s="114"/>
      <c r="FR55" s="114"/>
      <c r="FS55" s="114"/>
      <c r="FT55" s="114"/>
      <c r="FU55" s="114"/>
      <c r="FV55" s="114"/>
      <c r="FW55" s="114"/>
      <c r="FX55" s="114"/>
      <c r="FY55" s="114"/>
      <c r="FZ55" s="114"/>
      <c r="GA55" s="114"/>
      <c r="GB55" s="114"/>
      <c r="GC55" s="114"/>
      <c r="GD55" s="114"/>
      <c r="GE55" s="114"/>
      <c r="GF55" s="114"/>
      <c r="GG55" s="114"/>
      <c r="GH55" s="114"/>
      <c r="GI55" s="114"/>
      <c r="GJ55" s="114"/>
      <c r="GK55" s="114"/>
      <c r="GL55" s="114"/>
      <c r="GM55" s="114"/>
      <c r="GN55" s="114"/>
      <c r="GO55" s="114"/>
      <c r="GP55" s="114"/>
      <c r="GQ55" s="114"/>
      <c r="GR55" s="114"/>
      <c r="GS55" s="114"/>
      <c r="GT55" s="114"/>
      <c r="GU55" s="114"/>
      <c r="GV55" s="114"/>
      <c r="GW55" s="114"/>
      <c r="GX55" s="114"/>
      <c r="GY55" s="114"/>
      <c r="GZ55" s="114"/>
      <c r="HA55" s="114"/>
      <c r="HB55" s="114"/>
      <c r="HC55" s="114"/>
      <c r="HD55" s="114"/>
      <c r="HE55" s="114"/>
      <c r="HF55" s="114"/>
      <c r="HG55" s="114"/>
      <c r="HH55" s="114"/>
      <c r="HI55" s="114"/>
      <c r="HJ55" s="114"/>
      <c r="HK55" s="114"/>
      <c r="HL55" s="114"/>
      <c r="HM55" s="114"/>
      <c r="HN55" s="114"/>
      <c r="HO55" s="114"/>
      <c r="HP55" s="114"/>
      <c r="HQ55" s="114"/>
      <c r="HR55" s="114"/>
      <c r="HS55" s="114"/>
      <c r="HT55" s="114"/>
      <c r="HU55" s="114"/>
      <c r="HV55" s="114"/>
      <c r="HW55" s="114"/>
      <c r="HX55" s="114"/>
      <c r="HY55" s="114"/>
      <c r="HZ55" s="114"/>
      <c r="IA55" s="114"/>
      <c r="IB55" s="114"/>
      <c r="IC55" s="114"/>
      <c r="ID55" s="114"/>
      <c r="IE55" s="114"/>
      <c r="IF55" s="114"/>
      <c r="IG55" s="114"/>
      <c r="IH55" s="114"/>
      <c r="II55" s="114"/>
      <c r="IJ55" s="114"/>
      <c r="IK55" s="114"/>
      <c r="IL55" s="114"/>
      <c r="IM55" s="114"/>
      <c r="IN55" s="114"/>
    </row>
    <row r="56" spans="1:248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114"/>
      <c r="BL56" s="114"/>
      <c r="BM56" s="114"/>
      <c r="BN56" s="114"/>
      <c r="BO56" s="114"/>
      <c r="BP56" s="114"/>
      <c r="BQ56" s="114"/>
      <c r="BR56" s="114"/>
      <c r="BS56" s="114"/>
      <c r="BT56" s="114"/>
      <c r="BU56" s="114"/>
      <c r="BV56" s="114"/>
      <c r="BW56" s="114"/>
      <c r="BX56" s="114"/>
      <c r="BY56" s="114"/>
      <c r="BZ56" s="114"/>
      <c r="CA56" s="114"/>
      <c r="CB56" s="114"/>
      <c r="CC56" s="114"/>
      <c r="CD56" s="114"/>
      <c r="CE56" s="114"/>
      <c r="CF56" s="114"/>
      <c r="CG56" s="114"/>
      <c r="CH56" s="114"/>
      <c r="CI56" s="114"/>
      <c r="CJ56" s="114"/>
      <c r="CK56" s="114"/>
      <c r="CL56" s="114"/>
      <c r="CM56" s="114"/>
      <c r="CN56" s="114"/>
      <c r="CO56" s="114"/>
      <c r="CP56" s="114"/>
      <c r="CQ56" s="114"/>
      <c r="CR56" s="114"/>
      <c r="CS56" s="114"/>
      <c r="CT56" s="114"/>
      <c r="CU56" s="114"/>
      <c r="CV56" s="114"/>
      <c r="CW56" s="114"/>
      <c r="CX56" s="114"/>
      <c r="CY56" s="114"/>
      <c r="CZ56" s="114"/>
      <c r="DA56" s="114"/>
      <c r="DB56" s="114"/>
      <c r="DC56" s="114"/>
      <c r="DD56" s="114"/>
      <c r="DE56" s="114"/>
      <c r="DF56" s="114"/>
      <c r="DG56" s="114"/>
      <c r="DH56" s="114"/>
      <c r="DI56" s="114"/>
      <c r="DJ56" s="114"/>
      <c r="DK56" s="114"/>
      <c r="DL56" s="114"/>
      <c r="DM56" s="114"/>
      <c r="DN56" s="114"/>
      <c r="DO56" s="114"/>
      <c r="DP56" s="114"/>
      <c r="DQ56" s="114"/>
      <c r="DR56" s="114"/>
      <c r="DS56" s="114"/>
      <c r="DT56" s="114"/>
      <c r="DU56" s="114"/>
      <c r="DV56" s="114"/>
      <c r="DW56" s="114"/>
      <c r="DX56" s="114"/>
      <c r="DY56" s="114"/>
      <c r="DZ56" s="114"/>
      <c r="EA56" s="114"/>
      <c r="EB56" s="114"/>
      <c r="EC56" s="114"/>
      <c r="ED56" s="114"/>
      <c r="EE56" s="114"/>
      <c r="EF56" s="114"/>
      <c r="EG56" s="114"/>
      <c r="EH56" s="114"/>
      <c r="EI56" s="114"/>
      <c r="EJ56" s="114"/>
      <c r="EK56" s="114"/>
      <c r="EL56" s="114"/>
      <c r="EM56" s="114"/>
      <c r="EN56" s="114"/>
      <c r="EO56" s="114"/>
      <c r="EP56" s="114"/>
      <c r="EQ56" s="114"/>
      <c r="ER56" s="114"/>
      <c r="ES56" s="114"/>
      <c r="ET56" s="114"/>
      <c r="EU56" s="114"/>
      <c r="EV56" s="114"/>
      <c r="EW56" s="114"/>
      <c r="EX56" s="114"/>
      <c r="EY56" s="114"/>
      <c r="EZ56" s="114"/>
      <c r="FA56" s="114"/>
      <c r="FB56" s="114"/>
      <c r="FC56" s="114"/>
      <c r="FD56" s="114"/>
      <c r="FE56" s="114"/>
      <c r="FF56" s="114"/>
      <c r="FG56" s="114"/>
      <c r="FH56" s="114"/>
      <c r="FI56" s="114"/>
      <c r="FJ56" s="114"/>
      <c r="FK56" s="114"/>
      <c r="FL56" s="114"/>
      <c r="FM56" s="114"/>
      <c r="FN56" s="114"/>
      <c r="FO56" s="114"/>
      <c r="FP56" s="114"/>
      <c r="FQ56" s="114"/>
      <c r="FR56" s="114"/>
      <c r="FS56" s="114"/>
      <c r="FT56" s="114"/>
      <c r="FU56" s="114"/>
      <c r="FV56" s="114"/>
      <c r="FW56" s="114"/>
      <c r="FX56" s="114"/>
      <c r="FY56" s="114"/>
      <c r="FZ56" s="114"/>
      <c r="GA56" s="114"/>
      <c r="GB56" s="114"/>
      <c r="GC56" s="114"/>
      <c r="GD56" s="114"/>
      <c r="GE56" s="114"/>
      <c r="GF56" s="114"/>
      <c r="GG56" s="114"/>
      <c r="GH56" s="114"/>
      <c r="GI56" s="114"/>
      <c r="GJ56" s="114"/>
      <c r="GK56" s="114"/>
      <c r="GL56" s="114"/>
      <c r="GM56" s="114"/>
      <c r="GN56" s="114"/>
      <c r="GO56" s="114"/>
      <c r="GP56" s="114"/>
      <c r="GQ56" s="114"/>
      <c r="GR56" s="114"/>
      <c r="GS56" s="114"/>
      <c r="GT56" s="114"/>
      <c r="GU56" s="114"/>
      <c r="GV56" s="114"/>
      <c r="GW56" s="114"/>
      <c r="GX56" s="114"/>
      <c r="GY56" s="114"/>
      <c r="GZ56" s="114"/>
      <c r="HA56" s="114"/>
      <c r="HB56" s="114"/>
      <c r="HC56" s="114"/>
      <c r="HD56" s="114"/>
      <c r="HE56" s="114"/>
      <c r="HF56" s="114"/>
      <c r="HG56" s="114"/>
      <c r="HH56" s="114"/>
      <c r="HI56" s="114"/>
      <c r="HJ56" s="114"/>
      <c r="HK56" s="114"/>
      <c r="HL56" s="114"/>
      <c r="HM56" s="114"/>
      <c r="HN56" s="114"/>
      <c r="HO56" s="114"/>
      <c r="HP56" s="114"/>
      <c r="HQ56" s="114"/>
      <c r="HR56" s="114"/>
      <c r="HS56" s="114"/>
      <c r="HT56" s="114"/>
      <c r="HU56" s="114"/>
      <c r="HV56" s="114"/>
      <c r="HW56" s="114"/>
      <c r="HX56" s="114"/>
      <c r="HY56" s="114"/>
      <c r="HZ56" s="114"/>
      <c r="IA56" s="114"/>
      <c r="IB56" s="114"/>
      <c r="IC56" s="114"/>
      <c r="ID56" s="114"/>
      <c r="IE56" s="114"/>
      <c r="IF56" s="114"/>
      <c r="IG56" s="114"/>
      <c r="IH56" s="114"/>
      <c r="II56" s="114"/>
      <c r="IJ56" s="114"/>
      <c r="IK56" s="114"/>
      <c r="IL56" s="114"/>
      <c r="IM56" s="114"/>
      <c r="IN56" s="114"/>
    </row>
    <row r="57" spans="1:248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114"/>
      <c r="BL57" s="114"/>
      <c r="BM57" s="114"/>
      <c r="BN57" s="114"/>
      <c r="BO57" s="114"/>
      <c r="BP57" s="114"/>
      <c r="BQ57" s="114"/>
      <c r="BR57" s="114"/>
      <c r="BS57" s="114"/>
      <c r="BT57" s="114"/>
      <c r="BU57" s="114"/>
      <c r="BV57" s="114"/>
      <c r="BW57" s="114"/>
      <c r="BX57" s="114"/>
      <c r="BY57" s="114"/>
      <c r="BZ57" s="114"/>
      <c r="CA57" s="114"/>
      <c r="CB57" s="114"/>
      <c r="CC57" s="114"/>
      <c r="CD57" s="114"/>
      <c r="CE57" s="114"/>
      <c r="CF57" s="114"/>
      <c r="CG57" s="114"/>
      <c r="CH57" s="114"/>
      <c r="CI57" s="114"/>
      <c r="CJ57" s="114"/>
      <c r="CK57" s="114"/>
      <c r="CL57" s="114"/>
      <c r="CM57" s="114"/>
      <c r="CN57" s="114"/>
      <c r="CO57" s="114"/>
      <c r="CP57" s="114"/>
      <c r="CQ57" s="114"/>
      <c r="CR57" s="114"/>
      <c r="CS57" s="114"/>
      <c r="CT57" s="114"/>
      <c r="CU57" s="114"/>
      <c r="CV57" s="114"/>
      <c r="CW57" s="114"/>
      <c r="CX57" s="114"/>
      <c r="CY57" s="114"/>
      <c r="CZ57" s="114"/>
      <c r="DA57" s="114"/>
      <c r="DB57" s="114"/>
      <c r="DC57" s="114"/>
      <c r="DD57" s="114"/>
      <c r="DE57" s="114"/>
      <c r="DF57" s="114"/>
      <c r="DG57" s="114"/>
      <c r="DH57" s="114"/>
      <c r="DI57" s="114"/>
      <c r="DJ57" s="114"/>
      <c r="DK57" s="114"/>
      <c r="DL57" s="114"/>
      <c r="DM57" s="114"/>
      <c r="DN57" s="114"/>
      <c r="DO57" s="114"/>
      <c r="DP57" s="114"/>
      <c r="DQ57" s="114"/>
      <c r="DR57" s="114"/>
      <c r="DS57" s="114"/>
      <c r="DT57" s="114"/>
      <c r="DU57" s="114"/>
      <c r="DV57" s="114"/>
      <c r="DW57" s="114"/>
      <c r="DX57" s="114"/>
      <c r="DY57" s="114"/>
      <c r="DZ57" s="114"/>
      <c r="EA57" s="114"/>
      <c r="EB57" s="114"/>
      <c r="EC57" s="114"/>
      <c r="ED57" s="114"/>
      <c r="EE57" s="114"/>
      <c r="EF57" s="114"/>
      <c r="EG57" s="114"/>
      <c r="EH57" s="114"/>
      <c r="EI57" s="114"/>
      <c r="EJ57" s="114"/>
      <c r="EK57" s="114"/>
      <c r="EL57" s="114"/>
      <c r="EM57" s="114"/>
      <c r="EN57" s="114"/>
      <c r="EO57" s="114"/>
      <c r="EP57" s="114"/>
      <c r="EQ57" s="114"/>
      <c r="ER57" s="114"/>
      <c r="ES57" s="114"/>
      <c r="ET57" s="114"/>
      <c r="EU57" s="114"/>
      <c r="EV57" s="114"/>
      <c r="EW57" s="114"/>
      <c r="EX57" s="114"/>
      <c r="EY57" s="114"/>
      <c r="EZ57" s="114"/>
      <c r="FA57" s="114"/>
      <c r="FB57" s="114"/>
      <c r="FC57" s="114"/>
      <c r="FD57" s="114"/>
      <c r="FE57" s="114"/>
      <c r="FF57" s="114"/>
      <c r="FG57" s="114"/>
      <c r="FH57" s="114"/>
      <c r="FI57" s="114"/>
      <c r="FJ57" s="114"/>
      <c r="FK57" s="114"/>
      <c r="FL57" s="114"/>
      <c r="FM57" s="114"/>
      <c r="FN57" s="114"/>
      <c r="FO57" s="114"/>
      <c r="FP57" s="114"/>
      <c r="FQ57" s="114"/>
      <c r="FR57" s="114"/>
      <c r="FS57" s="114"/>
      <c r="FT57" s="114"/>
      <c r="FU57" s="114"/>
      <c r="FV57" s="114"/>
      <c r="FW57" s="114"/>
      <c r="FX57" s="114"/>
      <c r="FY57" s="114"/>
      <c r="FZ57" s="114"/>
      <c r="GA57" s="114"/>
      <c r="GB57" s="114"/>
      <c r="GC57" s="114"/>
      <c r="GD57" s="114"/>
      <c r="GE57" s="114"/>
      <c r="GF57" s="114"/>
      <c r="GG57" s="114"/>
      <c r="GH57" s="114"/>
      <c r="GI57" s="114"/>
      <c r="GJ57" s="114"/>
      <c r="GK57" s="114"/>
      <c r="GL57" s="114"/>
      <c r="GM57" s="114"/>
      <c r="GN57" s="114"/>
      <c r="GO57" s="114"/>
      <c r="GP57" s="114"/>
      <c r="GQ57" s="114"/>
      <c r="GR57" s="114"/>
      <c r="GS57" s="114"/>
      <c r="GT57" s="114"/>
      <c r="GU57" s="114"/>
      <c r="GV57" s="114"/>
      <c r="GW57" s="114"/>
      <c r="GX57" s="114"/>
      <c r="GY57" s="114"/>
      <c r="GZ57" s="114"/>
      <c r="HA57" s="114"/>
      <c r="HB57" s="114"/>
      <c r="HC57" s="114"/>
      <c r="HD57" s="114"/>
      <c r="HE57" s="114"/>
      <c r="HF57" s="114"/>
      <c r="HG57" s="114"/>
      <c r="HH57" s="114"/>
      <c r="HI57" s="114"/>
      <c r="HJ57" s="114"/>
      <c r="HK57" s="114"/>
      <c r="HL57" s="114"/>
      <c r="HM57" s="114"/>
      <c r="HN57" s="114"/>
      <c r="HO57" s="114"/>
      <c r="HP57" s="114"/>
      <c r="HQ57" s="114"/>
      <c r="HR57" s="114"/>
      <c r="HS57" s="114"/>
      <c r="HT57" s="114"/>
      <c r="HU57" s="114"/>
      <c r="HV57" s="114"/>
      <c r="HW57" s="114"/>
      <c r="HX57" s="114"/>
      <c r="HY57" s="114"/>
      <c r="HZ57" s="114"/>
      <c r="IA57" s="114"/>
      <c r="IB57" s="114"/>
      <c r="IC57" s="114"/>
      <c r="ID57" s="114"/>
      <c r="IE57" s="114"/>
      <c r="IF57" s="114"/>
      <c r="IG57" s="114"/>
      <c r="IH57" s="114"/>
      <c r="II57" s="114"/>
      <c r="IJ57" s="114"/>
      <c r="IK57" s="114"/>
      <c r="IL57" s="114"/>
      <c r="IM57" s="114"/>
      <c r="IN57" s="114"/>
    </row>
    <row r="58" spans="1:248">
      <c r="A58" s="114"/>
      <c r="B58" s="114"/>
      <c r="C58" s="114"/>
      <c r="D58" s="114"/>
      <c r="E58" s="114"/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114"/>
      <c r="BL58" s="114"/>
      <c r="BM58" s="114"/>
      <c r="BN58" s="114"/>
      <c r="BO58" s="114"/>
      <c r="BP58" s="114"/>
      <c r="BQ58" s="114"/>
      <c r="BR58" s="114"/>
      <c r="BS58" s="114"/>
      <c r="BT58" s="114"/>
      <c r="BU58" s="114"/>
      <c r="BV58" s="114"/>
      <c r="BW58" s="114"/>
      <c r="BX58" s="114"/>
      <c r="BY58" s="114"/>
      <c r="BZ58" s="114"/>
      <c r="CA58" s="114"/>
      <c r="CB58" s="114"/>
      <c r="CC58" s="114"/>
      <c r="CD58" s="114"/>
      <c r="CE58" s="114"/>
      <c r="CF58" s="114"/>
      <c r="CG58" s="114"/>
      <c r="CH58" s="114"/>
      <c r="CI58" s="114"/>
      <c r="CJ58" s="114"/>
      <c r="CK58" s="114"/>
      <c r="CL58" s="114"/>
      <c r="CM58" s="114"/>
      <c r="CN58" s="114"/>
      <c r="CO58" s="114"/>
      <c r="CP58" s="114"/>
      <c r="CQ58" s="114"/>
      <c r="CR58" s="114"/>
      <c r="CS58" s="114"/>
      <c r="CT58" s="114"/>
      <c r="CU58" s="114"/>
      <c r="CV58" s="114"/>
      <c r="CW58" s="114"/>
      <c r="CX58" s="114"/>
      <c r="CY58" s="114"/>
      <c r="CZ58" s="114"/>
      <c r="DA58" s="114"/>
      <c r="DB58" s="114"/>
      <c r="DC58" s="114"/>
      <c r="DD58" s="114"/>
      <c r="DE58" s="114"/>
      <c r="DF58" s="114"/>
      <c r="DG58" s="114"/>
      <c r="DH58" s="114"/>
      <c r="DI58" s="114"/>
      <c r="DJ58" s="114"/>
      <c r="DK58" s="114"/>
      <c r="DL58" s="114"/>
      <c r="DM58" s="114"/>
      <c r="DN58" s="114"/>
      <c r="DO58" s="114"/>
      <c r="DP58" s="114"/>
      <c r="DQ58" s="114"/>
      <c r="DR58" s="114"/>
      <c r="DS58" s="114"/>
      <c r="DT58" s="114"/>
      <c r="DU58" s="114"/>
      <c r="DV58" s="114"/>
      <c r="DW58" s="114"/>
      <c r="DX58" s="114"/>
      <c r="DY58" s="114"/>
      <c r="DZ58" s="114"/>
      <c r="EA58" s="114"/>
      <c r="EB58" s="114"/>
      <c r="EC58" s="114"/>
      <c r="ED58" s="114"/>
      <c r="EE58" s="114"/>
      <c r="EF58" s="114"/>
      <c r="EG58" s="114"/>
      <c r="EH58" s="114"/>
      <c r="EI58" s="114"/>
      <c r="EJ58" s="114"/>
      <c r="EK58" s="114"/>
      <c r="EL58" s="114"/>
      <c r="EM58" s="114"/>
      <c r="EN58" s="114"/>
      <c r="EO58" s="114"/>
      <c r="EP58" s="114"/>
      <c r="EQ58" s="114"/>
      <c r="ER58" s="114"/>
      <c r="ES58" s="114"/>
      <c r="ET58" s="114"/>
      <c r="EU58" s="114"/>
      <c r="EV58" s="114"/>
      <c r="EW58" s="114"/>
      <c r="EX58" s="114"/>
      <c r="EY58" s="114"/>
      <c r="EZ58" s="114"/>
      <c r="FA58" s="114"/>
      <c r="FB58" s="114"/>
      <c r="FC58" s="114"/>
      <c r="FD58" s="114"/>
      <c r="FE58" s="114"/>
      <c r="FF58" s="114"/>
      <c r="FG58" s="114"/>
      <c r="FH58" s="114"/>
      <c r="FI58" s="114"/>
      <c r="FJ58" s="114"/>
      <c r="FK58" s="114"/>
      <c r="FL58" s="114"/>
      <c r="FM58" s="114"/>
      <c r="FN58" s="114"/>
      <c r="FO58" s="114"/>
      <c r="FP58" s="114"/>
      <c r="FQ58" s="114"/>
      <c r="FR58" s="114"/>
      <c r="FS58" s="114"/>
      <c r="FT58" s="114"/>
      <c r="FU58" s="114"/>
      <c r="FV58" s="114"/>
      <c r="FW58" s="114"/>
      <c r="FX58" s="114"/>
      <c r="FY58" s="114"/>
      <c r="FZ58" s="114"/>
      <c r="GA58" s="114"/>
      <c r="GB58" s="114"/>
      <c r="GC58" s="114"/>
      <c r="GD58" s="114"/>
      <c r="GE58" s="114"/>
      <c r="GF58" s="114"/>
      <c r="GG58" s="114"/>
      <c r="GH58" s="114"/>
      <c r="GI58" s="114"/>
      <c r="GJ58" s="114"/>
      <c r="GK58" s="114"/>
      <c r="GL58" s="114"/>
      <c r="GM58" s="114"/>
      <c r="GN58" s="114"/>
      <c r="GO58" s="114"/>
      <c r="GP58" s="114"/>
      <c r="GQ58" s="114"/>
      <c r="GR58" s="114"/>
      <c r="GS58" s="114"/>
      <c r="GT58" s="114"/>
      <c r="GU58" s="114"/>
      <c r="GV58" s="114"/>
      <c r="GW58" s="114"/>
      <c r="GX58" s="114"/>
      <c r="GY58" s="114"/>
      <c r="GZ58" s="114"/>
      <c r="HA58" s="114"/>
      <c r="HB58" s="114"/>
      <c r="HC58" s="114"/>
      <c r="HD58" s="114"/>
      <c r="HE58" s="114"/>
      <c r="HF58" s="114"/>
      <c r="HG58" s="114"/>
      <c r="HH58" s="114"/>
      <c r="HI58" s="114"/>
      <c r="HJ58" s="114"/>
      <c r="HK58" s="114"/>
      <c r="HL58" s="114"/>
      <c r="HM58" s="114"/>
      <c r="HN58" s="114"/>
      <c r="HO58" s="114"/>
      <c r="HP58" s="114"/>
      <c r="HQ58" s="114"/>
      <c r="HR58" s="114"/>
      <c r="HS58" s="114"/>
      <c r="HT58" s="114"/>
      <c r="HU58" s="114"/>
      <c r="HV58" s="114"/>
      <c r="HW58" s="114"/>
      <c r="HX58" s="114"/>
      <c r="HY58" s="114"/>
      <c r="HZ58" s="114"/>
      <c r="IA58" s="114"/>
      <c r="IB58" s="114"/>
      <c r="IC58" s="114"/>
      <c r="ID58" s="114"/>
      <c r="IE58" s="114"/>
      <c r="IF58" s="114"/>
      <c r="IG58" s="114"/>
      <c r="IH58" s="114"/>
      <c r="II58" s="114"/>
      <c r="IJ58" s="114"/>
      <c r="IK58" s="114"/>
      <c r="IL58" s="114"/>
      <c r="IM58" s="114"/>
      <c r="IN58" s="114"/>
    </row>
    <row r="59" spans="1:248">
      <c r="A59" s="114"/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114"/>
      <c r="BL59" s="114"/>
      <c r="BM59" s="114"/>
      <c r="BN59" s="114"/>
      <c r="BO59" s="114"/>
      <c r="BP59" s="114"/>
      <c r="BQ59" s="114"/>
      <c r="BR59" s="114"/>
      <c r="BS59" s="114"/>
      <c r="BT59" s="114"/>
      <c r="BU59" s="114"/>
      <c r="BV59" s="114"/>
      <c r="BW59" s="114"/>
      <c r="BX59" s="114"/>
      <c r="BY59" s="114"/>
      <c r="BZ59" s="114"/>
      <c r="CA59" s="114"/>
      <c r="CB59" s="114"/>
      <c r="CC59" s="114"/>
      <c r="CD59" s="114"/>
      <c r="CE59" s="114"/>
      <c r="CF59" s="114"/>
      <c r="CG59" s="114"/>
      <c r="CH59" s="114"/>
      <c r="CI59" s="114"/>
      <c r="CJ59" s="114"/>
      <c r="CK59" s="114"/>
      <c r="CL59" s="114"/>
      <c r="CM59" s="114"/>
      <c r="CN59" s="114"/>
      <c r="CO59" s="114"/>
      <c r="CP59" s="114"/>
      <c r="CQ59" s="114"/>
      <c r="CR59" s="114"/>
      <c r="CS59" s="114"/>
      <c r="CT59" s="114"/>
      <c r="CU59" s="114"/>
      <c r="CV59" s="114"/>
      <c r="CW59" s="114"/>
      <c r="CX59" s="114"/>
      <c r="CY59" s="114"/>
      <c r="CZ59" s="114"/>
      <c r="DA59" s="114"/>
      <c r="DB59" s="114"/>
      <c r="DC59" s="114"/>
      <c r="DD59" s="114"/>
      <c r="DE59" s="114"/>
      <c r="DF59" s="114"/>
      <c r="DG59" s="114"/>
      <c r="DH59" s="114"/>
      <c r="DI59" s="114"/>
      <c r="DJ59" s="114"/>
      <c r="DK59" s="114"/>
      <c r="DL59" s="114"/>
      <c r="DM59" s="114"/>
      <c r="DN59" s="114"/>
      <c r="DO59" s="114"/>
      <c r="DP59" s="114"/>
      <c r="DQ59" s="114"/>
      <c r="DR59" s="114"/>
      <c r="DS59" s="114"/>
      <c r="DT59" s="114"/>
      <c r="DU59" s="114"/>
      <c r="DV59" s="114"/>
      <c r="DW59" s="114"/>
      <c r="DX59" s="114"/>
      <c r="DY59" s="114"/>
      <c r="DZ59" s="114"/>
      <c r="EA59" s="114"/>
      <c r="EB59" s="114"/>
      <c r="EC59" s="114"/>
      <c r="ED59" s="114"/>
      <c r="EE59" s="114"/>
      <c r="EF59" s="114"/>
      <c r="EG59" s="114"/>
      <c r="EH59" s="114"/>
      <c r="EI59" s="114"/>
      <c r="EJ59" s="114"/>
      <c r="EK59" s="114"/>
      <c r="EL59" s="114"/>
      <c r="EM59" s="114"/>
      <c r="EN59" s="114"/>
      <c r="EO59" s="114"/>
      <c r="EP59" s="114"/>
      <c r="EQ59" s="114"/>
      <c r="ER59" s="114"/>
      <c r="ES59" s="114"/>
      <c r="ET59" s="114"/>
      <c r="EU59" s="114"/>
      <c r="EV59" s="114"/>
      <c r="EW59" s="114"/>
      <c r="EX59" s="114"/>
      <c r="EY59" s="114"/>
      <c r="EZ59" s="114"/>
      <c r="FA59" s="114"/>
      <c r="FB59" s="114"/>
      <c r="FC59" s="114"/>
      <c r="FD59" s="114"/>
      <c r="FE59" s="114"/>
      <c r="FF59" s="114"/>
      <c r="FG59" s="114"/>
      <c r="FH59" s="114"/>
      <c r="FI59" s="114"/>
      <c r="FJ59" s="114"/>
      <c r="FK59" s="114"/>
      <c r="FL59" s="114"/>
      <c r="FM59" s="114"/>
      <c r="FN59" s="114"/>
      <c r="FO59" s="114"/>
      <c r="FP59" s="114"/>
      <c r="FQ59" s="114"/>
      <c r="FR59" s="114"/>
      <c r="FS59" s="114"/>
      <c r="FT59" s="114"/>
      <c r="FU59" s="114"/>
      <c r="FV59" s="114"/>
      <c r="FW59" s="114"/>
      <c r="FX59" s="114"/>
      <c r="FY59" s="114"/>
      <c r="FZ59" s="114"/>
      <c r="GA59" s="114"/>
      <c r="GB59" s="114"/>
      <c r="GC59" s="114"/>
      <c r="GD59" s="114"/>
      <c r="GE59" s="114"/>
      <c r="GF59" s="114"/>
      <c r="GG59" s="114"/>
      <c r="GH59" s="114"/>
      <c r="GI59" s="114"/>
      <c r="GJ59" s="114"/>
      <c r="GK59" s="114"/>
      <c r="GL59" s="114"/>
      <c r="GM59" s="114"/>
      <c r="GN59" s="114"/>
      <c r="GO59" s="114"/>
      <c r="GP59" s="114"/>
      <c r="GQ59" s="114"/>
      <c r="GR59" s="114"/>
      <c r="GS59" s="114"/>
      <c r="GT59" s="114"/>
      <c r="GU59" s="114"/>
      <c r="GV59" s="114"/>
      <c r="GW59" s="114"/>
      <c r="GX59" s="114"/>
      <c r="GY59" s="114"/>
      <c r="GZ59" s="114"/>
      <c r="HA59" s="114"/>
      <c r="HB59" s="114"/>
      <c r="HC59" s="114"/>
      <c r="HD59" s="114"/>
      <c r="HE59" s="114"/>
      <c r="HF59" s="114"/>
      <c r="HG59" s="114"/>
      <c r="HH59" s="114"/>
      <c r="HI59" s="114"/>
      <c r="HJ59" s="114"/>
      <c r="HK59" s="114"/>
      <c r="HL59" s="114"/>
      <c r="HM59" s="114"/>
      <c r="HN59" s="114"/>
      <c r="HO59" s="114"/>
      <c r="HP59" s="114"/>
      <c r="HQ59" s="114"/>
      <c r="HR59" s="114"/>
      <c r="HS59" s="114"/>
      <c r="HT59" s="114"/>
      <c r="HU59" s="114"/>
      <c r="HV59" s="114"/>
      <c r="HW59" s="114"/>
      <c r="HX59" s="114"/>
      <c r="HY59" s="114"/>
      <c r="HZ59" s="114"/>
      <c r="IA59" s="114"/>
      <c r="IB59" s="114"/>
      <c r="IC59" s="114"/>
      <c r="ID59" s="114"/>
      <c r="IE59" s="114"/>
      <c r="IF59" s="114"/>
      <c r="IG59" s="114"/>
      <c r="IH59" s="114"/>
      <c r="II59" s="114"/>
      <c r="IJ59" s="114"/>
      <c r="IK59" s="114"/>
      <c r="IL59" s="114"/>
      <c r="IM59" s="114"/>
      <c r="IN59" s="114"/>
    </row>
    <row r="60" spans="1:248">
      <c r="A60" s="114"/>
      <c r="B60" s="114"/>
      <c r="C60" s="114"/>
      <c r="D60" s="114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114"/>
      <c r="BL60" s="114"/>
      <c r="BM60" s="114"/>
      <c r="BN60" s="114"/>
      <c r="BO60" s="114"/>
      <c r="BP60" s="114"/>
      <c r="BQ60" s="114"/>
      <c r="BR60" s="114"/>
      <c r="BS60" s="114"/>
      <c r="BT60" s="114"/>
      <c r="BU60" s="114"/>
      <c r="BV60" s="114"/>
      <c r="BW60" s="114"/>
      <c r="BX60" s="114"/>
      <c r="BY60" s="114"/>
      <c r="BZ60" s="114"/>
      <c r="CA60" s="114"/>
      <c r="CB60" s="114"/>
      <c r="CC60" s="114"/>
      <c r="CD60" s="114"/>
      <c r="CE60" s="114"/>
      <c r="CF60" s="114"/>
      <c r="CG60" s="114"/>
      <c r="CH60" s="114"/>
      <c r="CI60" s="114"/>
      <c r="CJ60" s="114"/>
      <c r="CK60" s="114"/>
      <c r="CL60" s="114"/>
      <c r="CM60" s="114"/>
      <c r="CN60" s="114"/>
      <c r="CO60" s="114"/>
      <c r="CP60" s="114"/>
      <c r="CQ60" s="114"/>
      <c r="CR60" s="114"/>
      <c r="CS60" s="114"/>
      <c r="CT60" s="114"/>
      <c r="CU60" s="114"/>
      <c r="CV60" s="114"/>
      <c r="CW60" s="114"/>
      <c r="CX60" s="114"/>
      <c r="CY60" s="114"/>
      <c r="CZ60" s="114"/>
      <c r="DA60" s="114"/>
      <c r="DB60" s="114"/>
      <c r="DC60" s="114"/>
      <c r="DD60" s="114"/>
      <c r="DE60" s="114"/>
      <c r="DF60" s="114"/>
      <c r="DG60" s="114"/>
      <c r="DH60" s="114"/>
      <c r="DI60" s="114"/>
      <c r="DJ60" s="114"/>
      <c r="DK60" s="114"/>
      <c r="DL60" s="114"/>
      <c r="DM60" s="114"/>
      <c r="DN60" s="114"/>
      <c r="DO60" s="114"/>
      <c r="DP60" s="114"/>
      <c r="DQ60" s="114"/>
      <c r="DR60" s="114"/>
      <c r="DS60" s="114"/>
      <c r="DT60" s="114"/>
      <c r="DU60" s="114"/>
      <c r="DV60" s="114"/>
      <c r="DW60" s="114"/>
      <c r="DX60" s="114"/>
      <c r="DY60" s="114"/>
      <c r="DZ60" s="114"/>
      <c r="EA60" s="114"/>
      <c r="EB60" s="114"/>
      <c r="EC60" s="114"/>
      <c r="ED60" s="114"/>
      <c r="EE60" s="114"/>
      <c r="EF60" s="114"/>
      <c r="EG60" s="114"/>
      <c r="EH60" s="114"/>
      <c r="EI60" s="114"/>
      <c r="EJ60" s="114"/>
      <c r="EK60" s="114"/>
      <c r="EL60" s="114"/>
      <c r="EM60" s="114"/>
      <c r="EN60" s="114"/>
      <c r="EO60" s="114"/>
      <c r="EP60" s="114"/>
      <c r="EQ60" s="114"/>
      <c r="ER60" s="114"/>
      <c r="ES60" s="114"/>
      <c r="ET60" s="114"/>
      <c r="EU60" s="114"/>
      <c r="EV60" s="114"/>
      <c r="EW60" s="114"/>
      <c r="EX60" s="114"/>
      <c r="EY60" s="114"/>
      <c r="EZ60" s="114"/>
      <c r="FA60" s="114"/>
      <c r="FB60" s="114"/>
      <c r="FC60" s="114"/>
      <c r="FD60" s="114"/>
      <c r="FE60" s="114"/>
      <c r="FF60" s="114"/>
      <c r="FG60" s="114"/>
      <c r="FH60" s="114"/>
      <c r="FI60" s="114"/>
      <c r="FJ60" s="114"/>
      <c r="FK60" s="114"/>
      <c r="FL60" s="114"/>
      <c r="FM60" s="114"/>
      <c r="FN60" s="114"/>
      <c r="FO60" s="114"/>
      <c r="FP60" s="114"/>
      <c r="FQ60" s="114"/>
      <c r="FR60" s="114"/>
      <c r="FS60" s="114"/>
      <c r="FT60" s="114"/>
      <c r="FU60" s="114"/>
      <c r="FV60" s="114"/>
      <c r="FW60" s="114"/>
      <c r="FX60" s="114"/>
      <c r="FY60" s="114"/>
      <c r="FZ60" s="114"/>
      <c r="GA60" s="114"/>
      <c r="GB60" s="114"/>
      <c r="GC60" s="114"/>
      <c r="GD60" s="114"/>
      <c r="GE60" s="114"/>
      <c r="GF60" s="114"/>
      <c r="GG60" s="114"/>
      <c r="GH60" s="114"/>
      <c r="GI60" s="114"/>
      <c r="GJ60" s="114"/>
      <c r="GK60" s="114"/>
      <c r="GL60" s="114"/>
      <c r="GM60" s="114"/>
      <c r="GN60" s="114"/>
      <c r="GO60" s="114"/>
      <c r="GP60" s="114"/>
      <c r="GQ60" s="114"/>
      <c r="GR60" s="114"/>
      <c r="GS60" s="114"/>
      <c r="GT60" s="114"/>
      <c r="GU60" s="114"/>
      <c r="GV60" s="114"/>
      <c r="GW60" s="114"/>
      <c r="GX60" s="114"/>
      <c r="GY60" s="114"/>
      <c r="GZ60" s="114"/>
      <c r="HA60" s="114"/>
      <c r="HB60" s="114"/>
      <c r="HC60" s="114"/>
      <c r="HD60" s="114"/>
      <c r="HE60" s="114"/>
      <c r="HF60" s="114"/>
      <c r="HG60" s="114"/>
      <c r="HH60" s="114"/>
      <c r="HI60" s="114"/>
      <c r="HJ60" s="114"/>
      <c r="HK60" s="114"/>
      <c r="HL60" s="114"/>
      <c r="HM60" s="114"/>
      <c r="HN60" s="114"/>
      <c r="HO60" s="114"/>
      <c r="HP60" s="114"/>
      <c r="HQ60" s="114"/>
      <c r="HR60" s="114"/>
      <c r="HS60" s="114"/>
      <c r="HT60" s="114"/>
      <c r="HU60" s="114"/>
      <c r="HV60" s="114"/>
      <c r="HW60" s="114"/>
      <c r="HX60" s="114"/>
      <c r="HY60" s="114"/>
      <c r="HZ60" s="114"/>
      <c r="IA60" s="114"/>
      <c r="IB60" s="114"/>
      <c r="IC60" s="114"/>
      <c r="ID60" s="114"/>
      <c r="IE60" s="114"/>
      <c r="IF60" s="114"/>
      <c r="IG60" s="114"/>
      <c r="IH60" s="114"/>
      <c r="II60" s="114"/>
      <c r="IJ60" s="114"/>
      <c r="IK60" s="114"/>
      <c r="IL60" s="114"/>
      <c r="IM60" s="114"/>
      <c r="IN60" s="114"/>
    </row>
    <row r="61" spans="1:248">
      <c r="A61" s="114"/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114"/>
      <c r="BL61" s="114"/>
      <c r="BM61" s="114"/>
      <c r="BN61" s="114"/>
      <c r="BO61" s="114"/>
      <c r="BP61" s="114"/>
      <c r="BQ61" s="114"/>
      <c r="BR61" s="114"/>
      <c r="BS61" s="114"/>
      <c r="BT61" s="114"/>
      <c r="BU61" s="114"/>
      <c r="BV61" s="114"/>
      <c r="BW61" s="114"/>
      <c r="BX61" s="114"/>
      <c r="BY61" s="114"/>
      <c r="BZ61" s="114"/>
      <c r="CA61" s="114"/>
      <c r="CB61" s="114"/>
      <c r="CC61" s="114"/>
      <c r="CD61" s="114"/>
      <c r="CE61" s="114"/>
      <c r="CF61" s="114"/>
      <c r="CG61" s="114"/>
      <c r="CH61" s="114"/>
      <c r="CI61" s="114"/>
      <c r="CJ61" s="114"/>
      <c r="CK61" s="114"/>
      <c r="CL61" s="114"/>
      <c r="CM61" s="114"/>
      <c r="CN61" s="114"/>
      <c r="CO61" s="114"/>
      <c r="CP61" s="114"/>
      <c r="CQ61" s="114"/>
      <c r="CR61" s="114"/>
      <c r="CS61" s="114"/>
      <c r="CT61" s="114"/>
      <c r="CU61" s="114"/>
      <c r="CV61" s="114"/>
      <c r="CW61" s="114"/>
      <c r="CX61" s="114"/>
      <c r="CY61" s="114"/>
      <c r="CZ61" s="114"/>
      <c r="DA61" s="114"/>
      <c r="DB61" s="114"/>
      <c r="DC61" s="114"/>
      <c r="DD61" s="114"/>
      <c r="DE61" s="114"/>
      <c r="DF61" s="114"/>
      <c r="DG61" s="114"/>
      <c r="DH61" s="114"/>
      <c r="DI61" s="114"/>
      <c r="DJ61" s="114"/>
      <c r="DK61" s="114"/>
      <c r="DL61" s="114"/>
      <c r="DM61" s="114"/>
      <c r="DN61" s="114"/>
      <c r="DO61" s="114"/>
      <c r="DP61" s="114"/>
      <c r="DQ61" s="114"/>
      <c r="DR61" s="114"/>
      <c r="DS61" s="114"/>
      <c r="DT61" s="114"/>
      <c r="DU61" s="114"/>
      <c r="DV61" s="114"/>
      <c r="DW61" s="114"/>
      <c r="DX61" s="114"/>
      <c r="DY61" s="114"/>
      <c r="DZ61" s="114"/>
      <c r="EA61" s="114"/>
      <c r="EB61" s="114"/>
      <c r="EC61" s="114"/>
      <c r="ED61" s="114"/>
      <c r="EE61" s="114"/>
      <c r="EF61" s="114"/>
      <c r="EG61" s="114"/>
      <c r="EH61" s="114"/>
      <c r="EI61" s="114"/>
      <c r="EJ61" s="114"/>
      <c r="EK61" s="114"/>
      <c r="EL61" s="114"/>
      <c r="EM61" s="114"/>
      <c r="EN61" s="114"/>
      <c r="EO61" s="114"/>
      <c r="EP61" s="114"/>
      <c r="EQ61" s="114"/>
      <c r="ER61" s="114"/>
      <c r="ES61" s="114"/>
      <c r="ET61" s="114"/>
      <c r="EU61" s="114"/>
      <c r="EV61" s="114"/>
      <c r="EW61" s="114"/>
      <c r="EX61" s="114"/>
      <c r="EY61" s="114"/>
      <c r="EZ61" s="114"/>
      <c r="FA61" s="114"/>
      <c r="FB61" s="114"/>
      <c r="FC61" s="114"/>
      <c r="FD61" s="114"/>
      <c r="FE61" s="114"/>
      <c r="FF61" s="114"/>
      <c r="FG61" s="114"/>
      <c r="FH61" s="114"/>
      <c r="FI61" s="114"/>
      <c r="FJ61" s="114"/>
      <c r="FK61" s="114"/>
      <c r="FL61" s="114"/>
      <c r="FM61" s="114"/>
      <c r="FN61" s="114"/>
      <c r="FO61" s="114"/>
      <c r="FP61" s="114"/>
      <c r="FQ61" s="114"/>
      <c r="FR61" s="114"/>
      <c r="FS61" s="114"/>
      <c r="FT61" s="114"/>
      <c r="FU61" s="114"/>
      <c r="FV61" s="114"/>
      <c r="FW61" s="114"/>
      <c r="FX61" s="114"/>
      <c r="FY61" s="114"/>
      <c r="FZ61" s="114"/>
      <c r="GA61" s="114"/>
      <c r="GB61" s="114"/>
      <c r="GC61" s="114"/>
      <c r="GD61" s="114"/>
      <c r="GE61" s="114"/>
      <c r="GF61" s="114"/>
      <c r="GG61" s="114"/>
      <c r="GH61" s="114"/>
      <c r="GI61" s="114"/>
      <c r="GJ61" s="114"/>
      <c r="GK61" s="114"/>
      <c r="GL61" s="114"/>
      <c r="GM61" s="114"/>
      <c r="GN61" s="114"/>
      <c r="GO61" s="114"/>
      <c r="GP61" s="114"/>
      <c r="GQ61" s="114"/>
      <c r="GR61" s="114"/>
      <c r="GS61" s="114"/>
      <c r="GT61" s="114"/>
      <c r="GU61" s="114"/>
      <c r="GV61" s="114"/>
      <c r="GW61" s="114"/>
      <c r="GX61" s="114"/>
      <c r="GY61" s="114"/>
      <c r="GZ61" s="114"/>
      <c r="HA61" s="114"/>
      <c r="HB61" s="114"/>
      <c r="HC61" s="114"/>
      <c r="HD61" s="114"/>
      <c r="HE61" s="114"/>
      <c r="HF61" s="114"/>
      <c r="HG61" s="114"/>
      <c r="HH61" s="114"/>
      <c r="HI61" s="114"/>
      <c r="HJ61" s="114"/>
      <c r="HK61" s="114"/>
      <c r="HL61" s="114"/>
      <c r="HM61" s="114"/>
      <c r="HN61" s="114"/>
      <c r="HO61" s="114"/>
      <c r="HP61" s="114"/>
      <c r="HQ61" s="114"/>
      <c r="HR61" s="114"/>
      <c r="HS61" s="114"/>
      <c r="HT61" s="114"/>
      <c r="HU61" s="114"/>
      <c r="HV61" s="114"/>
      <c r="HW61" s="114"/>
      <c r="HX61" s="114"/>
      <c r="HY61" s="114"/>
      <c r="HZ61" s="114"/>
      <c r="IA61" s="114"/>
      <c r="IB61" s="114"/>
      <c r="IC61" s="114"/>
      <c r="ID61" s="114"/>
      <c r="IE61" s="114"/>
      <c r="IF61" s="114"/>
      <c r="IG61" s="114"/>
      <c r="IH61" s="114"/>
      <c r="II61" s="114"/>
      <c r="IJ61" s="114"/>
      <c r="IK61" s="114"/>
      <c r="IL61" s="114"/>
      <c r="IM61" s="114"/>
      <c r="IN61" s="114"/>
    </row>
    <row r="62" spans="1:248">
      <c r="A62" s="114"/>
      <c r="B62" s="114"/>
      <c r="C62" s="114"/>
      <c r="D62" s="114"/>
      <c r="E62" s="114"/>
      <c r="F62" s="114"/>
      <c r="G62" s="114"/>
      <c r="H62" s="114"/>
      <c r="I62" s="114"/>
      <c r="J62" s="114"/>
      <c r="K62" s="114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  <c r="AA62" s="114"/>
      <c r="AB62" s="114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  <c r="BY62" s="114"/>
      <c r="BZ62" s="114"/>
      <c r="CA62" s="114"/>
      <c r="CB62" s="114"/>
      <c r="CC62" s="114"/>
      <c r="CD62" s="114"/>
      <c r="CE62" s="114"/>
      <c r="CF62" s="114"/>
      <c r="CG62" s="114"/>
      <c r="CH62" s="114"/>
      <c r="CI62" s="114"/>
      <c r="CJ62" s="114"/>
      <c r="CK62" s="114"/>
      <c r="CL62" s="114"/>
      <c r="CM62" s="114"/>
      <c r="CN62" s="114"/>
      <c r="CO62" s="114"/>
      <c r="CP62" s="114"/>
      <c r="CQ62" s="114"/>
      <c r="CR62" s="114"/>
      <c r="CS62" s="114"/>
      <c r="CT62" s="114"/>
      <c r="CU62" s="114"/>
      <c r="CV62" s="114"/>
      <c r="CW62" s="114"/>
      <c r="CX62" s="114"/>
      <c r="CY62" s="114"/>
      <c r="CZ62" s="114"/>
      <c r="DA62" s="114"/>
      <c r="DB62" s="114"/>
      <c r="DC62" s="114"/>
      <c r="DD62" s="114"/>
      <c r="DE62" s="114"/>
      <c r="DF62" s="114"/>
      <c r="DG62" s="114"/>
      <c r="DH62" s="114"/>
      <c r="DI62" s="114"/>
      <c r="DJ62" s="114"/>
      <c r="DK62" s="114"/>
      <c r="DL62" s="114"/>
      <c r="DM62" s="114"/>
      <c r="DN62" s="114"/>
      <c r="DO62" s="114"/>
      <c r="DP62" s="114"/>
      <c r="DQ62" s="114"/>
      <c r="DR62" s="114"/>
      <c r="DS62" s="114"/>
      <c r="DT62" s="114"/>
      <c r="DU62" s="114"/>
      <c r="DV62" s="114"/>
      <c r="DW62" s="114"/>
      <c r="DX62" s="114"/>
      <c r="DY62" s="114"/>
      <c r="DZ62" s="114"/>
      <c r="EA62" s="114"/>
      <c r="EB62" s="114"/>
      <c r="EC62" s="114"/>
      <c r="ED62" s="114"/>
      <c r="EE62" s="114"/>
      <c r="EF62" s="114"/>
      <c r="EG62" s="114"/>
      <c r="EH62" s="114"/>
      <c r="EI62" s="114"/>
      <c r="EJ62" s="114"/>
      <c r="EK62" s="114"/>
      <c r="EL62" s="114"/>
      <c r="EM62" s="114"/>
      <c r="EN62" s="114"/>
      <c r="EO62" s="114"/>
      <c r="EP62" s="114"/>
      <c r="EQ62" s="114"/>
      <c r="ER62" s="114"/>
      <c r="ES62" s="114"/>
      <c r="ET62" s="114"/>
      <c r="EU62" s="114"/>
      <c r="EV62" s="114"/>
      <c r="EW62" s="114"/>
      <c r="EX62" s="114"/>
      <c r="EY62" s="114"/>
      <c r="EZ62" s="114"/>
      <c r="FA62" s="114"/>
      <c r="FB62" s="114"/>
      <c r="FC62" s="114"/>
      <c r="FD62" s="114"/>
      <c r="FE62" s="114"/>
      <c r="FF62" s="114"/>
      <c r="FG62" s="114"/>
      <c r="FH62" s="114"/>
      <c r="FI62" s="114"/>
      <c r="FJ62" s="114"/>
      <c r="FK62" s="114"/>
      <c r="FL62" s="114"/>
      <c r="FM62" s="114"/>
      <c r="FN62" s="114"/>
      <c r="FO62" s="114"/>
      <c r="FP62" s="114"/>
      <c r="FQ62" s="114"/>
      <c r="FR62" s="114"/>
      <c r="FS62" s="114"/>
      <c r="FT62" s="114"/>
      <c r="FU62" s="114"/>
      <c r="FV62" s="114"/>
      <c r="FW62" s="114"/>
      <c r="FX62" s="114"/>
      <c r="FY62" s="114"/>
      <c r="FZ62" s="114"/>
      <c r="GA62" s="114"/>
      <c r="GB62" s="114"/>
      <c r="GC62" s="114"/>
      <c r="GD62" s="114"/>
      <c r="GE62" s="114"/>
      <c r="GF62" s="114"/>
      <c r="GG62" s="114"/>
      <c r="GH62" s="114"/>
      <c r="GI62" s="114"/>
      <c r="GJ62" s="114"/>
      <c r="GK62" s="114"/>
      <c r="GL62" s="114"/>
      <c r="GM62" s="114"/>
      <c r="GN62" s="114"/>
      <c r="GO62" s="114"/>
      <c r="GP62" s="114"/>
      <c r="GQ62" s="114"/>
      <c r="GR62" s="114"/>
      <c r="GS62" s="114"/>
      <c r="GT62" s="114"/>
      <c r="GU62" s="114"/>
      <c r="GV62" s="114"/>
      <c r="GW62" s="114"/>
      <c r="GX62" s="114"/>
      <c r="GY62" s="114"/>
      <c r="GZ62" s="114"/>
      <c r="HA62" s="114"/>
      <c r="HB62" s="114"/>
      <c r="HC62" s="114"/>
      <c r="HD62" s="114"/>
      <c r="HE62" s="114"/>
      <c r="HF62" s="114"/>
      <c r="HG62" s="114"/>
      <c r="HH62" s="114"/>
      <c r="HI62" s="114"/>
      <c r="HJ62" s="114"/>
      <c r="HK62" s="114"/>
      <c r="HL62" s="114"/>
      <c r="HM62" s="114"/>
      <c r="HN62" s="114"/>
      <c r="HO62" s="114"/>
      <c r="HP62" s="114"/>
      <c r="HQ62" s="114"/>
      <c r="HR62" s="114"/>
      <c r="HS62" s="114"/>
      <c r="HT62" s="114"/>
      <c r="HU62" s="114"/>
      <c r="HV62" s="114"/>
      <c r="HW62" s="114"/>
      <c r="HX62" s="114"/>
      <c r="HY62" s="114"/>
      <c r="HZ62" s="114"/>
      <c r="IA62" s="114"/>
      <c r="IB62" s="114"/>
      <c r="IC62" s="114"/>
      <c r="ID62" s="114"/>
      <c r="IE62" s="114"/>
      <c r="IF62" s="114"/>
      <c r="IG62" s="114"/>
      <c r="IH62" s="114"/>
      <c r="II62" s="114"/>
      <c r="IJ62" s="114"/>
      <c r="IK62" s="114"/>
      <c r="IL62" s="114"/>
      <c r="IM62" s="114"/>
      <c r="IN62" s="114"/>
    </row>
    <row r="63" spans="1:248">
      <c r="A63" s="114"/>
      <c r="B63" s="114"/>
      <c r="C63" s="114"/>
      <c r="D63" s="114"/>
      <c r="E63" s="114"/>
      <c r="F63" s="114"/>
      <c r="G63" s="114"/>
      <c r="H63" s="114"/>
      <c r="I63" s="114"/>
      <c r="J63" s="114"/>
      <c r="K63" s="114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  <c r="AA63" s="114"/>
      <c r="AB63" s="114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114"/>
      <c r="BL63" s="114"/>
      <c r="BM63" s="114"/>
      <c r="BN63" s="114"/>
      <c r="BO63" s="114"/>
      <c r="BP63" s="114"/>
      <c r="BQ63" s="114"/>
      <c r="BR63" s="114"/>
      <c r="BS63" s="114"/>
      <c r="BT63" s="114"/>
      <c r="BU63" s="114"/>
      <c r="BV63" s="114"/>
      <c r="BW63" s="114"/>
      <c r="BX63" s="114"/>
      <c r="BY63" s="114"/>
      <c r="BZ63" s="114"/>
      <c r="CA63" s="114"/>
      <c r="CB63" s="114"/>
      <c r="CC63" s="114"/>
      <c r="CD63" s="114"/>
      <c r="CE63" s="114"/>
      <c r="CF63" s="114"/>
      <c r="CG63" s="114"/>
      <c r="CH63" s="114"/>
      <c r="CI63" s="114"/>
      <c r="CJ63" s="114"/>
      <c r="CK63" s="114"/>
      <c r="CL63" s="114"/>
      <c r="CM63" s="114"/>
      <c r="CN63" s="114"/>
      <c r="CO63" s="114"/>
      <c r="CP63" s="114"/>
      <c r="CQ63" s="114"/>
      <c r="CR63" s="114"/>
      <c r="CS63" s="114"/>
      <c r="CT63" s="114"/>
      <c r="CU63" s="114"/>
      <c r="CV63" s="114"/>
      <c r="CW63" s="114"/>
      <c r="CX63" s="114"/>
      <c r="CY63" s="114"/>
      <c r="CZ63" s="114"/>
      <c r="DA63" s="114"/>
      <c r="DB63" s="114"/>
      <c r="DC63" s="114"/>
      <c r="DD63" s="114"/>
      <c r="DE63" s="114"/>
      <c r="DF63" s="114"/>
      <c r="DG63" s="114"/>
      <c r="DH63" s="114"/>
      <c r="DI63" s="114"/>
      <c r="DJ63" s="114"/>
      <c r="DK63" s="114"/>
      <c r="DL63" s="114"/>
      <c r="DM63" s="114"/>
      <c r="DN63" s="114"/>
      <c r="DO63" s="114"/>
      <c r="DP63" s="114"/>
      <c r="DQ63" s="114"/>
      <c r="DR63" s="114"/>
      <c r="DS63" s="114"/>
      <c r="DT63" s="114"/>
      <c r="DU63" s="114"/>
      <c r="DV63" s="114"/>
      <c r="DW63" s="114"/>
      <c r="DX63" s="114"/>
      <c r="DY63" s="114"/>
      <c r="DZ63" s="114"/>
      <c r="EA63" s="114"/>
      <c r="EB63" s="114"/>
      <c r="EC63" s="114"/>
      <c r="ED63" s="114"/>
      <c r="EE63" s="114"/>
      <c r="EF63" s="114"/>
      <c r="EG63" s="114"/>
      <c r="EH63" s="114"/>
      <c r="EI63" s="114"/>
      <c r="EJ63" s="114"/>
      <c r="EK63" s="114"/>
      <c r="EL63" s="114"/>
      <c r="EM63" s="114"/>
      <c r="EN63" s="114"/>
      <c r="EO63" s="114"/>
      <c r="EP63" s="114"/>
      <c r="EQ63" s="114"/>
      <c r="ER63" s="114"/>
      <c r="ES63" s="114"/>
      <c r="ET63" s="114"/>
      <c r="EU63" s="114"/>
      <c r="EV63" s="114"/>
      <c r="EW63" s="114"/>
      <c r="EX63" s="114"/>
      <c r="EY63" s="114"/>
      <c r="EZ63" s="114"/>
      <c r="FA63" s="114"/>
      <c r="FB63" s="114"/>
      <c r="FC63" s="114"/>
      <c r="FD63" s="114"/>
      <c r="FE63" s="114"/>
      <c r="FF63" s="114"/>
      <c r="FG63" s="114"/>
      <c r="FH63" s="114"/>
      <c r="FI63" s="114"/>
      <c r="FJ63" s="114"/>
      <c r="FK63" s="114"/>
      <c r="FL63" s="114"/>
      <c r="FM63" s="114"/>
      <c r="FN63" s="114"/>
      <c r="FO63" s="114"/>
      <c r="FP63" s="114"/>
      <c r="FQ63" s="114"/>
      <c r="FR63" s="114"/>
      <c r="FS63" s="114"/>
      <c r="FT63" s="114"/>
      <c r="FU63" s="114"/>
      <c r="FV63" s="114"/>
      <c r="FW63" s="114"/>
      <c r="FX63" s="114"/>
      <c r="FY63" s="114"/>
      <c r="FZ63" s="114"/>
      <c r="GA63" s="114"/>
      <c r="GB63" s="114"/>
      <c r="GC63" s="114"/>
      <c r="GD63" s="114"/>
      <c r="GE63" s="114"/>
      <c r="GF63" s="114"/>
      <c r="GG63" s="114"/>
      <c r="GH63" s="114"/>
      <c r="GI63" s="114"/>
      <c r="GJ63" s="114"/>
      <c r="GK63" s="114"/>
      <c r="GL63" s="114"/>
      <c r="GM63" s="114"/>
      <c r="GN63" s="114"/>
      <c r="GO63" s="114"/>
      <c r="GP63" s="114"/>
      <c r="GQ63" s="114"/>
      <c r="GR63" s="114"/>
      <c r="GS63" s="114"/>
      <c r="GT63" s="114"/>
      <c r="GU63" s="114"/>
      <c r="GV63" s="114"/>
      <c r="GW63" s="114"/>
      <c r="GX63" s="114"/>
      <c r="GY63" s="114"/>
      <c r="GZ63" s="114"/>
      <c r="HA63" s="114"/>
      <c r="HB63" s="114"/>
      <c r="HC63" s="114"/>
      <c r="HD63" s="114"/>
      <c r="HE63" s="114"/>
      <c r="HF63" s="114"/>
      <c r="HG63" s="114"/>
      <c r="HH63" s="114"/>
      <c r="HI63" s="114"/>
      <c r="HJ63" s="114"/>
      <c r="HK63" s="114"/>
      <c r="HL63" s="114"/>
      <c r="HM63" s="114"/>
      <c r="HN63" s="114"/>
      <c r="HO63" s="114"/>
      <c r="HP63" s="114"/>
      <c r="HQ63" s="114"/>
      <c r="HR63" s="114"/>
      <c r="HS63" s="114"/>
      <c r="HT63" s="114"/>
      <c r="HU63" s="114"/>
      <c r="HV63" s="114"/>
      <c r="HW63" s="114"/>
      <c r="HX63" s="114"/>
      <c r="HY63" s="114"/>
      <c r="HZ63" s="114"/>
      <c r="IA63" s="114"/>
      <c r="IB63" s="114"/>
      <c r="IC63" s="114"/>
      <c r="ID63" s="114"/>
      <c r="IE63" s="114"/>
      <c r="IF63" s="114"/>
      <c r="IG63" s="114"/>
      <c r="IH63" s="114"/>
      <c r="II63" s="114"/>
      <c r="IJ63" s="114"/>
      <c r="IK63" s="114"/>
      <c r="IL63" s="114"/>
      <c r="IM63" s="114"/>
      <c r="IN63" s="114"/>
    </row>
    <row r="64" spans="1:248">
      <c r="A64" s="114"/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  <c r="BU64" s="114"/>
      <c r="BV64" s="114"/>
      <c r="BW64" s="114"/>
      <c r="BX64" s="114"/>
      <c r="BY64" s="114"/>
      <c r="BZ64" s="114"/>
      <c r="CA64" s="114"/>
      <c r="CB64" s="114"/>
      <c r="CC64" s="114"/>
      <c r="CD64" s="114"/>
      <c r="CE64" s="114"/>
      <c r="CF64" s="114"/>
      <c r="CG64" s="114"/>
      <c r="CH64" s="114"/>
      <c r="CI64" s="114"/>
      <c r="CJ64" s="114"/>
      <c r="CK64" s="114"/>
      <c r="CL64" s="114"/>
      <c r="CM64" s="114"/>
      <c r="CN64" s="114"/>
      <c r="CO64" s="114"/>
      <c r="CP64" s="114"/>
      <c r="CQ64" s="114"/>
      <c r="CR64" s="114"/>
      <c r="CS64" s="114"/>
      <c r="CT64" s="114"/>
      <c r="CU64" s="114"/>
      <c r="CV64" s="114"/>
      <c r="CW64" s="114"/>
      <c r="CX64" s="114"/>
      <c r="CY64" s="114"/>
      <c r="CZ64" s="114"/>
      <c r="DA64" s="114"/>
      <c r="DB64" s="114"/>
      <c r="DC64" s="114"/>
      <c r="DD64" s="114"/>
      <c r="DE64" s="114"/>
      <c r="DF64" s="114"/>
      <c r="DG64" s="114"/>
      <c r="DH64" s="114"/>
      <c r="DI64" s="114"/>
      <c r="DJ64" s="114"/>
      <c r="DK64" s="114"/>
      <c r="DL64" s="114"/>
      <c r="DM64" s="114"/>
      <c r="DN64" s="114"/>
      <c r="DO64" s="114"/>
      <c r="DP64" s="114"/>
      <c r="DQ64" s="114"/>
      <c r="DR64" s="114"/>
      <c r="DS64" s="114"/>
      <c r="DT64" s="114"/>
      <c r="DU64" s="114"/>
      <c r="DV64" s="114"/>
      <c r="DW64" s="114"/>
      <c r="DX64" s="114"/>
      <c r="DY64" s="114"/>
      <c r="DZ64" s="114"/>
      <c r="EA64" s="114"/>
      <c r="EB64" s="114"/>
      <c r="EC64" s="114"/>
      <c r="ED64" s="114"/>
      <c r="EE64" s="114"/>
      <c r="EF64" s="114"/>
      <c r="EG64" s="114"/>
      <c r="EH64" s="114"/>
      <c r="EI64" s="114"/>
      <c r="EJ64" s="114"/>
      <c r="EK64" s="114"/>
      <c r="EL64" s="114"/>
      <c r="EM64" s="114"/>
      <c r="EN64" s="114"/>
      <c r="EO64" s="114"/>
      <c r="EP64" s="114"/>
      <c r="EQ64" s="114"/>
      <c r="ER64" s="114"/>
      <c r="ES64" s="114"/>
      <c r="ET64" s="114"/>
      <c r="EU64" s="114"/>
      <c r="EV64" s="114"/>
      <c r="EW64" s="114"/>
      <c r="EX64" s="114"/>
      <c r="EY64" s="114"/>
      <c r="EZ64" s="114"/>
      <c r="FA64" s="114"/>
      <c r="FB64" s="114"/>
      <c r="FC64" s="114"/>
      <c r="FD64" s="114"/>
      <c r="FE64" s="114"/>
      <c r="FF64" s="114"/>
      <c r="FG64" s="114"/>
      <c r="FH64" s="114"/>
      <c r="FI64" s="114"/>
      <c r="FJ64" s="114"/>
      <c r="FK64" s="114"/>
      <c r="FL64" s="114"/>
      <c r="FM64" s="114"/>
      <c r="FN64" s="114"/>
      <c r="FO64" s="114"/>
      <c r="FP64" s="114"/>
      <c r="FQ64" s="114"/>
      <c r="FR64" s="114"/>
      <c r="FS64" s="114"/>
      <c r="FT64" s="114"/>
      <c r="FU64" s="114"/>
      <c r="FV64" s="114"/>
      <c r="FW64" s="114"/>
      <c r="FX64" s="114"/>
      <c r="FY64" s="114"/>
      <c r="FZ64" s="114"/>
      <c r="GA64" s="114"/>
      <c r="GB64" s="114"/>
      <c r="GC64" s="114"/>
      <c r="GD64" s="114"/>
      <c r="GE64" s="114"/>
      <c r="GF64" s="114"/>
      <c r="GG64" s="114"/>
      <c r="GH64" s="114"/>
      <c r="GI64" s="114"/>
      <c r="GJ64" s="114"/>
      <c r="GK64" s="114"/>
      <c r="GL64" s="114"/>
      <c r="GM64" s="114"/>
      <c r="GN64" s="114"/>
      <c r="GO64" s="114"/>
      <c r="GP64" s="114"/>
      <c r="GQ64" s="114"/>
      <c r="GR64" s="114"/>
      <c r="GS64" s="114"/>
      <c r="GT64" s="114"/>
      <c r="GU64" s="114"/>
      <c r="GV64" s="114"/>
      <c r="GW64" s="114"/>
      <c r="GX64" s="114"/>
      <c r="GY64" s="114"/>
      <c r="GZ64" s="114"/>
      <c r="HA64" s="114"/>
      <c r="HB64" s="114"/>
      <c r="HC64" s="114"/>
      <c r="HD64" s="114"/>
      <c r="HE64" s="114"/>
      <c r="HF64" s="114"/>
      <c r="HG64" s="114"/>
      <c r="HH64" s="114"/>
      <c r="HI64" s="114"/>
      <c r="HJ64" s="114"/>
      <c r="HK64" s="114"/>
      <c r="HL64" s="114"/>
      <c r="HM64" s="114"/>
      <c r="HN64" s="114"/>
      <c r="HO64" s="114"/>
      <c r="HP64" s="114"/>
      <c r="HQ64" s="114"/>
      <c r="HR64" s="114"/>
      <c r="HS64" s="114"/>
      <c r="HT64" s="114"/>
      <c r="HU64" s="114"/>
      <c r="HV64" s="114"/>
      <c r="HW64" s="114"/>
      <c r="HX64" s="114"/>
      <c r="HY64" s="114"/>
      <c r="HZ64" s="114"/>
      <c r="IA64" s="114"/>
      <c r="IB64" s="114"/>
      <c r="IC64" s="114"/>
      <c r="ID64" s="114"/>
      <c r="IE64" s="114"/>
      <c r="IF64" s="114"/>
      <c r="IG64" s="114"/>
      <c r="IH64" s="114"/>
      <c r="II64" s="114"/>
      <c r="IJ64" s="114"/>
      <c r="IK64" s="114"/>
      <c r="IL64" s="114"/>
      <c r="IM64" s="114"/>
      <c r="IN64" s="114"/>
    </row>
    <row r="65" spans="1:248">
      <c r="A65" s="114"/>
      <c r="B65" s="114"/>
      <c r="C65" s="114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114"/>
      <c r="CR65" s="114"/>
      <c r="CS65" s="114"/>
      <c r="CT65" s="114"/>
      <c r="CU65" s="114"/>
      <c r="CV65" s="114"/>
      <c r="CW65" s="114"/>
      <c r="CX65" s="114"/>
      <c r="CY65" s="114"/>
      <c r="CZ65" s="114"/>
      <c r="DA65" s="114"/>
      <c r="DB65" s="114"/>
      <c r="DC65" s="114"/>
      <c r="DD65" s="114"/>
      <c r="DE65" s="114"/>
      <c r="DF65" s="114"/>
      <c r="DG65" s="114"/>
      <c r="DH65" s="114"/>
      <c r="DI65" s="114"/>
      <c r="DJ65" s="114"/>
      <c r="DK65" s="114"/>
      <c r="DL65" s="114"/>
      <c r="DM65" s="114"/>
      <c r="DN65" s="114"/>
      <c r="DO65" s="114"/>
      <c r="DP65" s="114"/>
      <c r="DQ65" s="114"/>
      <c r="DR65" s="114"/>
      <c r="DS65" s="114"/>
      <c r="DT65" s="114"/>
      <c r="DU65" s="114"/>
      <c r="DV65" s="114"/>
      <c r="DW65" s="114"/>
      <c r="DX65" s="114"/>
      <c r="DY65" s="114"/>
      <c r="DZ65" s="114"/>
      <c r="EA65" s="114"/>
      <c r="EB65" s="114"/>
      <c r="EC65" s="114"/>
      <c r="ED65" s="114"/>
      <c r="EE65" s="114"/>
      <c r="EF65" s="114"/>
      <c r="EG65" s="114"/>
      <c r="EH65" s="114"/>
      <c r="EI65" s="114"/>
      <c r="EJ65" s="114"/>
      <c r="EK65" s="114"/>
      <c r="EL65" s="114"/>
      <c r="EM65" s="114"/>
      <c r="EN65" s="114"/>
      <c r="EO65" s="114"/>
      <c r="EP65" s="114"/>
      <c r="EQ65" s="114"/>
      <c r="ER65" s="114"/>
      <c r="ES65" s="114"/>
      <c r="ET65" s="114"/>
      <c r="EU65" s="114"/>
      <c r="EV65" s="114"/>
      <c r="EW65" s="114"/>
      <c r="EX65" s="114"/>
      <c r="EY65" s="114"/>
      <c r="EZ65" s="114"/>
      <c r="FA65" s="114"/>
      <c r="FB65" s="114"/>
      <c r="FC65" s="114"/>
      <c r="FD65" s="114"/>
      <c r="FE65" s="114"/>
      <c r="FF65" s="114"/>
      <c r="FG65" s="114"/>
      <c r="FH65" s="114"/>
      <c r="FI65" s="114"/>
      <c r="FJ65" s="114"/>
      <c r="FK65" s="114"/>
      <c r="FL65" s="114"/>
      <c r="FM65" s="114"/>
      <c r="FN65" s="114"/>
      <c r="FO65" s="114"/>
      <c r="FP65" s="114"/>
      <c r="FQ65" s="114"/>
      <c r="FR65" s="114"/>
      <c r="FS65" s="114"/>
      <c r="FT65" s="114"/>
      <c r="FU65" s="114"/>
      <c r="FV65" s="114"/>
      <c r="FW65" s="114"/>
      <c r="FX65" s="114"/>
      <c r="FY65" s="114"/>
      <c r="FZ65" s="114"/>
      <c r="GA65" s="114"/>
      <c r="GB65" s="114"/>
      <c r="GC65" s="114"/>
      <c r="GD65" s="114"/>
      <c r="GE65" s="114"/>
      <c r="GF65" s="114"/>
      <c r="GG65" s="114"/>
      <c r="GH65" s="114"/>
      <c r="GI65" s="114"/>
      <c r="GJ65" s="114"/>
      <c r="GK65" s="114"/>
      <c r="GL65" s="114"/>
      <c r="GM65" s="114"/>
      <c r="GN65" s="114"/>
      <c r="GO65" s="114"/>
      <c r="GP65" s="114"/>
      <c r="GQ65" s="114"/>
      <c r="GR65" s="114"/>
      <c r="GS65" s="114"/>
      <c r="GT65" s="114"/>
      <c r="GU65" s="114"/>
      <c r="GV65" s="114"/>
      <c r="GW65" s="114"/>
      <c r="GX65" s="114"/>
      <c r="GY65" s="114"/>
      <c r="GZ65" s="114"/>
      <c r="HA65" s="114"/>
      <c r="HB65" s="114"/>
      <c r="HC65" s="114"/>
      <c r="HD65" s="114"/>
      <c r="HE65" s="114"/>
      <c r="HF65" s="114"/>
      <c r="HG65" s="114"/>
      <c r="HH65" s="114"/>
      <c r="HI65" s="114"/>
      <c r="HJ65" s="114"/>
      <c r="HK65" s="114"/>
      <c r="HL65" s="114"/>
      <c r="HM65" s="114"/>
      <c r="HN65" s="114"/>
      <c r="HO65" s="114"/>
      <c r="HP65" s="114"/>
      <c r="HQ65" s="114"/>
      <c r="HR65" s="114"/>
      <c r="HS65" s="114"/>
      <c r="HT65" s="114"/>
      <c r="HU65" s="114"/>
      <c r="HV65" s="114"/>
      <c r="HW65" s="114"/>
      <c r="HX65" s="114"/>
      <c r="HY65" s="114"/>
      <c r="HZ65" s="114"/>
      <c r="IA65" s="114"/>
      <c r="IB65" s="114"/>
      <c r="IC65" s="114"/>
      <c r="ID65" s="114"/>
      <c r="IE65" s="114"/>
      <c r="IF65" s="114"/>
      <c r="IG65" s="114"/>
      <c r="IH65" s="114"/>
      <c r="II65" s="114"/>
      <c r="IJ65" s="114"/>
      <c r="IK65" s="114"/>
      <c r="IL65" s="114"/>
      <c r="IM65" s="114"/>
      <c r="IN65" s="114"/>
    </row>
    <row r="66" spans="1:248">
      <c r="A66" s="11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114"/>
      <c r="BL66" s="114"/>
      <c r="BM66" s="114"/>
      <c r="BN66" s="114"/>
      <c r="BO66" s="114"/>
      <c r="BP66" s="114"/>
      <c r="BQ66" s="114"/>
      <c r="BR66" s="114"/>
      <c r="BS66" s="114"/>
      <c r="BT66" s="114"/>
      <c r="BU66" s="114"/>
      <c r="BV66" s="114"/>
      <c r="BW66" s="114"/>
      <c r="BX66" s="114"/>
      <c r="BY66" s="114"/>
      <c r="BZ66" s="114"/>
      <c r="CA66" s="114"/>
      <c r="CB66" s="114"/>
      <c r="CC66" s="114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  <c r="CT66" s="114"/>
      <c r="CU66" s="114"/>
      <c r="CV66" s="114"/>
      <c r="CW66" s="114"/>
      <c r="CX66" s="114"/>
      <c r="CY66" s="114"/>
      <c r="CZ66" s="114"/>
      <c r="DA66" s="114"/>
      <c r="DB66" s="114"/>
      <c r="DC66" s="114"/>
      <c r="DD66" s="114"/>
      <c r="DE66" s="114"/>
      <c r="DF66" s="114"/>
      <c r="DG66" s="114"/>
      <c r="DH66" s="114"/>
      <c r="DI66" s="114"/>
      <c r="DJ66" s="114"/>
      <c r="DK66" s="114"/>
      <c r="DL66" s="114"/>
      <c r="DM66" s="114"/>
      <c r="DN66" s="114"/>
      <c r="DO66" s="114"/>
      <c r="DP66" s="114"/>
      <c r="DQ66" s="114"/>
      <c r="DR66" s="114"/>
      <c r="DS66" s="114"/>
      <c r="DT66" s="114"/>
      <c r="DU66" s="114"/>
      <c r="DV66" s="114"/>
      <c r="DW66" s="114"/>
      <c r="DX66" s="114"/>
      <c r="DY66" s="114"/>
      <c r="DZ66" s="114"/>
      <c r="EA66" s="114"/>
      <c r="EB66" s="114"/>
      <c r="EC66" s="114"/>
      <c r="ED66" s="114"/>
      <c r="EE66" s="114"/>
      <c r="EF66" s="114"/>
      <c r="EG66" s="114"/>
      <c r="EH66" s="114"/>
      <c r="EI66" s="114"/>
      <c r="EJ66" s="114"/>
      <c r="EK66" s="114"/>
      <c r="EL66" s="114"/>
      <c r="EM66" s="114"/>
      <c r="EN66" s="114"/>
      <c r="EO66" s="114"/>
      <c r="EP66" s="114"/>
      <c r="EQ66" s="114"/>
      <c r="ER66" s="114"/>
      <c r="ES66" s="114"/>
      <c r="ET66" s="114"/>
      <c r="EU66" s="114"/>
      <c r="EV66" s="114"/>
      <c r="EW66" s="114"/>
      <c r="EX66" s="114"/>
      <c r="EY66" s="114"/>
      <c r="EZ66" s="114"/>
      <c r="FA66" s="114"/>
      <c r="FB66" s="114"/>
      <c r="FC66" s="114"/>
      <c r="FD66" s="114"/>
      <c r="FE66" s="114"/>
      <c r="FF66" s="114"/>
      <c r="FG66" s="114"/>
      <c r="FH66" s="114"/>
      <c r="FI66" s="114"/>
      <c r="FJ66" s="114"/>
      <c r="FK66" s="114"/>
      <c r="FL66" s="114"/>
      <c r="FM66" s="114"/>
      <c r="FN66" s="114"/>
      <c r="FO66" s="114"/>
      <c r="FP66" s="114"/>
      <c r="FQ66" s="114"/>
      <c r="FR66" s="114"/>
      <c r="FS66" s="114"/>
      <c r="FT66" s="114"/>
      <c r="FU66" s="114"/>
      <c r="FV66" s="114"/>
      <c r="FW66" s="114"/>
      <c r="FX66" s="114"/>
      <c r="FY66" s="114"/>
      <c r="FZ66" s="114"/>
      <c r="GA66" s="114"/>
      <c r="GB66" s="114"/>
      <c r="GC66" s="114"/>
      <c r="GD66" s="114"/>
      <c r="GE66" s="114"/>
      <c r="GF66" s="114"/>
      <c r="GG66" s="114"/>
      <c r="GH66" s="114"/>
      <c r="GI66" s="114"/>
      <c r="GJ66" s="114"/>
      <c r="GK66" s="114"/>
      <c r="GL66" s="114"/>
      <c r="GM66" s="114"/>
      <c r="GN66" s="114"/>
      <c r="GO66" s="114"/>
      <c r="GP66" s="114"/>
      <c r="GQ66" s="114"/>
      <c r="GR66" s="114"/>
      <c r="GS66" s="114"/>
      <c r="GT66" s="114"/>
      <c r="GU66" s="114"/>
      <c r="GV66" s="114"/>
      <c r="GW66" s="114"/>
      <c r="GX66" s="114"/>
      <c r="GY66" s="114"/>
      <c r="GZ66" s="114"/>
      <c r="HA66" s="114"/>
      <c r="HB66" s="114"/>
      <c r="HC66" s="114"/>
      <c r="HD66" s="114"/>
      <c r="HE66" s="114"/>
      <c r="HF66" s="114"/>
      <c r="HG66" s="114"/>
      <c r="HH66" s="114"/>
      <c r="HI66" s="114"/>
      <c r="HJ66" s="114"/>
      <c r="HK66" s="114"/>
      <c r="HL66" s="114"/>
      <c r="HM66" s="114"/>
      <c r="HN66" s="114"/>
      <c r="HO66" s="114"/>
      <c r="HP66" s="114"/>
      <c r="HQ66" s="114"/>
      <c r="HR66" s="114"/>
      <c r="HS66" s="114"/>
      <c r="HT66" s="114"/>
      <c r="HU66" s="114"/>
      <c r="HV66" s="114"/>
      <c r="HW66" s="114"/>
      <c r="HX66" s="114"/>
      <c r="HY66" s="114"/>
      <c r="HZ66" s="114"/>
      <c r="IA66" s="114"/>
      <c r="IB66" s="114"/>
      <c r="IC66" s="114"/>
      <c r="ID66" s="114"/>
      <c r="IE66" s="114"/>
      <c r="IF66" s="114"/>
      <c r="IG66" s="114"/>
      <c r="IH66" s="114"/>
      <c r="II66" s="114"/>
      <c r="IJ66" s="114"/>
      <c r="IK66" s="114"/>
      <c r="IL66" s="114"/>
      <c r="IM66" s="114"/>
      <c r="IN66" s="114"/>
    </row>
    <row r="67" spans="1:248">
      <c r="A67" s="114"/>
      <c r="B67" s="114"/>
      <c r="C67" s="114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  <c r="BU67" s="114"/>
      <c r="BV67" s="114"/>
      <c r="BW67" s="114"/>
      <c r="BX67" s="114"/>
      <c r="BY67" s="114"/>
      <c r="BZ67" s="114"/>
      <c r="CA67" s="114"/>
      <c r="CB67" s="114"/>
      <c r="CC67" s="114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  <c r="CT67" s="114"/>
      <c r="CU67" s="114"/>
      <c r="CV67" s="114"/>
      <c r="CW67" s="114"/>
      <c r="CX67" s="114"/>
      <c r="CY67" s="114"/>
      <c r="CZ67" s="114"/>
      <c r="DA67" s="114"/>
      <c r="DB67" s="114"/>
      <c r="DC67" s="114"/>
      <c r="DD67" s="114"/>
      <c r="DE67" s="114"/>
      <c r="DF67" s="114"/>
      <c r="DG67" s="114"/>
      <c r="DH67" s="114"/>
      <c r="DI67" s="114"/>
      <c r="DJ67" s="114"/>
      <c r="DK67" s="114"/>
      <c r="DL67" s="114"/>
      <c r="DM67" s="114"/>
      <c r="DN67" s="114"/>
      <c r="DO67" s="114"/>
      <c r="DP67" s="114"/>
      <c r="DQ67" s="114"/>
      <c r="DR67" s="114"/>
      <c r="DS67" s="114"/>
      <c r="DT67" s="114"/>
      <c r="DU67" s="114"/>
      <c r="DV67" s="114"/>
      <c r="DW67" s="114"/>
      <c r="DX67" s="114"/>
      <c r="DY67" s="114"/>
      <c r="DZ67" s="114"/>
      <c r="EA67" s="114"/>
      <c r="EB67" s="114"/>
      <c r="EC67" s="114"/>
      <c r="ED67" s="114"/>
      <c r="EE67" s="114"/>
      <c r="EF67" s="114"/>
      <c r="EG67" s="114"/>
      <c r="EH67" s="114"/>
      <c r="EI67" s="114"/>
      <c r="EJ67" s="114"/>
      <c r="EK67" s="114"/>
      <c r="EL67" s="114"/>
      <c r="EM67" s="114"/>
      <c r="EN67" s="114"/>
      <c r="EO67" s="114"/>
      <c r="EP67" s="114"/>
      <c r="EQ67" s="114"/>
      <c r="ER67" s="114"/>
      <c r="ES67" s="114"/>
      <c r="ET67" s="114"/>
      <c r="EU67" s="114"/>
      <c r="EV67" s="114"/>
      <c r="EW67" s="114"/>
      <c r="EX67" s="114"/>
      <c r="EY67" s="114"/>
      <c r="EZ67" s="114"/>
      <c r="FA67" s="114"/>
      <c r="FB67" s="114"/>
      <c r="FC67" s="114"/>
      <c r="FD67" s="114"/>
      <c r="FE67" s="114"/>
      <c r="FF67" s="114"/>
      <c r="FG67" s="114"/>
      <c r="FH67" s="114"/>
      <c r="FI67" s="114"/>
      <c r="FJ67" s="114"/>
      <c r="FK67" s="114"/>
      <c r="FL67" s="114"/>
      <c r="FM67" s="114"/>
      <c r="FN67" s="114"/>
      <c r="FO67" s="114"/>
      <c r="FP67" s="114"/>
      <c r="FQ67" s="114"/>
      <c r="FR67" s="114"/>
      <c r="FS67" s="114"/>
      <c r="FT67" s="114"/>
      <c r="FU67" s="114"/>
      <c r="FV67" s="114"/>
      <c r="FW67" s="114"/>
      <c r="FX67" s="114"/>
      <c r="FY67" s="114"/>
      <c r="FZ67" s="114"/>
      <c r="GA67" s="114"/>
      <c r="GB67" s="114"/>
      <c r="GC67" s="114"/>
      <c r="GD67" s="114"/>
      <c r="GE67" s="114"/>
      <c r="GF67" s="114"/>
      <c r="GG67" s="114"/>
      <c r="GH67" s="114"/>
      <c r="GI67" s="114"/>
      <c r="GJ67" s="114"/>
      <c r="GK67" s="114"/>
      <c r="GL67" s="114"/>
      <c r="GM67" s="114"/>
      <c r="GN67" s="114"/>
      <c r="GO67" s="114"/>
      <c r="GP67" s="114"/>
      <c r="GQ67" s="114"/>
      <c r="GR67" s="114"/>
      <c r="GS67" s="114"/>
      <c r="GT67" s="114"/>
      <c r="GU67" s="114"/>
      <c r="GV67" s="114"/>
      <c r="GW67" s="114"/>
      <c r="GX67" s="114"/>
      <c r="GY67" s="114"/>
      <c r="GZ67" s="114"/>
      <c r="HA67" s="114"/>
      <c r="HB67" s="114"/>
      <c r="HC67" s="114"/>
      <c r="HD67" s="114"/>
      <c r="HE67" s="114"/>
      <c r="HF67" s="114"/>
      <c r="HG67" s="114"/>
      <c r="HH67" s="114"/>
      <c r="HI67" s="114"/>
      <c r="HJ67" s="114"/>
      <c r="HK67" s="114"/>
      <c r="HL67" s="114"/>
      <c r="HM67" s="114"/>
      <c r="HN67" s="114"/>
      <c r="HO67" s="114"/>
      <c r="HP67" s="114"/>
      <c r="HQ67" s="114"/>
      <c r="HR67" s="114"/>
      <c r="HS67" s="114"/>
      <c r="HT67" s="114"/>
      <c r="HU67" s="114"/>
      <c r="HV67" s="114"/>
      <c r="HW67" s="114"/>
      <c r="HX67" s="114"/>
      <c r="HY67" s="114"/>
      <c r="HZ67" s="114"/>
      <c r="IA67" s="114"/>
      <c r="IB67" s="114"/>
      <c r="IC67" s="114"/>
      <c r="ID67" s="114"/>
      <c r="IE67" s="114"/>
      <c r="IF67" s="114"/>
      <c r="IG67" s="114"/>
      <c r="IH67" s="114"/>
      <c r="II67" s="114"/>
      <c r="IJ67" s="114"/>
      <c r="IK67" s="114"/>
      <c r="IL67" s="114"/>
      <c r="IM67" s="114"/>
      <c r="IN67" s="114"/>
    </row>
    <row r="68" spans="1:248">
      <c r="A68" s="114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4"/>
      <c r="BN68" s="114"/>
      <c r="BO68" s="114"/>
      <c r="BP68" s="114"/>
      <c r="BQ68" s="114"/>
      <c r="BR68" s="114"/>
      <c r="BS68" s="114"/>
      <c r="BT68" s="114"/>
      <c r="BU68" s="114"/>
      <c r="BV68" s="114"/>
      <c r="BW68" s="114"/>
      <c r="BX68" s="114"/>
      <c r="BY68" s="114"/>
      <c r="BZ68" s="114"/>
      <c r="CA68" s="114"/>
      <c r="CB68" s="114"/>
      <c r="CC68" s="114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  <c r="CT68" s="114"/>
      <c r="CU68" s="114"/>
      <c r="CV68" s="114"/>
      <c r="CW68" s="114"/>
      <c r="CX68" s="114"/>
      <c r="CY68" s="114"/>
      <c r="CZ68" s="114"/>
      <c r="DA68" s="114"/>
      <c r="DB68" s="114"/>
      <c r="DC68" s="114"/>
      <c r="DD68" s="114"/>
      <c r="DE68" s="114"/>
      <c r="DF68" s="114"/>
      <c r="DG68" s="114"/>
      <c r="DH68" s="114"/>
      <c r="DI68" s="114"/>
      <c r="DJ68" s="114"/>
      <c r="DK68" s="114"/>
      <c r="DL68" s="114"/>
      <c r="DM68" s="114"/>
      <c r="DN68" s="114"/>
      <c r="DO68" s="114"/>
      <c r="DP68" s="114"/>
      <c r="DQ68" s="114"/>
      <c r="DR68" s="114"/>
      <c r="DS68" s="114"/>
      <c r="DT68" s="114"/>
      <c r="DU68" s="114"/>
      <c r="DV68" s="114"/>
      <c r="DW68" s="114"/>
      <c r="DX68" s="114"/>
      <c r="DY68" s="114"/>
      <c r="DZ68" s="114"/>
      <c r="EA68" s="114"/>
      <c r="EB68" s="114"/>
      <c r="EC68" s="114"/>
      <c r="ED68" s="114"/>
      <c r="EE68" s="114"/>
      <c r="EF68" s="114"/>
      <c r="EG68" s="114"/>
      <c r="EH68" s="114"/>
      <c r="EI68" s="114"/>
      <c r="EJ68" s="114"/>
      <c r="EK68" s="114"/>
      <c r="EL68" s="114"/>
      <c r="EM68" s="114"/>
      <c r="EN68" s="114"/>
      <c r="EO68" s="114"/>
      <c r="EP68" s="114"/>
      <c r="EQ68" s="114"/>
      <c r="ER68" s="114"/>
      <c r="ES68" s="114"/>
      <c r="ET68" s="114"/>
      <c r="EU68" s="114"/>
      <c r="EV68" s="114"/>
      <c r="EW68" s="114"/>
      <c r="EX68" s="114"/>
      <c r="EY68" s="114"/>
      <c r="EZ68" s="114"/>
      <c r="FA68" s="114"/>
      <c r="FB68" s="114"/>
      <c r="FC68" s="114"/>
      <c r="FD68" s="114"/>
      <c r="FE68" s="114"/>
      <c r="FF68" s="114"/>
      <c r="FG68" s="114"/>
      <c r="FH68" s="114"/>
      <c r="FI68" s="114"/>
      <c r="FJ68" s="114"/>
      <c r="FK68" s="114"/>
      <c r="FL68" s="114"/>
      <c r="FM68" s="114"/>
      <c r="FN68" s="114"/>
      <c r="FO68" s="114"/>
      <c r="FP68" s="114"/>
      <c r="FQ68" s="114"/>
      <c r="FR68" s="114"/>
      <c r="FS68" s="114"/>
      <c r="FT68" s="114"/>
      <c r="FU68" s="114"/>
      <c r="FV68" s="114"/>
      <c r="FW68" s="114"/>
      <c r="FX68" s="114"/>
      <c r="FY68" s="114"/>
      <c r="FZ68" s="114"/>
      <c r="GA68" s="114"/>
      <c r="GB68" s="114"/>
      <c r="GC68" s="114"/>
      <c r="GD68" s="114"/>
      <c r="GE68" s="114"/>
      <c r="GF68" s="114"/>
      <c r="GG68" s="114"/>
      <c r="GH68" s="114"/>
      <c r="GI68" s="114"/>
      <c r="GJ68" s="114"/>
      <c r="GK68" s="114"/>
      <c r="GL68" s="114"/>
      <c r="GM68" s="114"/>
      <c r="GN68" s="114"/>
      <c r="GO68" s="114"/>
      <c r="GP68" s="114"/>
      <c r="GQ68" s="114"/>
      <c r="GR68" s="114"/>
      <c r="GS68" s="114"/>
      <c r="GT68" s="114"/>
      <c r="GU68" s="114"/>
      <c r="GV68" s="114"/>
      <c r="GW68" s="114"/>
      <c r="GX68" s="114"/>
      <c r="GY68" s="114"/>
      <c r="GZ68" s="114"/>
      <c r="HA68" s="114"/>
      <c r="HB68" s="114"/>
      <c r="HC68" s="114"/>
      <c r="HD68" s="114"/>
      <c r="HE68" s="114"/>
      <c r="HF68" s="114"/>
      <c r="HG68" s="114"/>
      <c r="HH68" s="114"/>
      <c r="HI68" s="114"/>
      <c r="HJ68" s="114"/>
      <c r="HK68" s="114"/>
      <c r="HL68" s="114"/>
      <c r="HM68" s="114"/>
      <c r="HN68" s="114"/>
      <c r="HO68" s="114"/>
      <c r="HP68" s="114"/>
      <c r="HQ68" s="114"/>
      <c r="HR68" s="114"/>
      <c r="HS68" s="114"/>
      <c r="HT68" s="114"/>
      <c r="HU68" s="114"/>
      <c r="HV68" s="114"/>
      <c r="HW68" s="114"/>
      <c r="HX68" s="114"/>
      <c r="HY68" s="114"/>
      <c r="HZ68" s="114"/>
      <c r="IA68" s="114"/>
      <c r="IB68" s="114"/>
      <c r="IC68" s="114"/>
      <c r="ID68" s="114"/>
      <c r="IE68" s="114"/>
      <c r="IF68" s="114"/>
      <c r="IG68" s="114"/>
      <c r="IH68" s="114"/>
      <c r="II68" s="114"/>
      <c r="IJ68" s="114"/>
      <c r="IK68" s="114"/>
      <c r="IL68" s="114"/>
      <c r="IM68" s="114"/>
      <c r="IN68" s="114"/>
    </row>
    <row r="69" spans="1:248">
      <c r="A69" s="114"/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114"/>
      <c r="BL69" s="114"/>
      <c r="BM69" s="114"/>
      <c r="BN69" s="114"/>
      <c r="BO69" s="114"/>
      <c r="BP69" s="114"/>
      <c r="BQ69" s="114"/>
      <c r="BR69" s="114"/>
      <c r="BS69" s="114"/>
      <c r="BT69" s="114"/>
      <c r="BU69" s="114"/>
      <c r="BV69" s="114"/>
      <c r="BW69" s="114"/>
      <c r="BX69" s="114"/>
      <c r="BY69" s="114"/>
      <c r="BZ69" s="114"/>
      <c r="CA69" s="114"/>
      <c r="CB69" s="114"/>
      <c r="CC69" s="114"/>
      <c r="CD69" s="114"/>
      <c r="CE69" s="114"/>
      <c r="CF69" s="114"/>
      <c r="CG69" s="114"/>
      <c r="CH69" s="114"/>
      <c r="CI69" s="114"/>
      <c r="CJ69" s="114"/>
      <c r="CK69" s="114"/>
      <c r="CL69" s="114"/>
      <c r="CM69" s="114"/>
      <c r="CN69" s="114"/>
      <c r="CO69" s="114"/>
      <c r="CP69" s="114"/>
      <c r="CQ69" s="114"/>
      <c r="CR69" s="114"/>
      <c r="CS69" s="114"/>
      <c r="CT69" s="114"/>
      <c r="CU69" s="114"/>
      <c r="CV69" s="114"/>
      <c r="CW69" s="114"/>
      <c r="CX69" s="114"/>
      <c r="CY69" s="114"/>
      <c r="CZ69" s="114"/>
      <c r="DA69" s="114"/>
      <c r="DB69" s="114"/>
      <c r="DC69" s="114"/>
      <c r="DD69" s="114"/>
      <c r="DE69" s="114"/>
      <c r="DF69" s="114"/>
      <c r="DG69" s="114"/>
      <c r="DH69" s="114"/>
      <c r="DI69" s="114"/>
      <c r="DJ69" s="114"/>
      <c r="DK69" s="114"/>
      <c r="DL69" s="114"/>
      <c r="DM69" s="114"/>
      <c r="DN69" s="114"/>
      <c r="DO69" s="114"/>
      <c r="DP69" s="114"/>
      <c r="DQ69" s="114"/>
      <c r="DR69" s="114"/>
      <c r="DS69" s="114"/>
      <c r="DT69" s="114"/>
      <c r="DU69" s="114"/>
      <c r="DV69" s="114"/>
      <c r="DW69" s="114"/>
      <c r="DX69" s="114"/>
      <c r="DY69" s="114"/>
      <c r="DZ69" s="114"/>
      <c r="EA69" s="114"/>
      <c r="EB69" s="114"/>
      <c r="EC69" s="114"/>
      <c r="ED69" s="114"/>
      <c r="EE69" s="114"/>
      <c r="EF69" s="114"/>
      <c r="EG69" s="114"/>
      <c r="EH69" s="114"/>
      <c r="EI69" s="114"/>
      <c r="EJ69" s="114"/>
      <c r="EK69" s="114"/>
      <c r="EL69" s="114"/>
      <c r="EM69" s="114"/>
      <c r="EN69" s="114"/>
      <c r="EO69" s="114"/>
      <c r="EP69" s="114"/>
      <c r="EQ69" s="114"/>
      <c r="ER69" s="114"/>
      <c r="ES69" s="114"/>
      <c r="ET69" s="114"/>
      <c r="EU69" s="114"/>
      <c r="EV69" s="114"/>
      <c r="EW69" s="114"/>
      <c r="EX69" s="114"/>
      <c r="EY69" s="114"/>
      <c r="EZ69" s="114"/>
      <c r="FA69" s="114"/>
      <c r="FB69" s="114"/>
      <c r="FC69" s="114"/>
      <c r="FD69" s="114"/>
      <c r="FE69" s="114"/>
      <c r="FF69" s="114"/>
      <c r="FG69" s="114"/>
      <c r="FH69" s="114"/>
      <c r="FI69" s="114"/>
      <c r="FJ69" s="114"/>
      <c r="FK69" s="114"/>
      <c r="FL69" s="114"/>
      <c r="FM69" s="114"/>
      <c r="FN69" s="114"/>
      <c r="FO69" s="114"/>
      <c r="FP69" s="114"/>
      <c r="FQ69" s="114"/>
      <c r="FR69" s="114"/>
      <c r="FS69" s="114"/>
      <c r="FT69" s="114"/>
      <c r="FU69" s="114"/>
      <c r="FV69" s="114"/>
      <c r="FW69" s="114"/>
      <c r="FX69" s="114"/>
      <c r="FY69" s="114"/>
      <c r="FZ69" s="114"/>
      <c r="GA69" s="114"/>
      <c r="GB69" s="114"/>
      <c r="GC69" s="114"/>
      <c r="GD69" s="114"/>
      <c r="GE69" s="114"/>
      <c r="GF69" s="114"/>
      <c r="GG69" s="114"/>
      <c r="GH69" s="114"/>
      <c r="GI69" s="114"/>
      <c r="GJ69" s="114"/>
      <c r="GK69" s="114"/>
      <c r="GL69" s="114"/>
      <c r="GM69" s="114"/>
      <c r="GN69" s="114"/>
      <c r="GO69" s="114"/>
      <c r="GP69" s="114"/>
      <c r="GQ69" s="114"/>
      <c r="GR69" s="114"/>
      <c r="GS69" s="114"/>
      <c r="GT69" s="114"/>
      <c r="GU69" s="114"/>
      <c r="GV69" s="114"/>
      <c r="GW69" s="114"/>
      <c r="GX69" s="114"/>
      <c r="GY69" s="114"/>
      <c r="GZ69" s="114"/>
      <c r="HA69" s="114"/>
      <c r="HB69" s="114"/>
      <c r="HC69" s="114"/>
      <c r="HD69" s="114"/>
      <c r="HE69" s="114"/>
      <c r="HF69" s="114"/>
      <c r="HG69" s="114"/>
      <c r="HH69" s="114"/>
      <c r="HI69" s="114"/>
      <c r="HJ69" s="114"/>
      <c r="HK69" s="114"/>
      <c r="HL69" s="114"/>
      <c r="HM69" s="114"/>
      <c r="HN69" s="114"/>
      <c r="HO69" s="114"/>
      <c r="HP69" s="114"/>
      <c r="HQ69" s="114"/>
      <c r="HR69" s="114"/>
      <c r="HS69" s="114"/>
      <c r="HT69" s="114"/>
      <c r="HU69" s="114"/>
      <c r="HV69" s="114"/>
      <c r="HW69" s="114"/>
      <c r="HX69" s="114"/>
      <c r="HY69" s="114"/>
      <c r="HZ69" s="114"/>
      <c r="IA69" s="114"/>
      <c r="IB69" s="114"/>
      <c r="IC69" s="114"/>
      <c r="ID69" s="114"/>
      <c r="IE69" s="114"/>
      <c r="IF69" s="114"/>
      <c r="IG69" s="114"/>
      <c r="IH69" s="114"/>
      <c r="II69" s="114"/>
      <c r="IJ69" s="114"/>
      <c r="IK69" s="114"/>
      <c r="IL69" s="114"/>
      <c r="IM69" s="114"/>
      <c r="IN69" s="114"/>
    </row>
    <row r="70" spans="1:248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114"/>
      <c r="BL70" s="114"/>
      <c r="BM70" s="114"/>
      <c r="BN70" s="114"/>
      <c r="BO70" s="114"/>
      <c r="BP70" s="114"/>
      <c r="BQ70" s="114"/>
      <c r="BR70" s="114"/>
      <c r="BS70" s="114"/>
      <c r="BT70" s="114"/>
      <c r="BU70" s="114"/>
      <c r="BV70" s="114"/>
      <c r="BW70" s="114"/>
      <c r="BX70" s="114"/>
      <c r="BY70" s="114"/>
      <c r="BZ70" s="114"/>
      <c r="CA70" s="114"/>
      <c r="CB70" s="114"/>
      <c r="CC70" s="114"/>
      <c r="CD70" s="114"/>
      <c r="CE70" s="114"/>
      <c r="CF70" s="114"/>
      <c r="CG70" s="114"/>
      <c r="CH70" s="114"/>
      <c r="CI70" s="114"/>
      <c r="CJ70" s="114"/>
      <c r="CK70" s="114"/>
      <c r="CL70" s="114"/>
      <c r="CM70" s="114"/>
      <c r="CN70" s="114"/>
      <c r="CO70" s="114"/>
      <c r="CP70" s="114"/>
      <c r="CQ70" s="114"/>
      <c r="CR70" s="114"/>
      <c r="CS70" s="114"/>
      <c r="CT70" s="114"/>
      <c r="CU70" s="114"/>
      <c r="CV70" s="114"/>
      <c r="CW70" s="114"/>
      <c r="CX70" s="114"/>
      <c r="CY70" s="114"/>
      <c r="CZ70" s="114"/>
      <c r="DA70" s="114"/>
      <c r="DB70" s="114"/>
      <c r="DC70" s="114"/>
      <c r="DD70" s="114"/>
      <c r="DE70" s="114"/>
      <c r="DF70" s="114"/>
      <c r="DG70" s="114"/>
      <c r="DH70" s="114"/>
      <c r="DI70" s="114"/>
      <c r="DJ70" s="114"/>
      <c r="DK70" s="114"/>
      <c r="DL70" s="114"/>
      <c r="DM70" s="114"/>
      <c r="DN70" s="114"/>
      <c r="DO70" s="114"/>
      <c r="DP70" s="114"/>
      <c r="DQ70" s="114"/>
      <c r="DR70" s="114"/>
      <c r="DS70" s="114"/>
      <c r="DT70" s="114"/>
      <c r="DU70" s="114"/>
      <c r="DV70" s="114"/>
      <c r="DW70" s="114"/>
      <c r="DX70" s="114"/>
      <c r="DY70" s="114"/>
      <c r="DZ70" s="114"/>
      <c r="EA70" s="114"/>
      <c r="EB70" s="114"/>
      <c r="EC70" s="114"/>
      <c r="ED70" s="114"/>
      <c r="EE70" s="114"/>
      <c r="EF70" s="114"/>
      <c r="EG70" s="114"/>
      <c r="EH70" s="114"/>
      <c r="EI70" s="114"/>
      <c r="EJ70" s="114"/>
      <c r="EK70" s="114"/>
      <c r="EL70" s="114"/>
      <c r="EM70" s="114"/>
      <c r="EN70" s="114"/>
      <c r="EO70" s="114"/>
      <c r="EP70" s="114"/>
      <c r="EQ70" s="114"/>
      <c r="ER70" s="114"/>
      <c r="ES70" s="114"/>
      <c r="ET70" s="114"/>
      <c r="EU70" s="114"/>
      <c r="EV70" s="114"/>
      <c r="EW70" s="114"/>
      <c r="EX70" s="114"/>
      <c r="EY70" s="114"/>
      <c r="EZ70" s="114"/>
      <c r="FA70" s="114"/>
      <c r="FB70" s="114"/>
      <c r="FC70" s="114"/>
      <c r="FD70" s="114"/>
      <c r="FE70" s="114"/>
      <c r="FF70" s="114"/>
      <c r="FG70" s="114"/>
      <c r="FH70" s="114"/>
      <c r="FI70" s="114"/>
      <c r="FJ70" s="114"/>
      <c r="FK70" s="114"/>
      <c r="FL70" s="114"/>
      <c r="FM70" s="114"/>
      <c r="FN70" s="114"/>
      <c r="FO70" s="114"/>
      <c r="FP70" s="114"/>
      <c r="FQ70" s="114"/>
      <c r="FR70" s="114"/>
      <c r="FS70" s="114"/>
      <c r="FT70" s="114"/>
      <c r="FU70" s="114"/>
      <c r="FV70" s="114"/>
      <c r="FW70" s="114"/>
      <c r="FX70" s="114"/>
      <c r="FY70" s="114"/>
      <c r="FZ70" s="114"/>
      <c r="GA70" s="114"/>
      <c r="GB70" s="114"/>
      <c r="GC70" s="114"/>
      <c r="GD70" s="114"/>
      <c r="GE70" s="114"/>
      <c r="GF70" s="114"/>
      <c r="GG70" s="114"/>
      <c r="GH70" s="114"/>
      <c r="GI70" s="114"/>
      <c r="GJ70" s="114"/>
      <c r="GK70" s="114"/>
      <c r="GL70" s="114"/>
      <c r="GM70" s="114"/>
      <c r="GN70" s="114"/>
      <c r="GO70" s="114"/>
      <c r="GP70" s="114"/>
      <c r="GQ70" s="114"/>
      <c r="GR70" s="114"/>
      <c r="GS70" s="114"/>
      <c r="GT70" s="114"/>
      <c r="GU70" s="114"/>
      <c r="GV70" s="114"/>
      <c r="GW70" s="114"/>
      <c r="GX70" s="114"/>
      <c r="GY70" s="114"/>
      <c r="GZ70" s="114"/>
      <c r="HA70" s="114"/>
      <c r="HB70" s="114"/>
      <c r="HC70" s="114"/>
      <c r="HD70" s="114"/>
      <c r="HE70" s="114"/>
      <c r="HF70" s="114"/>
      <c r="HG70" s="114"/>
      <c r="HH70" s="114"/>
      <c r="HI70" s="114"/>
      <c r="HJ70" s="114"/>
      <c r="HK70" s="114"/>
      <c r="HL70" s="114"/>
      <c r="HM70" s="114"/>
      <c r="HN70" s="114"/>
      <c r="HO70" s="114"/>
      <c r="HP70" s="114"/>
      <c r="HQ70" s="114"/>
      <c r="HR70" s="114"/>
      <c r="HS70" s="114"/>
      <c r="HT70" s="114"/>
      <c r="HU70" s="114"/>
      <c r="HV70" s="114"/>
      <c r="HW70" s="114"/>
      <c r="HX70" s="114"/>
      <c r="HY70" s="114"/>
      <c r="HZ70" s="114"/>
      <c r="IA70" s="114"/>
      <c r="IB70" s="114"/>
      <c r="IC70" s="114"/>
      <c r="ID70" s="114"/>
      <c r="IE70" s="114"/>
      <c r="IF70" s="114"/>
      <c r="IG70" s="114"/>
      <c r="IH70" s="114"/>
      <c r="II70" s="114"/>
      <c r="IJ70" s="114"/>
      <c r="IK70" s="114"/>
      <c r="IL70" s="114"/>
      <c r="IM70" s="114"/>
      <c r="IN70" s="114"/>
    </row>
    <row r="71" spans="1:248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  <c r="BP71" s="114"/>
      <c r="BQ71" s="114"/>
      <c r="BR71" s="114"/>
      <c r="BS71" s="114"/>
      <c r="BT71" s="114"/>
      <c r="BU71" s="114"/>
      <c r="BV71" s="114"/>
      <c r="BW71" s="114"/>
      <c r="BX71" s="114"/>
      <c r="BY71" s="114"/>
      <c r="BZ71" s="114"/>
      <c r="CA71" s="114"/>
      <c r="CB71" s="114"/>
      <c r="CC71" s="114"/>
      <c r="CD71" s="114"/>
      <c r="CE71" s="114"/>
      <c r="CF71" s="114"/>
      <c r="CG71" s="114"/>
      <c r="CH71" s="114"/>
      <c r="CI71" s="114"/>
      <c r="CJ71" s="114"/>
      <c r="CK71" s="114"/>
      <c r="CL71" s="114"/>
      <c r="CM71" s="114"/>
      <c r="CN71" s="114"/>
      <c r="CO71" s="114"/>
      <c r="CP71" s="114"/>
      <c r="CQ71" s="114"/>
      <c r="CR71" s="114"/>
      <c r="CS71" s="114"/>
      <c r="CT71" s="114"/>
      <c r="CU71" s="114"/>
      <c r="CV71" s="114"/>
      <c r="CW71" s="114"/>
      <c r="CX71" s="114"/>
      <c r="CY71" s="114"/>
      <c r="CZ71" s="114"/>
      <c r="DA71" s="114"/>
      <c r="DB71" s="114"/>
      <c r="DC71" s="114"/>
      <c r="DD71" s="114"/>
      <c r="DE71" s="114"/>
      <c r="DF71" s="114"/>
      <c r="DG71" s="114"/>
      <c r="DH71" s="114"/>
      <c r="DI71" s="114"/>
      <c r="DJ71" s="114"/>
      <c r="DK71" s="114"/>
      <c r="DL71" s="114"/>
      <c r="DM71" s="114"/>
      <c r="DN71" s="114"/>
      <c r="DO71" s="114"/>
      <c r="DP71" s="114"/>
      <c r="DQ71" s="114"/>
      <c r="DR71" s="114"/>
      <c r="DS71" s="114"/>
      <c r="DT71" s="114"/>
      <c r="DU71" s="114"/>
      <c r="DV71" s="114"/>
      <c r="DW71" s="114"/>
      <c r="DX71" s="114"/>
      <c r="DY71" s="114"/>
      <c r="DZ71" s="114"/>
      <c r="EA71" s="114"/>
      <c r="EB71" s="114"/>
      <c r="EC71" s="114"/>
      <c r="ED71" s="114"/>
      <c r="EE71" s="114"/>
      <c r="EF71" s="114"/>
      <c r="EG71" s="114"/>
      <c r="EH71" s="114"/>
      <c r="EI71" s="114"/>
      <c r="EJ71" s="114"/>
      <c r="EK71" s="114"/>
      <c r="EL71" s="114"/>
      <c r="EM71" s="114"/>
      <c r="EN71" s="114"/>
      <c r="EO71" s="114"/>
      <c r="EP71" s="114"/>
      <c r="EQ71" s="114"/>
      <c r="ER71" s="114"/>
      <c r="ES71" s="114"/>
      <c r="ET71" s="114"/>
      <c r="EU71" s="114"/>
      <c r="EV71" s="114"/>
      <c r="EW71" s="114"/>
      <c r="EX71" s="114"/>
      <c r="EY71" s="114"/>
      <c r="EZ71" s="114"/>
      <c r="FA71" s="114"/>
      <c r="FB71" s="114"/>
      <c r="FC71" s="114"/>
      <c r="FD71" s="114"/>
      <c r="FE71" s="114"/>
      <c r="FF71" s="114"/>
      <c r="FG71" s="114"/>
      <c r="FH71" s="114"/>
      <c r="FI71" s="114"/>
      <c r="FJ71" s="114"/>
      <c r="FK71" s="114"/>
      <c r="FL71" s="114"/>
      <c r="FM71" s="114"/>
      <c r="FN71" s="114"/>
      <c r="FO71" s="114"/>
      <c r="FP71" s="114"/>
      <c r="FQ71" s="114"/>
      <c r="FR71" s="114"/>
      <c r="FS71" s="114"/>
      <c r="FT71" s="114"/>
      <c r="FU71" s="114"/>
      <c r="FV71" s="114"/>
      <c r="FW71" s="114"/>
      <c r="FX71" s="114"/>
      <c r="FY71" s="114"/>
      <c r="FZ71" s="114"/>
      <c r="GA71" s="114"/>
      <c r="GB71" s="114"/>
      <c r="GC71" s="114"/>
      <c r="GD71" s="114"/>
      <c r="GE71" s="114"/>
      <c r="GF71" s="114"/>
      <c r="GG71" s="114"/>
      <c r="GH71" s="114"/>
      <c r="GI71" s="114"/>
      <c r="GJ71" s="114"/>
      <c r="GK71" s="114"/>
      <c r="GL71" s="114"/>
      <c r="GM71" s="114"/>
      <c r="GN71" s="114"/>
      <c r="GO71" s="114"/>
      <c r="GP71" s="114"/>
      <c r="GQ71" s="114"/>
      <c r="GR71" s="114"/>
      <c r="GS71" s="114"/>
      <c r="GT71" s="114"/>
      <c r="GU71" s="114"/>
      <c r="GV71" s="114"/>
      <c r="GW71" s="114"/>
      <c r="GX71" s="114"/>
      <c r="GY71" s="114"/>
      <c r="GZ71" s="114"/>
      <c r="HA71" s="114"/>
      <c r="HB71" s="114"/>
      <c r="HC71" s="114"/>
      <c r="HD71" s="114"/>
      <c r="HE71" s="114"/>
      <c r="HF71" s="114"/>
      <c r="HG71" s="114"/>
      <c r="HH71" s="114"/>
      <c r="HI71" s="114"/>
      <c r="HJ71" s="114"/>
      <c r="HK71" s="114"/>
      <c r="HL71" s="114"/>
      <c r="HM71" s="114"/>
      <c r="HN71" s="114"/>
      <c r="HO71" s="114"/>
      <c r="HP71" s="114"/>
      <c r="HQ71" s="114"/>
      <c r="HR71" s="114"/>
      <c r="HS71" s="114"/>
      <c r="HT71" s="114"/>
      <c r="HU71" s="114"/>
      <c r="HV71" s="114"/>
      <c r="HW71" s="114"/>
      <c r="HX71" s="114"/>
      <c r="HY71" s="114"/>
      <c r="HZ71" s="114"/>
      <c r="IA71" s="114"/>
      <c r="IB71" s="114"/>
      <c r="IC71" s="114"/>
      <c r="ID71" s="114"/>
      <c r="IE71" s="114"/>
      <c r="IF71" s="114"/>
      <c r="IG71" s="114"/>
      <c r="IH71" s="114"/>
      <c r="II71" s="114"/>
      <c r="IJ71" s="114"/>
      <c r="IK71" s="114"/>
      <c r="IL71" s="114"/>
      <c r="IM71" s="114"/>
      <c r="IN71" s="114"/>
    </row>
    <row r="72" spans="1:248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  <c r="BP72" s="114"/>
      <c r="BQ72" s="114"/>
      <c r="BR72" s="114"/>
      <c r="BS72" s="114"/>
      <c r="BT72" s="114"/>
      <c r="BU72" s="114"/>
      <c r="BV72" s="114"/>
      <c r="BW72" s="114"/>
      <c r="BX72" s="114"/>
      <c r="BY72" s="114"/>
      <c r="BZ72" s="114"/>
      <c r="CA72" s="114"/>
      <c r="CB72" s="114"/>
      <c r="CC72" s="114"/>
      <c r="CD72" s="114"/>
      <c r="CE72" s="114"/>
      <c r="CF72" s="114"/>
      <c r="CG72" s="114"/>
      <c r="CH72" s="114"/>
      <c r="CI72" s="114"/>
      <c r="CJ72" s="114"/>
      <c r="CK72" s="114"/>
      <c r="CL72" s="114"/>
      <c r="CM72" s="114"/>
      <c r="CN72" s="114"/>
      <c r="CO72" s="114"/>
      <c r="CP72" s="114"/>
      <c r="CQ72" s="114"/>
      <c r="CR72" s="114"/>
      <c r="CS72" s="114"/>
      <c r="CT72" s="114"/>
      <c r="CU72" s="114"/>
      <c r="CV72" s="114"/>
      <c r="CW72" s="114"/>
      <c r="CX72" s="114"/>
      <c r="CY72" s="114"/>
      <c r="CZ72" s="114"/>
      <c r="DA72" s="114"/>
      <c r="DB72" s="114"/>
      <c r="DC72" s="114"/>
      <c r="DD72" s="114"/>
      <c r="DE72" s="114"/>
      <c r="DF72" s="114"/>
      <c r="DG72" s="114"/>
      <c r="DH72" s="114"/>
      <c r="DI72" s="114"/>
      <c r="DJ72" s="114"/>
      <c r="DK72" s="114"/>
      <c r="DL72" s="114"/>
      <c r="DM72" s="114"/>
      <c r="DN72" s="114"/>
      <c r="DO72" s="114"/>
      <c r="DP72" s="114"/>
      <c r="DQ72" s="114"/>
      <c r="DR72" s="114"/>
      <c r="DS72" s="114"/>
      <c r="DT72" s="114"/>
      <c r="DU72" s="114"/>
      <c r="DV72" s="114"/>
      <c r="DW72" s="114"/>
      <c r="DX72" s="114"/>
      <c r="DY72" s="114"/>
      <c r="DZ72" s="114"/>
      <c r="EA72" s="114"/>
      <c r="EB72" s="114"/>
      <c r="EC72" s="114"/>
      <c r="ED72" s="114"/>
      <c r="EE72" s="114"/>
      <c r="EF72" s="114"/>
      <c r="EG72" s="114"/>
      <c r="EH72" s="114"/>
      <c r="EI72" s="114"/>
      <c r="EJ72" s="114"/>
      <c r="EK72" s="114"/>
      <c r="EL72" s="114"/>
      <c r="EM72" s="114"/>
      <c r="EN72" s="114"/>
      <c r="EO72" s="114"/>
      <c r="EP72" s="114"/>
      <c r="EQ72" s="114"/>
      <c r="ER72" s="114"/>
      <c r="ES72" s="114"/>
      <c r="ET72" s="114"/>
      <c r="EU72" s="114"/>
      <c r="EV72" s="114"/>
      <c r="EW72" s="114"/>
      <c r="EX72" s="114"/>
      <c r="EY72" s="114"/>
      <c r="EZ72" s="114"/>
      <c r="FA72" s="114"/>
      <c r="FB72" s="114"/>
      <c r="FC72" s="114"/>
      <c r="FD72" s="114"/>
      <c r="FE72" s="114"/>
      <c r="FF72" s="114"/>
      <c r="FG72" s="114"/>
      <c r="FH72" s="114"/>
      <c r="FI72" s="114"/>
      <c r="FJ72" s="114"/>
      <c r="FK72" s="114"/>
      <c r="FL72" s="114"/>
      <c r="FM72" s="114"/>
      <c r="FN72" s="114"/>
      <c r="FO72" s="114"/>
      <c r="FP72" s="114"/>
      <c r="FQ72" s="114"/>
      <c r="FR72" s="114"/>
      <c r="FS72" s="114"/>
      <c r="FT72" s="114"/>
      <c r="FU72" s="114"/>
      <c r="FV72" s="114"/>
      <c r="FW72" s="114"/>
      <c r="FX72" s="114"/>
      <c r="FY72" s="114"/>
      <c r="FZ72" s="114"/>
      <c r="GA72" s="114"/>
      <c r="GB72" s="114"/>
      <c r="GC72" s="114"/>
      <c r="GD72" s="114"/>
      <c r="GE72" s="114"/>
      <c r="GF72" s="114"/>
      <c r="GG72" s="114"/>
      <c r="GH72" s="114"/>
      <c r="GI72" s="114"/>
      <c r="GJ72" s="114"/>
      <c r="GK72" s="114"/>
      <c r="GL72" s="114"/>
      <c r="GM72" s="114"/>
      <c r="GN72" s="114"/>
      <c r="GO72" s="114"/>
      <c r="GP72" s="114"/>
      <c r="GQ72" s="114"/>
      <c r="GR72" s="114"/>
      <c r="GS72" s="114"/>
      <c r="GT72" s="114"/>
      <c r="GU72" s="114"/>
      <c r="GV72" s="114"/>
      <c r="GW72" s="114"/>
      <c r="GX72" s="114"/>
      <c r="GY72" s="114"/>
      <c r="GZ72" s="114"/>
      <c r="HA72" s="114"/>
      <c r="HB72" s="114"/>
      <c r="HC72" s="114"/>
      <c r="HD72" s="114"/>
      <c r="HE72" s="114"/>
      <c r="HF72" s="114"/>
      <c r="HG72" s="114"/>
      <c r="HH72" s="114"/>
      <c r="HI72" s="114"/>
      <c r="HJ72" s="114"/>
      <c r="HK72" s="114"/>
      <c r="HL72" s="114"/>
      <c r="HM72" s="114"/>
      <c r="HN72" s="114"/>
      <c r="HO72" s="114"/>
      <c r="HP72" s="114"/>
      <c r="HQ72" s="114"/>
      <c r="HR72" s="114"/>
      <c r="HS72" s="114"/>
      <c r="HT72" s="114"/>
      <c r="HU72" s="114"/>
      <c r="HV72" s="114"/>
      <c r="HW72" s="114"/>
      <c r="HX72" s="114"/>
      <c r="HY72" s="114"/>
      <c r="HZ72" s="114"/>
      <c r="IA72" s="114"/>
      <c r="IB72" s="114"/>
      <c r="IC72" s="114"/>
      <c r="ID72" s="114"/>
      <c r="IE72" s="114"/>
      <c r="IF72" s="114"/>
      <c r="IG72" s="114"/>
      <c r="IH72" s="114"/>
      <c r="II72" s="114"/>
      <c r="IJ72" s="114"/>
      <c r="IK72" s="114"/>
      <c r="IL72" s="114"/>
      <c r="IM72" s="114"/>
      <c r="IN72" s="114"/>
    </row>
    <row r="73" spans="1:248">
      <c r="A73" s="114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  <c r="AA73" s="114"/>
      <c r="AB73" s="114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114"/>
      <c r="BL73" s="114"/>
      <c r="BM73" s="114"/>
      <c r="BN73" s="114"/>
      <c r="BO73" s="114"/>
      <c r="BP73" s="114"/>
      <c r="BQ73" s="114"/>
      <c r="BR73" s="114"/>
      <c r="BS73" s="114"/>
      <c r="BT73" s="114"/>
      <c r="BU73" s="114"/>
      <c r="BV73" s="114"/>
      <c r="BW73" s="114"/>
      <c r="BX73" s="114"/>
      <c r="BY73" s="114"/>
      <c r="BZ73" s="114"/>
      <c r="CA73" s="114"/>
      <c r="CB73" s="114"/>
      <c r="CC73" s="114"/>
      <c r="CD73" s="114"/>
      <c r="CE73" s="114"/>
      <c r="CF73" s="114"/>
      <c r="CG73" s="114"/>
      <c r="CH73" s="114"/>
      <c r="CI73" s="114"/>
      <c r="CJ73" s="114"/>
      <c r="CK73" s="114"/>
      <c r="CL73" s="114"/>
      <c r="CM73" s="114"/>
      <c r="CN73" s="114"/>
      <c r="CO73" s="114"/>
      <c r="CP73" s="114"/>
      <c r="CQ73" s="114"/>
      <c r="CR73" s="114"/>
      <c r="CS73" s="114"/>
      <c r="CT73" s="114"/>
      <c r="CU73" s="114"/>
      <c r="CV73" s="114"/>
      <c r="CW73" s="114"/>
      <c r="CX73" s="114"/>
      <c r="CY73" s="114"/>
      <c r="CZ73" s="114"/>
      <c r="DA73" s="114"/>
      <c r="DB73" s="114"/>
      <c r="DC73" s="114"/>
      <c r="DD73" s="114"/>
      <c r="DE73" s="114"/>
      <c r="DF73" s="114"/>
      <c r="DG73" s="114"/>
      <c r="DH73" s="114"/>
      <c r="DI73" s="114"/>
      <c r="DJ73" s="114"/>
      <c r="DK73" s="114"/>
      <c r="DL73" s="114"/>
      <c r="DM73" s="114"/>
      <c r="DN73" s="114"/>
      <c r="DO73" s="114"/>
      <c r="DP73" s="114"/>
      <c r="DQ73" s="114"/>
      <c r="DR73" s="114"/>
      <c r="DS73" s="114"/>
      <c r="DT73" s="114"/>
      <c r="DU73" s="114"/>
      <c r="DV73" s="114"/>
      <c r="DW73" s="114"/>
      <c r="DX73" s="114"/>
      <c r="DY73" s="114"/>
      <c r="DZ73" s="114"/>
      <c r="EA73" s="114"/>
      <c r="EB73" s="114"/>
      <c r="EC73" s="114"/>
      <c r="ED73" s="114"/>
      <c r="EE73" s="114"/>
      <c r="EF73" s="114"/>
      <c r="EG73" s="114"/>
      <c r="EH73" s="114"/>
      <c r="EI73" s="114"/>
      <c r="EJ73" s="114"/>
      <c r="EK73" s="114"/>
      <c r="EL73" s="114"/>
      <c r="EM73" s="114"/>
      <c r="EN73" s="114"/>
      <c r="EO73" s="114"/>
      <c r="EP73" s="114"/>
      <c r="EQ73" s="114"/>
      <c r="ER73" s="114"/>
      <c r="ES73" s="114"/>
      <c r="ET73" s="114"/>
      <c r="EU73" s="114"/>
      <c r="EV73" s="114"/>
      <c r="EW73" s="114"/>
      <c r="EX73" s="114"/>
      <c r="EY73" s="114"/>
      <c r="EZ73" s="114"/>
      <c r="FA73" s="114"/>
      <c r="FB73" s="114"/>
      <c r="FC73" s="114"/>
      <c r="FD73" s="114"/>
      <c r="FE73" s="114"/>
      <c r="FF73" s="114"/>
      <c r="FG73" s="114"/>
      <c r="FH73" s="114"/>
      <c r="FI73" s="114"/>
      <c r="FJ73" s="114"/>
      <c r="FK73" s="114"/>
      <c r="FL73" s="114"/>
      <c r="FM73" s="114"/>
      <c r="FN73" s="114"/>
      <c r="FO73" s="114"/>
      <c r="FP73" s="114"/>
      <c r="FQ73" s="114"/>
      <c r="FR73" s="114"/>
      <c r="FS73" s="114"/>
      <c r="FT73" s="114"/>
      <c r="FU73" s="114"/>
      <c r="FV73" s="114"/>
      <c r="FW73" s="114"/>
      <c r="FX73" s="114"/>
      <c r="FY73" s="114"/>
      <c r="FZ73" s="114"/>
      <c r="GA73" s="114"/>
      <c r="GB73" s="114"/>
      <c r="GC73" s="114"/>
      <c r="GD73" s="114"/>
      <c r="GE73" s="114"/>
      <c r="GF73" s="114"/>
      <c r="GG73" s="114"/>
      <c r="GH73" s="114"/>
      <c r="GI73" s="114"/>
      <c r="GJ73" s="114"/>
      <c r="GK73" s="114"/>
      <c r="GL73" s="114"/>
      <c r="GM73" s="114"/>
      <c r="GN73" s="114"/>
      <c r="GO73" s="114"/>
      <c r="GP73" s="114"/>
      <c r="GQ73" s="114"/>
      <c r="GR73" s="114"/>
      <c r="GS73" s="114"/>
      <c r="GT73" s="114"/>
      <c r="GU73" s="114"/>
      <c r="GV73" s="114"/>
      <c r="GW73" s="114"/>
      <c r="GX73" s="114"/>
      <c r="GY73" s="114"/>
      <c r="GZ73" s="114"/>
      <c r="HA73" s="114"/>
      <c r="HB73" s="114"/>
      <c r="HC73" s="114"/>
      <c r="HD73" s="114"/>
      <c r="HE73" s="114"/>
      <c r="HF73" s="114"/>
      <c r="HG73" s="114"/>
      <c r="HH73" s="114"/>
      <c r="HI73" s="114"/>
      <c r="HJ73" s="114"/>
      <c r="HK73" s="114"/>
      <c r="HL73" s="114"/>
      <c r="HM73" s="114"/>
      <c r="HN73" s="114"/>
      <c r="HO73" s="114"/>
      <c r="HP73" s="114"/>
      <c r="HQ73" s="114"/>
      <c r="HR73" s="114"/>
      <c r="HS73" s="114"/>
      <c r="HT73" s="114"/>
      <c r="HU73" s="114"/>
      <c r="HV73" s="114"/>
      <c r="HW73" s="114"/>
      <c r="HX73" s="114"/>
      <c r="HY73" s="114"/>
      <c r="HZ73" s="114"/>
      <c r="IA73" s="114"/>
      <c r="IB73" s="114"/>
      <c r="IC73" s="114"/>
      <c r="ID73" s="114"/>
      <c r="IE73" s="114"/>
      <c r="IF73" s="114"/>
      <c r="IG73" s="114"/>
      <c r="IH73" s="114"/>
      <c r="II73" s="114"/>
      <c r="IJ73" s="114"/>
      <c r="IK73" s="114"/>
      <c r="IL73" s="114"/>
      <c r="IM73" s="114"/>
      <c r="IN73" s="114"/>
    </row>
    <row r="74" spans="1:248">
      <c r="A74" s="114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  <c r="AA74" s="114"/>
      <c r="AB74" s="114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114"/>
      <c r="BL74" s="114"/>
      <c r="BM74" s="114"/>
      <c r="BN74" s="114"/>
      <c r="BO74" s="114"/>
      <c r="BP74" s="114"/>
      <c r="BQ74" s="114"/>
      <c r="BR74" s="114"/>
      <c r="BS74" s="114"/>
      <c r="BT74" s="114"/>
      <c r="BU74" s="114"/>
      <c r="BV74" s="114"/>
      <c r="BW74" s="114"/>
      <c r="BX74" s="114"/>
      <c r="BY74" s="114"/>
      <c r="BZ74" s="114"/>
      <c r="CA74" s="114"/>
      <c r="CB74" s="114"/>
      <c r="CC74" s="114"/>
      <c r="CD74" s="114"/>
      <c r="CE74" s="114"/>
      <c r="CF74" s="114"/>
      <c r="CG74" s="114"/>
      <c r="CH74" s="114"/>
      <c r="CI74" s="114"/>
      <c r="CJ74" s="114"/>
      <c r="CK74" s="114"/>
      <c r="CL74" s="114"/>
      <c r="CM74" s="114"/>
      <c r="CN74" s="114"/>
      <c r="CO74" s="114"/>
      <c r="CP74" s="114"/>
      <c r="CQ74" s="114"/>
      <c r="CR74" s="114"/>
      <c r="CS74" s="114"/>
      <c r="CT74" s="114"/>
      <c r="CU74" s="114"/>
      <c r="CV74" s="114"/>
      <c r="CW74" s="114"/>
      <c r="CX74" s="114"/>
      <c r="CY74" s="114"/>
      <c r="CZ74" s="114"/>
      <c r="DA74" s="114"/>
      <c r="DB74" s="114"/>
      <c r="DC74" s="114"/>
      <c r="DD74" s="114"/>
      <c r="DE74" s="114"/>
      <c r="DF74" s="114"/>
      <c r="DG74" s="114"/>
      <c r="DH74" s="114"/>
      <c r="DI74" s="114"/>
      <c r="DJ74" s="114"/>
      <c r="DK74" s="114"/>
      <c r="DL74" s="114"/>
      <c r="DM74" s="114"/>
      <c r="DN74" s="114"/>
      <c r="DO74" s="114"/>
      <c r="DP74" s="114"/>
      <c r="DQ74" s="114"/>
      <c r="DR74" s="114"/>
      <c r="DS74" s="114"/>
      <c r="DT74" s="114"/>
      <c r="DU74" s="114"/>
      <c r="DV74" s="114"/>
      <c r="DW74" s="114"/>
      <c r="DX74" s="114"/>
      <c r="DY74" s="114"/>
      <c r="DZ74" s="114"/>
      <c r="EA74" s="114"/>
      <c r="EB74" s="114"/>
      <c r="EC74" s="114"/>
      <c r="ED74" s="114"/>
      <c r="EE74" s="114"/>
      <c r="EF74" s="114"/>
      <c r="EG74" s="114"/>
      <c r="EH74" s="114"/>
      <c r="EI74" s="114"/>
      <c r="EJ74" s="114"/>
      <c r="EK74" s="114"/>
      <c r="EL74" s="114"/>
      <c r="EM74" s="114"/>
      <c r="EN74" s="114"/>
      <c r="EO74" s="114"/>
      <c r="EP74" s="114"/>
      <c r="EQ74" s="114"/>
      <c r="ER74" s="114"/>
      <c r="ES74" s="114"/>
      <c r="ET74" s="114"/>
      <c r="EU74" s="114"/>
      <c r="EV74" s="114"/>
      <c r="EW74" s="114"/>
      <c r="EX74" s="114"/>
      <c r="EY74" s="114"/>
      <c r="EZ74" s="114"/>
      <c r="FA74" s="114"/>
      <c r="FB74" s="114"/>
      <c r="FC74" s="114"/>
      <c r="FD74" s="114"/>
      <c r="FE74" s="114"/>
      <c r="FF74" s="114"/>
      <c r="FG74" s="114"/>
      <c r="FH74" s="114"/>
      <c r="FI74" s="114"/>
      <c r="FJ74" s="114"/>
      <c r="FK74" s="114"/>
      <c r="FL74" s="114"/>
      <c r="FM74" s="114"/>
      <c r="FN74" s="114"/>
      <c r="FO74" s="114"/>
      <c r="FP74" s="114"/>
      <c r="FQ74" s="114"/>
      <c r="FR74" s="114"/>
      <c r="FS74" s="114"/>
      <c r="FT74" s="114"/>
      <c r="FU74" s="114"/>
      <c r="FV74" s="114"/>
      <c r="FW74" s="114"/>
      <c r="FX74" s="114"/>
      <c r="FY74" s="114"/>
      <c r="FZ74" s="114"/>
      <c r="GA74" s="114"/>
      <c r="GB74" s="114"/>
      <c r="GC74" s="114"/>
      <c r="GD74" s="114"/>
      <c r="GE74" s="114"/>
      <c r="GF74" s="114"/>
      <c r="GG74" s="114"/>
      <c r="GH74" s="114"/>
      <c r="GI74" s="114"/>
      <c r="GJ74" s="114"/>
      <c r="GK74" s="114"/>
      <c r="GL74" s="114"/>
      <c r="GM74" s="114"/>
      <c r="GN74" s="114"/>
      <c r="GO74" s="114"/>
      <c r="GP74" s="114"/>
      <c r="GQ74" s="114"/>
      <c r="GR74" s="114"/>
      <c r="GS74" s="114"/>
      <c r="GT74" s="114"/>
      <c r="GU74" s="114"/>
      <c r="GV74" s="114"/>
      <c r="GW74" s="114"/>
      <c r="GX74" s="114"/>
      <c r="GY74" s="114"/>
      <c r="GZ74" s="114"/>
      <c r="HA74" s="114"/>
      <c r="HB74" s="114"/>
      <c r="HC74" s="114"/>
      <c r="HD74" s="114"/>
      <c r="HE74" s="114"/>
      <c r="HF74" s="114"/>
      <c r="HG74" s="114"/>
      <c r="HH74" s="114"/>
      <c r="HI74" s="114"/>
      <c r="HJ74" s="114"/>
      <c r="HK74" s="114"/>
      <c r="HL74" s="114"/>
      <c r="HM74" s="114"/>
      <c r="HN74" s="114"/>
      <c r="HO74" s="114"/>
      <c r="HP74" s="114"/>
      <c r="HQ74" s="114"/>
      <c r="HR74" s="114"/>
      <c r="HS74" s="114"/>
      <c r="HT74" s="114"/>
      <c r="HU74" s="114"/>
      <c r="HV74" s="114"/>
      <c r="HW74" s="114"/>
      <c r="HX74" s="114"/>
      <c r="HY74" s="114"/>
      <c r="HZ74" s="114"/>
      <c r="IA74" s="114"/>
      <c r="IB74" s="114"/>
      <c r="IC74" s="114"/>
      <c r="ID74" s="114"/>
      <c r="IE74" s="114"/>
      <c r="IF74" s="114"/>
      <c r="IG74" s="114"/>
      <c r="IH74" s="114"/>
      <c r="II74" s="114"/>
      <c r="IJ74" s="114"/>
      <c r="IK74" s="114"/>
      <c r="IL74" s="114"/>
      <c r="IM74" s="114"/>
      <c r="IN74" s="114"/>
    </row>
    <row r="75" spans="1:248">
      <c r="A75" s="114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  <c r="AA75" s="114"/>
      <c r="AB75" s="114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114"/>
      <c r="BL75" s="114"/>
      <c r="BM75" s="114"/>
      <c r="BN75" s="114"/>
      <c r="BO75" s="114"/>
      <c r="BP75" s="114"/>
      <c r="BQ75" s="114"/>
      <c r="BR75" s="114"/>
      <c r="BS75" s="114"/>
      <c r="BT75" s="114"/>
      <c r="BU75" s="114"/>
      <c r="BV75" s="114"/>
      <c r="BW75" s="114"/>
      <c r="BX75" s="114"/>
      <c r="BY75" s="114"/>
      <c r="BZ75" s="114"/>
      <c r="CA75" s="114"/>
      <c r="CB75" s="114"/>
      <c r="CC75" s="114"/>
      <c r="CD75" s="114"/>
      <c r="CE75" s="114"/>
      <c r="CF75" s="114"/>
      <c r="CG75" s="114"/>
      <c r="CH75" s="114"/>
      <c r="CI75" s="114"/>
      <c r="CJ75" s="114"/>
      <c r="CK75" s="114"/>
      <c r="CL75" s="114"/>
      <c r="CM75" s="114"/>
      <c r="CN75" s="114"/>
      <c r="CO75" s="114"/>
      <c r="CP75" s="114"/>
      <c r="CQ75" s="114"/>
      <c r="CR75" s="114"/>
      <c r="CS75" s="114"/>
      <c r="CT75" s="114"/>
      <c r="CU75" s="114"/>
      <c r="CV75" s="114"/>
      <c r="CW75" s="114"/>
      <c r="CX75" s="114"/>
      <c r="CY75" s="114"/>
      <c r="CZ75" s="114"/>
      <c r="DA75" s="114"/>
      <c r="DB75" s="114"/>
      <c r="DC75" s="114"/>
      <c r="DD75" s="114"/>
      <c r="DE75" s="114"/>
      <c r="DF75" s="114"/>
      <c r="DG75" s="114"/>
      <c r="DH75" s="114"/>
      <c r="DI75" s="114"/>
      <c r="DJ75" s="114"/>
      <c r="DK75" s="114"/>
      <c r="DL75" s="114"/>
      <c r="DM75" s="114"/>
      <c r="DN75" s="114"/>
      <c r="DO75" s="114"/>
      <c r="DP75" s="114"/>
      <c r="DQ75" s="114"/>
      <c r="DR75" s="114"/>
      <c r="DS75" s="114"/>
      <c r="DT75" s="114"/>
      <c r="DU75" s="114"/>
      <c r="DV75" s="114"/>
      <c r="DW75" s="114"/>
      <c r="DX75" s="114"/>
      <c r="DY75" s="114"/>
      <c r="DZ75" s="114"/>
      <c r="EA75" s="114"/>
      <c r="EB75" s="114"/>
      <c r="EC75" s="114"/>
      <c r="ED75" s="114"/>
      <c r="EE75" s="114"/>
      <c r="EF75" s="114"/>
      <c r="EG75" s="114"/>
      <c r="EH75" s="114"/>
      <c r="EI75" s="114"/>
      <c r="EJ75" s="114"/>
      <c r="EK75" s="114"/>
      <c r="EL75" s="114"/>
      <c r="EM75" s="114"/>
      <c r="EN75" s="114"/>
      <c r="EO75" s="114"/>
      <c r="EP75" s="114"/>
      <c r="EQ75" s="114"/>
      <c r="ER75" s="114"/>
      <c r="ES75" s="114"/>
      <c r="ET75" s="114"/>
      <c r="EU75" s="114"/>
      <c r="EV75" s="114"/>
      <c r="EW75" s="114"/>
      <c r="EX75" s="114"/>
      <c r="EY75" s="114"/>
      <c r="EZ75" s="114"/>
      <c r="FA75" s="114"/>
      <c r="FB75" s="114"/>
      <c r="FC75" s="114"/>
      <c r="FD75" s="114"/>
      <c r="FE75" s="114"/>
      <c r="FF75" s="114"/>
      <c r="FG75" s="114"/>
      <c r="FH75" s="114"/>
      <c r="FI75" s="114"/>
      <c r="FJ75" s="114"/>
      <c r="FK75" s="114"/>
      <c r="FL75" s="114"/>
      <c r="FM75" s="114"/>
      <c r="FN75" s="114"/>
      <c r="FO75" s="114"/>
      <c r="FP75" s="114"/>
      <c r="FQ75" s="114"/>
      <c r="FR75" s="114"/>
      <c r="FS75" s="114"/>
      <c r="FT75" s="114"/>
      <c r="FU75" s="114"/>
      <c r="FV75" s="114"/>
      <c r="FW75" s="114"/>
      <c r="FX75" s="114"/>
      <c r="FY75" s="114"/>
      <c r="FZ75" s="114"/>
      <c r="GA75" s="114"/>
      <c r="GB75" s="114"/>
      <c r="GC75" s="114"/>
      <c r="GD75" s="114"/>
      <c r="GE75" s="114"/>
      <c r="GF75" s="114"/>
      <c r="GG75" s="114"/>
      <c r="GH75" s="114"/>
      <c r="GI75" s="114"/>
      <c r="GJ75" s="114"/>
      <c r="GK75" s="114"/>
      <c r="GL75" s="114"/>
      <c r="GM75" s="114"/>
      <c r="GN75" s="114"/>
      <c r="GO75" s="114"/>
      <c r="GP75" s="114"/>
      <c r="GQ75" s="114"/>
      <c r="GR75" s="114"/>
      <c r="GS75" s="114"/>
      <c r="GT75" s="114"/>
      <c r="GU75" s="114"/>
      <c r="GV75" s="114"/>
      <c r="GW75" s="114"/>
      <c r="GX75" s="114"/>
      <c r="GY75" s="114"/>
      <c r="GZ75" s="114"/>
      <c r="HA75" s="114"/>
      <c r="HB75" s="114"/>
      <c r="HC75" s="114"/>
      <c r="HD75" s="114"/>
      <c r="HE75" s="114"/>
      <c r="HF75" s="114"/>
      <c r="HG75" s="114"/>
      <c r="HH75" s="114"/>
      <c r="HI75" s="114"/>
      <c r="HJ75" s="114"/>
      <c r="HK75" s="114"/>
      <c r="HL75" s="114"/>
      <c r="HM75" s="114"/>
      <c r="HN75" s="114"/>
      <c r="HO75" s="114"/>
      <c r="HP75" s="114"/>
      <c r="HQ75" s="114"/>
      <c r="HR75" s="114"/>
      <c r="HS75" s="114"/>
      <c r="HT75" s="114"/>
      <c r="HU75" s="114"/>
      <c r="HV75" s="114"/>
      <c r="HW75" s="114"/>
      <c r="HX75" s="114"/>
      <c r="HY75" s="114"/>
      <c r="HZ75" s="114"/>
      <c r="IA75" s="114"/>
      <c r="IB75" s="114"/>
      <c r="IC75" s="114"/>
      <c r="ID75" s="114"/>
      <c r="IE75" s="114"/>
      <c r="IF75" s="114"/>
      <c r="IG75" s="114"/>
      <c r="IH75" s="114"/>
      <c r="II75" s="114"/>
      <c r="IJ75" s="114"/>
      <c r="IK75" s="114"/>
      <c r="IL75" s="114"/>
      <c r="IM75" s="114"/>
      <c r="IN75" s="114"/>
    </row>
    <row r="76" spans="1:248">
      <c r="A76" s="114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114"/>
      <c r="CQ76" s="114"/>
      <c r="CR76" s="114"/>
      <c r="CS76" s="114"/>
      <c r="CT76" s="114"/>
      <c r="CU76" s="114"/>
      <c r="CV76" s="114"/>
      <c r="CW76" s="114"/>
      <c r="CX76" s="114"/>
      <c r="CY76" s="114"/>
      <c r="CZ76" s="114"/>
      <c r="DA76" s="114"/>
      <c r="DB76" s="114"/>
      <c r="DC76" s="114"/>
      <c r="DD76" s="114"/>
      <c r="DE76" s="114"/>
      <c r="DF76" s="114"/>
      <c r="DG76" s="114"/>
      <c r="DH76" s="114"/>
      <c r="DI76" s="114"/>
      <c r="DJ76" s="114"/>
      <c r="DK76" s="114"/>
      <c r="DL76" s="114"/>
      <c r="DM76" s="114"/>
      <c r="DN76" s="114"/>
      <c r="DO76" s="114"/>
      <c r="DP76" s="114"/>
      <c r="DQ76" s="114"/>
      <c r="DR76" s="114"/>
      <c r="DS76" s="114"/>
      <c r="DT76" s="114"/>
      <c r="DU76" s="114"/>
      <c r="DV76" s="114"/>
      <c r="DW76" s="114"/>
      <c r="DX76" s="114"/>
      <c r="DY76" s="114"/>
      <c r="DZ76" s="114"/>
      <c r="EA76" s="114"/>
      <c r="EB76" s="114"/>
      <c r="EC76" s="114"/>
      <c r="ED76" s="114"/>
      <c r="EE76" s="114"/>
      <c r="EF76" s="114"/>
      <c r="EG76" s="114"/>
      <c r="EH76" s="114"/>
      <c r="EI76" s="114"/>
      <c r="EJ76" s="114"/>
      <c r="EK76" s="114"/>
      <c r="EL76" s="114"/>
      <c r="EM76" s="114"/>
      <c r="EN76" s="114"/>
      <c r="EO76" s="114"/>
      <c r="EP76" s="114"/>
      <c r="EQ76" s="114"/>
      <c r="ER76" s="114"/>
      <c r="ES76" s="114"/>
      <c r="ET76" s="114"/>
      <c r="EU76" s="114"/>
      <c r="EV76" s="114"/>
      <c r="EW76" s="114"/>
      <c r="EX76" s="114"/>
      <c r="EY76" s="114"/>
      <c r="EZ76" s="114"/>
      <c r="FA76" s="114"/>
      <c r="FB76" s="114"/>
      <c r="FC76" s="114"/>
      <c r="FD76" s="114"/>
      <c r="FE76" s="114"/>
      <c r="FF76" s="114"/>
      <c r="FG76" s="114"/>
      <c r="FH76" s="114"/>
      <c r="FI76" s="114"/>
      <c r="FJ76" s="114"/>
      <c r="FK76" s="114"/>
      <c r="FL76" s="114"/>
      <c r="FM76" s="114"/>
      <c r="FN76" s="114"/>
      <c r="FO76" s="114"/>
      <c r="FP76" s="114"/>
      <c r="FQ76" s="114"/>
      <c r="FR76" s="114"/>
      <c r="FS76" s="114"/>
      <c r="FT76" s="114"/>
      <c r="FU76" s="114"/>
      <c r="FV76" s="114"/>
      <c r="FW76" s="114"/>
      <c r="FX76" s="114"/>
      <c r="FY76" s="114"/>
      <c r="FZ76" s="114"/>
      <c r="GA76" s="114"/>
      <c r="GB76" s="114"/>
      <c r="GC76" s="114"/>
      <c r="GD76" s="114"/>
      <c r="GE76" s="114"/>
      <c r="GF76" s="114"/>
      <c r="GG76" s="114"/>
      <c r="GH76" s="114"/>
      <c r="GI76" s="114"/>
      <c r="GJ76" s="114"/>
      <c r="GK76" s="114"/>
      <c r="GL76" s="114"/>
      <c r="GM76" s="114"/>
      <c r="GN76" s="114"/>
      <c r="GO76" s="114"/>
      <c r="GP76" s="114"/>
      <c r="GQ76" s="114"/>
      <c r="GR76" s="114"/>
      <c r="GS76" s="114"/>
      <c r="GT76" s="114"/>
      <c r="GU76" s="114"/>
      <c r="GV76" s="114"/>
      <c r="GW76" s="114"/>
      <c r="GX76" s="114"/>
      <c r="GY76" s="114"/>
      <c r="GZ76" s="114"/>
      <c r="HA76" s="114"/>
      <c r="HB76" s="114"/>
      <c r="HC76" s="114"/>
      <c r="HD76" s="114"/>
      <c r="HE76" s="114"/>
      <c r="HF76" s="114"/>
      <c r="HG76" s="114"/>
      <c r="HH76" s="114"/>
      <c r="HI76" s="114"/>
      <c r="HJ76" s="114"/>
      <c r="HK76" s="114"/>
      <c r="HL76" s="114"/>
      <c r="HM76" s="114"/>
      <c r="HN76" s="114"/>
      <c r="HO76" s="114"/>
      <c r="HP76" s="114"/>
      <c r="HQ76" s="114"/>
      <c r="HR76" s="114"/>
      <c r="HS76" s="114"/>
      <c r="HT76" s="114"/>
      <c r="HU76" s="114"/>
      <c r="HV76" s="114"/>
      <c r="HW76" s="114"/>
      <c r="HX76" s="114"/>
      <c r="HY76" s="114"/>
      <c r="HZ76" s="114"/>
      <c r="IA76" s="114"/>
      <c r="IB76" s="114"/>
      <c r="IC76" s="114"/>
      <c r="ID76" s="114"/>
      <c r="IE76" s="114"/>
      <c r="IF76" s="114"/>
      <c r="IG76" s="114"/>
      <c r="IH76" s="114"/>
      <c r="II76" s="114"/>
      <c r="IJ76" s="114"/>
      <c r="IK76" s="114"/>
      <c r="IL76" s="114"/>
      <c r="IM76" s="114"/>
      <c r="IN76" s="114"/>
    </row>
    <row r="77" spans="1:248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  <c r="CQ77" s="114"/>
      <c r="CR77" s="114"/>
      <c r="CS77" s="114"/>
      <c r="CT77" s="114"/>
      <c r="CU77" s="114"/>
      <c r="CV77" s="114"/>
      <c r="CW77" s="114"/>
      <c r="CX77" s="114"/>
      <c r="CY77" s="114"/>
      <c r="CZ77" s="114"/>
      <c r="DA77" s="114"/>
      <c r="DB77" s="114"/>
      <c r="DC77" s="114"/>
      <c r="DD77" s="114"/>
      <c r="DE77" s="114"/>
      <c r="DF77" s="114"/>
      <c r="DG77" s="114"/>
      <c r="DH77" s="114"/>
      <c r="DI77" s="114"/>
      <c r="DJ77" s="114"/>
      <c r="DK77" s="114"/>
      <c r="DL77" s="114"/>
      <c r="DM77" s="114"/>
      <c r="DN77" s="114"/>
      <c r="DO77" s="114"/>
      <c r="DP77" s="114"/>
      <c r="DQ77" s="114"/>
      <c r="DR77" s="114"/>
      <c r="DS77" s="114"/>
      <c r="DT77" s="114"/>
      <c r="DU77" s="114"/>
      <c r="DV77" s="114"/>
      <c r="DW77" s="114"/>
      <c r="DX77" s="114"/>
      <c r="DY77" s="114"/>
      <c r="DZ77" s="114"/>
      <c r="EA77" s="114"/>
      <c r="EB77" s="114"/>
      <c r="EC77" s="114"/>
      <c r="ED77" s="114"/>
      <c r="EE77" s="114"/>
      <c r="EF77" s="114"/>
      <c r="EG77" s="114"/>
      <c r="EH77" s="114"/>
      <c r="EI77" s="114"/>
      <c r="EJ77" s="114"/>
      <c r="EK77" s="114"/>
      <c r="EL77" s="114"/>
      <c r="EM77" s="114"/>
      <c r="EN77" s="114"/>
      <c r="EO77" s="114"/>
      <c r="EP77" s="114"/>
      <c r="EQ77" s="114"/>
      <c r="ER77" s="114"/>
      <c r="ES77" s="114"/>
      <c r="ET77" s="114"/>
      <c r="EU77" s="114"/>
      <c r="EV77" s="114"/>
      <c r="EW77" s="114"/>
      <c r="EX77" s="114"/>
      <c r="EY77" s="114"/>
      <c r="EZ77" s="114"/>
      <c r="FA77" s="114"/>
      <c r="FB77" s="114"/>
      <c r="FC77" s="114"/>
      <c r="FD77" s="114"/>
      <c r="FE77" s="114"/>
      <c r="FF77" s="114"/>
      <c r="FG77" s="114"/>
      <c r="FH77" s="114"/>
      <c r="FI77" s="114"/>
      <c r="FJ77" s="114"/>
      <c r="FK77" s="114"/>
      <c r="FL77" s="114"/>
      <c r="FM77" s="114"/>
      <c r="FN77" s="114"/>
      <c r="FO77" s="114"/>
      <c r="FP77" s="114"/>
      <c r="FQ77" s="114"/>
      <c r="FR77" s="114"/>
      <c r="FS77" s="114"/>
      <c r="FT77" s="114"/>
      <c r="FU77" s="114"/>
      <c r="FV77" s="114"/>
      <c r="FW77" s="114"/>
      <c r="FX77" s="114"/>
      <c r="FY77" s="114"/>
      <c r="FZ77" s="114"/>
      <c r="GA77" s="114"/>
      <c r="GB77" s="114"/>
      <c r="GC77" s="114"/>
      <c r="GD77" s="114"/>
      <c r="GE77" s="114"/>
      <c r="GF77" s="114"/>
      <c r="GG77" s="114"/>
      <c r="GH77" s="114"/>
      <c r="GI77" s="114"/>
      <c r="GJ77" s="114"/>
      <c r="GK77" s="114"/>
      <c r="GL77" s="114"/>
      <c r="GM77" s="114"/>
      <c r="GN77" s="114"/>
      <c r="GO77" s="114"/>
      <c r="GP77" s="114"/>
      <c r="GQ77" s="114"/>
      <c r="GR77" s="114"/>
      <c r="GS77" s="114"/>
      <c r="GT77" s="114"/>
      <c r="GU77" s="114"/>
      <c r="GV77" s="114"/>
      <c r="GW77" s="114"/>
      <c r="GX77" s="114"/>
      <c r="GY77" s="114"/>
      <c r="GZ77" s="114"/>
      <c r="HA77" s="114"/>
      <c r="HB77" s="114"/>
      <c r="HC77" s="114"/>
      <c r="HD77" s="114"/>
      <c r="HE77" s="114"/>
      <c r="HF77" s="114"/>
      <c r="HG77" s="114"/>
      <c r="HH77" s="114"/>
      <c r="HI77" s="114"/>
      <c r="HJ77" s="114"/>
      <c r="HK77" s="114"/>
      <c r="HL77" s="114"/>
      <c r="HM77" s="114"/>
      <c r="HN77" s="114"/>
      <c r="HO77" s="114"/>
      <c r="HP77" s="114"/>
      <c r="HQ77" s="114"/>
      <c r="HR77" s="114"/>
      <c r="HS77" s="114"/>
      <c r="HT77" s="114"/>
      <c r="HU77" s="114"/>
      <c r="HV77" s="114"/>
      <c r="HW77" s="114"/>
      <c r="HX77" s="114"/>
      <c r="HY77" s="114"/>
      <c r="HZ77" s="114"/>
      <c r="IA77" s="114"/>
      <c r="IB77" s="114"/>
      <c r="IC77" s="114"/>
      <c r="ID77" s="114"/>
      <c r="IE77" s="114"/>
      <c r="IF77" s="114"/>
      <c r="IG77" s="114"/>
      <c r="IH77" s="114"/>
      <c r="II77" s="114"/>
      <c r="IJ77" s="114"/>
      <c r="IK77" s="114"/>
      <c r="IL77" s="114"/>
      <c r="IM77" s="114"/>
      <c r="IN77" s="114"/>
    </row>
    <row r="78" spans="1:248">
      <c r="A78" s="114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114"/>
      <c r="CQ78" s="114"/>
      <c r="CR78" s="114"/>
      <c r="CS78" s="114"/>
      <c r="CT78" s="114"/>
      <c r="CU78" s="114"/>
      <c r="CV78" s="114"/>
      <c r="CW78" s="114"/>
      <c r="CX78" s="114"/>
      <c r="CY78" s="114"/>
      <c r="CZ78" s="114"/>
      <c r="DA78" s="114"/>
      <c r="DB78" s="114"/>
      <c r="DC78" s="114"/>
      <c r="DD78" s="114"/>
      <c r="DE78" s="114"/>
      <c r="DF78" s="114"/>
      <c r="DG78" s="114"/>
      <c r="DH78" s="114"/>
      <c r="DI78" s="114"/>
      <c r="DJ78" s="114"/>
      <c r="DK78" s="114"/>
      <c r="DL78" s="114"/>
      <c r="DM78" s="114"/>
      <c r="DN78" s="114"/>
      <c r="DO78" s="114"/>
      <c r="DP78" s="114"/>
      <c r="DQ78" s="114"/>
      <c r="DR78" s="114"/>
      <c r="DS78" s="114"/>
      <c r="DT78" s="114"/>
      <c r="DU78" s="114"/>
      <c r="DV78" s="114"/>
      <c r="DW78" s="114"/>
      <c r="DX78" s="114"/>
      <c r="DY78" s="114"/>
      <c r="DZ78" s="114"/>
      <c r="EA78" s="114"/>
      <c r="EB78" s="114"/>
      <c r="EC78" s="114"/>
      <c r="ED78" s="114"/>
      <c r="EE78" s="114"/>
      <c r="EF78" s="114"/>
      <c r="EG78" s="114"/>
      <c r="EH78" s="114"/>
      <c r="EI78" s="114"/>
      <c r="EJ78" s="114"/>
      <c r="EK78" s="114"/>
      <c r="EL78" s="114"/>
      <c r="EM78" s="114"/>
      <c r="EN78" s="114"/>
      <c r="EO78" s="114"/>
      <c r="EP78" s="114"/>
      <c r="EQ78" s="114"/>
      <c r="ER78" s="114"/>
      <c r="ES78" s="114"/>
      <c r="ET78" s="114"/>
      <c r="EU78" s="114"/>
      <c r="EV78" s="114"/>
      <c r="EW78" s="114"/>
      <c r="EX78" s="114"/>
      <c r="EY78" s="114"/>
      <c r="EZ78" s="114"/>
      <c r="FA78" s="114"/>
      <c r="FB78" s="114"/>
      <c r="FC78" s="114"/>
      <c r="FD78" s="114"/>
      <c r="FE78" s="114"/>
      <c r="FF78" s="114"/>
      <c r="FG78" s="114"/>
      <c r="FH78" s="114"/>
      <c r="FI78" s="114"/>
      <c r="FJ78" s="114"/>
      <c r="FK78" s="114"/>
      <c r="FL78" s="114"/>
      <c r="FM78" s="114"/>
      <c r="FN78" s="114"/>
      <c r="FO78" s="114"/>
      <c r="FP78" s="114"/>
      <c r="FQ78" s="114"/>
      <c r="FR78" s="114"/>
      <c r="FS78" s="114"/>
      <c r="FT78" s="114"/>
      <c r="FU78" s="114"/>
      <c r="FV78" s="114"/>
      <c r="FW78" s="114"/>
      <c r="FX78" s="114"/>
      <c r="FY78" s="114"/>
      <c r="FZ78" s="114"/>
      <c r="GA78" s="114"/>
      <c r="GB78" s="114"/>
      <c r="GC78" s="114"/>
      <c r="GD78" s="114"/>
      <c r="GE78" s="114"/>
      <c r="GF78" s="114"/>
      <c r="GG78" s="114"/>
      <c r="GH78" s="114"/>
      <c r="GI78" s="114"/>
      <c r="GJ78" s="114"/>
      <c r="GK78" s="114"/>
      <c r="GL78" s="114"/>
      <c r="GM78" s="114"/>
      <c r="GN78" s="114"/>
      <c r="GO78" s="114"/>
      <c r="GP78" s="114"/>
      <c r="GQ78" s="114"/>
      <c r="GR78" s="114"/>
      <c r="GS78" s="114"/>
      <c r="GT78" s="114"/>
      <c r="GU78" s="114"/>
      <c r="GV78" s="114"/>
      <c r="GW78" s="114"/>
      <c r="GX78" s="114"/>
      <c r="GY78" s="114"/>
      <c r="GZ78" s="114"/>
      <c r="HA78" s="114"/>
      <c r="HB78" s="114"/>
      <c r="HC78" s="114"/>
      <c r="HD78" s="114"/>
      <c r="HE78" s="114"/>
      <c r="HF78" s="114"/>
      <c r="HG78" s="114"/>
      <c r="HH78" s="114"/>
      <c r="HI78" s="114"/>
      <c r="HJ78" s="114"/>
      <c r="HK78" s="114"/>
      <c r="HL78" s="114"/>
      <c r="HM78" s="114"/>
      <c r="HN78" s="114"/>
      <c r="HO78" s="114"/>
      <c r="HP78" s="114"/>
      <c r="HQ78" s="114"/>
      <c r="HR78" s="114"/>
      <c r="HS78" s="114"/>
      <c r="HT78" s="114"/>
      <c r="HU78" s="114"/>
      <c r="HV78" s="114"/>
      <c r="HW78" s="114"/>
      <c r="HX78" s="114"/>
      <c r="HY78" s="114"/>
      <c r="HZ78" s="114"/>
      <c r="IA78" s="114"/>
      <c r="IB78" s="114"/>
      <c r="IC78" s="114"/>
      <c r="ID78" s="114"/>
      <c r="IE78" s="114"/>
      <c r="IF78" s="114"/>
      <c r="IG78" s="114"/>
      <c r="IH78" s="114"/>
      <c r="II78" s="114"/>
      <c r="IJ78" s="114"/>
      <c r="IK78" s="114"/>
      <c r="IL78" s="114"/>
      <c r="IM78" s="114"/>
      <c r="IN78" s="114"/>
    </row>
    <row r="79" spans="1:248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114"/>
      <c r="BL79" s="114"/>
      <c r="BM79" s="114"/>
      <c r="BN79" s="114"/>
      <c r="BO79" s="114"/>
      <c r="BP79" s="114"/>
      <c r="BQ79" s="114"/>
      <c r="BR79" s="114"/>
      <c r="BS79" s="114"/>
      <c r="BT79" s="114"/>
      <c r="BU79" s="114"/>
      <c r="BV79" s="114"/>
      <c r="BW79" s="114"/>
      <c r="BX79" s="114"/>
      <c r="BY79" s="114"/>
      <c r="BZ79" s="114"/>
      <c r="CA79" s="114"/>
      <c r="CB79" s="114"/>
      <c r="CC79" s="114"/>
      <c r="CD79" s="114"/>
      <c r="CE79" s="114"/>
      <c r="CF79" s="114"/>
      <c r="CG79" s="114"/>
      <c r="CH79" s="114"/>
      <c r="CI79" s="114"/>
      <c r="CJ79" s="114"/>
      <c r="CK79" s="114"/>
      <c r="CL79" s="114"/>
      <c r="CM79" s="114"/>
      <c r="CN79" s="114"/>
      <c r="CO79" s="114"/>
      <c r="CP79" s="114"/>
      <c r="CQ79" s="114"/>
      <c r="CR79" s="114"/>
      <c r="CS79" s="114"/>
      <c r="CT79" s="114"/>
      <c r="CU79" s="114"/>
      <c r="CV79" s="114"/>
      <c r="CW79" s="114"/>
      <c r="CX79" s="114"/>
      <c r="CY79" s="114"/>
      <c r="CZ79" s="114"/>
      <c r="DA79" s="114"/>
      <c r="DB79" s="114"/>
      <c r="DC79" s="114"/>
      <c r="DD79" s="114"/>
      <c r="DE79" s="114"/>
      <c r="DF79" s="114"/>
      <c r="DG79" s="114"/>
      <c r="DH79" s="114"/>
      <c r="DI79" s="114"/>
      <c r="DJ79" s="114"/>
      <c r="DK79" s="114"/>
      <c r="DL79" s="114"/>
      <c r="DM79" s="114"/>
      <c r="DN79" s="114"/>
      <c r="DO79" s="114"/>
      <c r="DP79" s="114"/>
      <c r="DQ79" s="114"/>
      <c r="DR79" s="114"/>
      <c r="DS79" s="114"/>
      <c r="DT79" s="114"/>
      <c r="DU79" s="114"/>
      <c r="DV79" s="114"/>
      <c r="DW79" s="114"/>
      <c r="DX79" s="114"/>
      <c r="DY79" s="114"/>
      <c r="DZ79" s="114"/>
      <c r="EA79" s="114"/>
      <c r="EB79" s="114"/>
      <c r="EC79" s="114"/>
      <c r="ED79" s="114"/>
      <c r="EE79" s="114"/>
      <c r="EF79" s="114"/>
      <c r="EG79" s="114"/>
      <c r="EH79" s="114"/>
      <c r="EI79" s="114"/>
      <c r="EJ79" s="114"/>
      <c r="EK79" s="114"/>
      <c r="EL79" s="114"/>
      <c r="EM79" s="114"/>
      <c r="EN79" s="114"/>
      <c r="EO79" s="114"/>
      <c r="EP79" s="114"/>
      <c r="EQ79" s="114"/>
      <c r="ER79" s="114"/>
      <c r="ES79" s="114"/>
      <c r="ET79" s="114"/>
      <c r="EU79" s="114"/>
      <c r="EV79" s="114"/>
      <c r="EW79" s="114"/>
      <c r="EX79" s="114"/>
      <c r="EY79" s="114"/>
      <c r="EZ79" s="114"/>
      <c r="FA79" s="114"/>
      <c r="FB79" s="114"/>
      <c r="FC79" s="114"/>
      <c r="FD79" s="114"/>
      <c r="FE79" s="114"/>
      <c r="FF79" s="114"/>
      <c r="FG79" s="114"/>
      <c r="FH79" s="114"/>
      <c r="FI79" s="114"/>
      <c r="FJ79" s="114"/>
      <c r="FK79" s="114"/>
      <c r="FL79" s="114"/>
      <c r="FM79" s="114"/>
      <c r="FN79" s="114"/>
      <c r="FO79" s="114"/>
      <c r="FP79" s="114"/>
      <c r="FQ79" s="114"/>
      <c r="FR79" s="114"/>
      <c r="FS79" s="114"/>
      <c r="FT79" s="114"/>
      <c r="FU79" s="114"/>
      <c r="FV79" s="114"/>
      <c r="FW79" s="114"/>
      <c r="FX79" s="114"/>
      <c r="FY79" s="114"/>
      <c r="FZ79" s="114"/>
      <c r="GA79" s="114"/>
      <c r="GB79" s="114"/>
      <c r="GC79" s="114"/>
      <c r="GD79" s="114"/>
      <c r="GE79" s="114"/>
      <c r="GF79" s="114"/>
      <c r="GG79" s="114"/>
      <c r="GH79" s="114"/>
      <c r="GI79" s="114"/>
      <c r="GJ79" s="114"/>
      <c r="GK79" s="114"/>
      <c r="GL79" s="114"/>
      <c r="GM79" s="114"/>
      <c r="GN79" s="114"/>
      <c r="GO79" s="114"/>
      <c r="GP79" s="114"/>
      <c r="GQ79" s="114"/>
      <c r="GR79" s="114"/>
      <c r="GS79" s="114"/>
      <c r="GT79" s="114"/>
      <c r="GU79" s="114"/>
      <c r="GV79" s="114"/>
      <c r="GW79" s="114"/>
      <c r="GX79" s="114"/>
      <c r="GY79" s="114"/>
      <c r="GZ79" s="114"/>
      <c r="HA79" s="114"/>
      <c r="HB79" s="114"/>
      <c r="HC79" s="114"/>
      <c r="HD79" s="114"/>
      <c r="HE79" s="114"/>
      <c r="HF79" s="114"/>
      <c r="HG79" s="114"/>
      <c r="HH79" s="114"/>
      <c r="HI79" s="114"/>
      <c r="HJ79" s="114"/>
      <c r="HK79" s="114"/>
      <c r="HL79" s="114"/>
      <c r="HM79" s="114"/>
      <c r="HN79" s="114"/>
      <c r="HO79" s="114"/>
      <c r="HP79" s="114"/>
      <c r="HQ79" s="114"/>
      <c r="HR79" s="114"/>
      <c r="HS79" s="114"/>
      <c r="HT79" s="114"/>
      <c r="HU79" s="114"/>
      <c r="HV79" s="114"/>
      <c r="HW79" s="114"/>
      <c r="HX79" s="114"/>
      <c r="HY79" s="114"/>
      <c r="HZ79" s="114"/>
      <c r="IA79" s="114"/>
      <c r="IB79" s="114"/>
      <c r="IC79" s="114"/>
      <c r="ID79" s="114"/>
      <c r="IE79" s="114"/>
      <c r="IF79" s="114"/>
      <c r="IG79" s="114"/>
      <c r="IH79" s="114"/>
      <c r="II79" s="114"/>
      <c r="IJ79" s="114"/>
      <c r="IK79" s="114"/>
      <c r="IL79" s="114"/>
      <c r="IM79" s="114"/>
      <c r="IN79" s="114"/>
    </row>
    <row r="80" spans="1:248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  <c r="AA80" s="114"/>
      <c r="AB80" s="114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114"/>
      <c r="BL80" s="114"/>
      <c r="BM80" s="114"/>
      <c r="BN80" s="114"/>
      <c r="BO80" s="114"/>
      <c r="BP80" s="114"/>
      <c r="BQ80" s="114"/>
      <c r="BR80" s="114"/>
      <c r="BS80" s="114"/>
      <c r="BT80" s="114"/>
      <c r="BU80" s="114"/>
      <c r="BV80" s="114"/>
      <c r="BW80" s="114"/>
      <c r="BX80" s="114"/>
      <c r="BY80" s="114"/>
      <c r="BZ80" s="114"/>
      <c r="CA80" s="114"/>
      <c r="CB80" s="114"/>
      <c r="CC80" s="114"/>
      <c r="CD80" s="114"/>
      <c r="CE80" s="114"/>
      <c r="CF80" s="114"/>
      <c r="CG80" s="114"/>
      <c r="CH80" s="114"/>
      <c r="CI80" s="114"/>
      <c r="CJ80" s="114"/>
      <c r="CK80" s="114"/>
      <c r="CL80" s="114"/>
      <c r="CM80" s="114"/>
      <c r="CN80" s="114"/>
      <c r="CO80" s="114"/>
      <c r="CP80" s="114"/>
      <c r="CQ80" s="114"/>
      <c r="CR80" s="114"/>
      <c r="CS80" s="114"/>
      <c r="CT80" s="114"/>
      <c r="CU80" s="114"/>
      <c r="CV80" s="114"/>
      <c r="CW80" s="114"/>
      <c r="CX80" s="114"/>
      <c r="CY80" s="114"/>
      <c r="CZ80" s="114"/>
      <c r="DA80" s="114"/>
      <c r="DB80" s="114"/>
      <c r="DC80" s="114"/>
      <c r="DD80" s="114"/>
      <c r="DE80" s="114"/>
      <c r="DF80" s="114"/>
      <c r="DG80" s="114"/>
      <c r="DH80" s="114"/>
      <c r="DI80" s="114"/>
      <c r="DJ80" s="114"/>
      <c r="DK80" s="114"/>
      <c r="DL80" s="114"/>
      <c r="DM80" s="114"/>
      <c r="DN80" s="114"/>
      <c r="DO80" s="114"/>
      <c r="DP80" s="114"/>
      <c r="DQ80" s="114"/>
      <c r="DR80" s="114"/>
      <c r="DS80" s="114"/>
      <c r="DT80" s="114"/>
      <c r="DU80" s="114"/>
      <c r="DV80" s="114"/>
      <c r="DW80" s="114"/>
      <c r="DX80" s="114"/>
      <c r="DY80" s="114"/>
      <c r="DZ80" s="114"/>
      <c r="EA80" s="114"/>
      <c r="EB80" s="114"/>
      <c r="EC80" s="114"/>
      <c r="ED80" s="114"/>
      <c r="EE80" s="114"/>
      <c r="EF80" s="114"/>
      <c r="EG80" s="114"/>
      <c r="EH80" s="114"/>
      <c r="EI80" s="114"/>
      <c r="EJ80" s="114"/>
      <c r="EK80" s="114"/>
      <c r="EL80" s="114"/>
      <c r="EM80" s="114"/>
      <c r="EN80" s="114"/>
      <c r="EO80" s="114"/>
      <c r="EP80" s="114"/>
      <c r="EQ80" s="114"/>
      <c r="ER80" s="114"/>
      <c r="ES80" s="114"/>
      <c r="ET80" s="114"/>
      <c r="EU80" s="114"/>
      <c r="EV80" s="114"/>
      <c r="EW80" s="114"/>
      <c r="EX80" s="114"/>
      <c r="EY80" s="114"/>
      <c r="EZ80" s="114"/>
      <c r="FA80" s="114"/>
      <c r="FB80" s="114"/>
      <c r="FC80" s="114"/>
      <c r="FD80" s="114"/>
      <c r="FE80" s="114"/>
      <c r="FF80" s="114"/>
      <c r="FG80" s="114"/>
      <c r="FH80" s="114"/>
      <c r="FI80" s="114"/>
      <c r="FJ80" s="114"/>
      <c r="FK80" s="114"/>
      <c r="FL80" s="114"/>
      <c r="FM80" s="114"/>
      <c r="FN80" s="114"/>
      <c r="FO80" s="114"/>
      <c r="FP80" s="114"/>
      <c r="FQ80" s="114"/>
      <c r="FR80" s="114"/>
      <c r="FS80" s="114"/>
      <c r="FT80" s="114"/>
      <c r="FU80" s="114"/>
      <c r="FV80" s="114"/>
      <c r="FW80" s="114"/>
      <c r="FX80" s="114"/>
      <c r="FY80" s="114"/>
      <c r="FZ80" s="114"/>
      <c r="GA80" s="114"/>
      <c r="GB80" s="114"/>
      <c r="GC80" s="114"/>
      <c r="GD80" s="114"/>
      <c r="GE80" s="114"/>
      <c r="GF80" s="114"/>
      <c r="GG80" s="114"/>
      <c r="GH80" s="114"/>
      <c r="GI80" s="114"/>
      <c r="GJ80" s="114"/>
      <c r="GK80" s="114"/>
      <c r="GL80" s="114"/>
      <c r="GM80" s="114"/>
      <c r="GN80" s="114"/>
      <c r="GO80" s="114"/>
      <c r="GP80" s="114"/>
      <c r="GQ80" s="114"/>
      <c r="GR80" s="114"/>
      <c r="GS80" s="114"/>
      <c r="GT80" s="114"/>
      <c r="GU80" s="114"/>
      <c r="GV80" s="114"/>
      <c r="GW80" s="114"/>
      <c r="GX80" s="114"/>
      <c r="GY80" s="114"/>
      <c r="GZ80" s="114"/>
      <c r="HA80" s="114"/>
      <c r="HB80" s="114"/>
      <c r="HC80" s="114"/>
      <c r="HD80" s="114"/>
      <c r="HE80" s="114"/>
      <c r="HF80" s="114"/>
      <c r="HG80" s="114"/>
      <c r="HH80" s="114"/>
      <c r="HI80" s="114"/>
      <c r="HJ80" s="114"/>
      <c r="HK80" s="114"/>
      <c r="HL80" s="114"/>
      <c r="HM80" s="114"/>
      <c r="HN80" s="114"/>
      <c r="HO80" s="114"/>
      <c r="HP80" s="114"/>
      <c r="HQ80" s="114"/>
      <c r="HR80" s="114"/>
      <c r="HS80" s="114"/>
      <c r="HT80" s="114"/>
      <c r="HU80" s="114"/>
      <c r="HV80" s="114"/>
      <c r="HW80" s="114"/>
      <c r="HX80" s="114"/>
      <c r="HY80" s="114"/>
      <c r="HZ80" s="114"/>
      <c r="IA80" s="114"/>
      <c r="IB80" s="114"/>
      <c r="IC80" s="114"/>
      <c r="ID80" s="114"/>
      <c r="IE80" s="114"/>
      <c r="IF80" s="114"/>
      <c r="IG80" s="114"/>
      <c r="IH80" s="114"/>
      <c r="II80" s="114"/>
      <c r="IJ80" s="114"/>
      <c r="IK80" s="114"/>
      <c r="IL80" s="114"/>
      <c r="IM80" s="114"/>
      <c r="IN80" s="114"/>
    </row>
    <row r="81" spans="1:248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114"/>
      <c r="BL81" s="114"/>
      <c r="BM81" s="114"/>
      <c r="BN81" s="114"/>
      <c r="BO81" s="114"/>
      <c r="BP81" s="114"/>
      <c r="BQ81" s="114"/>
      <c r="BR81" s="114"/>
      <c r="BS81" s="114"/>
      <c r="BT81" s="114"/>
      <c r="BU81" s="114"/>
      <c r="BV81" s="114"/>
      <c r="BW81" s="114"/>
      <c r="BX81" s="114"/>
      <c r="BY81" s="114"/>
      <c r="BZ81" s="114"/>
      <c r="CA81" s="114"/>
      <c r="CB81" s="114"/>
      <c r="CC81" s="114"/>
      <c r="CD81" s="114"/>
      <c r="CE81" s="114"/>
      <c r="CF81" s="114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114"/>
      <c r="CR81" s="114"/>
      <c r="CS81" s="114"/>
      <c r="CT81" s="114"/>
      <c r="CU81" s="114"/>
      <c r="CV81" s="114"/>
      <c r="CW81" s="114"/>
      <c r="CX81" s="114"/>
      <c r="CY81" s="114"/>
      <c r="CZ81" s="114"/>
      <c r="DA81" s="114"/>
      <c r="DB81" s="114"/>
      <c r="DC81" s="114"/>
      <c r="DD81" s="114"/>
      <c r="DE81" s="114"/>
      <c r="DF81" s="114"/>
      <c r="DG81" s="114"/>
      <c r="DH81" s="114"/>
      <c r="DI81" s="114"/>
      <c r="DJ81" s="114"/>
      <c r="DK81" s="114"/>
      <c r="DL81" s="114"/>
      <c r="DM81" s="114"/>
      <c r="DN81" s="114"/>
      <c r="DO81" s="114"/>
      <c r="DP81" s="114"/>
      <c r="DQ81" s="114"/>
      <c r="DR81" s="114"/>
      <c r="DS81" s="114"/>
      <c r="DT81" s="114"/>
      <c r="DU81" s="114"/>
      <c r="DV81" s="114"/>
      <c r="DW81" s="114"/>
      <c r="DX81" s="114"/>
      <c r="DY81" s="114"/>
      <c r="DZ81" s="114"/>
      <c r="EA81" s="114"/>
      <c r="EB81" s="114"/>
      <c r="EC81" s="114"/>
      <c r="ED81" s="114"/>
      <c r="EE81" s="114"/>
      <c r="EF81" s="114"/>
      <c r="EG81" s="114"/>
      <c r="EH81" s="114"/>
      <c r="EI81" s="114"/>
      <c r="EJ81" s="114"/>
      <c r="EK81" s="114"/>
      <c r="EL81" s="114"/>
      <c r="EM81" s="114"/>
      <c r="EN81" s="114"/>
      <c r="EO81" s="114"/>
      <c r="EP81" s="114"/>
      <c r="EQ81" s="114"/>
      <c r="ER81" s="114"/>
      <c r="ES81" s="114"/>
      <c r="ET81" s="114"/>
      <c r="EU81" s="114"/>
      <c r="EV81" s="114"/>
      <c r="EW81" s="114"/>
      <c r="EX81" s="114"/>
      <c r="EY81" s="114"/>
      <c r="EZ81" s="114"/>
      <c r="FA81" s="114"/>
      <c r="FB81" s="114"/>
      <c r="FC81" s="114"/>
      <c r="FD81" s="114"/>
      <c r="FE81" s="114"/>
      <c r="FF81" s="114"/>
      <c r="FG81" s="114"/>
      <c r="FH81" s="114"/>
      <c r="FI81" s="114"/>
      <c r="FJ81" s="114"/>
      <c r="FK81" s="114"/>
      <c r="FL81" s="114"/>
      <c r="FM81" s="114"/>
      <c r="FN81" s="114"/>
      <c r="FO81" s="114"/>
      <c r="FP81" s="114"/>
      <c r="FQ81" s="114"/>
      <c r="FR81" s="114"/>
      <c r="FS81" s="114"/>
      <c r="FT81" s="114"/>
      <c r="FU81" s="114"/>
      <c r="FV81" s="114"/>
      <c r="FW81" s="114"/>
      <c r="FX81" s="114"/>
      <c r="FY81" s="114"/>
      <c r="FZ81" s="114"/>
      <c r="GA81" s="114"/>
      <c r="GB81" s="114"/>
      <c r="GC81" s="114"/>
      <c r="GD81" s="114"/>
      <c r="GE81" s="114"/>
      <c r="GF81" s="114"/>
      <c r="GG81" s="114"/>
      <c r="GH81" s="114"/>
      <c r="GI81" s="114"/>
      <c r="GJ81" s="114"/>
      <c r="GK81" s="114"/>
      <c r="GL81" s="114"/>
      <c r="GM81" s="114"/>
      <c r="GN81" s="114"/>
      <c r="GO81" s="114"/>
      <c r="GP81" s="114"/>
      <c r="GQ81" s="114"/>
      <c r="GR81" s="114"/>
      <c r="GS81" s="114"/>
      <c r="GT81" s="114"/>
      <c r="GU81" s="114"/>
      <c r="GV81" s="114"/>
      <c r="GW81" s="114"/>
      <c r="GX81" s="114"/>
      <c r="GY81" s="114"/>
      <c r="GZ81" s="114"/>
      <c r="HA81" s="114"/>
      <c r="HB81" s="114"/>
      <c r="HC81" s="114"/>
      <c r="HD81" s="114"/>
      <c r="HE81" s="114"/>
      <c r="HF81" s="114"/>
      <c r="HG81" s="114"/>
      <c r="HH81" s="114"/>
      <c r="HI81" s="114"/>
      <c r="HJ81" s="114"/>
      <c r="HK81" s="114"/>
      <c r="HL81" s="114"/>
      <c r="HM81" s="114"/>
      <c r="HN81" s="114"/>
      <c r="HO81" s="114"/>
      <c r="HP81" s="114"/>
      <c r="HQ81" s="114"/>
      <c r="HR81" s="114"/>
      <c r="HS81" s="114"/>
      <c r="HT81" s="114"/>
      <c r="HU81" s="114"/>
      <c r="HV81" s="114"/>
      <c r="HW81" s="114"/>
      <c r="HX81" s="114"/>
      <c r="HY81" s="114"/>
      <c r="HZ81" s="114"/>
      <c r="IA81" s="114"/>
      <c r="IB81" s="114"/>
      <c r="IC81" s="114"/>
      <c r="ID81" s="114"/>
      <c r="IE81" s="114"/>
      <c r="IF81" s="114"/>
      <c r="IG81" s="114"/>
      <c r="IH81" s="114"/>
      <c r="II81" s="114"/>
      <c r="IJ81" s="114"/>
      <c r="IK81" s="114"/>
      <c r="IL81" s="114"/>
      <c r="IM81" s="114"/>
      <c r="IN81" s="114"/>
    </row>
    <row r="82" spans="1:248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  <c r="AA82" s="114"/>
      <c r="AB82" s="114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114"/>
      <c r="BL82" s="114"/>
      <c r="BM82" s="114"/>
      <c r="BN82" s="114"/>
      <c r="BO82" s="114"/>
      <c r="BP82" s="114"/>
      <c r="BQ82" s="114"/>
      <c r="BR82" s="114"/>
      <c r="BS82" s="114"/>
      <c r="BT82" s="114"/>
      <c r="BU82" s="114"/>
      <c r="BV82" s="114"/>
      <c r="BW82" s="114"/>
      <c r="BX82" s="114"/>
      <c r="BY82" s="114"/>
      <c r="BZ82" s="114"/>
      <c r="CA82" s="114"/>
      <c r="CB82" s="114"/>
      <c r="CC82" s="114"/>
      <c r="CD82" s="114"/>
      <c r="CE82" s="114"/>
      <c r="CF82" s="114"/>
      <c r="CG82" s="114"/>
      <c r="CH82" s="114"/>
      <c r="CI82" s="114"/>
      <c r="CJ82" s="114"/>
      <c r="CK82" s="114"/>
      <c r="CL82" s="114"/>
      <c r="CM82" s="114"/>
      <c r="CN82" s="114"/>
      <c r="CO82" s="114"/>
      <c r="CP82" s="114"/>
      <c r="CQ82" s="114"/>
      <c r="CR82" s="114"/>
      <c r="CS82" s="114"/>
      <c r="CT82" s="114"/>
      <c r="CU82" s="114"/>
      <c r="CV82" s="114"/>
      <c r="CW82" s="114"/>
      <c r="CX82" s="114"/>
      <c r="CY82" s="114"/>
      <c r="CZ82" s="114"/>
      <c r="DA82" s="114"/>
      <c r="DB82" s="114"/>
      <c r="DC82" s="114"/>
      <c r="DD82" s="114"/>
      <c r="DE82" s="114"/>
      <c r="DF82" s="114"/>
      <c r="DG82" s="114"/>
      <c r="DH82" s="114"/>
      <c r="DI82" s="114"/>
      <c r="DJ82" s="114"/>
      <c r="DK82" s="114"/>
      <c r="DL82" s="114"/>
      <c r="DM82" s="114"/>
      <c r="DN82" s="114"/>
      <c r="DO82" s="114"/>
      <c r="DP82" s="114"/>
      <c r="DQ82" s="114"/>
      <c r="DR82" s="114"/>
      <c r="DS82" s="114"/>
      <c r="DT82" s="114"/>
      <c r="DU82" s="114"/>
      <c r="DV82" s="114"/>
      <c r="DW82" s="114"/>
      <c r="DX82" s="114"/>
      <c r="DY82" s="114"/>
      <c r="DZ82" s="114"/>
      <c r="EA82" s="114"/>
      <c r="EB82" s="114"/>
      <c r="EC82" s="114"/>
      <c r="ED82" s="114"/>
      <c r="EE82" s="114"/>
      <c r="EF82" s="114"/>
      <c r="EG82" s="114"/>
      <c r="EH82" s="114"/>
      <c r="EI82" s="114"/>
      <c r="EJ82" s="114"/>
      <c r="EK82" s="114"/>
      <c r="EL82" s="114"/>
      <c r="EM82" s="114"/>
      <c r="EN82" s="114"/>
      <c r="EO82" s="114"/>
      <c r="EP82" s="114"/>
      <c r="EQ82" s="114"/>
      <c r="ER82" s="114"/>
      <c r="ES82" s="114"/>
      <c r="ET82" s="114"/>
      <c r="EU82" s="114"/>
      <c r="EV82" s="114"/>
      <c r="EW82" s="114"/>
      <c r="EX82" s="114"/>
      <c r="EY82" s="114"/>
      <c r="EZ82" s="114"/>
      <c r="FA82" s="114"/>
      <c r="FB82" s="114"/>
      <c r="FC82" s="114"/>
      <c r="FD82" s="114"/>
      <c r="FE82" s="114"/>
      <c r="FF82" s="114"/>
      <c r="FG82" s="114"/>
      <c r="FH82" s="114"/>
      <c r="FI82" s="114"/>
      <c r="FJ82" s="114"/>
      <c r="FK82" s="114"/>
      <c r="FL82" s="114"/>
      <c r="FM82" s="114"/>
      <c r="FN82" s="114"/>
      <c r="FO82" s="114"/>
      <c r="FP82" s="114"/>
      <c r="FQ82" s="114"/>
      <c r="FR82" s="114"/>
      <c r="FS82" s="114"/>
      <c r="FT82" s="114"/>
      <c r="FU82" s="114"/>
      <c r="FV82" s="114"/>
      <c r="FW82" s="114"/>
      <c r="FX82" s="114"/>
      <c r="FY82" s="114"/>
      <c r="FZ82" s="114"/>
      <c r="GA82" s="114"/>
      <c r="GB82" s="114"/>
      <c r="GC82" s="114"/>
      <c r="GD82" s="114"/>
      <c r="GE82" s="114"/>
      <c r="GF82" s="114"/>
      <c r="GG82" s="114"/>
      <c r="GH82" s="114"/>
      <c r="GI82" s="114"/>
      <c r="GJ82" s="114"/>
      <c r="GK82" s="114"/>
      <c r="GL82" s="114"/>
      <c r="GM82" s="114"/>
      <c r="GN82" s="114"/>
      <c r="GO82" s="114"/>
      <c r="GP82" s="114"/>
      <c r="GQ82" s="114"/>
      <c r="GR82" s="114"/>
      <c r="GS82" s="114"/>
      <c r="GT82" s="114"/>
      <c r="GU82" s="114"/>
      <c r="GV82" s="114"/>
      <c r="GW82" s="114"/>
      <c r="GX82" s="114"/>
      <c r="GY82" s="114"/>
      <c r="GZ82" s="114"/>
      <c r="HA82" s="114"/>
      <c r="HB82" s="114"/>
      <c r="HC82" s="114"/>
      <c r="HD82" s="114"/>
      <c r="HE82" s="114"/>
      <c r="HF82" s="114"/>
      <c r="HG82" s="114"/>
      <c r="HH82" s="114"/>
      <c r="HI82" s="114"/>
      <c r="HJ82" s="114"/>
      <c r="HK82" s="114"/>
      <c r="HL82" s="114"/>
      <c r="HM82" s="114"/>
      <c r="HN82" s="114"/>
      <c r="HO82" s="114"/>
      <c r="HP82" s="114"/>
      <c r="HQ82" s="114"/>
      <c r="HR82" s="114"/>
      <c r="HS82" s="114"/>
      <c r="HT82" s="114"/>
      <c r="HU82" s="114"/>
      <c r="HV82" s="114"/>
      <c r="HW82" s="114"/>
      <c r="HX82" s="114"/>
      <c r="HY82" s="114"/>
      <c r="HZ82" s="114"/>
      <c r="IA82" s="114"/>
      <c r="IB82" s="114"/>
      <c r="IC82" s="114"/>
      <c r="ID82" s="114"/>
      <c r="IE82" s="114"/>
      <c r="IF82" s="114"/>
      <c r="IG82" s="114"/>
      <c r="IH82" s="114"/>
      <c r="II82" s="114"/>
      <c r="IJ82" s="114"/>
      <c r="IK82" s="114"/>
      <c r="IL82" s="114"/>
      <c r="IM82" s="114"/>
      <c r="IN82" s="114"/>
    </row>
    <row r="83" spans="1:248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  <c r="AA83" s="114"/>
      <c r="AB83" s="114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114"/>
      <c r="CR83" s="114"/>
      <c r="CS83" s="114"/>
      <c r="CT83" s="114"/>
      <c r="CU83" s="114"/>
      <c r="CV83" s="114"/>
      <c r="CW83" s="114"/>
      <c r="CX83" s="114"/>
      <c r="CY83" s="114"/>
      <c r="CZ83" s="114"/>
      <c r="DA83" s="114"/>
      <c r="DB83" s="114"/>
      <c r="DC83" s="114"/>
      <c r="DD83" s="114"/>
      <c r="DE83" s="114"/>
      <c r="DF83" s="114"/>
      <c r="DG83" s="114"/>
      <c r="DH83" s="114"/>
      <c r="DI83" s="114"/>
      <c r="DJ83" s="114"/>
      <c r="DK83" s="114"/>
      <c r="DL83" s="114"/>
      <c r="DM83" s="114"/>
      <c r="DN83" s="114"/>
      <c r="DO83" s="114"/>
      <c r="DP83" s="114"/>
      <c r="DQ83" s="114"/>
      <c r="DR83" s="114"/>
      <c r="DS83" s="114"/>
      <c r="DT83" s="114"/>
      <c r="DU83" s="114"/>
      <c r="DV83" s="114"/>
      <c r="DW83" s="114"/>
      <c r="DX83" s="114"/>
      <c r="DY83" s="114"/>
      <c r="DZ83" s="114"/>
      <c r="EA83" s="114"/>
      <c r="EB83" s="114"/>
      <c r="EC83" s="114"/>
      <c r="ED83" s="114"/>
      <c r="EE83" s="114"/>
      <c r="EF83" s="114"/>
      <c r="EG83" s="114"/>
      <c r="EH83" s="114"/>
      <c r="EI83" s="114"/>
      <c r="EJ83" s="114"/>
      <c r="EK83" s="114"/>
      <c r="EL83" s="114"/>
      <c r="EM83" s="114"/>
      <c r="EN83" s="114"/>
      <c r="EO83" s="114"/>
      <c r="EP83" s="114"/>
      <c r="EQ83" s="114"/>
      <c r="ER83" s="114"/>
      <c r="ES83" s="114"/>
      <c r="ET83" s="114"/>
      <c r="EU83" s="114"/>
      <c r="EV83" s="114"/>
      <c r="EW83" s="114"/>
      <c r="EX83" s="114"/>
      <c r="EY83" s="114"/>
      <c r="EZ83" s="114"/>
      <c r="FA83" s="114"/>
      <c r="FB83" s="114"/>
      <c r="FC83" s="114"/>
      <c r="FD83" s="114"/>
      <c r="FE83" s="114"/>
      <c r="FF83" s="114"/>
      <c r="FG83" s="114"/>
      <c r="FH83" s="114"/>
      <c r="FI83" s="114"/>
      <c r="FJ83" s="114"/>
      <c r="FK83" s="114"/>
      <c r="FL83" s="114"/>
      <c r="FM83" s="114"/>
      <c r="FN83" s="114"/>
      <c r="FO83" s="114"/>
      <c r="FP83" s="114"/>
      <c r="FQ83" s="114"/>
      <c r="FR83" s="114"/>
      <c r="FS83" s="114"/>
      <c r="FT83" s="114"/>
      <c r="FU83" s="114"/>
      <c r="FV83" s="114"/>
      <c r="FW83" s="114"/>
      <c r="FX83" s="114"/>
      <c r="FY83" s="114"/>
      <c r="FZ83" s="114"/>
      <c r="GA83" s="114"/>
      <c r="GB83" s="114"/>
      <c r="GC83" s="114"/>
      <c r="GD83" s="114"/>
      <c r="GE83" s="114"/>
      <c r="GF83" s="114"/>
      <c r="GG83" s="114"/>
      <c r="GH83" s="114"/>
      <c r="GI83" s="114"/>
      <c r="GJ83" s="114"/>
      <c r="GK83" s="114"/>
      <c r="GL83" s="114"/>
      <c r="GM83" s="114"/>
      <c r="GN83" s="114"/>
      <c r="GO83" s="114"/>
      <c r="GP83" s="114"/>
      <c r="GQ83" s="114"/>
      <c r="GR83" s="114"/>
      <c r="GS83" s="114"/>
      <c r="GT83" s="114"/>
      <c r="GU83" s="114"/>
      <c r="GV83" s="114"/>
      <c r="GW83" s="114"/>
      <c r="GX83" s="114"/>
      <c r="GY83" s="114"/>
      <c r="GZ83" s="114"/>
      <c r="HA83" s="114"/>
      <c r="HB83" s="114"/>
      <c r="HC83" s="114"/>
      <c r="HD83" s="114"/>
      <c r="HE83" s="114"/>
      <c r="HF83" s="114"/>
      <c r="HG83" s="114"/>
      <c r="HH83" s="114"/>
      <c r="HI83" s="114"/>
      <c r="HJ83" s="114"/>
      <c r="HK83" s="114"/>
      <c r="HL83" s="114"/>
      <c r="HM83" s="114"/>
      <c r="HN83" s="114"/>
      <c r="HO83" s="114"/>
      <c r="HP83" s="114"/>
      <c r="HQ83" s="114"/>
      <c r="HR83" s="114"/>
      <c r="HS83" s="114"/>
      <c r="HT83" s="114"/>
      <c r="HU83" s="114"/>
      <c r="HV83" s="114"/>
      <c r="HW83" s="114"/>
      <c r="HX83" s="114"/>
      <c r="HY83" s="114"/>
      <c r="HZ83" s="114"/>
      <c r="IA83" s="114"/>
      <c r="IB83" s="114"/>
      <c r="IC83" s="114"/>
      <c r="ID83" s="114"/>
      <c r="IE83" s="114"/>
      <c r="IF83" s="114"/>
      <c r="IG83" s="114"/>
      <c r="IH83" s="114"/>
      <c r="II83" s="114"/>
      <c r="IJ83" s="114"/>
      <c r="IK83" s="114"/>
      <c r="IL83" s="114"/>
      <c r="IM83" s="114"/>
      <c r="IN83" s="114"/>
    </row>
    <row r="84" spans="1:248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4"/>
      <c r="DP84" s="114"/>
      <c r="DQ84" s="114"/>
      <c r="DR84" s="114"/>
      <c r="DS84" s="114"/>
      <c r="DT84" s="114"/>
      <c r="DU84" s="114"/>
      <c r="DV84" s="114"/>
      <c r="DW84" s="114"/>
      <c r="DX84" s="114"/>
      <c r="DY84" s="114"/>
      <c r="DZ84" s="114"/>
      <c r="EA84" s="114"/>
      <c r="EB84" s="114"/>
      <c r="EC84" s="114"/>
      <c r="ED84" s="114"/>
      <c r="EE84" s="114"/>
      <c r="EF84" s="114"/>
      <c r="EG84" s="114"/>
      <c r="EH84" s="114"/>
      <c r="EI84" s="114"/>
      <c r="EJ84" s="114"/>
      <c r="EK84" s="114"/>
      <c r="EL84" s="114"/>
      <c r="EM84" s="114"/>
      <c r="EN84" s="114"/>
      <c r="EO84" s="114"/>
      <c r="EP84" s="114"/>
      <c r="EQ84" s="114"/>
      <c r="ER84" s="114"/>
      <c r="ES84" s="114"/>
      <c r="ET84" s="114"/>
      <c r="EU84" s="114"/>
      <c r="EV84" s="114"/>
      <c r="EW84" s="114"/>
      <c r="EX84" s="114"/>
      <c r="EY84" s="114"/>
      <c r="EZ84" s="114"/>
      <c r="FA84" s="114"/>
      <c r="FB84" s="114"/>
      <c r="FC84" s="114"/>
      <c r="FD84" s="114"/>
      <c r="FE84" s="114"/>
      <c r="FF84" s="114"/>
      <c r="FG84" s="114"/>
      <c r="FH84" s="114"/>
      <c r="FI84" s="114"/>
      <c r="FJ84" s="114"/>
      <c r="FK84" s="114"/>
      <c r="FL84" s="114"/>
      <c r="FM84" s="114"/>
      <c r="FN84" s="114"/>
      <c r="FO84" s="114"/>
      <c r="FP84" s="114"/>
      <c r="FQ84" s="114"/>
      <c r="FR84" s="114"/>
      <c r="FS84" s="114"/>
      <c r="FT84" s="114"/>
      <c r="FU84" s="114"/>
      <c r="FV84" s="114"/>
      <c r="FW84" s="114"/>
      <c r="FX84" s="114"/>
      <c r="FY84" s="114"/>
      <c r="FZ84" s="114"/>
      <c r="GA84" s="114"/>
      <c r="GB84" s="114"/>
      <c r="GC84" s="114"/>
      <c r="GD84" s="114"/>
      <c r="GE84" s="114"/>
      <c r="GF84" s="114"/>
      <c r="GG84" s="114"/>
      <c r="GH84" s="114"/>
      <c r="GI84" s="114"/>
      <c r="GJ84" s="114"/>
      <c r="GK84" s="114"/>
      <c r="GL84" s="114"/>
      <c r="GM84" s="114"/>
      <c r="GN84" s="114"/>
      <c r="GO84" s="114"/>
      <c r="GP84" s="114"/>
      <c r="GQ84" s="114"/>
      <c r="GR84" s="114"/>
      <c r="GS84" s="114"/>
      <c r="GT84" s="114"/>
      <c r="GU84" s="114"/>
      <c r="GV84" s="114"/>
      <c r="GW84" s="114"/>
      <c r="GX84" s="114"/>
      <c r="GY84" s="114"/>
      <c r="GZ84" s="114"/>
      <c r="HA84" s="114"/>
      <c r="HB84" s="114"/>
      <c r="HC84" s="114"/>
      <c r="HD84" s="114"/>
      <c r="HE84" s="114"/>
      <c r="HF84" s="114"/>
      <c r="HG84" s="114"/>
      <c r="HH84" s="114"/>
      <c r="HI84" s="114"/>
      <c r="HJ84" s="114"/>
      <c r="HK84" s="114"/>
      <c r="HL84" s="114"/>
      <c r="HM84" s="114"/>
      <c r="HN84" s="114"/>
      <c r="HO84" s="114"/>
      <c r="HP84" s="114"/>
      <c r="HQ84" s="114"/>
      <c r="HR84" s="114"/>
      <c r="HS84" s="114"/>
      <c r="HT84" s="114"/>
      <c r="HU84" s="114"/>
      <c r="HV84" s="114"/>
      <c r="HW84" s="114"/>
      <c r="HX84" s="114"/>
      <c r="HY84" s="114"/>
      <c r="HZ84" s="114"/>
      <c r="IA84" s="114"/>
      <c r="IB84" s="114"/>
      <c r="IC84" s="114"/>
      <c r="ID84" s="114"/>
      <c r="IE84" s="114"/>
      <c r="IF84" s="114"/>
      <c r="IG84" s="114"/>
      <c r="IH84" s="114"/>
      <c r="II84" s="114"/>
      <c r="IJ84" s="114"/>
      <c r="IK84" s="114"/>
      <c r="IL84" s="114"/>
      <c r="IM84" s="114"/>
      <c r="IN84" s="114"/>
    </row>
    <row r="85" spans="1:248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114"/>
      <c r="BL85" s="114"/>
      <c r="BM85" s="114"/>
      <c r="BN85" s="114"/>
      <c r="BO85" s="114"/>
      <c r="BP85" s="114"/>
      <c r="BQ85" s="114"/>
      <c r="BR85" s="114"/>
      <c r="BS85" s="114"/>
      <c r="BT85" s="114"/>
      <c r="BU85" s="114"/>
      <c r="BV85" s="114"/>
      <c r="BW85" s="114"/>
      <c r="BX85" s="114"/>
      <c r="BY85" s="114"/>
      <c r="BZ85" s="114"/>
      <c r="CA85" s="114"/>
      <c r="CB85" s="114"/>
      <c r="CC85" s="114"/>
      <c r="CD85" s="114"/>
      <c r="CE85" s="114"/>
      <c r="CF85" s="114"/>
      <c r="CG85" s="114"/>
      <c r="CH85" s="114"/>
      <c r="CI85" s="114"/>
      <c r="CJ85" s="114"/>
      <c r="CK85" s="114"/>
      <c r="CL85" s="114"/>
      <c r="CM85" s="114"/>
      <c r="CN85" s="114"/>
      <c r="CO85" s="114"/>
      <c r="CP85" s="114"/>
      <c r="CQ85" s="114"/>
      <c r="CR85" s="114"/>
      <c r="CS85" s="114"/>
      <c r="CT85" s="114"/>
      <c r="CU85" s="114"/>
      <c r="CV85" s="114"/>
      <c r="CW85" s="114"/>
      <c r="CX85" s="114"/>
      <c r="CY85" s="114"/>
      <c r="CZ85" s="114"/>
      <c r="DA85" s="114"/>
      <c r="DB85" s="114"/>
      <c r="DC85" s="114"/>
      <c r="DD85" s="114"/>
      <c r="DE85" s="114"/>
      <c r="DF85" s="114"/>
      <c r="DG85" s="114"/>
      <c r="DH85" s="114"/>
      <c r="DI85" s="114"/>
      <c r="DJ85" s="114"/>
      <c r="DK85" s="114"/>
      <c r="DL85" s="114"/>
      <c r="DM85" s="114"/>
      <c r="DN85" s="114"/>
      <c r="DO85" s="114"/>
      <c r="DP85" s="114"/>
      <c r="DQ85" s="114"/>
      <c r="DR85" s="114"/>
      <c r="DS85" s="114"/>
      <c r="DT85" s="114"/>
      <c r="DU85" s="114"/>
      <c r="DV85" s="114"/>
      <c r="DW85" s="114"/>
      <c r="DX85" s="114"/>
      <c r="DY85" s="114"/>
      <c r="DZ85" s="114"/>
      <c r="EA85" s="114"/>
      <c r="EB85" s="114"/>
      <c r="EC85" s="114"/>
      <c r="ED85" s="114"/>
      <c r="EE85" s="114"/>
      <c r="EF85" s="114"/>
      <c r="EG85" s="114"/>
      <c r="EH85" s="114"/>
      <c r="EI85" s="114"/>
      <c r="EJ85" s="114"/>
      <c r="EK85" s="114"/>
      <c r="EL85" s="114"/>
      <c r="EM85" s="114"/>
      <c r="EN85" s="114"/>
      <c r="EO85" s="114"/>
      <c r="EP85" s="114"/>
      <c r="EQ85" s="114"/>
      <c r="ER85" s="114"/>
      <c r="ES85" s="114"/>
      <c r="ET85" s="114"/>
      <c r="EU85" s="114"/>
      <c r="EV85" s="114"/>
      <c r="EW85" s="114"/>
      <c r="EX85" s="114"/>
      <c r="EY85" s="114"/>
      <c r="EZ85" s="114"/>
      <c r="FA85" s="114"/>
      <c r="FB85" s="114"/>
      <c r="FC85" s="114"/>
      <c r="FD85" s="114"/>
      <c r="FE85" s="114"/>
      <c r="FF85" s="114"/>
      <c r="FG85" s="114"/>
      <c r="FH85" s="114"/>
      <c r="FI85" s="114"/>
      <c r="FJ85" s="114"/>
      <c r="FK85" s="114"/>
      <c r="FL85" s="114"/>
      <c r="FM85" s="114"/>
      <c r="FN85" s="114"/>
      <c r="FO85" s="114"/>
      <c r="FP85" s="114"/>
      <c r="FQ85" s="114"/>
      <c r="FR85" s="114"/>
      <c r="FS85" s="114"/>
      <c r="FT85" s="114"/>
      <c r="FU85" s="114"/>
      <c r="FV85" s="114"/>
      <c r="FW85" s="114"/>
      <c r="FX85" s="114"/>
      <c r="FY85" s="114"/>
      <c r="FZ85" s="114"/>
      <c r="GA85" s="114"/>
      <c r="GB85" s="114"/>
      <c r="GC85" s="114"/>
      <c r="GD85" s="114"/>
      <c r="GE85" s="114"/>
      <c r="GF85" s="114"/>
      <c r="GG85" s="114"/>
      <c r="GH85" s="114"/>
      <c r="GI85" s="114"/>
      <c r="GJ85" s="114"/>
      <c r="GK85" s="114"/>
      <c r="GL85" s="114"/>
      <c r="GM85" s="114"/>
      <c r="GN85" s="114"/>
      <c r="GO85" s="114"/>
      <c r="GP85" s="114"/>
      <c r="GQ85" s="114"/>
      <c r="GR85" s="114"/>
      <c r="GS85" s="114"/>
      <c r="GT85" s="114"/>
      <c r="GU85" s="114"/>
      <c r="GV85" s="114"/>
      <c r="GW85" s="114"/>
      <c r="GX85" s="114"/>
      <c r="GY85" s="114"/>
      <c r="GZ85" s="114"/>
      <c r="HA85" s="114"/>
      <c r="HB85" s="114"/>
      <c r="HC85" s="114"/>
      <c r="HD85" s="114"/>
      <c r="HE85" s="114"/>
      <c r="HF85" s="114"/>
      <c r="HG85" s="114"/>
      <c r="HH85" s="114"/>
      <c r="HI85" s="114"/>
      <c r="HJ85" s="114"/>
      <c r="HK85" s="114"/>
      <c r="HL85" s="114"/>
      <c r="HM85" s="114"/>
      <c r="HN85" s="114"/>
      <c r="HO85" s="114"/>
      <c r="HP85" s="114"/>
      <c r="HQ85" s="114"/>
      <c r="HR85" s="114"/>
      <c r="HS85" s="114"/>
      <c r="HT85" s="114"/>
      <c r="HU85" s="114"/>
      <c r="HV85" s="114"/>
      <c r="HW85" s="114"/>
      <c r="HX85" s="114"/>
      <c r="HY85" s="114"/>
      <c r="HZ85" s="114"/>
      <c r="IA85" s="114"/>
      <c r="IB85" s="114"/>
      <c r="IC85" s="114"/>
      <c r="ID85" s="114"/>
      <c r="IE85" s="114"/>
      <c r="IF85" s="114"/>
      <c r="IG85" s="114"/>
      <c r="IH85" s="114"/>
      <c r="II85" s="114"/>
      <c r="IJ85" s="114"/>
      <c r="IK85" s="114"/>
      <c r="IL85" s="114"/>
      <c r="IM85" s="114"/>
      <c r="IN85" s="114"/>
    </row>
    <row r="86" spans="1:248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  <c r="CW86" s="114"/>
      <c r="CX86" s="114"/>
      <c r="CY86" s="114"/>
      <c r="CZ86" s="114"/>
      <c r="DA86" s="114"/>
      <c r="DB86" s="114"/>
      <c r="DC86" s="114"/>
      <c r="DD86" s="114"/>
      <c r="DE86" s="114"/>
      <c r="DF86" s="114"/>
      <c r="DG86" s="114"/>
      <c r="DH86" s="114"/>
      <c r="DI86" s="114"/>
      <c r="DJ86" s="114"/>
      <c r="DK86" s="114"/>
      <c r="DL86" s="114"/>
      <c r="DM86" s="114"/>
      <c r="DN86" s="114"/>
      <c r="DO86" s="114"/>
      <c r="DP86" s="114"/>
      <c r="DQ86" s="114"/>
      <c r="DR86" s="114"/>
      <c r="DS86" s="114"/>
      <c r="DT86" s="114"/>
      <c r="DU86" s="114"/>
      <c r="DV86" s="114"/>
      <c r="DW86" s="114"/>
      <c r="DX86" s="114"/>
      <c r="DY86" s="114"/>
      <c r="DZ86" s="114"/>
      <c r="EA86" s="114"/>
      <c r="EB86" s="114"/>
      <c r="EC86" s="114"/>
      <c r="ED86" s="114"/>
      <c r="EE86" s="114"/>
      <c r="EF86" s="114"/>
      <c r="EG86" s="114"/>
      <c r="EH86" s="114"/>
      <c r="EI86" s="114"/>
      <c r="EJ86" s="114"/>
      <c r="EK86" s="114"/>
      <c r="EL86" s="114"/>
      <c r="EM86" s="114"/>
      <c r="EN86" s="114"/>
      <c r="EO86" s="114"/>
      <c r="EP86" s="114"/>
      <c r="EQ86" s="114"/>
      <c r="ER86" s="114"/>
      <c r="ES86" s="114"/>
      <c r="ET86" s="114"/>
      <c r="EU86" s="114"/>
      <c r="EV86" s="114"/>
      <c r="EW86" s="114"/>
      <c r="EX86" s="114"/>
      <c r="EY86" s="114"/>
      <c r="EZ86" s="114"/>
      <c r="FA86" s="114"/>
      <c r="FB86" s="114"/>
      <c r="FC86" s="114"/>
      <c r="FD86" s="114"/>
      <c r="FE86" s="114"/>
      <c r="FF86" s="114"/>
      <c r="FG86" s="114"/>
      <c r="FH86" s="114"/>
      <c r="FI86" s="114"/>
      <c r="FJ86" s="114"/>
      <c r="FK86" s="114"/>
      <c r="FL86" s="114"/>
      <c r="FM86" s="114"/>
      <c r="FN86" s="114"/>
      <c r="FO86" s="114"/>
      <c r="FP86" s="114"/>
      <c r="FQ86" s="114"/>
      <c r="FR86" s="114"/>
      <c r="FS86" s="114"/>
      <c r="FT86" s="114"/>
      <c r="FU86" s="114"/>
      <c r="FV86" s="114"/>
      <c r="FW86" s="114"/>
      <c r="FX86" s="114"/>
      <c r="FY86" s="114"/>
      <c r="FZ86" s="114"/>
      <c r="GA86" s="114"/>
      <c r="GB86" s="114"/>
      <c r="GC86" s="114"/>
      <c r="GD86" s="114"/>
      <c r="GE86" s="114"/>
      <c r="GF86" s="114"/>
      <c r="GG86" s="114"/>
      <c r="GH86" s="114"/>
      <c r="GI86" s="114"/>
      <c r="GJ86" s="114"/>
      <c r="GK86" s="114"/>
      <c r="GL86" s="114"/>
      <c r="GM86" s="114"/>
      <c r="GN86" s="114"/>
      <c r="GO86" s="114"/>
      <c r="GP86" s="114"/>
      <c r="GQ86" s="114"/>
      <c r="GR86" s="114"/>
      <c r="GS86" s="114"/>
      <c r="GT86" s="114"/>
      <c r="GU86" s="114"/>
      <c r="GV86" s="114"/>
      <c r="GW86" s="114"/>
      <c r="GX86" s="114"/>
      <c r="GY86" s="114"/>
      <c r="GZ86" s="114"/>
      <c r="HA86" s="114"/>
      <c r="HB86" s="114"/>
      <c r="HC86" s="114"/>
      <c r="HD86" s="114"/>
      <c r="HE86" s="114"/>
      <c r="HF86" s="114"/>
      <c r="HG86" s="114"/>
      <c r="HH86" s="114"/>
      <c r="HI86" s="114"/>
      <c r="HJ86" s="114"/>
      <c r="HK86" s="114"/>
      <c r="HL86" s="114"/>
      <c r="HM86" s="114"/>
      <c r="HN86" s="114"/>
      <c r="HO86" s="114"/>
      <c r="HP86" s="114"/>
      <c r="HQ86" s="114"/>
      <c r="HR86" s="114"/>
      <c r="HS86" s="114"/>
      <c r="HT86" s="114"/>
      <c r="HU86" s="114"/>
      <c r="HV86" s="114"/>
      <c r="HW86" s="114"/>
      <c r="HX86" s="114"/>
      <c r="HY86" s="114"/>
      <c r="HZ86" s="114"/>
      <c r="IA86" s="114"/>
      <c r="IB86" s="114"/>
      <c r="IC86" s="114"/>
      <c r="ID86" s="114"/>
      <c r="IE86" s="114"/>
      <c r="IF86" s="114"/>
      <c r="IG86" s="114"/>
      <c r="IH86" s="114"/>
      <c r="II86" s="114"/>
      <c r="IJ86" s="114"/>
      <c r="IK86" s="114"/>
      <c r="IL86" s="114"/>
      <c r="IM86" s="114"/>
      <c r="IN86" s="114"/>
    </row>
    <row r="87" spans="1:248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  <c r="CS87" s="114"/>
      <c r="CT87" s="114"/>
      <c r="CU87" s="114"/>
      <c r="CV87" s="114"/>
      <c r="CW87" s="114"/>
      <c r="CX87" s="114"/>
      <c r="CY87" s="114"/>
      <c r="CZ87" s="114"/>
      <c r="DA87" s="114"/>
      <c r="DB87" s="114"/>
      <c r="DC87" s="114"/>
      <c r="DD87" s="114"/>
      <c r="DE87" s="114"/>
      <c r="DF87" s="114"/>
      <c r="DG87" s="114"/>
      <c r="DH87" s="114"/>
      <c r="DI87" s="114"/>
      <c r="DJ87" s="114"/>
      <c r="DK87" s="114"/>
      <c r="DL87" s="114"/>
      <c r="DM87" s="114"/>
      <c r="DN87" s="114"/>
      <c r="DO87" s="114"/>
      <c r="DP87" s="114"/>
      <c r="DQ87" s="114"/>
      <c r="DR87" s="114"/>
      <c r="DS87" s="114"/>
      <c r="DT87" s="114"/>
      <c r="DU87" s="114"/>
      <c r="DV87" s="114"/>
      <c r="DW87" s="114"/>
      <c r="DX87" s="114"/>
      <c r="DY87" s="114"/>
      <c r="DZ87" s="114"/>
      <c r="EA87" s="114"/>
      <c r="EB87" s="114"/>
      <c r="EC87" s="114"/>
      <c r="ED87" s="114"/>
      <c r="EE87" s="114"/>
      <c r="EF87" s="114"/>
      <c r="EG87" s="114"/>
      <c r="EH87" s="114"/>
      <c r="EI87" s="114"/>
      <c r="EJ87" s="114"/>
      <c r="EK87" s="114"/>
      <c r="EL87" s="114"/>
      <c r="EM87" s="114"/>
      <c r="EN87" s="114"/>
      <c r="EO87" s="114"/>
      <c r="EP87" s="114"/>
      <c r="EQ87" s="114"/>
      <c r="ER87" s="114"/>
      <c r="ES87" s="114"/>
      <c r="ET87" s="114"/>
      <c r="EU87" s="114"/>
      <c r="EV87" s="114"/>
      <c r="EW87" s="114"/>
      <c r="EX87" s="114"/>
      <c r="EY87" s="114"/>
      <c r="EZ87" s="114"/>
      <c r="FA87" s="114"/>
      <c r="FB87" s="114"/>
      <c r="FC87" s="114"/>
      <c r="FD87" s="114"/>
      <c r="FE87" s="114"/>
      <c r="FF87" s="114"/>
      <c r="FG87" s="114"/>
      <c r="FH87" s="114"/>
      <c r="FI87" s="114"/>
      <c r="FJ87" s="114"/>
      <c r="FK87" s="114"/>
      <c r="FL87" s="114"/>
      <c r="FM87" s="114"/>
      <c r="FN87" s="114"/>
      <c r="FO87" s="114"/>
      <c r="FP87" s="114"/>
      <c r="FQ87" s="114"/>
      <c r="FR87" s="114"/>
      <c r="FS87" s="114"/>
      <c r="FT87" s="114"/>
      <c r="FU87" s="114"/>
      <c r="FV87" s="114"/>
      <c r="FW87" s="114"/>
      <c r="FX87" s="114"/>
      <c r="FY87" s="114"/>
      <c r="FZ87" s="114"/>
      <c r="GA87" s="114"/>
      <c r="GB87" s="114"/>
      <c r="GC87" s="114"/>
      <c r="GD87" s="114"/>
      <c r="GE87" s="114"/>
      <c r="GF87" s="114"/>
      <c r="GG87" s="114"/>
      <c r="GH87" s="114"/>
      <c r="GI87" s="114"/>
      <c r="GJ87" s="114"/>
      <c r="GK87" s="114"/>
      <c r="GL87" s="114"/>
      <c r="GM87" s="114"/>
      <c r="GN87" s="114"/>
      <c r="GO87" s="114"/>
      <c r="GP87" s="114"/>
      <c r="GQ87" s="114"/>
      <c r="GR87" s="114"/>
      <c r="GS87" s="114"/>
      <c r="GT87" s="114"/>
      <c r="GU87" s="114"/>
      <c r="GV87" s="114"/>
      <c r="GW87" s="114"/>
      <c r="GX87" s="114"/>
      <c r="GY87" s="114"/>
      <c r="GZ87" s="114"/>
      <c r="HA87" s="114"/>
      <c r="HB87" s="114"/>
      <c r="HC87" s="114"/>
      <c r="HD87" s="114"/>
      <c r="HE87" s="114"/>
      <c r="HF87" s="114"/>
      <c r="HG87" s="114"/>
      <c r="HH87" s="114"/>
      <c r="HI87" s="114"/>
      <c r="HJ87" s="114"/>
      <c r="HK87" s="114"/>
      <c r="HL87" s="114"/>
      <c r="HM87" s="114"/>
      <c r="HN87" s="114"/>
      <c r="HO87" s="114"/>
      <c r="HP87" s="114"/>
      <c r="HQ87" s="114"/>
      <c r="HR87" s="114"/>
      <c r="HS87" s="114"/>
      <c r="HT87" s="114"/>
      <c r="HU87" s="114"/>
      <c r="HV87" s="114"/>
      <c r="HW87" s="114"/>
      <c r="HX87" s="114"/>
      <c r="HY87" s="114"/>
      <c r="HZ87" s="114"/>
      <c r="IA87" s="114"/>
      <c r="IB87" s="114"/>
      <c r="IC87" s="114"/>
      <c r="ID87" s="114"/>
      <c r="IE87" s="114"/>
      <c r="IF87" s="114"/>
      <c r="IG87" s="114"/>
      <c r="IH87" s="114"/>
      <c r="II87" s="114"/>
      <c r="IJ87" s="114"/>
      <c r="IK87" s="114"/>
      <c r="IL87" s="114"/>
      <c r="IM87" s="114"/>
      <c r="IN87" s="114"/>
    </row>
    <row r="88" spans="1:248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114"/>
      <c r="BL88" s="114"/>
      <c r="BM88" s="114"/>
      <c r="BN88" s="114"/>
      <c r="BO88" s="114"/>
      <c r="BP88" s="114"/>
      <c r="BQ88" s="114"/>
      <c r="BR88" s="114"/>
      <c r="BS88" s="114"/>
      <c r="BT88" s="114"/>
      <c r="BU88" s="114"/>
      <c r="BV88" s="114"/>
      <c r="BW88" s="114"/>
      <c r="BX88" s="114"/>
      <c r="BY88" s="114"/>
      <c r="BZ88" s="114"/>
      <c r="CA88" s="114"/>
      <c r="CB88" s="114"/>
      <c r="CC88" s="114"/>
      <c r="CD88" s="114"/>
      <c r="CE88" s="114"/>
      <c r="CF88" s="114"/>
      <c r="CG88" s="114"/>
      <c r="CH88" s="114"/>
      <c r="CI88" s="114"/>
      <c r="CJ88" s="114"/>
      <c r="CK88" s="114"/>
      <c r="CL88" s="114"/>
      <c r="CM88" s="114"/>
      <c r="CN88" s="114"/>
      <c r="CO88" s="114"/>
      <c r="CP88" s="114"/>
      <c r="CQ88" s="114"/>
      <c r="CR88" s="114"/>
      <c r="CS88" s="114"/>
      <c r="CT88" s="114"/>
      <c r="CU88" s="114"/>
      <c r="CV88" s="114"/>
      <c r="CW88" s="114"/>
      <c r="CX88" s="114"/>
      <c r="CY88" s="114"/>
      <c r="CZ88" s="114"/>
      <c r="DA88" s="114"/>
      <c r="DB88" s="114"/>
      <c r="DC88" s="114"/>
      <c r="DD88" s="114"/>
      <c r="DE88" s="114"/>
      <c r="DF88" s="114"/>
      <c r="DG88" s="114"/>
      <c r="DH88" s="114"/>
      <c r="DI88" s="114"/>
      <c r="DJ88" s="114"/>
      <c r="DK88" s="114"/>
      <c r="DL88" s="114"/>
      <c r="DM88" s="114"/>
      <c r="DN88" s="114"/>
      <c r="DO88" s="114"/>
      <c r="DP88" s="114"/>
      <c r="DQ88" s="114"/>
      <c r="DR88" s="114"/>
      <c r="DS88" s="114"/>
      <c r="DT88" s="114"/>
      <c r="DU88" s="114"/>
      <c r="DV88" s="114"/>
      <c r="DW88" s="114"/>
      <c r="DX88" s="114"/>
      <c r="DY88" s="114"/>
      <c r="DZ88" s="114"/>
      <c r="EA88" s="114"/>
      <c r="EB88" s="114"/>
      <c r="EC88" s="114"/>
      <c r="ED88" s="114"/>
      <c r="EE88" s="114"/>
      <c r="EF88" s="114"/>
      <c r="EG88" s="114"/>
      <c r="EH88" s="114"/>
      <c r="EI88" s="114"/>
      <c r="EJ88" s="114"/>
      <c r="EK88" s="114"/>
      <c r="EL88" s="114"/>
      <c r="EM88" s="114"/>
      <c r="EN88" s="114"/>
      <c r="EO88" s="114"/>
      <c r="EP88" s="114"/>
      <c r="EQ88" s="114"/>
      <c r="ER88" s="114"/>
      <c r="ES88" s="114"/>
      <c r="ET88" s="114"/>
      <c r="EU88" s="114"/>
      <c r="EV88" s="114"/>
      <c r="EW88" s="114"/>
      <c r="EX88" s="114"/>
      <c r="EY88" s="114"/>
      <c r="EZ88" s="114"/>
      <c r="FA88" s="114"/>
      <c r="FB88" s="114"/>
      <c r="FC88" s="114"/>
      <c r="FD88" s="114"/>
      <c r="FE88" s="114"/>
      <c r="FF88" s="114"/>
      <c r="FG88" s="114"/>
      <c r="FH88" s="114"/>
      <c r="FI88" s="114"/>
      <c r="FJ88" s="114"/>
      <c r="FK88" s="114"/>
      <c r="FL88" s="114"/>
      <c r="FM88" s="114"/>
      <c r="FN88" s="114"/>
      <c r="FO88" s="114"/>
      <c r="FP88" s="114"/>
      <c r="FQ88" s="114"/>
      <c r="FR88" s="114"/>
      <c r="FS88" s="114"/>
      <c r="FT88" s="114"/>
      <c r="FU88" s="114"/>
      <c r="FV88" s="114"/>
      <c r="FW88" s="114"/>
      <c r="FX88" s="114"/>
      <c r="FY88" s="114"/>
      <c r="FZ88" s="114"/>
      <c r="GA88" s="114"/>
      <c r="GB88" s="114"/>
      <c r="GC88" s="114"/>
      <c r="GD88" s="114"/>
      <c r="GE88" s="114"/>
      <c r="GF88" s="114"/>
      <c r="GG88" s="114"/>
      <c r="GH88" s="114"/>
      <c r="GI88" s="114"/>
      <c r="GJ88" s="114"/>
      <c r="GK88" s="114"/>
      <c r="GL88" s="114"/>
      <c r="GM88" s="114"/>
      <c r="GN88" s="114"/>
      <c r="GO88" s="114"/>
      <c r="GP88" s="114"/>
      <c r="GQ88" s="114"/>
      <c r="GR88" s="114"/>
      <c r="GS88" s="114"/>
      <c r="GT88" s="114"/>
      <c r="GU88" s="114"/>
      <c r="GV88" s="114"/>
      <c r="GW88" s="114"/>
      <c r="GX88" s="114"/>
      <c r="GY88" s="114"/>
      <c r="GZ88" s="114"/>
      <c r="HA88" s="114"/>
      <c r="HB88" s="114"/>
      <c r="HC88" s="114"/>
      <c r="HD88" s="114"/>
      <c r="HE88" s="114"/>
      <c r="HF88" s="114"/>
      <c r="HG88" s="114"/>
      <c r="HH88" s="114"/>
      <c r="HI88" s="114"/>
      <c r="HJ88" s="114"/>
      <c r="HK88" s="114"/>
      <c r="HL88" s="114"/>
      <c r="HM88" s="114"/>
      <c r="HN88" s="114"/>
      <c r="HO88" s="114"/>
      <c r="HP88" s="114"/>
      <c r="HQ88" s="114"/>
      <c r="HR88" s="114"/>
      <c r="HS88" s="114"/>
      <c r="HT88" s="114"/>
      <c r="HU88" s="114"/>
      <c r="HV88" s="114"/>
      <c r="HW88" s="114"/>
      <c r="HX88" s="114"/>
      <c r="HY88" s="114"/>
      <c r="HZ88" s="114"/>
      <c r="IA88" s="114"/>
      <c r="IB88" s="114"/>
      <c r="IC88" s="114"/>
      <c r="ID88" s="114"/>
      <c r="IE88" s="114"/>
      <c r="IF88" s="114"/>
      <c r="IG88" s="114"/>
      <c r="IH88" s="114"/>
      <c r="II88" s="114"/>
      <c r="IJ88" s="114"/>
      <c r="IK88" s="114"/>
      <c r="IL88" s="114"/>
      <c r="IM88" s="114"/>
      <c r="IN88" s="114"/>
    </row>
    <row r="89" spans="1:248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 s="114"/>
      <c r="GL89" s="114"/>
      <c r="GM89" s="114"/>
      <c r="GN89" s="114"/>
      <c r="GO89" s="114"/>
      <c r="GP89" s="114"/>
      <c r="GQ89" s="114"/>
      <c r="GR89" s="114"/>
      <c r="GS89" s="114"/>
      <c r="GT89" s="114"/>
      <c r="GU89" s="114"/>
      <c r="GV89" s="114"/>
      <c r="GW89" s="114"/>
      <c r="GX89" s="114"/>
      <c r="GY89" s="114"/>
      <c r="GZ89" s="114"/>
      <c r="HA89" s="114"/>
      <c r="HB89" s="114"/>
      <c r="HC89" s="114"/>
      <c r="HD89" s="114"/>
      <c r="HE89" s="114"/>
      <c r="HF89" s="114"/>
      <c r="HG89" s="114"/>
      <c r="HH89" s="114"/>
      <c r="HI89" s="114"/>
      <c r="HJ89" s="114"/>
      <c r="HK89" s="114"/>
      <c r="HL89" s="114"/>
      <c r="HM89" s="114"/>
      <c r="HN89" s="114"/>
      <c r="HO89" s="114"/>
      <c r="HP89" s="114"/>
      <c r="HQ89" s="114"/>
      <c r="HR89" s="114"/>
      <c r="HS89" s="114"/>
      <c r="HT89" s="114"/>
      <c r="HU89" s="114"/>
      <c r="HV89" s="114"/>
      <c r="HW89" s="114"/>
      <c r="HX89" s="114"/>
      <c r="HY89" s="114"/>
      <c r="HZ89" s="114"/>
      <c r="IA89" s="114"/>
      <c r="IB89" s="114"/>
      <c r="IC89" s="114"/>
      <c r="ID89" s="114"/>
      <c r="IE89" s="114"/>
      <c r="IF89" s="114"/>
      <c r="IG89" s="114"/>
      <c r="IH89" s="114"/>
      <c r="II89" s="114"/>
      <c r="IJ89" s="114"/>
      <c r="IK89" s="114"/>
      <c r="IL89" s="114"/>
      <c r="IM89" s="114"/>
      <c r="IN89" s="114"/>
    </row>
    <row r="90" spans="1:248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4"/>
      <c r="CE90" s="114"/>
      <c r="CF90" s="114"/>
      <c r="CG90" s="114"/>
      <c r="CH90" s="114"/>
      <c r="CI90" s="114"/>
      <c r="CJ90" s="114"/>
      <c r="CK90" s="114"/>
      <c r="CL90" s="114"/>
      <c r="CM90" s="114"/>
      <c r="CN90" s="114"/>
      <c r="CO90" s="114"/>
      <c r="CP90" s="114"/>
      <c r="CQ90" s="114"/>
      <c r="CR90" s="114"/>
      <c r="CS90" s="114"/>
      <c r="CT90" s="114"/>
      <c r="CU90" s="114"/>
      <c r="CV90" s="114"/>
      <c r="CW90" s="114"/>
      <c r="CX90" s="114"/>
      <c r="CY90" s="114"/>
      <c r="CZ90" s="114"/>
      <c r="DA90" s="114"/>
      <c r="DB90" s="114"/>
      <c r="DC90" s="114"/>
      <c r="DD90" s="114"/>
      <c r="DE90" s="114"/>
      <c r="DF90" s="114"/>
      <c r="DG90" s="114"/>
      <c r="DH90" s="114"/>
      <c r="DI90" s="114"/>
      <c r="DJ90" s="114"/>
      <c r="DK90" s="114"/>
      <c r="DL90" s="114"/>
      <c r="DM90" s="114"/>
      <c r="DN90" s="114"/>
      <c r="DO90" s="114"/>
      <c r="DP90" s="114"/>
      <c r="DQ90" s="114"/>
      <c r="DR90" s="114"/>
      <c r="DS90" s="114"/>
      <c r="DT90" s="114"/>
      <c r="DU90" s="114"/>
      <c r="DV90" s="114"/>
      <c r="DW90" s="114"/>
      <c r="DX90" s="114"/>
      <c r="DY90" s="114"/>
      <c r="DZ90" s="114"/>
      <c r="EA90" s="114"/>
      <c r="EB90" s="114"/>
      <c r="EC90" s="114"/>
      <c r="ED90" s="114"/>
      <c r="EE90" s="114"/>
      <c r="EF90" s="114"/>
      <c r="EG90" s="114"/>
      <c r="EH90" s="114"/>
      <c r="EI90" s="114"/>
      <c r="EJ90" s="114"/>
      <c r="EK90" s="114"/>
      <c r="EL90" s="114"/>
      <c r="EM90" s="114"/>
      <c r="EN90" s="114"/>
      <c r="EO90" s="114"/>
      <c r="EP90" s="114"/>
      <c r="EQ90" s="114"/>
      <c r="ER90" s="114"/>
      <c r="ES90" s="114"/>
      <c r="ET90" s="114"/>
      <c r="EU90" s="114"/>
      <c r="EV90" s="114"/>
      <c r="EW90" s="114"/>
      <c r="EX90" s="114"/>
      <c r="EY90" s="114"/>
      <c r="EZ90" s="114"/>
      <c r="FA90" s="114"/>
      <c r="FB90" s="114"/>
      <c r="FC90" s="114"/>
      <c r="FD90" s="114"/>
      <c r="FE90" s="114"/>
      <c r="FF90" s="114"/>
      <c r="FG90" s="114"/>
      <c r="FH90" s="114"/>
      <c r="FI90" s="114"/>
      <c r="FJ90" s="114"/>
      <c r="FK90" s="114"/>
      <c r="FL90" s="114"/>
      <c r="FM90" s="114"/>
      <c r="FN90" s="114"/>
      <c r="FO90" s="114"/>
      <c r="FP90" s="114"/>
      <c r="FQ90" s="114"/>
      <c r="FR90" s="114"/>
      <c r="FS90" s="114"/>
      <c r="FT90" s="114"/>
      <c r="FU90" s="114"/>
      <c r="FV90" s="114"/>
      <c r="FW90" s="114"/>
      <c r="FX90" s="114"/>
      <c r="FY90" s="114"/>
      <c r="FZ90" s="114"/>
      <c r="GA90" s="114"/>
      <c r="GB90" s="114"/>
      <c r="GC90" s="114"/>
      <c r="GD90" s="114"/>
      <c r="GE90" s="114"/>
      <c r="GF90" s="114"/>
      <c r="GG90" s="114"/>
      <c r="GH90" s="114"/>
      <c r="GI90" s="114"/>
      <c r="GJ90" s="114"/>
      <c r="GK90" s="114"/>
      <c r="GL90" s="114"/>
      <c r="GM90" s="114"/>
      <c r="GN90" s="114"/>
      <c r="GO90" s="114"/>
      <c r="GP90" s="114"/>
      <c r="GQ90" s="114"/>
      <c r="GR90" s="114"/>
      <c r="GS90" s="114"/>
      <c r="GT90" s="114"/>
      <c r="GU90" s="114"/>
      <c r="GV90" s="114"/>
      <c r="GW90" s="114"/>
      <c r="GX90" s="114"/>
      <c r="GY90" s="114"/>
      <c r="GZ90" s="114"/>
      <c r="HA90" s="114"/>
      <c r="HB90" s="114"/>
      <c r="HC90" s="114"/>
      <c r="HD90" s="114"/>
      <c r="HE90" s="114"/>
      <c r="HF90" s="114"/>
      <c r="HG90" s="114"/>
      <c r="HH90" s="114"/>
      <c r="HI90" s="114"/>
      <c r="HJ90" s="114"/>
      <c r="HK90" s="114"/>
      <c r="HL90" s="114"/>
      <c r="HM90" s="114"/>
      <c r="HN90" s="114"/>
      <c r="HO90" s="114"/>
      <c r="HP90" s="114"/>
      <c r="HQ90" s="114"/>
      <c r="HR90" s="114"/>
      <c r="HS90" s="114"/>
      <c r="HT90" s="114"/>
      <c r="HU90" s="114"/>
      <c r="HV90" s="114"/>
      <c r="HW90" s="114"/>
      <c r="HX90" s="114"/>
      <c r="HY90" s="114"/>
      <c r="HZ90" s="114"/>
      <c r="IA90" s="114"/>
      <c r="IB90" s="114"/>
      <c r="IC90" s="114"/>
      <c r="ID90" s="114"/>
      <c r="IE90" s="114"/>
      <c r="IF90" s="114"/>
      <c r="IG90" s="114"/>
      <c r="IH90" s="114"/>
      <c r="II90" s="114"/>
      <c r="IJ90" s="114"/>
      <c r="IK90" s="114"/>
      <c r="IL90" s="114"/>
      <c r="IM90" s="114"/>
      <c r="IN90" s="114"/>
    </row>
    <row r="91" spans="1:248">
      <c r="A91" s="114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114"/>
      <c r="BL91" s="114"/>
      <c r="BM91" s="114"/>
      <c r="BN91" s="114"/>
      <c r="BO91" s="114"/>
      <c r="BP91" s="114"/>
      <c r="BQ91" s="114"/>
      <c r="BR91" s="114"/>
      <c r="BS91" s="114"/>
      <c r="BT91" s="114"/>
      <c r="BU91" s="114"/>
      <c r="BV91" s="114"/>
      <c r="BW91" s="114"/>
      <c r="BX91" s="114"/>
      <c r="BY91" s="114"/>
      <c r="BZ91" s="114"/>
      <c r="CA91" s="114"/>
      <c r="CB91" s="114"/>
      <c r="CC91" s="114"/>
      <c r="CD91" s="114"/>
      <c r="CE91" s="114"/>
      <c r="CF91" s="114"/>
      <c r="CG91" s="114"/>
      <c r="CH91" s="114"/>
      <c r="CI91" s="114"/>
      <c r="CJ91" s="114"/>
      <c r="CK91" s="114"/>
      <c r="CL91" s="114"/>
      <c r="CM91" s="114"/>
      <c r="CN91" s="114"/>
      <c r="CO91" s="114"/>
      <c r="CP91" s="114"/>
      <c r="CQ91" s="114"/>
      <c r="CR91" s="114"/>
      <c r="CS91" s="114"/>
      <c r="CT91" s="114"/>
      <c r="CU91" s="114"/>
      <c r="CV91" s="114"/>
      <c r="CW91" s="114"/>
      <c r="CX91" s="114"/>
      <c r="CY91" s="114"/>
      <c r="CZ91" s="114"/>
      <c r="DA91" s="114"/>
      <c r="DB91" s="114"/>
      <c r="DC91" s="114"/>
      <c r="DD91" s="114"/>
      <c r="DE91" s="114"/>
      <c r="DF91" s="114"/>
      <c r="DG91" s="114"/>
      <c r="DH91" s="114"/>
      <c r="DI91" s="114"/>
      <c r="DJ91" s="114"/>
      <c r="DK91" s="114"/>
      <c r="DL91" s="114"/>
      <c r="DM91" s="114"/>
      <c r="DN91" s="114"/>
      <c r="DO91" s="114"/>
      <c r="DP91" s="114"/>
      <c r="DQ91" s="114"/>
      <c r="DR91" s="114"/>
      <c r="DS91" s="114"/>
      <c r="DT91" s="114"/>
      <c r="DU91" s="114"/>
      <c r="DV91" s="114"/>
      <c r="DW91" s="114"/>
      <c r="DX91" s="114"/>
      <c r="DY91" s="114"/>
      <c r="DZ91" s="114"/>
      <c r="EA91" s="114"/>
      <c r="EB91" s="114"/>
      <c r="EC91" s="114"/>
      <c r="ED91" s="114"/>
      <c r="EE91" s="114"/>
      <c r="EF91" s="114"/>
      <c r="EG91" s="114"/>
      <c r="EH91" s="114"/>
      <c r="EI91" s="114"/>
      <c r="EJ91" s="114"/>
      <c r="EK91" s="114"/>
      <c r="EL91" s="114"/>
      <c r="EM91" s="114"/>
      <c r="EN91" s="114"/>
      <c r="EO91" s="114"/>
      <c r="EP91" s="114"/>
      <c r="EQ91" s="114"/>
      <c r="ER91" s="114"/>
      <c r="ES91" s="114"/>
      <c r="ET91" s="114"/>
      <c r="EU91" s="114"/>
      <c r="EV91" s="114"/>
      <c r="EW91" s="114"/>
      <c r="EX91" s="114"/>
      <c r="EY91" s="114"/>
      <c r="EZ91" s="114"/>
      <c r="FA91" s="114"/>
      <c r="FB91" s="114"/>
      <c r="FC91" s="114"/>
      <c r="FD91" s="114"/>
      <c r="FE91" s="114"/>
      <c r="FF91" s="114"/>
      <c r="FG91" s="114"/>
      <c r="FH91" s="114"/>
      <c r="FI91" s="114"/>
      <c r="FJ91" s="114"/>
      <c r="FK91" s="114"/>
      <c r="FL91" s="114"/>
      <c r="FM91" s="114"/>
      <c r="FN91" s="114"/>
      <c r="FO91" s="114"/>
      <c r="FP91" s="114"/>
      <c r="FQ91" s="114"/>
      <c r="FR91" s="114"/>
      <c r="FS91" s="114"/>
      <c r="FT91" s="114"/>
      <c r="FU91" s="114"/>
      <c r="FV91" s="114"/>
      <c r="FW91" s="114"/>
      <c r="FX91" s="114"/>
      <c r="FY91" s="114"/>
      <c r="FZ91" s="114"/>
      <c r="GA91" s="114"/>
      <c r="GB91" s="114"/>
      <c r="GC91" s="114"/>
      <c r="GD91" s="114"/>
      <c r="GE91" s="114"/>
      <c r="GF91" s="114"/>
      <c r="GG91" s="114"/>
      <c r="GH91" s="114"/>
      <c r="GI91" s="114"/>
      <c r="GJ91" s="114"/>
      <c r="GK91" s="114"/>
      <c r="GL91" s="114"/>
      <c r="GM91" s="114"/>
      <c r="GN91" s="114"/>
      <c r="GO91" s="114"/>
      <c r="GP91" s="114"/>
      <c r="GQ91" s="114"/>
      <c r="GR91" s="114"/>
      <c r="GS91" s="114"/>
      <c r="GT91" s="114"/>
      <c r="GU91" s="114"/>
      <c r="GV91" s="114"/>
      <c r="GW91" s="114"/>
      <c r="GX91" s="114"/>
      <c r="GY91" s="114"/>
      <c r="GZ91" s="114"/>
      <c r="HA91" s="114"/>
      <c r="HB91" s="114"/>
      <c r="HC91" s="114"/>
      <c r="HD91" s="114"/>
      <c r="HE91" s="114"/>
      <c r="HF91" s="114"/>
      <c r="HG91" s="114"/>
      <c r="HH91" s="114"/>
      <c r="HI91" s="114"/>
      <c r="HJ91" s="114"/>
      <c r="HK91" s="114"/>
      <c r="HL91" s="114"/>
      <c r="HM91" s="114"/>
      <c r="HN91" s="114"/>
      <c r="HO91" s="114"/>
      <c r="HP91" s="114"/>
      <c r="HQ91" s="114"/>
      <c r="HR91" s="114"/>
      <c r="HS91" s="114"/>
      <c r="HT91" s="114"/>
      <c r="HU91" s="114"/>
      <c r="HV91" s="114"/>
      <c r="HW91" s="114"/>
      <c r="HX91" s="114"/>
      <c r="HY91" s="114"/>
      <c r="HZ91" s="114"/>
      <c r="IA91" s="114"/>
      <c r="IB91" s="114"/>
      <c r="IC91" s="114"/>
      <c r="ID91" s="114"/>
      <c r="IE91" s="114"/>
      <c r="IF91" s="114"/>
      <c r="IG91" s="114"/>
      <c r="IH91" s="114"/>
      <c r="II91" s="114"/>
      <c r="IJ91" s="114"/>
      <c r="IK91" s="114"/>
      <c r="IL91" s="114"/>
      <c r="IM91" s="114"/>
      <c r="IN91" s="114"/>
    </row>
    <row r="92" spans="1:248">
      <c r="A92" s="114"/>
      <c r="B92" s="114"/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114"/>
      <c r="BL92" s="114"/>
      <c r="BM92" s="114"/>
      <c r="BN92" s="114"/>
      <c r="BO92" s="114"/>
      <c r="BP92" s="114"/>
      <c r="BQ92" s="114"/>
      <c r="BR92" s="114"/>
      <c r="BS92" s="114"/>
      <c r="BT92" s="114"/>
      <c r="BU92" s="114"/>
      <c r="BV92" s="114"/>
      <c r="BW92" s="114"/>
      <c r="BX92" s="114"/>
      <c r="BY92" s="114"/>
      <c r="BZ92" s="114"/>
      <c r="CA92" s="114"/>
      <c r="CB92" s="114"/>
      <c r="CC92" s="114"/>
      <c r="CD92" s="114"/>
      <c r="CE92" s="114"/>
      <c r="CF92" s="114"/>
      <c r="CG92" s="114"/>
      <c r="CH92" s="114"/>
      <c r="CI92" s="114"/>
      <c r="CJ92" s="114"/>
      <c r="CK92" s="114"/>
      <c r="CL92" s="114"/>
      <c r="CM92" s="114"/>
      <c r="CN92" s="114"/>
      <c r="CO92" s="114"/>
      <c r="CP92" s="114"/>
      <c r="CQ92" s="114"/>
      <c r="CR92" s="114"/>
      <c r="CS92" s="114"/>
      <c r="CT92" s="114"/>
      <c r="CU92" s="114"/>
      <c r="CV92" s="114"/>
      <c r="CW92" s="114"/>
      <c r="CX92" s="114"/>
      <c r="CY92" s="114"/>
      <c r="CZ92" s="114"/>
      <c r="DA92" s="114"/>
      <c r="DB92" s="114"/>
      <c r="DC92" s="114"/>
      <c r="DD92" s="114"/>
      <c r="DE92" s="114"/>
      <c r="DF92" s="114"/>
      <c r="DG92" s="114"/>
      <c r="DH92" s="114"/>
      <c r="DI92" s="114"/>
      <c r="DJ92" s="114"/>
      <c r="DK92" s="114"/>
      <c r="DL92" s="114"/>
      <c r="DM92" s="114"/>
      <c r="DN92" s="114"/>
      <c r="DO92" s="114"/>
      <c r="DP92" s="114"/>
      <c r="DQ92" s="114"/>
      <c r="DR92" s="114"/>
      <c r="DS92" s="114"/>
      <c r="DT92" s="114"/>
      <c r="DU92" s="114"/>
      <c r="DV92" s="114"/>
      <c r="DW92" s="114"/>
      <c r="DX92" s="114"/>
      <c r="DY92" s="114"/>
      <c r="DZ92" s="114"/>
      <c r="EA92" s="114"/>
      <c r="EB92" s="114"/>
      <c r="EC92" s="114"/>
      <c r="ED92" s="114"/>
      <c r="EE92" s="114"/>
      <c r="EF92" s="114"/>
      <c r="EG92" s="114"/>
      <c r="EH92" s="114"/>
      <c r="EI92" s="114"/>
      <c r="EJ92" s="114"/>
      <c r="EK92" s="114"/>
      <c r="EL92" s="114"/>
      <c r="EM92" s="114"/>
      <c r="EN92" s="114"/>
      <c r="EO92" s="114"/>
      <c r="EP92" s="114"/>
      <c r="EQ92" s="114"/>
      <c r="ER92" s="114"/>
      <c r="ES92" s="114"/>
      <c r="ET92" s="114"/>
      <c r="EU92" s="114"/>
      <c r="EV92" s="114"/>
      <c r="EW92" s="114"/>
      <c r="EX92" s="114"/>
      <c r="EY92" s="114"/>
      <c r="EZ92" s="114"/>
      <c r="FA92" s="114"/>
      <c r="FB92" s="114"/>
      <c r="FC92" s="114"/>
      <c r="FD92" s="114"/>
      <c r="FE92" s="114"/>
      <c r="FF92" s="114"/>
      <c r="FG92" s="114"/>
      <c r="FH92" s="114"/>
      <c r="FI92" s="114"/>
      <c r="FJ92" s="114"/>
      <c r="FK92" s="114"/>
      <c r="FL92" s="114"/>
      <c r="FM92" s="114"/>
      <c r="FN92" s="114"/>
      <c r="FO92" s="114"/>
      <c r="FP92" s="114"/>
      <c r="FQ92" s="114"/>
      <c r="FR92" s="114"/>
      <c r="FS92" s="114"/>
      <c r="FT92" s="114"/>
      <c r="FU92" s="114"/>
      <c r="FV92" s="114"/>
      <c r="FW92" s="114"/>
      <c r="FX92" s="114"/>
      <c r="FY92" s="114"/>
      <c r="FZ92" s="114"/>
      <c r="GA92" s="114"/>
      <c r="GB92" s="114"/>
      <c r="GC92" s="114"/>
      <c r="GD92" s="114"/>
      <c r="GE92" s="114"/>
      <c r="GF92" s="114"/>
      <c r="GG92" s="114"/>
      <c r="GH92" s="114"/>
      <c r="GI92" s="114"/>
      <c r="GJ92" s="114"/>
      <c r="GK92" s="114"/>
      <c r="GL92" s="114"/>
      <c r="GM92" s="114"/>
      <c r="GN92" s="114"/>
      <c r="GO92" s="114"/>
      <c r="GP92" s="114"/>
      <c r="GQ92" s="114"/>
      <c r="GR92" s="114"/>
      <c r="GS92" s="114"/>
      <c r="GT92" s="114"/>
      <c r="GU92" s="114"/>
      <c r="GV92" s="114"/>
      <c r="GW92" s="114"/>
      <c r="GX92" s="114"/>
      <c r="GY92" s="114"/>
      <c r="GZ92" s="114"/>
      <c r="HA92" s="114"/>
      <c r="HB92" s="114"/>
      <c r="HC92" s="114"/>
      <c r="HD92" s="114"/>
      <c r="HE92" s="114"/>
      <c r="HF92" s="114"/>
      <c r="HG92" s="114"/>
      <c r="HH92" s="114"/>
      <c r="HI92" s="114"/>
      <c r="HJ92" s="114"/>
      <c r="HK92" s="114"/>
      <c r="HL92" s="114"/>
      <c r="HM92" s="114"/>
      <c r="HN92" s="114"/>
      <c r="HO92" s="114"/>
      <c r="HP92" s="114"/>
      <c r="HQ92" s="114"/>
      <c r="HR92" s="114"/>
      <c r="HS92" s="114"/>
      <c r="HT92" s="114"/>
      <c r="HU92" s="114"/>
      <c r="HV92" s="114"/>
      <c r="HW92" s="114"/>
      <c r="HX92" s="114"/>
      <c r="HY92" s="114"/>
      <c r="HZ92" s="114"/>
      <c r="IA92" s="114"/>
      <c r="IB92" s="114"/>
      <c r="IC92" s="114"/>
      <c r="ID92" s="114"/>
      <c r="IE92" s="114"/>
      <c r="IF92" s="114"/>
      <c r="IG92" s="114"/>
      <c r="IH92" s="114"/>
      <c r="II92" s="114"/>
      <c r="IJ92" s="114"/>
      <c r="IK92" s="114"/>
      <c r="IL92" s="114"/>
      <c r="IM92" s="114"/>
      <c r="IN92" s="114"/>
    </row>
    <row r="93" spans="1:248">
      <c r="A93" s="114"/>
      <c r="B93" s="114"/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114"/>
      <c r="CR93" s="114"/>
      <c r="CS93" s="114"/>
      <c r="CT93" s="114"/>
      <c r="CU93" s="114"/>
      <c r="CV93" s="114"/>
      <c r="CW93" s="114"/>
      <c r="CX93" s="114"/>
      <c r="CY93" s="114"/>
      <c r="CZ93" s="114"/>
      <c r="DA93" s="114"/>
      <c r="DB93" s="114"/>
      <c r="DC93" s="114"/>
      <c r="DD93" s="114"/>
      <c r="DE93" s="114"/>
      <c r="DF93" s="114"/>
      <c r="DG93" s="114"/>
      <c r="DH93" s="114"/>
      <c r="DI93" s="114"/>
      <c r="DJ93" s="114"/>
      <c r="DK93" s="114"/>
      <c r="DL93" s="114"/>
      <c r="DM93" s="114"/>
      <c r="DN93" s="114"/>
      <c r="DO93" s="114"/>
      <c r="DP93" s="114"/>
      <c r="DQ93" s="114"/>
      <c r="DR93" s="114"/>
      <c r="DS93" s="114"/>
      <c r="DT93" s="114"/>
      <c r="DU93" s="114"/>
      <c r="DV93" s="114"/>
      <c r="DW93" s="114"/>
      <c r="DX93" s="114"/>
      <c r="DY93" s="114"/>
      <c r="DZ93" s="114"/>
      <c r="EA93" s="114"/>
      <c r="EB93" s="114"/>
      <c r="EC93" s="114"/>
      <c r="ED93" s="114"/>
      <c r="EE93" s="114"/>
      <c r="EF93" s="114"/>
      <c r="EG93" s="114"/>
      <c r="EH93" s="114"/>
      <c r="EI93" s="114"/>
      <c r="EJ93" s="114"/>
      <c r="EK93" s="114"/>
      <c r="EL93" s="114"/>
      <c r="EM93" s="114"/>
      <c r="EN93" s="114"/>
      <c r="EO93" s="114"/>
      <c r="EP93" s="114"/>
      <c r="EQ93" s="114"/>
      <c r="ER93" s="114"/>
      <c r="ES93" s="114"/>
      <c r="ET93" s="114"/>
      <c r="EU93" s="114"/>
      <c r="EV93" s="114"/>
      <c r="EW93" s="114"/>
      <c r="EX93" s="114"/>
      <c r="EY93" s="114"/>
      <c r="EZ93" s="114"/>
      <c r="FA93" s="114"/>
      <c r="FB93" s="114"/>
      <c r="FC93" s="114"/>
      <c r="FD93" s="114"/>
      <c r="FE93" s="114"/>
      <c r="FF93" s="114"/>
      <c r="FG93" s="114"/>
      <c r="FH93" s="114"/>
      <c r="FI93" s="114"/>
      <c r="FJ93" s="114"/>
      <c r="FK93" s="114"/>
      <c r="FL93" s="114"/>
      <c r="FM93" s="114"/>
      <c r="FN93" s="114"/>
      <c r="FO93" s="114"/>
      <c r="FP93" s="114"/>
      <c r="FQ93" s="114"/>
      <c r="FR93" s="114"/>
      <c r="FS93" s="114"/>
      <c r="FT93" s="114"/>
      <c r="FU93" s="114"/>
      <c r="FV93" s="114"/>
      <c r="FW93" s="114"/>
      <c r="FX93" s="114"/>
      <c r="FY93" s="114"/>
      <c r="FZ93" s="114"/>
      <c r="GA93" s="114"/>
      <c r="GB93" s="114"/>
      <c r="GC93" s="114"/>
      <c r="GD93" s="114"/>
      <c r="GE93" s="114"/>
      <c r="GF93" s="114"/>
      <c r="GG93" s="114"/>
      <c r="GH93" s="114"/>
      <c r="GI93" s="114"/>
      <c r="GJ93" s="114"/>
      <c r="GK93" s="114"/>
      <c r="GL93" s="114"/>
      <c r="GM93" s="114"/>
      <c r="GN93" s="114"/>
      <c r="GO93" s="114"/>
      <c r="GP93" s="114"/>
      <c r="GQ93" s="114"/>
      <c r="GR93" s="114"/>
      <c r="GS93" s="114"/>
      <c r="GT93" s="114"/>
      <c r="GU93" s="114"/>
      <c r="GV93" s="114"/>
      <c r="GW93" s="114"/>
      <c r="GX93" s="114"/>
      <c r="GY93" s="114"/>
      <c r="GZ93" s="114"/>
      <c r="HA93" s="114"/>
      <c r="HB93" s="114"/>
      <c r="HC93" s="114"/>
      <c r="HD93" s="114"/>
      <c r="HE93" s="114"/>
      <c r="HF93" s="114"/>
      <c r="HG93" s="114"/>
      <c r="HH93" s="114"/>
      <c r="HI93" s="114"/>
      <c r="HJ93" s="114"/>
      <c r="HK93" s="114"/>
      <c r="HL93" s="114"/>
      <c r="HM93" s="114"/>
      <c r="HN93" s="114"/>
      <c r="HO93" s="114"/>
      <c r="HP93" s="114"/>
      <c r="HQ93" s="114"/>
      <c r="HR93" s="114"/>
      <c r="HS93" s="114"/>
      <c r="HT93" s="114"/>
      <c r="HU93" s="114"/>
      <c r="HV93" s="114"/>
      <c r="HW93" s="114"/>
      <c r="HX93" s="114"/>
      <c r="HY93" s="114"/>
      <c r="HZ93" s="114"/>
      <c r="IA93" s="114"/>
      <c r="IB93" s="114"/>
      <c r="IC93" s="114"/>
      <c r="ID93" s="114"/>
      <c r="IE93" s="114"/>
      <c r="IF93" s="114"/>
      <c r="IG93" s="114"/>
      <c r="IH93" s="114"/>
      <c r="II93" s="114"/>
      <c r="IJ93" s="114"/>
      <c r="IK93" s="114"/>
      <c r="IL93" s="114"/>
      <c r="IM93" s="114"/>
      <c r="IN93" s="114"/>
    </row>
    <row r="94" spans="1:248">
      <c r="A94" s="114"/>
      <c r="B94" s="114"/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/>
      <c r="DI94" s="114"/>
      <c r="DJ94" s="114"/>
      <c r="DK94" s="114"/>
      <c r="DL94" s="114"/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14"/>
      <c r="DY94" s="114"/>
      <c r="DZ94" s="114"/>
      <c r="EA94" s="114"/>
      <c r="EB94" s="114"/>
      <c r="EC94" s="114"/>
      <c r="ED94" s="114"/>
      <c r="EE94" s="114"/>
      <c r="EF94" s="114"/>
      <c r="EG94" s="114"/>
      <c r="EH94" s="114"/>
      <c r="EI94" s="114"/>
      <c r="EJ94" s="114"/>
      <c r="EK94" s="114"/>
      <c r="EL94" s="114"/>
      <c r="EM94" s="114"/>
      <c r="EN94" s="114"/>
      <c r="EO94" s="114"/>
      <c r="EP94" s="114"/>
      <c r="EQ94" s="114"/>
      <c r="ER94" s="114"/>
      <c r="ES94" s="114"/>
      <c r="ET94" s="114"/>
      <c r="EU94" s="114"/>
      <c r="EV94" s="114"/>
      <c r="EW94" s="114"/>
      <c r="EX94" s="114"/>
      <c r="EY94" s="114"/>
      <c r="EZ94" s="114"/>
      <c r="FA94" s="114"/>
      <c r="FB94" s="114"/>
      <c r="FC94" s="114"/>
      <c r="FD94" s="114"/>
      <c r="FE94" s="114"/>
      <c r="FF94" s="114"/>
      <c r="FG94" s="114"/>
      <c r="FH94" s="114"/>
      <c r="FI94" s="114"/>
      <c r="FJ94" s="114"/>
      <c r="FK94" s="114"/>
      <c r="FL94" s="114"/>
      <c r="FM94" s="114"/>
      <c r="FN94" s="114"/>
      <c r="FO94" s="114"/>
      <c r="FP94" s="114"/>
      <c r="FQ94" s="114"/>
      <c r="FR94" s="114"/>
      <c r="FS94" s="114"/>
      <c r="FT94" s="114"/>
      <c r="FU94" s="114"/>
      <c r="FV94" s="114"/>
      <c r="FW94" s="114"/>
      <c r="FX94" s="114"/>
      <c r="FY94" s="114"/>
      <c r="FZ94" s="114"/>
      <c r="GA94" s="114"/>
      <c r="GB94" s="114"/>
      <c r="GC94" s="114"/>
      <c r="GD94" s="114"/>
      <c r="GE94" s="114"/>
      <c r="GF94" s="114"/>
      <c r="GG94" s="114"/>
      <c r="GH94" s="114"/>
      <c r="GI94" s="114"/>
      <c r="GJ94" s="114"/>
      <c r="GK94" s="114"/>
      <c r="GL94" s="114"/>
      <c r="GM94" s="114"/>
      <c r="GN94" s="114"/>
      <c r="GO94" s="114"/>
      <c r="GP94" s="114"/>
      <c r="GQ94" s="114"/>
      <c r="GR94" s="114"/>
      <c r="GS94" s="114"/>
      <c r="GT94" s="114"/>
      <c r="GU94" s="114"/>
      <c r="GV94" s="114"/>
      <c r="GW94" s="114"/>
      <c r="GX94" s="114"/>
      <c r="GY94" s="114"/>
      <c r="GZ94" s="114"/>
      <c r="HA94" s="114"/>
      <c r="HB94" s="114"/>
      <c r="HC94" s="114"/>
      <c r="HD94" s="114"/>
      <c r="HE94" s="114"/>
      <c r="HF94" s="114"/>
      <c r="HG94" s="114"/>
      <c r="HH94" s="114"/>
      <c r="HI94" s="114"/>
      <c r="HJ94" s="114"/>
      <c r="HK94" s="114"/>
      <c r="HL94" s="114"/>
      <c r="HM94" s="114"/>
      <c r="HN94" s="114"/>
      <c r="HO94" s="114"/>
      <c r="HP94" s="114"/>
      <c r="HQ94" s="114"/>
      <c r="HR94" s="114"/>
      <c r="HS94" s="114"/>
      <c r="HT94" s="114"/>
      <c r="HU94" s="114"/>
      <c r="HV94" s="114"/>
      <c r="HW94" s="114"/>
      <c r="HX94" s="114"/>
      <c r="HY94" s="114"/>
      <c r="HZ94" s="114"/>
      <c r="IA94" s="114"/>
      <c r="IB94" s="114"/>
      <c r="IC94" s="114"/>
      <c r="ID94" s="114"/>
      <c r="IE94" s="114"/>
      <c r="IF94" s="114"/>
      <c r="IG94" s="114"/>
      <c r="IH94" s="114"/>
      <c r="II94" s="114"/>
      <c r="IJ94" s="114"/>
      <c r="IK94" s="114"/>
      <c r="IL94" s="114"/>
      <c r="IM94" s="114"/>
      <c r="IN94" s="114"/>
    </row>
    <row r="95" spans="1:248">
      <c r="A95" s="114"/>
      <c r="B95" s="114"/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  <c r="BU95" s="114"/>
      <c r="BV95" s="114"/>
      <c r="BW95" s="114"/>
      <c r="BX95" s="114"/>
      <c r="BY95" s="114"/>
      <c r="BZ95" s="114"/>
      <c r="CA95" s="114"/>
      <c r="CB95" s="114"/>
      <c r="CC95" s="114"/>
      <c r="CD95" s="114"/>
      <c r="CE95" s="114"/>
      <c r="CF95" s="114"/>
      <c r="CG95" s="114"/>
      <c r="CH95" s="114"/>
      <c r="CI95" s="114"/>
      <c r="CJ95" s="114"/>
      <c r="CK95" s="114"/>
      <c r="CL95" s="114"/>
      <c r="CM95" s="114"/>
      <c r="CN95" s="114"/>
      <c r="CO95" s="114"/>
      <c r="CP95" s="114"/>
      <c r="CQ95" s="114"/>
      <c r="CR95" s="114"/>
      <c r="CS95" s="114"/>
      <c r="CT95" s="114"/>
      <c r="CU95" s="114"/>
      <c r="CV95" s="114"/>
      <c r="CW95" s="114"/>
      <c r="CX95" s="114"/>
      <c r="CY95" s="114"/>
      <c r="CZ95" s="114"/>
      <c r="DA95" s="114"/>
      <c r="DB95" s="114"/>
      <c r="DC95" s="114"/>
      <c r="DD95" s="114"/>
      <c r="DE95" s="114"/>
      <c r="DF95" s="114"/>
      <c r="DG95" s="114"/>
      <c r="DH95" s="114"/>
      <c r="DI95" s="114"/>
      <c r="DJ95" s="114"/>
      <c r="DK95" s="114"/>
      <c r="DL95" s="114"/>
      <c r="DM95" s="114"/>
      <c r="DN95" s="114"/>
      <c r="DO95" s="114"/>
      <c r="DP95" s="114"/>
      <c r="DQ95" s="114"/>
      <c r="DR95" s="114"/>
      <c r="DS95" s="114"/>
      <c r="DT95" s="114"/>
      <c r="DU95" s="114"/>
      <c r="DV95" s="114"/>
      <c r="DW95" s="114"/>
      <c r="DX95" s="114"/>
      <c r="DY95" s="114"/>
      <c r="DZ95" s="114"/>
      <c r="EA95" s="114"/>
      <c r="EB95" s="114"/>
      <c r="EC95" s="114"/>
      <c r="ED95" s="114"/>
      <c r="EE95" s="114"/>
      <c r="EF95" s="114"/>
      <c r="EG95" s="114"/>
      <c r="EH95" s="114"/>
      <c r="EI95" s="114"/>
      <c r="EJ95" s="114"/>
      <c r="EK95" s="114"/>
      <c r="EL95" s="114"/>
      <c r="EM95" s="114"/>
      <c r="EN95" s="114"/>
      <c r="EO95" s="114"/>
      <c r="EP95" s="114"/>
      <c r="EQ95" s="114"/>
      <c r="ER95" s="114"/>
      <c r="ES95" s="114"/>
      <c r="ET95" s="114"/>
      <c r="EU95" s="114"/>
      <c r="EV95" s="114"/>
      <c r="EW95" s="114"/>
      <c r="EX95" s="114"/>
      <c r="EY95" s="114"/>
      <c r="EZ95" s="114"/>
      <c r="FA95" s="114"/>
      <c r="FB95" s="114"/>
      <c r="FC95" s="114"/>
      <c r="FD95" s="114"/>
      <c r="FE95" s="114"/>
      <c r="FF95" s="114"/>
      <c r="FG95" s="114"/>
      <c r="FH95" s="114"/>
      <c r="FI95" s="114"/>
      <c r="FJ95" s="114"/>
      <c r="FK95" s="114"/>
      <c r="FL95" s="114"/>
      <c r="FM95" s="114"/>
      <c r="FN95" s="114"/>
      <c r="FO95" s="114"/>
      <c r="FP95" s="114"/>
      <c r="FQ95" s="114"/>
      <c r="FR95" s="114"/>
      <c r="FS95" s="114"/>
      <c r="FT95" s="114"/>
      <c r="FU95" s="114"/>
      <c r="FV95" s="114"/>
      <c r="FW95" s="114"/>
      <c r="FX95" s="114"/>
      <c r="FY95" s="114"/>
      <c r="FZ95" s="114"/>
      <c r="GA95" s="114"/>
      <c r="GB95" s="114"/>
      <c r="GC95" s="114"/>
      <c r="GD95" s="114"/>
      <c r="GE95" s="114"/>
      <c r="GF95" s="114"/>
      <c r="GG95" s="114"/>
      <c r="GH95" s="114"/>
      <c r="GI95" s="114"/>
      <c r="GJ95" s="114"/>
      <c r="GK95" s="114"/>
      <c r="GL95" s="114"/>
      <c r="GM95" s="114"/>
      <c r="GN95" s="114"/>
      <c r="GO95" s="114"/>
      <c r="GP95" s="114"/>
      <c r="GQ95" s="114"/>
      <c r="GR95" s="114"/>
      <c r="GS95" s="114"/>
      <c r="GT95" s="114"/>
      <c r="GU95" s="114"/>
      <c r="GV95" s="114"/>
      <c r="GW95" s="114"/>
      <c r="GX95" s="114"/>
      <c r="GY95" s="114"/>
      <c r="GZ95" s="114"/>
      <c r="HA95" s="114"/>
      <c r="HB95" s="114"/>
      <c r="HC95" s="114"/>
      <c r="HD95" s="114"/>
      <c r="HE95" s="114"/>
      <c r="HF95" s="114"/>
      <c r="HG95" s="114"/>
      <c r="HH95" s="114"/>
      <c r="HI95" s="114"/>
      <c r="HJ95" s="114"/>
      <c r="HK95" s="114"/>
      <c r="HL95" s="114"/>
      <c r="HM95" s="114"/>
      <c r="HN95" s="114"/>
      <c r="HO95" s="114"/>
      <c r="HP95" s="114"/>
      <c r="HQ95" s="114"/>
      <c r="HR95" s="114"/>
      <c r="HS95" s="114"/>
      <c r="HT95" s="114"/>
      <c r="HU95" s="114"/>
      <c r="HV95" s="114"/>
      <c r="HW95" s="114"/>
      <c r="HX95" s="114"/>
      <c r="HY95" s="114"/>
      <c r="HZ95" s="114"/>
      <c r="IA95" s="114"/>
      <c r="IB95" s="114"/>
      <c r="IC95" s="114"/>
      <c r="ID95" s="114"/>
      <c r="IE95" s="114"/>
      <c r="IF95" s="114"/>
      <c r="IG95" s="114"/>
      <c r="IH95" s="114"/>
      <c r="II95" s="114"/>
      <c r="IJ95" s="114"/>
      <c r="IK95" s="114"/>
      <c r="IL95" s="114"/>
      <c r="IM95" s="114"/>
      <c r="IN95" s="114"/>
    </row>
    <row r="96" spans="1:248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114"/>
      <c r="BL96" s="114"/>
      <c r="BM96" s="114"/>
      <c r="BN96" s="114"/>
      <c r="BO96" s="114"/>
      <c r="BP96" s="114"/>
      <c r="BQ96" s="114"/>
      <c r="BR96" s="114"/>
      <c r="BS96" s="114"/>
      <c r="BT96" s="114"/>
      <c r="BU96" s="114"/>
      <c r="BV96" s="114"/>
      <c r="BW96" s="114"/>
      <c r="BX96" s="114"/>
      <c r="BY96" s="114"/>
      <c r="BZ96" s="114"/>
      <c r="CA96" s="114"/>
      <c r="CB96" s="114"/>
      <c r="CC96" s="114"/>
      <c r="CD96" s="114"/>
      <c r="CE96" s="114"/>
      <c r="CF96" s="114"/>
      <c r="CG96" s="114"/>
      <c r="CH96" s="114"/>
      <c r="CI96" s="114"/>
      <c r="CJ96" s="114"/>
      <c r="CK96" s="114"/>
      <c r="CL96" s="114"/>
      <c r="CM96" s="114"/>
      <c r="CN96" s="114"/>
      <c r="CO96" s="114"/>
      <c r="CP96" s="114"/>
      <c r="CQ96" s="114"/>
      <c r="CR96" s="114"/>
      <c r="CS96" s="114"/>
      <c r="CT96" s="114"/>
      <c r="CU96" s="114"/>
      <c r="CV96" s="114"/>
      <c r="CW96" s="114"/>
      <c r="CX96" s="114"/>
      <c r="CY96" s="114"/>
      <c r="CZ96" s="114"/>
      <c r="DA96" s="114"/>
      <c r="DB96" s="114"/>
      <c r="DC96" s="114"/>
      <c r="DD96" s="114"/>
      <c r="DE96" s="114"/>
      <c r="DF96" s="114"/>
      <c r="DG96" s="114"/>
      <c r="DH96" s="114"/>
      <c r="DI96" s="114"/>
      <c r="DJ96" s="114"/>
      <c r="DK96" s="114"/>
      <c r="DL96" s="114"/>
      <c r="DM96" s="114"/>
      <c r="DN96" s="114"/>
      <c r="DO96" s="114"/>
      <c r="DP96" s="114"/>
      <c r="DQ96" s="114"/>
      <c r="DR96" s="114"/>
      <c r="DS96" s="114"/>
      <c r="DT96" s="114"/>
      <c r="DU96" s="114"/>
      <c r="DV96" s="114"/>
      <c r="DW96" s="114"/>
      <c r="DX96" s="114"/>
      <c r="DY96" s="114"/>
      <c r="DZ96" s="114"/>
      <c r="EA96" s="114"/>
      <c r="EB96" s="114"/>
      <c r="EC96" s="114"/>
      <c r="ED96" s="114"/>
      <c r="EE96" s="114"/>
      <c r="EF96" s="114"/>
      <c r="EG96" s="114"/>
      <c r="EH96" s="114"/>
      <c r="EI96" s="114"/>
      <c r="EJ96" s="114"/>
      <c r="EK96" s="114"/>
      <c r="EL96" s="114"/>
      <c r="EM96" s="114"/>
      <c r="EN96" s="114"/>
      <c r="EO96" s="114"/>
      <c r="EP96" s="114"/>
      <c r="EQ96" s="114"/>
      <c r="ER96" s="114"/>
      <c r="ES96" s="114"/>
      <c r="ET96" s="114"/>
      <c r="EU96" s="114"/>
      <c r="EV96" s="114"/>
      <c r="EW96" s="114"/>
      <c r="EX96" s="114"/>
      <c r="EY96" s="114"/>
      <c r="EZ96" s="114"/>
      <c r="FA96" s="114"/>
      <c r="FB96" s="114"/>
      <c r="FC96" s="114"/>
      <c r="FD96" s="114"/>
      <c r="FE96" s="114"/>
      <c r="FF96" s="114"/>
      <c r="FG96" s="114"/>
      <c r="FH96" s="114"/>
      <c r="FI96" s="114"/>
      <c r="FJ96" s="114"/>
      <c r="FK96" s="114"/>
      <c r="FL96" s="114"/>
      <c r="FM96" s="114"/>
      <c r="FN96" s="114"/>
      <c r="FO96" s="114"/>
      <c r="FP96" s="114"/>
      <c r="FQ96" s="114"/>
      <c r="FR96" s="114"/>
      <c r="FS96" s="114"/>
      <c r="FT96" s="114"/>
      <c r="FU96" s="114"/>
      <c r="FV96" s="114"/>
      <c r="FW96" s="114"/>
      <c r="FX96" s="114"/>
      <c r="FY96" s="114"/>
      <c r="FZ96" s="114"/>
      <c r="GA96" s="114"/>
      <c r="GB96" s="114"/>
      <c r="GC96" s="114"/>
      <c r="GD96" s="114"/>
      <c r="GE96" s="114"/>
      <c r="GF96" s="114"/>
      <c r="GG96" s="114"/>
      <c r="GH96" s="114"/>
      <c r="GI96" s="114"/>
      <c r="GJ96" s="114"/>
      <c r="GK96" s="114"/>
      <c r="GL96" s="114"/>
      <c r="GM96" s="114"/>
      <c r="GN96" s="114"/>
      <c r="GO96" s="114"/>
      <c r="GP96" s="114"/>
      <c r="GQ96" s="114"/>
      <c r="GR96" s="114"/>
      <c r="GS96" s="114"/>
      <c r="GT96" s="114"/>
      <c r="GU96" s="114"/>
      <c r="GV96" s="114"/>
      <c r="GW96" s="114"/>
      <c r="GX96" s="114"/>
      <c r="GY96" s="114"/>
      <c r="GZ96" s="114"/>
      <c r="HA96" s="114"/>
      <c r="HB96" s="114"/>
      <c r="HC96" s="114"/>
      <c r="HD96" s="114"/>
      <c r="HE96" s="114"/>
      <c r="HF96" s="114"/>
      <c r="HG96" s="114"/>
      <c r="HH96" s="114"/>
      <c r="HI96" s="114"/>
      <c r="HJ96" s="114"/>
      <c r="HK96" s="114"/>
      <c r="HL96" s="114"/>
      <c r="HM96" s="114"/>
      <c r="HN96" s="114"/>
      <c r="HO96" s="114"/>
      <c r="HP96" s="114"/>
      <c r="HQ96" s="114"/>
      <c r="HR96" s="114"/>
      <c r="HS96" s="114"/>
      <c r="HT96" s="114"/>
      <c r="HU96" s="114"/>
      <c r="HV96" s="114"/>
      <c r="HW96" s="114"/>
      <c r="HX96" s="114"/>
      <c r="HY96" s="114"/>
      <c r="HZ96" s="114"/>
      <c r="IA96" s="114"/>
      <c r="IB96" s="114"/>
      <c r="IC96" s="114"/>
      <c r="ID96" s="114"/>
      <c r="IE96" s="114"/>
      <c r="IF96" s="114"/>
      <c r="IG96" s="114"/>
      <c r="IH96" s="114"/>
      <c r="II96" s="114"/>
      <c r="IJ96" s="114"/>
      <c r="IK96" s="114"/>
      <c r="IL96" s="114"/>
      <c r="IM96" s="114"/>
      <c r="IN96" s="114"/>
    </row>
    <row r="97" spans="1:248">
      <c r="A97" s="114"/>
      <c r="B97" s="114"/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4"/>
      <c r="BU97" s="114"/>
      <c r="BV97" s="114"/>
      <c r="BW97" s="114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CO97" s="114"/>
      <c r="CP97" s="114"/>
      <c r="CQ97" s="114"/>
      <c r="CR97" s="114"/>
      <c r="CS97" s="114"/>
      <c r="CT97" s="114"/>
      <c r="CU97" s="114"/>
      <c r="CV97" s="114"/>
      <c r="CW97" s="114"/>
      <c r="CX97" s="114"/>
      <c r="CY97" s="114"/>
      <c r="CZ97" s="114"/>
      <c r="DA97" s="114"/>
      <c r="DB97" s="114"/>
      <c r="DC97" s="114"/>
      <c r="DD97" s="114"/>
      <c r="DE97" s="114"/>
      <c r="DF97" s="114"/>
      <c r="DG97" s="114"/>
      <c r="DH97" s="114"/>
      <c r="DI97" s="114"/>
      <c r="DJ97" s="114"/>
      <c r="DK97" s="114"/>
      <c r="DL97" s="114"/>
      <c r="DM97" s="114"/>
      <c r="DN97" s="114"/>
      <c r="DO97" s="114"/>
      <c r="DP97" s="114"/>
      <c r="DQ97" s="114"/>
      <c r="DR97" s="114"/>
      <c r="DS97" s="114"/>
      <c r="DT97" s="114"/>
      <c r="DU97" s="114"/>
      <c r="DV97" s="114"/>
      <c r="DW97" s="114"/>
      <c r="DX97" s="114"/>
      <c r="DY97" s="114"/>
      <c r="DZ97" s="114"/>
      <c r="EA97" s="114"/>
      <c r="EB97" s="114"/>
      <c r="EC97" s="114"/>
      <c r="ED97" s="114"/>
      <c r="EE97" s="114"/>
      <c r="EF97" s="114"/>
      <c r="EG97" s="114"/>
      <c r="EH97" s="114"/>
      <c r="EI97" s="114"/>
      <c r="EJ97" s="114"/>
      <c r="EK97" s="114"/>
      <c r="EL97" s="114"/>
      <c r="EM97" s="114"/>
      <c r="EN97" s="114"/>
      <c r="EO97" s="114"/>
      <c r="EP97" s="114"/>
      <c r="EQ97" s="114"/>
      <c r="ER97" s="114"/>
      <c r="ES97" s="114"/>
      <c r="ET97" s="114"/>
      <c r="EU97" s="114"/>
      <c r="EV97" s="114"/>
      <c r="EW97" s="114"/>
      <c r="EX97" s="114"/>
      <c r="EY97" s="114"/>
      <c r="EZ97" s="114"/>
      <c r="FA97" s="114"/>
      <c r="FB97" s="114"/>
      <c r="FC97" s="114"/>
      <c r="FD97" s="114"/>
      <c r="FE97" s="114"/>
      <c r="FF97" s="114"/>
      <c r="FG97" s="114"/>
      <c r="FH97" s="114"/>
      <c r="FI97" s="114"/>
      <c r="FJ97" s="114"/>
      <c r="FK97" s="114"/>
      <c r="FL97" s="114"/>
      <c r="FM97" s="114"/>
      <c r="FN97" s="114"/>
      <c r="FO97" s="114"/>
      <c r="FP97" s="114"/>
      <c r="FQ97" s="114"/>
      <c r="FR97" s="114"/>
      <c r="FS97" s="114"/>
      <c r="FT97" s="114"/>
      <c r="FU97" s="114"/>
      <c r="FV97" s="114"/>
      <c r="FW97" s="114"/>
      <c r="FX97" s="114"/>
      <c r="FY97" s="114"/>
      <c r="FZ97" s="114"/>
      <c r="GA97" s="114"/>
      <c r="GB97" s="114"/>
      <c r="GC97" s="114"/>
      <c r="GD97" s="114"/>
      <c r="GE97" s="114"/>
      <c r="GF97" s="114"/>
      <c r="GG97" s="114"/>
      <c r="GH97" s="114"/>
      <c r="GI97" s="114"/>
      <c r="GJ97" s="114"/>
      <c r="GK97" s="114"/>
      <c r="GL97" s="114"/>
      <c r="GM97" s="114"/>
      <c r="GN97" s="114"/>
      <c r="GO97" s="114"/>
      <c r="GP97" s="114"/>
      <c r="GQ97" s="114"/>
      <c r="GR97" s="114"/>
      <c r="GS97" s="114"/>
      <c r="GT97" s="114"/>
      <c r="GU97" s="114"/>
      <c r="GV97" s="114"/>
      <c r="GW97" s="114"/>
      <c r="GX97" s="114"/>
      <c r="GY97" s="114"/>
      <c r="GZ97" s="114"/>
      <c r="HA97" s="114"/>
      <c r="HB97" s="114"/>
      <c r="HC97" s="114"/>
      <c r="HD97" s="114"/>
      <c r="HE97" s="114"/>
      <c r="HF97" s="114"/>
      <c r="HG97" s="114"/>
      <c r="HH97" s="114"/>
      <c r="HI97" s="114"/>
      <c r="HJ97" s="114"/>
      <c r="HK97" s="114"/>
      <c r="HL97" s="114"/>
      <c r="HM97" s="114"/>
      <c r="HN97" s="114"/>
      <c r="HO97" s="114"/>
      <c r="HP97" s="114"/>
      <c r="HQ97" s="114"/>
      <c r="HR97" s="114"/>
      <c r="HS97" s="114"/>
      <c r="HT97" s="114"/>
      <c r="HU97" s="114"/>
      <c r="HV97" s="114"/>
      <c r="HW97" s="114"/>
      <c r="HX97" s="114"/>
      <c r="HY97" s="114"/>
      <c r="HZ97" s="114"/>
      <c r="IA97" s="114"/>
      <c r="IB97" s="114"/>
      <c r="IC97" s="114"/>
      <c r="ID97" s="114"/>
      <c r="IE97" s="114"/>
      <c r="IF97" s="114"/>
      <c r="IG97" s="114"/>
      <c r="IH97" s="114"/>
      <c r="II97" s="114"/>
      <c r="IJ97" s="114"/>
      <c r="IK97" s="114"/>
      <c r="IL97" s="114"/>
      <c r="IM97" s="114"/>
      <c r="IN97" s="114"/>
    </row>
    <row r="98" spans="1:248">
      <c r="A98" s="114"/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  <c r="CW98" s="114"/>
      <c r="CX98" s="114"/>
      <c r="CY98" s="114"/>
      <c r="CZ98" s="114"/>
      <c r="DA98" s="114"/>
      <c r="DB98" s="114"/>
      <c r="DC98" s="114"/>
      <c r="DD98" s="114"/>
      <c r="DE98" s="114"/>
      <c r="DF98" s="114"/>
      <c r="DG98" s="114"/>
      <c r="DH98" s="114"/>
      <c r="DI98" s="114"/>
      <c r="DJ98" s="114"/>
      <c r="DK98" s="114"/>
      <c r="DL98" s="114"/>
      <c r="DM98" s="114"/>
      <c r="DN98" s="114"/>
      <c r="DO98" s="114"/>
      <c r="DP98" s="114"/>
      <c r="DQ98" s="114"/>
      <c r="DR98" s="114"/>
      <c r="DS98" s="114"/>
      <c r="DT98" s="114"/>
      <c r="DU98" s="114"/>
      <c r="DV98" s="114"/>
      <c r="DW98" s="114"/>
      <c r="DX98" s="114"/>
      <c r="DY98" s="114"/>
      <c r="DZ98" s="114"/>
      <c r="EA98" s="114"/>
      <c r="EB98" s="114"/>
      <c r="EC98" s="114"/>
      <c r="ED98" s="114"/>
      <c r="EE98" s="114"/>
      <c r="EF98" s="114"/>
      <c r="EG98" s="114"/>
      <c r="EH98" s="114"/>
      <c r="EI98" s="114"/>
      <c r="EJ98" s="114"/>
      <c r="EK98" s="114"/>
      <c r="EL98" s="114"/>
      <c r="EM98" s="114"/>
      <c r="EN98" s="114"/>
      <c r="EO98" s="114"/>
      <c r="EP98" s="114"/>
      <c r="EQ98" s="114"/>
      <c r="ER98" s="114"/>
      <c r="ES98" s="114"/>
      <c r="ET98" s="114"/>
      <c r="EU98" s="114"/>
      <c r="EV98" s="114"/>
      <c r="EW98" s="114"/>
      <c r="EX98" s="114"/>
      <c r="EY98" s="114"/>
      <c r="EZ98" s="114"/>
      <c r="FA98" s="114"/>
      <c r="FB98" s="114"/>
      <c r="FC98" s="114"/>
      <c r="FD98" s="114"/>
      <c r="FE98" s="114"/>
      <c r="FF98" s="114"/>
      <c r="FG98" s="114"/>
      <c r="FH98" s="114"/>
      <c r="FI98" s="114"/>
      <c r="FJ98" s="114"/>
      <c r="FK98" s="114"/>
      <c r="FL98" s="114"/>
      <c r="FM98" s="114"/>
      <c r="FN98" s="114"/>
      <c r="FO98" s="114"/>
      <c r="FP98" s="114"/>
      <c r="FQ98" s="114"/>
      <c r="FR98" s="114"/>
      <c r="FS98" s="114"/>
      <c r="FT98" s="114"/>
      <c r="FU98" s="114"/>
      <c r="FV98" s="114"/>
      <c r="FW98" s="114"/>
      <c r="FX98" s="114"/>
      <c r="FY98" s="114"/>
      <c r="FZ98" s="114"/>
      <c r="GA98" s="114"/>
      <c r="GB98" s="114"/>
      <c r="GC98" s="114"/>
      <c r="GD98" s="114"/>
      <c r="GE98" s="114"/>
      <c r="GF98" s="114"/>
      <c r="GG98" s="114"/>
      <c r="GH98" s="114"/>
      <c r="GI98" s="114"/>
      <c r="GJ98" s="114"/>
      <c r="GK98" s="114"/>
      <c r="GL98" s="114"/>
      <c r="GM98" s="114"/>
      <c r="GN98" s="114"/>
      <c r="GO98" s="114"/>
      <c r="GP98" s="114"/>
      <c r="GQ98" s="114"/>
      <c r="GR98" s="114"/>
      <c r="GS98" s="114"/>
      <c r="GT98" s="114"/>
      <c r="GU98" s="114"/>
      <c r="GV98" s="114"/>
      <c r="GW98" s="114"/>
      <c r="GX98" s="114"/>
      <c r="GY98" s="114"/>
      <c r="GZ98" s="114"/>
      <c r="HA98" s="114"/>
      <c r="HB98" s="114"/>
      <c r="HC98" s="114"/>
      <c r="HD98" s="114"/>
      <c r="HE98" s="114"/>
      <c r="HF98" s="114"/>
      <c r="HG98" s="114"/>
      <c r="HH98" s="114"/>
      <c r="HI98" s="114"/>
      <c r="HJ98" s="114"/>
      <c r="HK98" s="114"/>
      <c r="HL98" s="114"/>
      <c r="HM98" s="114"/>
      <c r="HN98" s="114"/>
      <c r="HO98" s="114"/>
      <c r="HP98" s="114"/>
      <c r="HQ98" s="114"/>
      <c r="HR98" s="114"/>
      <c r="HS98" s="114"/>
      <c r="HT98" s="114"/>
      <c r="HU98" s="114"/>
      <c r="HV98" s="114"/>
      <c r="HW98" s="114"/>
      <c r="HX98" s="114"/>
      <c r="HY98" s="114"/>
      <c r="HZ98" s="114"/>
      <c r="IA98" s="114"/>
      <c r="IB98" s="114"/>
      <c r="IC98" s="114"/>
      <c r="ID98" s="114"/>
      <c r="IE98" s="114"/>
      <c r="IF98" s="114"/>
      <c r="IG98" s="114"/>
      <c r="IH98" s="114"/>
      <c r="II98" s="114"/>
      <c r="IJ98" s="114"/>
      <c r="IK98" s="114"/>
      <c r="IL98" s="114"/>
      <c r="IM98" s="114"/>
      <c r="IN98" s="114"/>
    </row>
    <row r="99" spans="1:248">
      <c r="A99" s="114"/>
      <c r="B99" s="114"/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114"/>
      <c r="BL99" s="114"/>
      <c r="BM99" s="114"/>
      <c r="BN99" s="114"/>
      <c r="BO99" s="114"/>
      <c r="BP99" s="114"/>
      <c r="BQ99" s="114"/>
      <c r="BR99" s="114"/>
      <c r="BS99" s="114"/>
      <c r="BT99" s="114"/>
      <c r="BU99" s="114"/>
      <c r="BV99" s="114"/>
      <c r="BW99" s="114"/>
      <c r="BX99" s="114"/>
      <c r="BY99" s="114"/>
      <c r="BZ99" s="114"/>
      <c r="CA99" s="114"/>
      <c r="CB99" s="114"/>
      <c r="CC99" s="114"/>
      <c r="CD99" s="114"/>
      <c r="CE99" s="114"/>
      <c r="CF99" s="114"/>
      <c r="CG99" s="114"/>
      <c r="CH99" s="114"/>
      <c r="CI99" s="114"/>
      <c r="CJ99" s="114"/>
      <c r="CK99" s="114"/>
      <c r="CL99" s="114"/>
      <c r="CM99" s="114"/>
      <c r="CN99" s="114"/>
      <c r="CO99" s="114"/>
      <c r="CP99" s="114"/>
      <c r="CQ99" s="114"/>
      <c r="CR99" s="114"/>
      <c r="CS99" s="114"/>
      <c r="CT99" s="114"/>
      <c r="CU99" s="114"/>
      <c r="CV99" s="114"/>
      <c r="CW99" s="114"/>
      <c r="CX99" s="114"/>
      <c r="CY99" s="114"/>
      <c r="CZ99" s="114"/>
      <c r="DA99" s="114"/>
      <c r="DB99" s="114"/>
      <c r="DC99" s="114"/>
      <c r="DD99" s="114"/>
      <c r="DE99" s="114"/>
      <c r="DF99" s="114"/>
      <c r="DG99" s="114"/>
      <c r="DH99" s="114"/>
      <c r="DI99" s="114"/>
      <c r="DJ99" s="114"/>
      <c r="DK99" s="114"/>
      <c r="DL99" s="114"/>
      <c r="DM99" s="114"/>
      <c r="DN99" s="114"/>
      <c r="DO99" s="114"/>
      <c r="DP99" s="114"/>
      <c r="DQ99" s="114"/>
      <c r="DR99" s="114"/>
      <c r="DS99" s="114"/>
      <c r="DT99" s="114"/>
      <c r="DU99" s="114"/>
      <c r="DV99" s="114"/>
      <c r="DW99" s="114"/>
      <c r="DX99" s="114"/>
      <c r="DY99" s="114"/>
      <c r="DZ99" s="114"/>
      <c r="EA99" s="114"/>
      <c r="EB99" s="114"/>
      <c r="EC99" s="114"/>
      <c r="ED99" s="114"/>
      <c r="EE99" s="114"/>
      <c r="EF99" s="114"/>
      <c r="EG99" s="114"/>
      <c r="EH99" s="114"/>
      <c r="EI99" s="114"/>
      <c r="EJ99" s="114"/>
      <c r="EK99" s="114"/>
      <c r="EL99" s="114"/>
      <c r="EM99" s="114"/>
      <c r="EN99" s="114"/>
      <c r="EO99" s="114"/>
      <c r="EP99" s="114"/>
      <c r="EQ99" s="114"/>
      <c r="ER99" s="114"/>
      <c r="ES99" s="114"/>
      <c r="ET99" s="114"/>
      <c r="EU99" s="114"/>
      <c r="EV99" s="114"/>
      <c r="EW99" s="114"/>
      <c r="EX99" s="114"/>
      <c r="EY99" s="114"/>
      <c r="EZ99" s="114"/>
      <c r="FA99" s="114"/>
      <c r="FB99" s="114"/>
      <c r="FC99" s="114"/>
      <c r="FD99" s="114"/>
      <c r="FE99" s="114"/>
      <c r="FF99" s="114"/>
      <c r="FG99" s="114"/>
      <c r="FH99" s="114"/>
      <c r="FI99" s="114"/>
      <c r="FJ99" s="114"/>
      <c r="FK99" s="114"/>
      <c r="FL99" s="114"/>
      <c r="FM99" s="114"/>
      <c r="FN99" s="114"/>
      <c r="FO99" s="114"/>
      <c r="FP99" s="114"/>
      <c r="FQ99" s="114"/>
      <c r="FR99" s="114"/>
      <c r="FS99" s="114"/>
      <c r="FT99" s="114"/>
      <c r="FU99" s="114"/>
      <c r="FV99" s="114"/>
      <c r="FW99" s="114"/>
      <c r="FX99" s="114"/>
      <c r="FY99" s="114"/>
      <c r="FZ99" s="114"/>
      <c r="GA99" s="114"/>
      <c r="GB99" s="114"/>
      <c r="GC99" s="114"/>
      <c r="GD99" s="114"/>
      <c r="GE99" s="114"/>
      <c r="GF99" s="114"/>
      <c r="GG99" s="114"/>
      <c r="GH99" s="114"/>
      <c r="GI99" s="114"/>
      <c r="GJ99" s="114"/>
      <c r="GK99" s="114"/>
      <c r="GL99" s="114"/>
      <c r="GM99" s="114"/>
      <c r="GN99" s="114"/>
      <c r="GO99" s="114"/>
      <c r="GP99" s="114"/>
      <c r="GQ99" s="114"/>
      <c r="GR99" s="114"/>
      <c r="GS99" s="114"/>
      <c r="GT99" s="114"/>
      <c r="GU99" s="114"/>
      <c r="GV99" s="114"/>
      <c r="GW99" s="114"/>
      <c r="GX99" s="114"/>
      <c r="GY99" s="114"/>
      <c r="GZ99" s="114"/>
      <c r="HA99" s="114"/>
      <c r="HB99" s="114"/>
      <c r="HC99" s="114"/>
      <c r="HD99" s="114"/>
      <c r="HE99" s="114"/>
      <c r="HF99" s="114"/>
      <c r="HG99" s="114"/>
      <c r="HH99" s="114"/>
      <c r="HI99" s="114"/>
      <c r="HJ99" s="114"/>
      <c r="HK99" s="114"/>
      <c r="HL99" s="114"/>
      <c r="HM99" s="114"/>
      <c r="HN99" s="114"/>
      <c r="HO99" s="114"/>
      <c r="HP99" s="114"/>
      <c r="HQ99" s="114"/>
      <c r="HR99" s="114"/>
      <c r="HS99" s="114"/>
      <c r="HT99" s="114"/>
      <c r="HU99" s="114"/>
      <c r="HV99" s="114"/>
      <c r="HW99" s="114"/>
      <c r="HX99" s="114"/>
      <c r="HY99" s="114"/>
      <c r="HZ99" s="114"/>
      <c r="IA99" s="114"/>
      <c r="IB99" s="114"/>
      <c r="IC99" s="114"/>
      <c r="ID99" s="114"/>
      <c r="IE99" s="114"/>
      <c r="IF99" s="114"/>
      <c r="IG99" s="114"/>
      <c r="IH99" s="114"/>
      <c r="II99" s="114"/>
      <c r="IJ99" s="114"/>
      <c r="IK99" s="114"/>
      <c r="IL99" s="114"/>
      <c r="IM99" s="114"/>
      <c r="IN99" s="114"/>
    </row>
    <row r="100" spans="1:248">
      <c r="A100" s="114"/>
      <c r="B100" s="114"/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114"/>
      <c r="BL100" s="114"/>
      <c r="BM100" s="114"/>
      <c r="BN100" s="114"/>
      <c r="BO100" s="114"/>
      <c r="BP100" s="114"/>
      <c r="BQ100" s="114"/>
      <c r="BR100" s="114"/>
      <c r="BS100" s="114"/>
      <c r="BT100" s="114"/>
      <c r="BU100" s="114"/>
      <c r="BV100" s="114"/>
      <c r="BW100" s="114"/>
      <c r="BX100" s="114"/>
      <c r="BY100" s="114"/>
      <c r="BZ100" s="114"/>
      <c r="CA100" s="114"/>
      <c r="CB100" s="114"/>
      <c r="CC100" s="114"/>
      <c r="CD100" s="114"/>
      <c r="CE100" s="114"/>
      <c r="CF100" s="114"/>
      <c r="CG100" s="114"/>
      <c r="CH100" s="114"/>
      <c r="CI100" s="114"/>
      <c r="CJ100" s="114"/>
      <c r="CK100" s="114"/>
      <c r="CL100" s="114"/>
      <c r="CM100" s="114"/>
      <c r="CN100" s="114"/>
      <c r="CO100" s="114"/>
      <c r="CP100" s="114"/>
      <c r="CQ100" s="114"/>
      <c r="CR100" s="114"/>
      <c r="CS100" s="114"/>
      <c r="CT100" s="114"/>
      <c r="CU100" s="114"/>
      <c r="CV100" s="114"/>
      <c r="CW100" s="114"/>
      <c r="CX100" s="114"/>
      <c r="CY100" s="114"/>
      <c r="CZ100" s="114"/>
      <c r="DA100" s="114"/>
      <c r="DB100" s="114"/>
      <c r="DC100" s="114"/>
      <c r="DD100" s="114"/>
      <c r="DE100" s="114"/>
      <c r="DF100" s="114"/>
      <c r="DG100" s="114"/>
      <c r="DH100" s="114"/>
      <c r="DI100" s="114"/>
      <c r="DJ100" s="114"/>
      <c r="DK100" s="114"/>
      <c r="DL100" s="114"/>
      <c r="DM100" s="114"/>
      <c r="DN100" s="114"/>
      <c r="DO100" s="114"/>
      <c r="DP100" s="114"/>
      <c r="DQ100" s="114"/>
      <c r="DR100" s="114"/>
      <c r="DS100" s="114"/>
      <c r="DT100" s="114"/>
      <c r="DU100" s="114"/>
      <c r="DV100" s="114"/>
      <c r="DW100" s="114"/>
      <c r="DX100" s="114"/>
      <c r="DY100" s="114"/>
      <c r="DZ100" s="114"/>
      <c r="EA100" s="114"/>
      <c r="EB100" s="114"/>
      <c r="EC100" s="114"/>
      <c r="ED100" s="114"/>
      <c r="EE100" s="114"/>
      <c r="EF100" s="114"/>
      <c r="EG100" s="114"/>
      <c r="EH100" s="114"/>
      <c r="EI100" s="114"/>
      <c r="EJ100" s="114"/>
      <c r="EK100" s="114"/>
      <c r="EL100" s="114"/>
      <c r="EM100" s="114"/>
      <c r="EN100" s="114"/>
      <c r="EO100" s="114"/>
      <c r="EP100" s="114"/>
      <c r="EQ100" s="114"/>
      <c r="ER100" s="114"/>
      <c r="ES100" s="114"/>
      <c r="ET100" s="114"/>
      <c r="EU100" s="114"/>
      <c r="EV100" s="114"/>
      <c r="EW100" s="114"/>
      <c r="EX100" s="114"/>
      <c r="EY100" s="114"/>
      <c r="EZ100" s="114"/>
      <c r="FA100" s="114"/>
      <c r="FB100" s="114"/>
      <c r="FC100" s="114"/>
      <c r="FD100" s="114"/>
      <c r="FE100" s="114"/>
      <c r="FF100" s="114"/>
      <c r="FG100" s="114"/>
      <c r="FH100" s="114"/>
      <c r="FI100" s="114"/>
      <c r="FJ100" s="114"/>
      <c r="FK100" s="114"/>
      <c r="FL100" s="114"/>
      <c r="FM100" s="114"/>
      <c r="FN100" s="114"/>
      <c r="FO100" s="114"/>
      <c r="FP100" s="114"/>
      <c r="FQ100" s="114"/>
      <c r="FR100" s="114"/>
      <c r="FS100" s="114"/>
      <c r="FT100" s="114"/>
      <c r="FU100" s="114"/>
      <c r="FV100" s="114"/>
      <c r="FW100" s="114"/>
      <c r="FX100" s="114"/>
      <c r="FY100" s="114"/>
      <c r="FZ100" s="114"/>
      <c r="GA100" s="114"/>
      <c r="GB100" s="114"/>
      <c r="GC100" s="114"/>
      <c r="GD100" s="114"/>
      <c r="GE100" s="114"/>
      <c r="GF100" s="114"/>
      <c r="GG100" s="114"/>
      <c r="GH100" s="114"/>
      <c r="GI100" s="114"/>
      <c r="GJ100" s="114"/>
      <c r="GK100" s="114"/>
      <c r="GL100" s="114"/>
      <c r="GM100" s="114"/>
      <c r="GN100" s="114"/>
      <c r="GO100" s="114"/>
      <c r="GP100" s="114"/>
      <c r="GQ100" s="114"/>
      <c r="GR100" s="114"/>
      <c r="GS100" s="114"/>
      <c r="GT100" s="114"/>
      <c r="GU100" s="114"/>
      <c r="GV100" s="114"/>
      <c r="GW100" s="114"/>
      <c r="GX100" s="114"/>
      <c r="GY100" s="114"/>
      <c r="GZ100" s="114"/>
      <c r="HA100" s="114"/>
      <c r="HB100" s="114"/>
      <c r="HC100" s="114"/>
      <c r="HD100" s="114"/>
      <c r="HE100" s="114"/>
      <c r="HF100" s="114"/>
      <c r="HG100" s="114"/>
      <c r="HH100" s="114"/>
      <c r="HI100" s="114"/>
      <c r="HJ100" s="114"/>
      <c r="HK100" s="114"/>
      <c r="HL100" s="114"/>
      <c r="HM100" s="114"/>
      <c r="HN100" s="114"/>
      <c r="HO100" s="114"/>
      <c r="HP100" s="114"/>
      <c r="HQ100" s="114"/>
      <c r="HR100" s="114"/>
      <c r="HS100" s="114"/>
      <c r="HT100" s="114"/>
      <c r="HU100" s="114"/>
      <c r="HV100" s="114"/>
      <c r="HW100" s="114"/>
      <c r="HX100" s="114"/>
      <c r="HY100" s="114"/>
      <c r="HZ100" s="114"/>
      <c r="IA100" s="114"/>
      <c r="IB100" s="114"/>
      <c r="IC100" s="114"/>
      <c r="ID100" s="114"/>
      <c r="IE100" s="114"/>
      <c r="IF100" s="114"/>
      <c r="IG100" s="114"/>
      <c r="IH100" s="114"/>
      <c r="II100" s="114"/>
      <c r="IJ100" s="114"/>
      <c r="IK100" s="114"/>
      <c r="IL100" s="114"/>
      <c r="IM100" s="114"/>
      <c r="IN100" s="114"/>
    </row>
    <row r="101" spans="1:248">
      <c r="A101" s="114"/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14"/>
      <c r="BM101" s="114"/>
      <c r="BN101" s="114"/>
      <c r="BO101" s="114"/>
      <c r="BP101" s="114"/>
      <c r="BQ101" s="114"/>
      <c r="BR101" s="114"/>
      <c r="BS101" s="114"/>
      <c r="BT101" s="114"/>
      <c r="BU101" s="114"/>
      <c r="BV101" s="114"/>
      <c r="BW101" s="114"/>
      <c r="BX101" s="114"/>
      <c r="BY101" s="114"/>
      <c r="BZ101" s="114"/>
      <c r="CA101" s="114"/>
      <c r="CB101" s="114"/>
      <c r="CC101" s="114"/>
      <c r="CD101" s="114"/>
      <c r="CE101" s="114"/>
      <c r="CF101" s="114"/>
      <c r="CG101" s="114"/>
      <c r="CH101" s="114"/>
      <c r="CI101" s="114"/>
      <c r="CJ101" s="114"/>
      <c r="CK101" s="114"/>
      <c r="CL101" s="114"/>
      <c r="CM101" s="114"/>
      <c r="CN101" s="114"/>
      <c r="CO101" s="114"/>
      <c r="CP101" s="114"/>
      <c r="CQ101" s="114"/>
      <c r="CR101" s="114"/>
      <c r="CS101" s="114"/>
      <c r="CT101" s="114"/>
      <c r="CU101" s="114"/>
      <c r="CV101" s="114"/>
      <c r="CW101" s="114"/>
      <c r="CX101" s="114"/>
      <c r="CY101" s="114"/>
      <c r="CZ101" s="114"/>
      <c r="DA101" s="114"/>
      <c r="DB101" s="114"/>
      <c r="DC101" s="114"/>
      <c r="DD101" s="114"/>
      <c r="DE101" s="114"/>
      <c r="DF101" s="114"/>
      <c r="DG101" s="114"/>
      <c r="DH101" s="114"/>
      <c r="DI101" s="114"/>
      <c r="DJ101" s="114"/>
      <c r="DK101" s="114"/>
      <c r="DL101" s="114"/>
      <c r="DM101" s="114"/>
      <c r="DN101" s="114"/>
      <c r="DO101" s="114"/>
      <c r="DP101" s="114"/>
      <c r="DQ101" s="114"/>
      <c r="DR101" s="114"/>
      <c r="DS101" s="114"/>
      <c r="DT101" s="114"/>
      <c r="DU101" s="114"/>
      <c r="DV101" s="114"/>
      <c r="DW101" s="114"/>
      <c r="DX101" s="114"/>
      <c r="DY101" s="114"/>
      <c r="DZ101" s="114"/>
      <c r="EA101" s="114"/>
      <c r="EB101" s="114"/>
      <c r="EC101" s="114"/>
      <c r="ED101" s="114"/>
      <c r="EE101" s="114"/>
      <c r="EF101" s="114"/>
      <c r="EG101" s="114"/>
      <c r="EH101" s="114"/>
      <c r="EI101" s="114"/>
      <c r="EJ101" s="114"/>
      <c r="EK101" s="114"/>
      <c r="EL101" s="114"/>
      <c r="EM101" s="114"/>
      <c r="EN101" s="114"/>
      <c r="EO101" s="114"/>
      <c r="EP101" s="114"/>
      <c r="EQ101" s="114"/>
      <c r="ER101" s="114"/>
      <c r="ES101" s="114"/>
      <c r="ET101" s="114"/>
      <c r="EU101" s="114"/>
      <c r="EV101" s="114"/>
      <c r="EW101" s="114"/>
      <c r="EX101" s="114"/>
      <c r="EY101" s="114"/>
      <c r="EZ101" s="114"/>
      <c r="FA101" s="114"/>
      <c r="FB101" s="114"/>
      <c r="FC101" s="114"/>
      <c r="FD101" s="114"/>
      <c r="FE101" s="114"/>
      <c r="FF101" s="114"/>
      <c r="FG101" s="114"/>
      <c r="FH101" s="114"/>
      <c r="FI101" s="114"/>
      <c r="FJ101" s="114"/>
      <c r="FK101" s="114"/>
      <c r="FL101" s="114"/>
      <c r="FM101" s="114"/>
      <c r="FN101" s="114"/>
      <c r="FO101" s="114"/>
      <c r="FP101" s="114"/>
      <c r="FQ101" s="114"/>
      <c r="FR101" s="114"/>
      <c r="FS101" s="114"/>
      <c r="FT101" s="114"/>
      <c r="FU101" s="114"/>
      <c r="FV101" s="114"/>
      <c r="FW101" s="114"/>
      <c r="FX101" s="114"/>
      <c r="FY101" s="114"/>
      <c r="FZ101" s="114"/>
      <c r="GA101" s="114"/>
      <c r="GB101" s="114"/>
      <c r="GC101" s="114"/>
      <c r="GD101" s="114"/>
      <c r="GE101" s="114"/>
      <c r="GF101" s="114"/>
      <c r="GG101" s="114"/>
      <c r="GH101" s="114"/>
      <c r="GI101" s="114"/>
      <c r="GJ101" s="114"/>
      <c r="GK101" s="114"/>
      <c r="GL101" s="114"/>
      <c r="GM101" s="114"/>
      <c r="GN101" s="114"/>
      <c r="GO101" s="114"/>
      <c r="GP101" s="114"/>
      <c r="GQ101" s="114"/>
      <c r="GR101" s="114"/>
      <c r="GS101" s="114"/>
      <c r="GT101" s="114"/>
      <c r="GU101" s="114"/>
      <c r="GV101" s="114"/>
      <c r="GW101" s="114"/>
      <c r="GX101" s="114"/>
      <c r="GY101" s="114"/>
      <c r="GZ101" s="114"/>
      <c r="HA101" s="114"/>
      <c r="HB101" s="114"/>
      <c r="HC101" s="114"/>
      <c r="HD101" s="114"/>
      <c r="HE101" s="114"/>
      <c r="HF101" s="114"/>
      <c r="HG101" s="114"/>
      <c r="HH101" s="114"/>
      <c r="HI101" s="114"/>
      <c r="HJ101" s="114"/>
      <c r="HK101" s="114"/>
      <c r="HL101" s="114"/>
      <c r="HM101" s="114"/>
      <c r="HN101" s="114"/>
      <c r="HO101" s="114"/>
      <c r="HP101" s="114"/>
      <c r="HQ101" s="114"/>
      <c r="HR101" s="114"/>
      <c r="HS101" s="114"/>
      <c r="HT101" s="114"/>
      <c r="HU101" s="114"/>
      <c r="HV101" s="114"/>
      <c r="HW101" s="114"/>
      <c r="HX101" s="114"/>
      <c r="HY101" s="114"/>
      <c r="HZ101" s="114"/>
      <c r="IA101" s="114"/>
      <c r="IB101" s="114"/>
      <c r="IC101" s="114"/>
      <c r="ID101" s="114"/>
      <c r="IE101" s="114"/>
      <c r="IF101" s="114"/>
      <c r="IG101" s="114"/>
      <c r="IH101" s="114"/>
      <c r="II101" s="114"/>
      <c r="IJ101" s="114"/>
      <c r="IK101" s="114"/>
      <c r="IL101" s="114"/>
      <c r="IM101" s="114"/>
      <c r="IN101" s="114"/>
    </row>
    <row r="102" spans="1:248">
      <c r="A102" s="114"/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14"/>
      <c r="BM102" s="114"/>
      <c r="BN102" s="114"/>
      <c r="BO102" s="114"/>
      <c r="BP102" s="114"/>
      <c r="BQ102" s="114"/>
      <c r="BR102" s="114"/>
      <c r="BS102" s="114"/>
      <c r="BT102" s="114"/>
      <c r="BU102" s="114"/>
      <c r="BV102" s="114"/>
      <c r="BW102" s="114"/>
      <c r="BX102" s="114"/>
      <c r="BY102" s="114"/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  <c r="CW102" s="114"/>
      <c r="CX102" s="114"/>
      <c r="CY102" s="114"/>
      <c r="CZ102" s="114"/>
      <c r="DA102" s="114"/>
      <c r="DB102" s="114"/>
      <c r="DC102" s="114"/>
      <c r="DD102" s="114"/>
      <c r="DE102" s="114"/>
      <c r="DF102" s="114"/>
      <c r="DG102" s="114"/>
      <c r="DH102" s="114"/>
      <c r="DI102" s="114"/>
      <c r="DJ102" s="114"/>
      <c r="DK102" s="114"/>
      <c r="DL102" s="114"/>
      <c r="DM102" s="114"/>
      <c r="DN102" s="114"/>
      <c r="DO102" s="114"/>
      <c r="DP102" s="114"/>
      <c r="DQ102" s="114"/>
      <c r="DR102" s="114"/>
      <c r="DS102" s="114"/>
      <c r="DT102" s="114"/>
      <c r="DU102" s="114"/>
      <c r="DV102" s="114"/>
      <c r="DW102" s="114"/>
      <c r="DX102" s="114"/>
      <c r="DY102" s="114"/>
      <c r="DZ102" s="114"/>
      <c r="EA102" s="114"/>
      <c r="EB102" s="114"/>
      <c r="EC102" s="114"/>
      <c r="ED102" s="114"/>
      <c r="EE102" s="114"/>
      <c r="EF102" s="114"/>
      <c r="EG102" s="114"/>
      <c r="EH102" s="114"/>
      <c r="EI102" s="114"/>
      <c r="EJ102" s="114"/>
      <c r="EK102" s="114"/>
      <c r="EL102" s="114"/>
      <c r="EM102" s="114"/>
      <c r="EN102" s="114"/>
      <c r="EO102" s="114"/>
      <c r="EP102" s="114"/>
      <c r="EQ102" s="114"/>
      <c r="ER102" s="114"/>
      <c r="ES102" s="114"/>
      <c r="ET102" s="114"/>
      <c r="EU102" s="114"/>
      <c r="EV102" s="114"/>
      <c r="EW102" s="114"/>
      <c r="EX102" s="114"/>
      <c r="EY102" s="114"/>
      <c r="EZ102" s="114"/>
      <c r="FA102" s="114"/>
      <c r="FB102" s="114"/>
      <c r="FC102" s="114"/>
      <c r="FD102" s="114"/>
      <c r="FE102" s="114"/>
      <c r="FF102" s="114"/>
      <c r="FG102" s="114"/>
      <c r="FH102" s="114"/>
      <c r="FI102" s="114"/>
      <c r="FJ102" s="114"/>
      <c r="FK102" s="114"/>
      <c r="FL102" s="114"/>
      <c r="FM102" s="114"/>
      <c r="FN102" s="114"/>
      <c r="FO102" s="114"/>
      <c r="FP102" s="114"/>
      <c r="FQ102" s="114"/>
      <c r="FR102" s="114"/>
      <c r="FS102" s="114"/>
      <c r="FT102" s="114"/>
      <c r="FU102" s="114"/>
      <c r="FV102" s="114"/>
      <c r="FW102" s="114"/>
      <c r="FX102" s="114"/>
      <c r="FY102" s="114"/>
      <c r="FZ102" s="114"/>
      <c r="GA102" s="114"/>
      <c r="GB102" s="114"/>
      <c r="GC102" s="114"/>
      <c r="GD102" s="114"/>
      <c r="GE102" s="114"/>
      <c r="GF102" s="114"/>
      <c r="GG102" s="114"/>
      <c r="GH102" s="114"/>
      <c r="GI102" s="114"/>
      <c r="GJ102" s="114"/>
      <c r="GK102" s="114"/>
      <c r="GL102" s="114"/>
      <c r="GM102" s="114"/>
      <c r="GN102" s="114"/>
      <c r="GO102" s="114"/>
      <c r="GP102" s="114"/>
      <c r="GQ102" s="114"/>
      <c r="GR102" s="114"/>
      <c r="GS102" s="114"/>
      <c r="GT102" s="114"/>
      <c r="GU102" s="114"/>
      <c r="GV102" s="114"/>
      <c r="GW102" s="114"/>
      <c r="GX102" s="114"/>
      <c r="GY102" s="114"/>
      <c r="GZ102" s="114"/>
      <c r="HA102" s="114"/>
      <c r="HB102" s="114"/>
      <c r="HC102" s="114"/>
      <c r="HD102" s="114"/>
      <c r="HE102" s="114"/>
      <c r="HF102" s="114"/>
      <c r="HG102" s="114"/>
      <c r="HH102" s="114"/>
      <c r="HI102" s="114"/>
      <c r="HJ102" s="114"/>
      <c r="HK102" s="114"/>
      <c r="HL102" s="114"/>
      <c r="HM102" s="114"/>
      <c r="HN102" s="114"/>
      <c r="HO102" s="114"/>
      <c r="HP102" s="114"/>
      <c r="HQ102" s="114"/>
      <c r="HR102" s="114"/>
      <c r="HS102" s="114"/>
      <c r="HT102" s="114"/>
      <c r="HU102" s="114"/>
      <c r="HV102" s="114"/>
      <c r="HW102" s="114"/>
      <c r="HX102" s="114"/>
      <c r="HY102" s="114"/>
      <c r="HZ102" s="114"/>
      <c r="IA102" s="114"/>
      <c r="IB102" s="114"/>
      <c r="IC102" s="114"/>
      <c r="ID102" s="114"/>
      <c r="IE102" s="114"/>
      <c r="IF102" s="114"/>
      <c r="IG102" s="114"/>
      <c r="IH102" s="114"/>
      <c r="II102" s="114"/>
      <c r="IJ102" s="114"/>
      <c r="IK102" s="114"/>
      <c r="IL102" s="114"/>
      <c r="IM102" s="114"/>
      <c r="IN102" s="114"/>
    </row>
    <row r="103" spans="1:248">
      <c r="A103" s="114"/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114"/>
      <c r="BL103" s="114"/>
      <c r="BM103" s="114"/>
      <c r="BN103" s="114"/>
      <c r="BO103" s="114"/>
      <c r="BP103" s="114"/>
      <c r="BQ103" s="114"/>
      <c r="BR103" s="114"/>
      <c r="BS103" s="114"/>
      <c r="BT103" s="114"/>
      <c r="BU103" s="114"/>
      <c r="BV103" s="114"/>
      <c r="BW103" s="114"/>
      <c r="BX103" s="114"/>
      <c r="BY103" s="114"/>
      <c r="BZ103" s="114"/>
      <c r="CA103" s="114"/>
      <c r="CB103" s="114"/>
      <c r="CC103" s="114"/>
      <c r="CD103" s="114"/>
      <c r="CE103" s="114"/>
      <c r="CF103" s="114"/>
      <c r="CG103" s="114"/>
      <c r="CH103" s="114"/>
      <c r="CI103" s="114"/>
      <c r="CJ103" s="114"/>
      <c r="CK103" s="114"/>
      <c r="CL103" s="114"/>
      <c r="CM103" s="114"/>
      <c r="CN103" s="114"/>
      <c r="CO103" s="114"/>
      <c r="CP103" s="114"/>
      <c r="CQ103" s="114"/>
      <c r="CR103" s="114"/>
      <c r="CS103" s="114"/>
      <c r="CT103" s="114"/>
      <c r="CU103" s="114"/>
      <c r="CV103" s="114"/>
      <c r="CW103" s="114"/>
      <c r="CX103" s="114"/>
      <c r="CY103" s="114"/>
      <c r="CZ103" s="114"/>
      <c r="DA103" s="114"/>
      <c r="DB103" s="114"/>
      <c r="DC103" s="114"/>
      <c r="DD103" s="114"/>
      <c r="DE103" s="114"/>
      <c r="DF103" s="114"/>
      <c r="DG103" s="114"/>
      <c r="DH103" s="114"/>
      <c r="DI103" s="114"/>
      <c r="DJ103" s="114"/>
      <c r="DK103" s="114"/>
      <c r="DL103" s="114"/>
      <c r="DM103" s="114"/>
      <c r="DN103" s="114"/>
      <c r="DO103" s="114"/>
      <c r="DP103" s="114"/>
      <c r="DQ103" s="114"/>
      <c r="DR103" s="114"/>
      <c r="DS103" s="114"/>
      <c r="DT103" s="114"/>
      <c r="DU103" s="114"/>
      <c r="DV103" s="114"/>
      <c r="DW103" s="114"/>
      <c r="DX103" s="114"/>
      <c r="DY103" s="114"/>
      <c r="DZ103" s="114"/>
      <c r="EA103" s="114"/>
      <c r="EB103" s="114"/>
      <c r="EC103" s="114"/>
      <c r="ED103" s="114"/>
      <c r="EE103" s="114"/>
      <c r="EF103" s="114"/>
      <c r="EG103" s="114"/>
      <c r="EH103" s="114"/>
      <c r="EI103" s="114"/>
      <c r="EJ103" s="114"/>
      <c r="EK103" s="114"/>
      <c r="EL103" s="114"/>
      <c r="EM103" s="114"/>
      <c r="EN103" s="114"/>
      <c r="EO103" s="114"/>
      <c r="EP103" s="114"/>
      <c r="EQ103" s="114"/>
      <c r="ER103" s="114"/>
      <c r="ES103" s="114"/>
      <c r="ET103" s="114"/>
      <c r="EU103" s="114"/>
      <c r="EV103" s="114"/>
      <c r="EW103" s="114"/>
      <c r="EX103" s="114"/>
      <c r="EY103" s="114"/>
      <c r="EZ103" s="114"/>
      <c r="FA103" s="114"/>
      <c r="FB103" s="114"/>
      <c r="FC103" s="114"/>
      <c r="FD103" s="114"/>
      <c r="FE103" s="114"/>
      <c r="FF103" s="114"/>
      <c r="FG103" s="114"/>
      <c r="FH103" s="114"/>
      <c r="FI103" s="114"/>
      <c r="FJ103" s="114"/>
      <c r="FK103" s="114"/>
      <c r="FL103" s="114"/>
      <c r="FM103" s="114"/>
      <c r="FN103" s="114"/>
      <c r="FO103" s="114"/>
      <c r="FP103" s="114"/>
      <c r="FQ103" s="114"/>
      <c r="FR103" s="114"/>
      <c r="FS103" s="114"/>
      <c r="FT103" s="114"/>
      <c r="FU103" s="114"/>
      <c r="FV103" s="114"/>
      <c r="FW103" s="114"/>
      <c r="FX103" s="114"/>
      <c r="FY103" s="114"/>
      <c r="FZ103" s="114"/>
      <c r="GA103" s="114"/>
      <c r="GB103" s="114"/>
      <c r="GC103" s="114"/>
      <c r="GD103" s="114"/>
      <c r="GE103" s="114"/>
      <c r="GF103" s="114"/>
      <c r="GG103" s="114"/>
      <c r="GH103" s="114"/>
      <c r="GI103" s="114"/>
      <c r="GJ103" s="114"/>
      <c r="GK103" s="114"/>
      <c r="GL103" s="114"/>
      <c r="GM103" s="114"/>
      <c r="GN103" s="114"/>
      <c r="GO103" s="114"/>
      <c r="GP103" s="114"/>
      <c r="GQ103" s="114"/>
      <c r="GR103" s="114"/>
      <c r="GS103" s="114"/>
      <c r="GT103" s="114"/>
      <c r="GU103" s="114"/>
      <c r="GV103" s="114"/>
      <c r="GW103" s="114"/>
      <c r="GX103" s="114"/>
      <c r="GY103" s="114"/>
      <c r="GZ103" s="114"/>
      <c r="HA103" s="114"/>
      <c r="HB103" s="114"/>
      <c r="HC103" s="114"/>
      <c r="HD103" s="114"/>
      <c r="HE103" s="114"/>
      <c r="HF103" s="114"/>
      <c r="HG103" s="114"/>
      <c r="HH103" s="114"/>
      <c r="HI103" s="114"/>
      <c r="HJ103" s="114"/>
      <c r="HK103" s="114"/>
      <c r="HL103" s="114"/>
      <c r="HM103" s="114"/>
      <c r="HN103" s="114"/>
      <c r="HO103" s="114"/>
      <c r="HP103" s="114"/>
      <c r="HQ103" s="114"/>
      <c r="HR103" s="114"/>
      <c r="HS103" s="114"/>
      <c r="HT103" s="114"/>
      <c r="HU103" s="114"/>
      <c r="HV103" s="114"/>
      <c r="HW103" s="114"/>
      <c r="HX103" s="114"/>
      <c r="HY103" s="114"/>
      <c r="HZ103" s="114"/>
      <c r="IA103" s="114"/>
      <c r="IB103" s="114"/>
      <c r="IC103" s="114"/>
      <c r="ID103" s="114"/>
      <c r="IE103" s="114"/>
      <c r="IF103" s="114"/>
      <c r="IG103" s="114"/>
      <c r="IH103" s="114"/>
      <c r="II103" s="114"/>
      <c r="IJ103" s="114"/>
      <c r="IK103" s="114"/>
      <c r="IL103" s="114"/>
      <c r="IM103" s="114"/>
      <c r="IN103" s="114"/>
    </row>
    <row r="104" spans="1:248">
      <c r="A104" s="114"/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114"/>
      <c r="BL104" s="114"/>
      <c r="BM104" s="114"/>
      <c r="BN104" s="114"/>
      <c r="BO104" s="114"/>
      <c r="BP104" s="114"/>
      <c r="BQ104" s="114"/>
      <c r="BR104" s="114"/>
      <c r="BS104" s="114"/>
      <c r="BT104" s="114"/>
      <c r="BU104" s="114"/>
      <c r="BV104" s="114"/>
      <c r="BW104" s="114"/>
      <c r="BX104" s="114"/>
      <c r="BY104" s="114"/>
      <c r="BZ104" s="114"/>
      <c r="CA104" s="114"/>
      <c r="CB104" s="114"/>
      <c r="CC104" s="114"/>
      <c r="CD104" s="114"/>
      <c r="CE104" s="114"/>
      <c r="CF104" s="114"/>
      <c r="CG104" s="114"/>
      <c r="CH104" s="114"/>
      <c r="CI104" s="114"/>
      <c r="CJ104" s="114"/>
      <c r="CK104" s="114"/>
      <c r="CL104" s="114"/>
      <c r="CM104" s="114"/>
      <c r="CN104" s="114"/>
      <c r="CO104" s="114"/>
      <c r="CP104" s="114"/>
      <c r="CQ104" s="114"/>
      <c r="CR104" s="114"/>
      <c r="CS104" s="114"/>
      <c r="CT104" s="114"/>
      <c r="CU104" s="114"/>
      <c r="CV104" s="114"/>
      <c r="CW104" s="114"/>
      <c r="CX104" s="114"/>
      <c r="CY104" s="114"/>
      <c r="CZ104" s="114"/>
      <c r="DA104" s="114"/>
      <c r="DB104" s="114"/>
      <c r="DC104" s="114"/>
      <c r="DD104" s="114"/>
      <c r="DE104" s="114"/>
      <c r="DF104" s="114"/>
      <c r="DG104" s="114"/>
      <c r="DH104" s="114"/>
      <c r="DI104" s="114"/>
      <c r="DJ104" s="114"/>
      <c r="DK104" s="114"/>
      <c r="DL104" s="114"/>
      <c r="DM104" s="114"/>
      <c r="DN104" s="114"/>
      <c r="DO104" s="114"/>
      <c r="DP104" s="114"/>
      <c r="DQ104" s="114"/>
      <c r="DR104" s="114"/>
      <c r="DS104" s="114"/>
      <c r="DT104" s="114"/>
      <c r="DU104" s="114"/>
      <c r="DV104" s="114"/>
      <c r="DW104" s="114"/>
      <c r="DX104" s="114"/>
      <c r="DY104" s="114"/>
      <c r="DZ104" s="114"/>
      <c r="EA104" s="114"/>
      <c r="EB104" s="114"/>
      <c r="EC104" s="114"/>
      <c r="ED104" s="114"/>
      <c r="EE104" s="114"/>
      <c r="EF104" s="114"/>
      <c r="EG104" s="114"/>
      <c r="EH104" s="114"/>
      <c r="EI104" s="114"/>
      <c r="EJ104" s="114"/>
      <c r="EK104" s="114"/>
      <c r="EL104" s="114"/>
      <c r="EM104" s="114"/>
      <c r="EN104" s="114"/>
      <c r="EO104" s="114"/>
      <c r="EP104" s="114"/>
      <c r="EQ104" s="114"/>
      <c r="ER104" s="114"/>
      <c r="ES104" s="114"/>
      <c r="ET104" s="114"/>
      <c r="EU104" s="114"/>
      <c r="EV104" s="114"/>
      <c r="EW104" s="114"/>
      <c r="EX104" s="114"/>
      <c r="EY104" s="114"/>
      <c r="EZ104" s="114"/>
      <c r="FA104" s="114"/>
      <c r="FB104" s="114"/>
      <c r="FC104" s="114"/>
      <c r="FD104" s="114"/>
      <c r="FE104" s="114"/>
      <c r="FF104" s="114"/>
      <c r="FG104" s="114"/>
      <c r="FH104" s="114"/>
      <c r="FI104" s="114"/>
      <c r="FJ104" s="114"/>
      <c r="FK104" s="114"/>
      <c r="FL104" s="114"/>
      <c r="FM104" s="114"/>
      <c r="FN104" s="114"/>
      <c r="FO104" s="114"/>
      <c r="FP104" s="114"/>
      <c r="FQ104" s="114"/>
      <c r="FR104" s="114"/>
      <c r="FS104" s="114"/>
      <c r="FT104" s="114"/>
      <c r="FU104" s="114"/>
      <c r="FV104" s="114"/>
      <c r="FW104" s="114"/>
      <c r="FX104" s="114"/>
      <c r="FY104" s="114"/>
      <c r="FZ104" s="114"/>
      <c r="GA104" s="114"/>
      <c r="GB104" s="114"/>
      <c r="GC104" s="114"/>
      <c r="GD104" s="114"/>
      <c r="GE104" s="114"/>
      <c r="GF104" s="114"/>
      <c r="GG104" s="114"/>
      <c r="GH104" s="114"/>
      <c r="GI104" s="114"/>
      <c r="GJ104" s="114"/>
      <c r="GK104" s="114"/>
      <c r="GL104" s="114"/>
      <c r="GM104" s="114"/>
      <c r="GN104" s="114"/>
      <c r="GO104" s="114"/>
      <c r="GP104" s="114"/>
      <c r="GQ104" s="114"/>
      <c r="GR104" s="114"/>
      <c r="GS104" s="114"/>
      <c r="GT104" s="114"/>
      <c r="GU104" s="114"/>
      <c r="GV104" s="114"/>
      <c r="GW104" s="114"/>
      <c r="GX104" s="114"/>
      <c r="GY104" s="114"/>
      <c r="GZ104" s="114"/>
      <c r="HA104" s="114"/>
      <c r="HB104" s="114"/>
      <c r="HC104" s="114"/>
      <c r="HD104" s="114"/>
      <c r="HE104" s="114"/>
      <c r="HF104" s="114"/>
      <c r="HG104" s="114"/>
      <c r="HH104" s="114"/>
      <c r="HI104" s="114"/>
      <c r="HJ104" s="114"/>
      <c r="HK104" s="114"/>
      <c r="HL104" s="114"/>
      <c r="HM104" s="114"/>
      <c r="HN104" s="114"/>
      <c r="HO104" s="114"/>
      <c r="HP104" s="114"/>
      <c r="HQ104" s="114"/>
      <c r="HR104" s="114"/>
      <c r="HS104" s="114"/>
      <c r="HT104" s="114"/>
      <c r="HU104" s="114"/>
      <c r="HV104" s="114"/>
      <c r="HW104" s="114"/>
      <c r="HX104" s="114"/>
      <c r="HY104" s="114"/>
      <c r="HZ104" s="114"/>
      <c r="IA104" s="114"/>
      <c r="IB104" s="114"/>
      <c r="IC104" s="114"/>
      <c r="ID104" s="114"/>
      <c r="IE104" s="114"/>
      <c r="IF104" s="114"/>
      <c r="IG104" s="114"/>
      <c r="IH104" s="114"/>
      <c r="II104" s="114"/>
      <c r="IJ104" s="114"/>
      <c r="IK104" s="114"/>
      <c r="IL104" s="114"/>
      <c r="IM104" s="114"/>
      <c r="IN104" s="114"/>
    </row>
    <row r="105" spans="1:248">
      <c r="A105" s="114"/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14"/>
      <c r="BM105" s="114"/>
      <c r="BN105" s="114"/>
      <c r="BO105" s="114"/>
      <c r="BP105" s="114"/>
      <c r="BQ105" s="114"/>
      <c r="BR105" s="114"/>
      <c r="BS105" s="114"/>
      <c r="BT105" s="114"/>
      <c r="BU105" s="114"/>
      <c r="BV105" s="114"/>
      <c r="BW105" s="114"/>
      <c r="BX105" s="114"/>
      <c r="BY105" s="114"/>
      <c r="BZ105" s="114"/>
      <c r="CA105" s="114"/>
      <c r="CB105" s="114"/>
      <c r="CC105" s="114"/>
      <c r="CD105" s="114"/>
      <c r="CE105" s="114"/>
      <c r="CF105" s="114"/>
      <c r="CG105" s="114"/>
      <c r="CH105" s="114"/>
      <c r="CI105" s="114"/>
      <c r="CJ105" s="114"/>
      <c r="CK105" s="114"/>
      <c r="CL105" s="114"/>
      <c r="CM105" s="114"/>
      <c r="CN105" s="114"/>
      <c r="CO105" s="114"/>
      <c r="CP105" s="114"/>
      <c r="CQ105" s="114"/>
      <c r="CR105" s="114"/>
      <c r="CS105" s="114"/>
      <c r="CT105" s="114"/>
      <c r="CU105" s="114"/>
      <c r="CV105" s="114"/>
      <c r="CW105" s="114"/>
      <c r="CX105" s="114"/>
      <c r="CY105" s="114"/>
      <c r="CZ105" s="114"/>
      <c r="DA105" s="114"/>
      <c r="DB105" s="114"/>
      <c r="DC105" s="114"/>
      <c r="DD105" s="114"/>
      <c r="DE105" s="114"/>
      <c r="DF105" s="114"/>
      <c r="DG105" s="114"/>
      <c r="DH105" s="114"/>
      <c r="DI105" s="114"/>
      <c r="DJ105" s="114"/>
      <c r="DK105" s="114"/>
      <c r="DL105" s="114"/>
      <c r="DM105" s="114"/>
      <c r="DN105" s="114"/>
      <c r="DO105" s="114"/>
      <c r="DP105" s="114"/>
      <c r="DQ105" s="114"/>
      <c r="DR105" s="114"/>
      <c r="DS105" s="114"/>
      <c r="DT105" s="114"/>
      <c r="DU105" s="114"/>
      <c r="DV105" s="114"/>
      <c r="DW105" s="114"/>
      <c r="DX105" s="114"/>
      <c r="DY105" s="114"/>
      <c r="DZ105" s="114"/>
      <c r="EA105" s="114"/>
      <c r="EB105" s="114"/>
      <c r="EC105" s="114"/>
      <c r="ED105" s="114"/>
      <c r="EE105" s="114"/>
      <c r="EF105" s="114"/>
      <c r="EG105" s="114"/>
      <c r="EH105" s="114"/>
      <c r="EI105" s="114"/>
      <c r="EJ105" s="114"/>
      <c r="EK105" s="114"/>
      <c r="EL105" s="114"/>
      <c r="EM105" s="114"/>
      <c r="EN105" s="114"/>
      <c r="EO105" s="114"/>
      <c r="EP105" s="114"/>
      <c r="EQ105" s="114"/>
      <c r="ER105" s="114"/>
      <c r="ES105" s="114"/>
      <c r="ET105" s="114"/>
      <c r="EU105" s="114"/>
      <c r="EV105" s="114"/>
      <c r="EW105" s="114"/>
      <c r="EX105" s="114"/>
      <c r="EY105" s="114"/>
      <c r="EZ105" s="114"/>
      <c r="FA105" s="114"/>
      <c r="FB105" s="114"/>
      <c r="FC105" s="114"/>
      <c r="FD105" s="114"/>
      <c r="FE105" s="114"/>
      <c r="FF105" s="114"/>
      <c r="FG105" s="114"/>
      <c r="FH105" s="114"/>
      <c r="FI105" s="114"/>
      <c r="FJ105" s="114"/>
      <c r="FK105" s="114"/>
      <c r="FL105" s="114"/>
      <c r="FM105" s="114"/>
      <c r="FN105" s="114"/>
      <c r="FO105" s="114"/>
      <c r="FP105" s="114"/>
      <c r="FQ105" s="114"/>
      <c r="FR105" s="114"/>
      <c r="FS105" s="114"/>
      <c r="FT105" s="114"/>
      <c r="FU105" s="114"/>
      <c r="FV105" s="114"/>
      <c r="FW105" s="114"/>
      <c r="FX105" s="114"/>
      <c r="FY105" s="114"/>
      <c r="FZ105" s="114"/>
      <c r="GA105" s="114"/>
      <c r="GB105" s="114"/>
      <c r="GC105" s="114"/>
      <c r="GD105" s="114"/>
      <c r="GE105" s="114"/>
      <c r="GF105" s="114"/>
      <c r="GG105" s="114"/>
      <c r="GH105" s="114"/>
      <c r="GI105" s="114"/>
      <c r="GJ105" s="114"/>
      <c r="GK105" s="114"/>
      <c r="GL105" s="114"/>
      <c r="GM105" s="114"/>
      <c r="GN105" s="114"/>
      <c r="GO105" s="114"/>
      <c r="GP105" s="114"/>
      <c r="GQ105" s="114"/>
      <c r="GR105" s="114"/>
      <c r="GS105" s="114"/>
      <c r="GT105" s="114"/>
      <c r="GU105" s="114"/>
      <c r="GV105" s="114"/>
      <c r="GW105" s="114"/>
      <c r="GX105" s="114"/>
      <c r="GY105" s="114"/>
      <c r="GZ105" s="114"/>
      <c r="HA105" s="114"/>
      <c r="HB105" s="114"/>
      <c r="HC105" s="114"/>
      <c r="HD105" s="114"/>
      <c r="HE105" s="114"/>
      <c r="HF105" s="114"/>
      <c r="HG105" s="114"/>
      <c r="HH105" s="114"/>
      <c r="HI105" s="114"/>
      <c r="HJ105" s="114"/>
      <c r="HK105" s="114"/>
      <c r="HL105" s="114"/>
      <c r="HM105" s="114"/>
      <c r="HN105" s="114"/>
      <c r="HO105" s="114"/>
      <c r="HP105" s="114"/>
      <c r="HQ105" s="114"/>
      <c r="HR105" s="114"/>
      <c r="HS105" s="114"/>
      <c r="HT105" s="114"/>
      <c r="HU105" s="114"/>
      <c r="HV105" s="114"/>
      <c r="HW105" s="114"/>
      <c r="HX105" s="114"/>
      <c r="HY105" s="114"/>
      <c r="HZ105" s="114"/>
      <c r="IA105" s="114"/>
      <c r="IB105" s="114"/>
      <c r="IC105" s="114"/>
      <c r="ID105" s="114"/>
      <c r="IE105" s="114"/>
      <c r="IF105" s="114"/>
      <c r="IG105" s="114"/>
      <c r="IH105" s="114"/>
      <c r="II105" s="114"/>
      <c r="IJ105" s="114"/>
      <c r="IK105" s="114"/>
      <c r="IL105" s="114"/>
      <c r="IM105" s="114"/>
      <c r="IN105" s="114"/>
    </row>
    <row r="106" spans="1:248">
      <c r="A106" s="114"/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4"/>
      <c r="BU106" s="114"/>
      <c r="BV106" s="114"/>
      <c r="BW106" s="114"/>
      <c r="BX106" s="114"/>
      <c r="BY106" s="114"/>
      <c r="BZ106" s="114"/>
      <c r="CA106" s="114"/>
      <c r="CB106" s="114"/>
      <c r="CC106" s="114"/>
      <c r="CD106" s="114"/>
      <c r="CE106" s="114"/>
      <c r="CF106" s="114"/>
      <c r="CG106" s="114"/>
      <c r="CH106" s="114"/>
      <c r="CI106" s="114"/>
      <c r="CJ106" s="114"/>
      <c r="CK106" s="114"/>
      <c r="CL106" s="114"/>
      <c r="CM106" s="114"/>
      <c r="CN106" s="114"/>
      <c r="CO106" s="114"/>
      <c r="CP106" s="114"/>
      <c r="CQ106" s="114"/>
      <c r="CR106" s="114"/>
      <c r="CS106" s="114"/>
      <c r="CT106" s="114"/>
      <c r="CU106" s="114"/>
      <c r="CV106" s="114"/>
      <c r="CW106" s="114"/>
      <c r="CX106" s="114"/>
      <c r="CY106" s="114"/>
      <c r="CZ106" s="114"/>
      <c r="DA106" s="114"/>
      <c r="DB106" s="114"/>
      <c r="DC106" s="114"/>
      <c r="DD106" s="114"/>
      <c r="DE106" s="114"/>
      <c r="DF106" s="114"/>
      <c r="DG106" s="114"/>
      <c r="DH106" s="114"/>
      <c r="DI106" s="114"/>
      <c r="DJ106" s="114"/>
      <c r="DK106" s="114"/>
      <c r="DL106" s="114"/>
      <c r="DM106" s="114"/>
      <c r="DN106" s="114"/>
      <c r="DO106" s="114"/>
      <c r="DP106" s="114"/>
      <c r="DQ106" s="114"/>
      <c r="DR106" s="114"/>
      <c r="DS106" s="114"/>
      <c r="DT106" s="114"/>
      <c r="DU106" s="114"/>
      <c r="DV106" s="114"/>
      <c r="DW106" s="114"/>
      <c r="DX106" s="114"/>
      <c r="DY106" s="114"/>
      <c r="DZ106" s="114"/>
      <c r="EA106" s="114"/>
      <c r="EB106" s="114"/>
      <c r="EC106" s="114"/>
      <c r="ED106" s="114"/>
      <c r="EE106" s="114"/>
      <c r="EF106" s="114"/>
      <c r="EG106" s="114"/>
      <c r="EH106" s="114"/>
      <c r="EI106" s="114"/>
      <c r="EJ106" s="114"/>
      <c r="EK106" s="114"/>
      <c r="EL106" s="114"/>
      <c r="EM106" s="114"/>
      <c r="EN106" s="114"/>
      <c r="EO106" s="114"/>
      <c r="EP106" s="114"/>
      <c r="EQ106" s="114"/>
      <c r="ER106" s="114"/>
      <c r="ES106" s="114"/>
      <c r="ET106" s="114"/>
      <c r="EU106" s="114"/>
      <c r="EV106" s="114"/>
      <c r="EW106" s="114"/>
      <c r="EX106" s="114"/>
      <c r="EY106" s="114"/>
      <c r="EZ106" s="114"/>
      <c r="FA106" s="114"/>
      <c r="FB106" s="114"/>
      <c r="FC106" s="114"/>
      <c r="FD106" s="114"/>
      <c r="FE106" s="114"/>
      <c r="FF106" s="114"/>
      <c r="FG106" s="114"/>
      <c r="FH106" s="114"/>
      <c r="FI106" s="114"/>
      <c r="FJ106" s="114"/>
      <c r="FK106" s="114"/>
      <c r="FL106" s="114"/>
      <c r="FM106" s="114"/>
      <c r="FN106" s="114"/>
      <c r="FO106" s="114"/>
      <c r="FP106" s="114"/>
      <c r="FQ106" s="114"/>
      <c r="FR106" s="114"/>
      <c r="FS106" s="114"/>
      <c r="FT106" s="114"/>
      <c r="FU106" s="114"/>
      <c r="FV106" s="114"/>
      <c r="FW106" s="114"/>
      <c r="FX106" s="114"/>
      <c r="FY106" s="114"/>
      <c r="FZ106" s="114"/>
      <c r="GA106" s="114"/>
      <c r="GB106" s="114"/>
      <c r="GC106" s="114"/>
      <c r="GD106" s="114"/>
      <c r="GE106" s="114"/>
      <c r="GF106" s="114"/>
      <c r="GG106" s="114"/>
      <c r="GH106" s="114"/>
      <c r="GI106" s="114"/>
      <c r="GJ106" s="114"/>
      <c r="GK106" s="114"/>
      <c r="GL106" s="114"/>
      <c r="GM106" s="114"/>
      <c r="GN106" s="114"/>
      <c r="GO106" s="114"/>
      <c r="GP106" s="114"/>
      <c r="GQ106" s="114"/>
      <c r="GR106" s="114"/>
      <c r="GS106" s="114"/>
      <c r="GT106" s="114"/>
      <c r="GU106" s="114"/>
      <c r="GV106" s="114"/>
      <c r="GW106" s="114"/>
      <c r="GX106" s="114"/>
      <c r="GY106" s="114"/>
      <c r="GZ106" s="114"/>
      <c r="HA106" s="114"/>
      <c r="HB106" s="114"/>
      <c r="HC106" s="114"/>
      <c r="HD106" s="114"/>
      <c r="HE106" s="114"/>
      <c r="HF106" s="114"/>
      <c r="HG106" s="114"/>
      <c r="HH106" s="114"/>
      <c r="HI106" s="114"/>
      <c r="HJ106" s="114"/>
      <c r="HK106" s="114"/>
      <c r="HL106" s="114"/>
      <c r="HM106" s="114"/>
      <c r="HN106" s="114"/>
      <c r="HO106" s="114"/>
      <c r="HP106" s="114"/>
      <c r="HQ106" s="114"/>
      <c r="HR106" s="114"/>
      <c r="HS106" s="114"/>
      <c r="HT106" s="114"/>
      <c r="HU106" s="114"/>
      <c r="HV106" s="114"/>
      <c r="HW106" s="114"/>
      <c r="HX106" s="114"/>
      <c r="HY106" s="114"/>
      <c r="HZ106" s="114"/>
      <c r="IA106" s="114"/>
      <c r="IB106" s="114"/>
      <c r="IC106" s="114"/>
      <c r="ID106" s="114"/>
      <c r="IE106" s="114"/>
      <c r="IF106" s="114"/>
      <c r="IG106" s="114"/>
      <c r="IH106" s="114"/>
      <c r="II106" s="114"/>
      <c r="IJ106" s="114"/>
      <c r="IK106" s="114"/>
      <c r="IL106" s="114"/>
      <c r="IM106" s="114"/>
      <c r="IN106" s="114"/>
    </row>
    <row r="107" spans="1:248">
      <c r="A107" s="114"/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14"/>
      <c r="BM107" s="114"/>
      <c r="BN107" s="114"/>
      <c r="BO107" s="114"/>
      <c r="BP107" s="114"/>
      <c r="BQ107" s="114"/>
      <c r="BR107" s="114"/>
      <c r="BS107" s="114"/>
      <c r="BT107" s="114"/>
      <c r="BU107" s="114"/>
      <c r="BV107" s="114"/>
      <c r="BW107" s="114"/>
      <c r="BX107" s="114"/>
      <c r="BY107" s="114"/>
      <c r="BZ107" s="114"/>
      <c r="CA107" s="114"/>
      <c r="CB107" s="114"/>
      <c r="CC107" s="114"/>
      <c r="CD107" s="114"/>
      <c r="CE107" s="114"/>
      <c r="CF107" s="114"/>
      <c r="CG107" s="114"/>
      <c r="CH107" s="114"/>
      <c r="CI107" s="114"/>
      <c r="CJ107" s="114"/>
      <c r="CK107" s="114"/>
      <c r="CL107" s="114"/>
      <c r="CM107" s="114"/>
      <c r="CN107" s="114"/>
      <c r="CO107" s="114"/>
      <c r="CP107" s="114"/>
      <c r="CQ107" s="114"/>
      <c r="CR107" s="114"/>
      <c r="CS107" s="114"/>
      <c r="CT107" s="114"/>
      <c r="CU107" s="114"/>
      <c r="CV107" s="114"/>
      <c r="CW107" s="114"/>
      <c r="CX107" s="114"/>
      <c r="CY107" s="114"/>
      <c r="CZ107" s="114"/>
      <c r="DA107" s="114"/>
      <c r="DB107" s="114"/>
      <c r="DC107" s="114"/>
      <c r="DD107" s="114"/>
      <c r="DE107" s="114"/>
      <c r="DF107" s="114"/>
      <c r="DG107" s="114"/>
      <c r="DH107" s="114"/>
      <c r="DI107" s="114"/>
      <c r="DJ107" s="114"/>
      <c r="DK107" s="114"/>
      <c r="DL107" s="114"/>
      <c r="DM107" s="114"/>
      <c r="DN107" s="114"/>
      <c r="DO107" s="114"/>
      <c r="DP107" s="114"/>
      <c r="DQ107" s="114"/>
      <c r="DR107" s="114"/>
      <c r="DS107" s="114"/>
      <c r="DT107" s="114"/>
      <c r="DU107" s="114"/>
      <c r="DV107" s="114"/>
      <c r="DW107" s="114"/>
      <c r="DX107" s="114"/>
      <c r="DY107" s="114"/>
      <c r="DZ107" s="114"/>
      <c r="EA107" s="114"/>
      <c r="EB107" s="114"/>
      <c r="EC107" s="114"/>
      <c r="ED107" s="114"/>
      <c r="EE107" s="114"/>
      <c r="EF107" s="114"/>
      <c r="EG107" s="114"/>
      <c r="EH107" s="114"/>
      <c r="EI107" s="114"/>
      <c r="EJ107" s="114"/>
      <c r="EK107" s="114"/>
      <c r="EL107" s="114"/>
      <c r="EM107" s="114"/>
      <c r="EN107" s="114"/>
      <c r="EO107" s="114"/>
      <c r="EP107" s="114"/>
      <c r="EQ107" s="114"/>
      <c r="ER107" s="114"/>
      <c r="ES107" s="114"/>
      <c r="ET107" s="114"/>
      <c r="EU107" s="114"/>
      <c r="EV107" s="114"/>
      <c r="EW107" s="114"/>
      <c r="EX107" s="114"/>
      <c r="EY107" s="114"/>
      <c r="EZ107" s="114"/>
      <c r="FA107" s="114"/>
      <c r="FB107" s="114"/>
      <c r="FC107" s="114"/>
      <c r="FD107" s="114"/>
      <c r="FE107" s="114"/>
      <c r="FF107" s="114"/>
      <c r="FG107" s="114"/>
      <c r="FH107" s="114"/>
      <c r="FI107" s="114"/>
      <c r="FJ107" s="114"/>
      <c r="FK107" s="114"/>
      <c r="FL107" s="114"/>
      <c r="FM107" s="114"/>
      <c r="FN107" s="114"/>
      <c r="FO107" s="114"/>
      <c r="FP107" s="114"/>
      <c r="FQ107" s="114"/>
      <c r="FR107" s="114"/>
      <c r="FS107" s="114"/>
      <c r="FT107" s="114"/>
      <c r="FU107" s="114"/>
      <c r="FV107" s="114"/>
      <c r="FW107" s="114"/>
      <c r="FX107" s="114"/>
      <c r="FY107" s="114"/>
      <c r="FZ107" s="114"/>
      <c r="GA107" s="114"/>
      <c r="GB107" s="114"/>
      <c r="GC107" s="114"/>
      <c r="GD107" s="114"/>
      <c r="GE107" s="114"/>
      <c r="GF107" s="114"/>
      <c r="GG107" s="114"/>
      <c r="GH107" s="114"/>
      <c r="GI107" s="114"/>
      <c r="GJ107" s="114"/>
      <c r="GK107" s="114"/>
      <c r="GL107" s="114"/>
      <c r="GM107" s="114"/>
      <c r="GN107" s="114"/>
      <c r="GO107" s="114"/>
      <c r="GP107" s="114"/>
      <c r="GQ107" s="114"/>
      <c r="GR107" s="114"/>
      <c r="GS107" s="114"/>
      <c r="GT107" s="114"/>
      <c r="GU107" s="114"/>
      <c r="GV107" s="114"/>
      <c r="GW107" s="114"/>
      <c r="GX107" s="114"/>
      <c r="GY107" s="114"/>
      <c r="GZ107" s="114"/>
      <c r="HA107" s="114"/>
      <c r="HB107" s="114"/>
      <c r="HC107" s="114"/>
      <c r="HD107" s="114"/>
      <c r="HE107" s="114"/>
      <c r="HF107" s="114"/>
      <c r="HG107" s="114"/>
      <c r="HH107" s="114"/>
      <c r="HI107" s="114"/>
      <c r="HJ107" s="114"/>
      <c r="HK107" s="114"/>
      <c r="HL107" s="114"/>
      <c r="HM107" s="114"/>
      <c r="HN107" s="114"/>
      <c r="HO107" s="114"/>
      <c r="HP107" s="114"/>
      <c r="HQ107" s="114"/>
      <c r="HR107" s="114"/>
      <c r="HS107" s="114"/>
      <c r="HT107" s="114"/>
      <c r="HU107" s="114"/>
      <c r="HV107" s="114"/>
      <c r="HW107" s="114"/>
      <c r="HX107" s="114"/>
      <c r="HY107" s="114"/>
      <c r="HZ107" s="114"/>
      <c r="IA107" s="114"/>
      <c r="IB107" s="114"/>
      <c r="IC107" s="114"/>
      <c r="ID107" s="114"/>
      <c r="IE107" s="114"/>
      <c r="IF107" s="114"/>
      <c r="IG107" s="114"/>
      <c r="IH107" s="114"/>
      <c r="II107" s="114"/>
      <c r="IJ107" s="114"/>
      <c r="IK107" s="114"/>
      <c r="IL107" s="114"/>
      <c r="IM107" s="114"/>
      <c r="IN107" s="114"/>
    </row>
    <row r="108" spans="1:248">
      <c r="A108" s="114"/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4"/>
      <c r="BJ108" s="114"/>
      <c r="BK108" s="114"/>
      <c r="BL108" s="114"/>
      <c r="BM108" s="114"/>
      <c r="BN108" s="114"/>
      <c r="BO108" s="114"/>
      <c r="BP108" s="114"/>
      <c r="BQ108" s="114"/>
      <c r="BR108" s="114"/>
      <c r="BS108" s="114"/>
      <c r="BT108" s="114"/>
      <c r="BU108" s="114"/>
      <c r="BV108" s="114"/>
      <c r="BW108" s="114"/>
      <c r="BX108" s="114"/>
      <c r="BY108" s="114"/>
      <c r="BZ108" s="114"/>
      <c r="CA108" s="114"/>
      <c r="CB108" s="114"/>
      <c r="CC108" s="114"/>
      <c r="CD108" s="114"/>
      <c r="CE108" s="114"/>
      <c r="CF108" s="114"/>
      <c r="CG108" s="114"/>
      <c r="CH108" s="114"/>
      <c r="CI108" s="114"/>
      <c r="CJ108" s="114"/>
      <c r="CK108" s="114"/>
      <c r="CL108" s="114"/>
      <c r="CM108" s="114"/>
      <c r="CN108" s="114"/>
      <c r="CO108" s="114"/>
      <c r="CP108" s="114"/>
      <c r="CQ108" s="114"/>
      <c r="CR108" s="114"/>
      <c r="CS108" s="114"/>
      <c r="CT108" s="114"/>
      <c r="CU108" s="114"/>
      <c r="CV108" s="114"/>
      <c r="CW108" s="114"/>
      <c r="CX108" s="114"/>
      <c r="CY108" s="114"/>
      <c r="CZ108" s="114"/>
      <c r="DA108" s="114"/>
      <c r="DB108" s="114"/>
      <c r="DC108" s="114"/>
      <c r="DD108" s="114"/>
      <c r="DE108" s="114"/>
      <c r="DF108" s="114"/>
      <c r="DG108" s="114"/>
      <c r="DH108" s="114"/>
      <c r="DI108" s="114"/>
      <c r="DJ108" s="114"/>
      <c r="DK108" s="114"/>
      <c r="DL108" s="114"/>
      <c r="DM108" s="114"/>
      <c r="DN108" s="114"/>
      <c r="DO108" s="114"/>
      <c r="DP108" s="114"/>
      <c r="DQ108" s="114"/>
      <c r="DR108" s="114"/>
      <c r="DS108" s="114"/>
      <c r="DT108" s="114"/>
      <c r="DU108" s="114"/>
      <c r="DV108" s="114"/>
      <c r="DW108" s="114"/>
      <c r="DX108" s="114"/>
      <c r="DY108" s="114"/>
      <c r="DZ108" s="114"/>
      <c r="EA108" s="114"/>
      <c r="EB108" s="114"/>
      <c r="EC108" s="114"/>
      <c r="ED108" s="114"/>
      <c r="EE108" s="114"/>
      <c r="EF108" s="114"/>
      <c r="EG108" s="114"/>
      <c r="EH108" s="114"/>
      <c r="EI108" s="114"/>
      <c r="EJ108" s="114"/>
      <c r="EK108" s="114"/>
      <c r="EL108" s="114"/>
      <c r="EM108" s="114"/>
      <c r="EN108" s="114"/>
      <c r="EO108" s="114"/>
      <c r="EP108" s="114"/>
      <c r="EQ108" s="114"/>
      <c r="ER108" s="114"/>
      <c r="ES108" s="114"/>
      <c r="ET108" s="114"/>
      <c r="EU108" s="114"/>
      <c r="EV108" s="114"/>
      <c r="EW108" s="114"/>
      <c r="EX108" s="114"/>
      <c r="EY108" s="114"/>
      <c r="EZ108" s="114"/>
      <c r="FA108" s="114"/>
      <c r="FB108" s="114"/>
      <c r="FC108" s="114"/>
      <c r="FD108" s="114"/>
      <c r="FE108" s="114"/>
      <c r="FF108" s="114"/>
      <c r="FG108" s="114"/>
      <c r="FH108" s="114"/>
      <c r="FI108" s="114"/>
      <c r="FJ108" s="114"/>
      <c r="FK108" s="114"/>
      <c r="FL108" s="114"/>
      <c r="FM108" s="114"/>
      <c r="FN108" s="114"/>
      <c r="FO108" s="114"/>
      <c r="FP108" s="114"/>
      <c r="FQ108" s="114"/>
      <c r="FR108" s="114"/>
      <c r="FS108" s="114"/>
      <c r="FT108" s="114"/>
      <c r="FU108" s="114"/>
      <c r="FV108" s="114"/>
      <c r="FW108" s="114"/>
      <c r="FX108" s="114"/>
      <c r="FY108" s="114"/>
      <c r="FZ108" s="114"/>
      <c r="GA108" s="114"/>
      <c r="GB108" s="114"/>
      <c r="GC108" s="114"/>
      <c r="GD108" s="114"/>
      <c r="GE108" s="114"/>
      <c r="GF108" s="114"/>
      <c r="GG108" s="114"/>
      <c r="GH108" s="114"/>
      <c r="GI108" s="114"/>
      <c r="GJ108" s="114"/>
      <c r="GK108" s="114"/>
      <c r="GL108" s="114"/>
      <c r="GM108" s="114"/>
      <c r="GN108" s="114"/>
      <c r="GO108" s="114"/>
      <c r="GP108" s="114"/>
      <c r="GQ108" s="114"/>
      <c r="GR108" s="114"/>
      <c r="GS108" s="114"/>
      <c r="GT108" s="114"/>
      <c r="GU108" s="114"/>
      <c r="GV108" s="114"/>
      <c r="GW108" s="114"/>
      <c r="GX108" s="114"/>
      <c r="GY108" s="114"/>
      <c r="GZ108" s="114"/>
      <c r="HA108" s="114"/>
      <c r="HB108" s="114"/>
      <c r="HC108" s="114"/>
      <c r="HD108" s="114"/>
      <c r="HE108" s="114"/>
      <c r="HF108" s="114"/>
      <c r="HG108" s="114"/>
      <c r="HH108" s="114"/>
      <c r="HI108" s="114"/>
      <c r="HJ108" s="114"/>
      <c r="HK108" s="114"/>
      <c r="HL108" s="114"/>
      <c r="HM108" s="114"/>
      <c r="HN108" s="114"/>
      <c r="HO108" s="114"/>
      <c r="HP108" s="114"/>
      <c r="HQ108" s="114"/>
      <c r="HR108" s="114"/>
      <c r="HS108" s="114"/>
      <c r="HT108" s="114"/>
      <c r="HU108" s="114"/>
      <c r="HV108" s="114"/>
      <c r="HW108" s="114"/>
      <c r="HX108" s="114"/>
      <c r="HY108" s="114"/>
      <c r="HZ108" s="114"/>
      <c r="IA108" s="114"/>
      <c r="IB108" s="114"/>
      <c r="IC108" s="114"/>
      <c r="ID108" s="114"/>
      <c r="IE108" s="114"/>
      <c r="IF108" s="114"/>
      <c r="IG108" s="114"/>
      <c r="IH108" s="114"/>
      <c r="II108" s="114"/>
      <c r="IJ108" s="114"/>
      <c r="IK108" s="114"/>
      <c r="IL108" s="114"/>
      <c r="IM108" s="114"/>
      <c r="IN108" s="114"/>
    </row>
    <row r="109" spans="1:248">
      <c r="A109" s="114"/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114"/>
      <c r="BL109" s="114"/>
      <c r="BM109" s="114"/>
      <c r="BN109" s="114"/>
      <c r="BO109" s="114"/>
      <c r="BP109" s="114"/>
      <c r="BQ109" s="114"/>
      <c r="BR109" s="114"/>
      <c r="BS109" s="114"/>
      <c r="BT109" s="114"/>
      <c r="BU109" s="114"/>
      <c r="BV109" s="114"/>
      <c r="BW109" s="114"/>
      <c r="BX109" s="114"/>
      <c r="BY109" s="114"/>
      <c r="BZ109" s="114"/>
      <c r="CA109" s="114"/>
      <c r="CB109" s="114"/>
      <c r="CC109" s="114"/>
      <c r="CD109" s="114"/>
      <c r="CE109" s="114"/>
      <c r="CF109" s="114"/>
      <c r="CG109" s="114"/>
      <c r="CH109" s="114"/>
      <c r="CI109" s="114"/>
      <c r="CJ109" s="114"/>
      <c r="CK109" s="114"/>
      <c r="CL109" s="114"/>
      <c r="CM109" s="114"/>
      <c r="CN109" s="114"/>
      <c r="CO109" s="114"/>
      <c r="CP109" s="114"/>
      <c r="CQ109" s="114"/>
      <c r="CR109" s="114"/>
      <c r="CS109" s="114"/>
      <c r="CT109" s="114"/>
      <c r="CU109" s="114"/>
      <c r="CV109" s="114"/>
      <c r="CW109" s="114"/>
      <c r="CX109" s="114"/>
      <c r="CY109" s="114"/>
      <c r="CZ109" s="114"/>
      <c r="DA109" s="114"/>
      <c r="DB109" s="114"/>
      <c r="DC109" s="114"/>
      <c r="DD109" s="114"/>
      <c r="DE109" s="114"/>
      <c r="DF109" s="114"/>
      <c r="DG109" s="114"/>
      <c r="DH109" s="114"/>
      <c r="DI109" s="114"/>
      <c r="DJ109" s="114"/>
      <c r="DK109" s="114"/>
      <c r="DL109" s="114"/>
      <c r="DM109" s="114"/>
      <c r="DN109" s="114"/>
      <c r="DO109" s="114"/>
      <c r="DP109" s="114"/>
      <c r="DQ109" s="114"/>
      <c r="DR109" s="114"/>
      <c r="DS109" s="114"/>
      <c r="DT109" s="114"/>
      <c r="DU109" s="114"/>
      <c r="DV109" s="114"/>
      <c r="DW109" s="114"/>
      <c r="DX109" s="114"/>
      <c r="DY109" s="114"/>
      <c r="DZ109" s="114"/>
      <c r="EA109" s="114"/>
      <c r="EB109" s="114"/>
      <c r="EC109" s="114"/>
      <c r="ED109" s="114"/>
      <c r="EE109" s="114"/>
      <c r="EF109" s="114"/>
      <c r="EG109" s="114"/>
      <c r="EH109" s="114"/>
      <c r="EI109" s="114"/>
      <c r="EJ109" s="114"/>
      <c r="EK109" s="114"/>
      <c r="EL109" s="114"/>
      <c r="EM109" s="114"/>
      <c r="EN109" s="114"/>
      <c r="EO109" s="114"/>
      <c r="EP109" s="114"/>
      <c r="EQ109" s="114"/>
      <c r="ER109" s="114"/>
      <c r="ES109" s="114"/>
      <c r="ET109" s="114"/>
      <c r="EU109" s="114"/>
      <c r="EV109" s="114"/>
      <c r="EW109" s="114"/>
      <c r="EX109" s="114"/>
      <c r="EY109" s="114"/>
      <c r="EZ109" s="114"/>
      <c r="FA109" s="114"/>
      <c r="FB109" s="114"/>
      <c r="FC109" s="114"/>
      <c r="FD109" s="114"/>
      <c r="FE109" s="114"/>
      <c r="FF109" s="114"/>
      <c r="FG109" s="114"/>
      <c r="FH109" s="114"/>
      <c r="FI109" s="114"/>
      <c r="FJ109" s="114"/>
      <c r="FK109" s="114"/>
      <c r="FL109" s="114"/>
      <c r="FM109" s="114"/>
      <c r="FN109" s="114"/>
      <c r="FO109" s="114"/>
      <c r="FP109" s="114"/>
      <c r="FQ109" s="114"/>
      <c r="FR109" s="114"/>
      <c r="FS109" s="114"/>
      <c r="FT109" s="114"/>
      <c r="FU109" s="114"/>
      <c r="FV109" s="114"/>
      <c r="FW109" s="114"/>
      <c r="FX109" s="114"/>
      <c r="FY109" s="114"/>
      <c r="FZ109" s="114"/>
      <c r="GA109" s="114"/>
      <c r="GB109" s="114"/>
      <c r="GC109" s="114"/>
      <c r="GD109" s="114"/>
      <c r="GE109" s="114"/>
      <c r="GF109" s="114"/>
      <c r="GG109" s="114"/>
      <c r="GH109" s="114"/>
      <c r="GI109" s="114"/>
      <c r="GJ109" s="114"/>
      <c r="GK109" s="114"/>
      <c r="GL109" s="114"/>
      <c r="GM109" s="114"/>
      <c r="GN109" s="114"/>
      <c r="GO109" s="114"/>
      <c r="GP109" s="114"/>
      <c r="GQ109" s="114"/>
      <c r="GR109" s="114"/>
      <c r="GS109" s="114"/>
      <c r="GT109" s="114"/>
      <c r="GU109" s="114"/>
      <c r="GV109" s="114"/>
      <c r="GW109" s="114"/>
      <c r="GX109" s="114"/>
      <c r="GY109" s="114"/>
      <c r="GZ109" s="114"/>
      <c r="HA109" s="114"/>
      <c r="HB109" s="114"/>
      <c r="HC109" s="114"/>
      <c r="HD109" s="114"/>
      <c r="HE109" s="114"/>
      <c r="HF109" s="114"/>
      <c r="HG109" s="114"/>
      <c r="HH109" s="114"/>
      <c r="HI109" s="114"/>
      <c r="HJ109" s="114"/>
      <c r="HK109" s="114"/>
      <c r="HL109" s="114"/>
      <c r="HM109" s="114"/>
      <c r="HN109" s="114"/>
      <c r="HO109" s="114"/>
      <c r="HP109" s="114"/>
      <c r="HQ109" s="114"/>
      <c r="HR109" s="114"/>
      <c r="HS109" s="114"/>
      <c r="HT109" s="114"/>
      <c r="HU109" s="114"/>
      <c r="HV109" s="114"/>
      <c r="HW109" s="114"/>
      <c r="HX109" s="114"/>
      <c r="HY109" s="114"/>
      <c r="HZ109" s="114"/>
      <c r="IA109" s="114"/>
      <c r="IB109" s="114"/>
      <c r="IC109" s="114"/>
      <c r="ID109" s="114"/>
      <c r="IE109" s="114"/>
      <c r="IF109" s="114"/>
      <c r="IG109" s="114"/>
      <c r="IH109" s="114"/>
      <c r="II109" s="114"/>
      <c r="IJ109" s="114"/>
      <c r="IK109" s="114"/>
      <c r="IL109" s="114"/>
      <c r="IM109" s="114"/>
      <c r="IN109" s="114"/>
    </row>
    <row r="110" spans="1:248">
      <c r="A110" s="114"/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14"/>
      <c r="BM110" s="114"/>
      <c r="BN110" s="114"/>
      <c r="BO110" s="114"/>
      <c r="BP110" s="114"/>
      <c r="BQ110" s="114"/>
      <c r="BR110" s="114"/>
      <c r="BS110" s="114"/>
      <c r="BT110" s="114"/>
      <c r="BU110" s="114"/>
      <c r="BV110" s="114"/>
      <c r="BW110" s="114"/>
      <c r="BX110" s="114"/>
      <c r="BY110" s="114"/>
      <c r="BZ110" s="114"/>
      <c r="CA110" s="114"/>
      <c r="CB110" s="114"/>
      <c r="CC110" s="114"/>
      <c r="CD110" s="114"/>
      <c r="CE110" s="114"/>
      <c r="CF110" s="114"/>
      <c r="CG110" s="114"/>
      <c r="CH110" s="114"/>
      <c r="CI110" s="114"/>
      <c r="CJ110" s="114"/>
      <c r="CK110" s="114"/>
      <c r="CL110" s="114"/>
      <c r="CM110" s="114"/>
      <c r="CN110" s="114"/>
      <c r="CO110" s="114"/>
      <c r="CP110" s="114"/>
      <c r="CQ110" s="114"/>
      <c r="CR110" s="114"/>
      <c r="CS110" s="114"/>
      <c r="CT110" s="114"/>
      <c r="CU110" s="114"/>
      <c r="CV110" s="114"/>
      <c r="CW110" s="114"/>
      <c r="CX110" s="114"/>
      <c r="CY110" s="114"/>
      <c r="CZ110" s="114"/>
      <c r="DA110" s="114"/>
      <c r="DB110" s="114"/>
      <c r="DC110" s="114"/>
      <c r="DD110" s="114"/>
      <c r="DE110" s="114"/>
      <c r="DF110" s="114"/>
      <c r="DG110" s="114"/>
      <c r="DH110" s="114"/>
      <c r="DI110" s="114"/>
      <c r="DJ110" s="114"/>
      <c r="DK110" s="114"/>
      <c r="DL110" s="114"/>
      <c r="DM110" s="114"/>
      <c r="DN110" s="114"/>
      <c r="DO110" s="114"/>
      <c r="DP110" s="114"/>
      <c r="DQ110" s="114"/>
      <c r="DR110" s="114"/>
      <c r="DS110" s="114"/>
      <c r="DT110" s="114"/>
      <c r="DU110" s="114"/>
      <c r="DV110" s="114"/>
      <c r="DW110" s="114"/>
      <c r="DX110" s="114"/>
      <c r="DY110" s="114"/>
      <c r="DZ110" s="114"/>
      <c r="EA110" s="114"/>
      <c r="EB110" s="114"/>
      <c r="EC110" s="114"/>
      <c r="ED110" s="114"/>
      <c r="EE110" s="114"/>
      <c r="EF110" s="114"/>
      <c r="EG110" s="114"/>
      <c r="EH110" s="114"/>
      <c r="EI110" s="114"/>
      <c r="EJ110" s="114"/>
      <c r="EK110" s="114"/>
      <c r="EL110" s="114"/>
      <c r="EM110" s="114"/>
      <c r="EN110" s="114"/>
      <c r="EO110" s="114"/>
      <c r="EP110" s="114"/>
      <c r="EQ110" s="114"/>
      <c r="ER110" s="114"/>
      <c r="ES110" s="114"/>
      <c r="ET110" s="114"/>
      <c r="EU110" s="114"/>
      <c r="EV110" s="114"/>
      <c r="EW110" s="114"/>
      <c r="EX110" s="114"/>
      <c r="EY110" s="114"/>
      <c r="EZ110" s="114"/>
      <c r="FA110" s="114"/>
      <c r="FB110" s="114"/>
      <c r="FC110" s="114"/>
      <c r="FD110" s="114"/>
      <c r="FE110" s="114"/>
      <c r="FF110" s="114"/>
      <c r="FG110" s="114"/>
      <c r="FH110" s="114"/>
      <c r="FI110" s="114"/>
      <c r="FJ110" s="114"/>
      <c r="FK110" s="114"/>
      <c r="FL110" s="114"/>
      <c r="FM110" s="114"/>
      <c r="FN110" s="114"/>
      <c r="FO110" s="114"/>
      <c r="FP110" s="114"/>
      <c r="FQ110" s="114"/>
      <c r="FR110" s="114"/>
      <c r="FS110" s="114"/>
      <c r="FT110" s="114"/>
      <c r="FU110" s="114"/>
      <c r="FV110" s="114"/>
      <c r="FW110" s="114"/>
      <c r="FX110" s="114"/>
      <c r="FY110" s="114"/>
      <c r="FZ110" s="114"/>
      <c r="GA110" s="114"/>
      <c r="GB110" s="114"/>
      <c r="GC110" s="114"/>
      <c r="GD110" s="114"/>
      <c r="GE110" s="114"/>
      <c r="GF110" s="114"/>
      <c r="GG110" s="114"/>
      <c r="GH110" s="114"/>
      <c r="GI110" s="114"/>
      <c r="GJ110" s="114"/>
      <c r="GK110" s="114"/>
      <c r="GL110" s="114"/>
      <c r="GM110" s="114"/>
      <c r="GN110" s="114"/>
      <c r="GO110" s="114"/>
      <c r="GP110" s="114"/>
      <c r="GQ110" s="114"/>
      <c r="GR110" s="114"/>
      <c r="GS110" s="114"/>
      <c r="GT110" s="114"/>
      <c r="GU110" s="114"/>
      <c r="GV110" s="114"/>
      <c r="GW110" s="114"/>
      <c r="GX110" s="114"/>
      <c r="GY110" s="114"/>
      <c r="GZ110" s="114"/>
      <c r="HA110" s="114"/>
      <c r="HB110" s="114"/>
      <c r="HC110" s="114"/>
      <c r="HD110" s="114"/>
      <c r="HE110" s="114"/>
      <c r="HF110" s="114"/>
      <c r="HG110" s="114"/>
      <c r="HH110" s="114"/>
      <c r="HI110" s="114"/>
      <c r="HJ110" s="114"/>
      <c r="HK110" s="114"/>
      <c r="HL110" s="114"/>
      <c r="HM110" s="114"/>
      <c r="HN110" s="114"/>
      <c r="HO110" s="114"/>
      <c r="HP110" s="114"/>
      <c r="HQ110" s="114"/>
      <c r="HR110" s="114"/>
      <c r="HS110" s="114"/>
      <c r="HT110" s="114"/>
      <c r="HU110" s="114"/>
      <c r="HV110" s="114"/>
      <c r="HW110" s="114"/>
      <c r="HX110" s="114"/>
      <c r="HY110" s="114"/>
      <c r="HZ110" s="114"/>
      <c r="IA110" s="114"/>
      <c r="IB110" s="114"/>
      <c r="IC110" s="114"/>
      <c r="ID110" s="114"/>
      <c r="IE110" s="114"/>
      <c r="IF110" s="114"/>
      <c r="IG110" s="114"/>
      <c r="IH110" s="114"/>
      <c r="II110" s="114"/>
      <c r="IJ110" s="114"/>
      <c r="IK110" s="114"/>
      <c r="IL110" s="114"/>
      <c r="IM110" s="114"/>
      <c r="IN110" s="114"/>
    </row>
    <row r="111" spans="1:248">
      <c r="A111" s="114"/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14"/>
      <c r="BM111" s="114"/>
      <c r="BN111" s="114"/>
      <c r="BO111" s="114"/>
      <c r="BP111" s="114"/>
      <c r="BQ111" s="114"/>
      <c r="BR111" s="114"/>
      <c r="BS111" s="114"/>
      <c r="BT111" s="114"/>
      <c r="BU111" s="114"/>
      <c r="BV111" s="114"/>
      <c r="BW111" s="114"/>
      <c r="BX111" s="114"/>
      <c r="BY111" s="114"/>
      <c r="BZ111" s="114"/>
      <c r="CA111" s="114"/>
      <c r="CB111" s="114"/>
      <c r="CC111" s="114"/>
      <c r="CD111" s="114"/>
      <c r="CE111" s="114"/>
      <c r="CF111" s="114"/>
      <c r="CG111" s="114"/>
      <c r="CH111" s="114"/>
      <c r="CI111" s="114"/>
      <c r="CJ111" s="114"/>
      <c r="CK111" s="114"/>
      <c r="CL111" s="114"/>
      <c r="CM111" s="114"/>
      <c r="CN111" s="114"/>
      <c r="CO111" s="114"/>
      <c r="CP111" s="114"/>
      <c r="CQ111" s="114"/>
      <c r="CR111" s="114"/>
      <c r="CS111" s="114"/>
      <c r="CT111" s="114"/>
      <c r="CU111" s="114"/>
      <c r="CV111" s="114"/>
      <c r="CW111" s="114"/>
      <c r="CX111" s="114"/>
      <c r="CY111" s="114"/>
      <c r="CZ111" s="114"/>
      <c r="DA111" s="114"/>
      <c r="DB111" s="114"/>
      <c r="DC111" s="114"/>
      <c r="DD111" s="114"/>
      <c r="DE111" s="114"/>
      <c r="DF111" s="114"/>
      <c r="DG111" s="114"/>
      <c r="DH111" s="114"/>
      <c r="DI111" s="114"/>
      <c r="DJ111" s="114"/>
      <c r="DK111" s="114"/>
      <c r="DL111" s="114"/>
      <c r="DM111" s="114"/>
      <c r="DN111" s="114"/>
      <c r="DO111" s="114"/>
      <c r="DP111" s="114"/>
      <c r="DQ111" s="114"/>
      <c r="DR111" s="114"/>
      <c r="DS111" s="114"/>
      <c r="DT111" s="114"/>
      <c r="DU111" s="114"/>
      <c r="DV111" s="114"/>
      <c r="DW111" s="114"/>
      <c r="DX111" s="114"/>
      <c r="DY111" s="114"/>
      <c r="DZ111" s="114"/>
      <c r="EA111" s="114"/>
      <c r="EB111" s="114"/>
      <c r="EC111" s="114"/>
      <c r="ED111" s="114"/>
      <c r="EE111" s="114"/>
      <c r="EF111" s="114"/>
      <c r="EG111" s="114"/>
      <c r="EH111" s="114"/>
      <c r="EI111" s="114"/>
      <c r="EJ111" s="114"/>
      <c r="EK111" s="114"/>
      <c r="EL111" s="114"/>
      <c r="EM111" s="114"/>
      <c r="EN111" s="114"/>
      <c r="EO111" s="114"/>
      <c r="EP111" s="114"/>
      <c r="EQ111" s="114"/>
      <c r="ER111" s="114"/>
      <c r="ES111" s="114"/>
      <c r="ET111" s="114"/>
      <c r="EU111" s="114"/>
      <c r="EV111" s="114"/>
      <c r="EW111" s="114"/>
      <c r="EX111" s="114"/>
      <c r="EY111" s="114"/>
      <c r="EZ111" s="114"/>
      <c r="FA111" s="114"/>
      <c r="FB111" s="114"/>
      <c r="FC111" s="114"/>
      <c r="FD111" s="114"/>
      <c r="FE111" s="114"/>
      <c r="FF111" s="114"/>
      <c r="FG111" s="114"/>
      <c r="FH111" s="114"/>
      <c r="FI111" s="114"/>
      <c r="FJ111" s="114"/>
      <c r="FK111" s="114"/>
      <c r="FL111" s="114"/>
      <c r="FM111" s="114"/>
      <c r="FN111" s="114"/>
      <c r="FO111" s="114"/>
      <c r="FP111" s="114"/>
      <c r="FQ111" s="114"/>
      <c r="FR111" s="114"/>
      <c r="FS111" s="114"/>
      <c r="FT111" s="114"/>
      <c r="FU111" s="114"/>
      <c r="FV111" s="114"/>
      <c r="FW111" s="114"/>
      <c r="FX111" s="114"/>
      <c r="FY111" s="114"/>
      <c r="FZ111" s="114"/>
      <c r="GA111" s="114"/>
      <c r="GB111" s="114"/>
      <c r="GC111" s="114"/>
      <c r="GD111" s="114"/>
      <c r="GE111" s="114"/>
      <c r="GF111" s="114"/>
      <c r="GG111" s="114"/>
      <c r="GH111" s="114"/>
      <c r="GI111" s="114"/>
      <c r="GJ111" s="114"/>
      <c r="GK111" s="114"/>
      <c r="GL111" s="114"/>
      <c r="GM111" s="114"/>
      <c r="GN111" s="114"/>
      <c r="GO111" s="114"/>
      <c r="GP111" s="114"/>
      <c r="GQ111" s="114"/>
      <c r="GR111" s="114"/>
      <c r="GS111" s="114"/>
      <c r="GT111" s="114"/>
      <c r="GU111" s="114"/>
      <c r="GV111" s="114"/>
      <c r="GW111" s="114"/>
      <c r="GX111" s="114"/>
      <c r="GY111" s="114"/>
      <c r="GZ111" s="114"/>
      <c r="HA111" s="114"/>
      <c r="HB111" s="114"/>
      <c r="HC111" s="114"/>
      <c r="HD111" s="114"/>
      <c r="HE111" s="114"/>
      <c r="HF111" s="114"/>
      <c r="HG111" s="114"/>
      <c r="HH111" s="114"/>
      <c r="HI111" s="114"/>
      <c r="HJ111" s="114"/>
      <c r="HK111" s="114"/>
      <c r="HL111" s="114"/>
      <c r="HM111" s="114"/>
      <c r="HN111" s="114"/>
      <c r="HO111" s="114"/>
      <c r="HP111" s="114"/>
      <c r="HQ111" s="114"/>
      <c r="HR111" s="114"/>
      <c r="HS111" s="114"/>
      <c r="HT111" s="114"/>
      <c r="HU111" s="114"/>
      <c r="HV111" s="114"/>
      <c r="HW111" s="114"/>
      <c r="HX111" s="114"/>
      <c r="HY111" s="114"/>
      <c r="HZ111" s="114"/>
      <c r="IA111" s="114"/>
      <c r="IB111" s="114"/>
      <c r="IC111" s="114"/>
      <c r="ID111" s="114"/>
      <c r="IE111" s="114"/>
      <c r="IF111" s="114"/>
      <c r="IG111" s="114"/>
      <c r="IH111" s="114"/>
      <c r="II111" s="114"/>
      <c r="IJ111" s="114"/>
      <c r="IK111" s="114"/>
      <c r="IL111" s="114"/>
      <c r="IM111" s="114"/>
      <c r="IN111" s="114"/>
    </row>
    <row r="112" spans="1:248">
      <c r="A112" s="114"/>
      <c r="B112" s="114"/>
      <c r="C112" s="114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14"/>
      <c r="BM112" s="114"/>
      <c r="BN112" s="114"/>
      <c r="BO112" s="114"/>
      <c r="BP112" s="114"/>
      <c r="BQ112" s="114"/>
      <c r="BR112" s="114"/>
      <c r="BS112" s="114"/>
      <c r="BT112" s="114"/>
      <c r="BU112" s="114"/>
      <c r="BV112" s="114"/>
      <c r="BW112" s="114"/>
      <c r="BX112" s="114"/>
      <c r="BY112" s="114"/>
      <c r="BZ112" s="114"/>
      <c r="CA112" s="114"/>
      <c r="CB112" s="114"/>
      <c r="CC112" s="114"/>
      <c r="CD112" s="114"/>
      <c r="CE112" s="114"/>
      <c r="CF112" s="114"/>
      <c r="CG112" s="114"/>
      <c r="CH112" s="114"/>
      <c r="CI112" s="114"/>
      <c r="CJ112" s="114"/>
      <c r="CK112" s="114"/>
      <c r="CL112" s="114"/>
      <c r="CM112" s="114"/>
      <c r="CN112" s="114"/>
      <c r="CO112" s="114"/>
      <c r="CP112" s="114"/>
      <c r="CQ112" s="114"/>
      <c r="CR112" s="114"/>
      <c r="CS112" s="114"/>
      <c r="CT112" s="114"/>
      <c r="CU112" s="114"/>
      <c r="CV112" s="114"/>
      <c r="CW112" s="114"/>
      <c r="CX112" s="114"/>
      <c r="CY112" s="114"/>
      <c r="CZ112" s="114"/>
      <c r="DA112" s="114"/>
      <c r="DB112" s="114"/>
      <c r="DC112" s="114"/>
      <c r="DD112" s="114"/>
      <c r="DE112" s="114"/>
      <c r="DF112" s="114"/>
      <c r="DG112" s="114"/>
      <c r="DH112" s="114"/>
      <c r="DI112" s="114"/>
      <c r="DJ112" s="114"/>
      <c r="DK112" s="114"/>
      <c r="DL112" s="114"/>
      <c r="DM112" s="114"/>
      <c r="DN112" s="114"/>
      <c r="DO112" s="114"/>
      <c r="DP112" s="114"/>
      <c r="DQ112" s="114"/>
      <c r="DR112" s="114"/>
      <c r="DS112" s="114"/>
      <c r="DT112" s="114"/>
      <c r="DU112" s="114"/>
      <c r="DV112" s="114"/>
      <c r="DW112" s="114"/>
      <c r="DX112" s="114"/>
      <c r="DY112" s="114"/>
      <c r="DZ112" s="114"/>
      <c r="EA112" s="114"/>
      <c r="EB112" s="114"/>
      <c r="EC112" s="114"/>
      <c r="ED112" s="114"/>
      <c r="EE112" s="114"/>
      <c r="EF112" s="114"/>
      <c r="EG112" s="114"/>
      <c r="EH112" s="114"/>
      <c r="EI112" s="114"/>
      <c r="EJ112" s="114"/>
      <c r="EK112" s="114"/>
      <c r="EL112" s="114"/>
      <c r="EM112" s="114"/>
      <c r="EN112" s="114"/>
      <c r="EO112" s="114"/>
      <c r="EP112" s="114"/>
      <c r="EQ112" s="114"/>
      <c r="ER112" s="114"/>
      <c r="ES112" s="114"/>
      <c r="ET112" s="114"/>
      <c r="EU112" s="114"/>
      <c r="EV112" s="114"/>
      <c r="EW112" s="114"/>
      <c r="EX112" s="114"/>
      <c r="EY112" s="114"/>
      <c r="EZ112" s="114"/>
      <c r="FA112" s="114"/>
      <c r="FB112" s="114"/>
      <c r="FC112" s="114"/>
      <c r="FD112" s="114"/>
      <c r="FE112" s="114"/>
      <c r="FF112" s="114"/>
      <c r="FG112" s="114"/>
      <c r="FH112" s="114"/>
      <c r="FI112" s="114"/>
      <c r="FJ112" s="114"/>
      <c r="FK112" s="114"/>
      <c r="FL112" s="114"/>
      <c r="FM112" s="114"/>
      <c r="FN112" s="114"/>
      <c r="FO112" s="114"/>
      <c r="FP112" s="114"/>
      <c r="FQ112" s="114"/>
      <c r="FR112" s="114"/>
      <c r="FS112" s="114"/>
      <c r="FT112" s="114"/>
      <c r="FU112" s="114"/>
      <c r="FV112" s="114"/>
      <c r="FW112" s="114"/>
      <c r="FX112" s="114"/>
      <c r="FY112" s="114"/>
      <c r="FZ112" s="114"/>
      <c r="GA112" s="114"/>
      <c r="GB112" s="114"/>
      <c r="GC112" s="114"/>
      <c r="GD112" s="114"/>
      <c r="GE112" s="114"/>
      <c r="GF112" s="114"/>
      <c r="GG112" s="114"/>
      <c r="GH112" s="114"/>
      <c r="GI112" s="114"/>
      <c r="GJ112" s="114"/>
      <c r="GK112" s="114"/>
      <c r="GL112" s="114"/>
      <c r="GM112" s="114"/>
      <c r="GN112" s="114"/>
      <c r="GO112" s="114"/>
      <c r="GP112" s="114"/>
      <c r="GQ112" s="114"/>
      <c r="GR112" s="114"/>
      <c r="GS112" s="114"/>
      <c r="GT112" s="114"/>
      <c r="GU112" s="114"/>
      <c r="GV112" s="114"/>
      <c r="GW112" s="114"/>
      <c r="GX112" s="114"/>
      <c r="GY112" s="114"/>
      <c r="GZ112" s="114"/>
      <c r="HA112" s="114"/>
      <c r="HB112" s="114"/>
      <c r="HC112" s="114"/>
      <c r="HD112" s="114"/>
      <c r="HE112" s="114"/>
      <c r="HF112" s="114"/>
      <c r="HG112" s="114"/>
      <c r="HH112" s="114"/>
      <c r="HI112" s="114"/>
      <c r="HJ112" s="114"/>
      <c r="HK112" s="114"/>
      <c r="HL112" s="114"/>
      <c r="HM112" s="114"/>
      <c r="HN112" s="114"/>
      <c r="HO112" s="114"/>
      <c r="HP112" s="114"/>
      <c r="HQ112" s="114"/>
      <c r="HR112" s="114"/>
      <c r="HS112" s="114"/>
      <c r="HT112" s="114"/>
      <c r="HU112" s="114"/>
      <c r="HV112" s="114"/>
      <c r="HW112" s="114"/>
      <c r="HX112" s="114"/>
      <c r="HY112" s="114"/>
      <c r="HZ112" s="114"/>
      <c r="IA112" s="114"/>
      <c r="IB112" s="114"/>
      <c r="IC112" s="114"/>
      <c r="ID112" s="114"/>
      <c r="IE112" s="114"/>
      <c r="IF112" s="114"/>
      <c r="IG112" s="114"/>
      <c r="IH112" s="114"/>
      <c r="II112" s="114"/>
      <c r="IJ112" s="114"/>
      <c r="IK112" s="114"/>
      <c r="IL112" s="114"/>
      <c r="IM112" s="114"/>
      <c r="IN112" s="114"/>
    </row>
    <row r="113" spans="1:248">
      <c r="A113" s="114"/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  <c r="AX113" s="114"/>
      <c r="AY113" s="114"/>
      <c r="AZ113" s="114"/>
      <c r="BA113" s="114"/>
      <c r="BB113" s="114"/>
      <c r="BC113" s="114"/>
      <c r="BD113" s="114"/>
      <c r="BE113" s="114"/>
      <c r="BF113" s="114"/>
      <c r="BG113" s="114"/>
      <c r="BH113" s="114"/>
      <c r="BI113" s="114"/>
      <c r="BJ113" s="114"/>
      <c r="BK113" s="114"/>
      <c r="BL113" s="114"/>
      <c r="BM113" s="114"/>
      <c r="BN113" s="114"/>
      <c r="BO113" s="114"/>
      <c r="BP113" s="114"/>
      <c r="BQ113" s="114"/>
      <c r="BR113" s="114"/>
      <c r="BS113" s="114"/>
      <c r="BT113" s="114"/>
      <c r="BU113" s="114"/>
      <c r="BV113" s="114"/>
      <c r="BW113" s="114"/>
      <c r="BX113" s="114"/>
      <c r="BY113" s="114"/>
      <c r="BZ113" s="114"/>
      <c r="CA113" s="114"/>
      <c r="CB113" s="114"/>
      <c r="CC113" s="114"/>
      <c r="CD113" s="114"/>
      <c r="CE113" s="114"/>
      <c r="CF113" s="114"/>
      <c r="CG113" s="114"/>
      <c r="CH113" s="114"/>
      <c r="CI113" s="114"/>
      <c r="CJ113" s="114"/>
      <c r="CK113" s="114"/>
      <c r="CL113" s="114"/>
      <c r="CM113" s="114"/>
      <c r="CN113" s="114"/>
      <c r="CO113" s="114"/>
      <c r="CP113" s="114"/>
      <c r="CQ113" s="114"/>
      <c r="CR113" s="114"/>
      <c r="CS113" s="114"/>
      <c r="CT113" s="114"/>
      <c r="CU113" s="114"/>
      <c r="CV113" s="114"/>
      <c r="CW113" s="114"/>
      <c r="CX113" s="114"/>
      <c r="CY113" s="114"/>
      <c r="CZ113" s="114"/>
      <c r="DA113" s="114"/>
      <c r="DB113" s="114"/>
      <c r="DC113" s="114"/>
      <c r="DD113" s="114"/>
      <c r="DE113" s="114"/>
      <c r="DF113" s="114"/>
      <c r="DG113" s="114"/>
      <c r="DH113" s="114"/>
      <c r="DI113" s="114"/>
      <c r="DJ113" s="114"/>
      <c r="DK113" s="114"/>
      <c r="DL113" s="114"/>
      <c r="DM113" s="114"/>
      <c r="DN113" s="114"/>
      <c r="DO113" s="114"/>
      <c r="DP113" s="114"/>
      <c r="DQ113" s="114"/>
      <c r="DR113" s="114"/>
      <c r="DS113" s="114"/>
      <c r="DT113" s="114"/>
      <c r="DU113" s="114"/>
      <c r="DV113" s="114"/>
      <c r="DW113" s="114"/>
      <c r="DX113" s="114"/>
      <c r="DY113" s="114"/>
      <c r="DZ113" s="114"/>
      <c r="EA113" s="114"/>
      <c r="EB113" s="114"/>
      <c r="EC113" s="114"/>
      <c r="ED113" s="114"/>
      <c r="EE113" s="114"/>
      <c r="EF113" s="114"/>
      <c r="EG113" s="114"/>
      <c r="EH113" s="114"/>
      <c r="EI113" s="114"/>
      <c r="EJ113" s="114"/>
      <c r="EK113" s="114"/>
      <c r="EL113" s="114"/>
      <c r="EM113" s="114"/>
      <c r="EN113" s="114"/>
      <c r="EO113" s="114"/>
      <c r="EP113" s="114"/>
      <c r="EQ113" s="114"/>
      <c r="ER113" s="114"/>
      <c r="ES113" s="114"/>
      <c r="ET113" s="114"/>
      <c r="EU113" s="114"/>
      <c r="EV113" s="114"/>
      <c r="EW113" s="114"/>
      <c r="EX113" s="114"/>
      <c r="EY113" s="114"/>
      <c r="EZ113" s="114"/>
      <c r="FA113" s="114"/>
      <c r="FB113" s="114"/>
      <c r="FC113" s="114"/>
      <c r="FD113" s="114"/>
      <c r="FE113" s="114"/>
      <c r="FF113" s="114"/>
      <c r="FG113" s="114"/>
      <c r="FH113" s="114"/>
      <c r="FI113" s="114"/>
      <c r="FJ113" s="114"/>
      <c r="FK113" s="114"/>
      <c r="FL113" s="114"/>
      <c r="FM113" s="114"/>
      <c r="FN113" s="114"/>
      <c r="FO113" s="114"/>
      <c r="FP113" s="114"/>
      <c r="FQ113" s="114"/>
      <c r="FR113" s="114"/>
      <c r="FS113" s="114"/>
      <c r="FT113" s="114"/>
      <c r="FU113" s="114"/>
      <c r="FV113" s="114"/>
      <c r="FW113" s="114"/>
      <c r="FX113" s="114"/>
      <c r="FY113" s="114"/>
      <c r="FZ113" s="114"/>
      <c r="GA113" s="114"/>
      <c r="GB113" s="114"/>
      <c r="GC113" s="114"/>
      <c r="GD113" s="114"/>
      <c r="GE113" s="114"/>
      <c r="GF113" s="114"/>
      <c r="GG113" s="114"/>
      <c r="GH113" s="114"/>
      <c r="GI113" s="114"/>
      <c r="GJ113" s="114"/>
      <c r="GK113" s="114"/>
      <c r="GL113" s="114"/>
      <c r="GM113" s="114"/>
      <c r="GN113" s="114"/>
      <c r="GO113" s="114"/>
      <c r="GP113" s="114"/>
      <c r="GQ113" s="114"/>
      <c r="GR113" s="114"/>
      <c r="GS113" s="114"/>
      <c r="GT113" s="114"/>
      <c r="GU113" s="114"/>
      <c r="GV113" s="114"/>
      <c r="GW113" s="114"/>
      <c r="GX113" s="114"/>
      <c r="GY113" s="114"/>
      <c r="GZ113" s="114"/>
      <c r="HA113" s="114"/>
      <c r="HB113" s="114"/>
      <c r="HC113" s="114"/>
      <c r="HD113" s="114"/>
      <c r="HE113" s="114"/>
      <c r="HF113" s="114"/>
      <c r="HG113" s="114"/>
      <c r="HH113" s="114"/>
      <c r="HI113" s="114"/>
      <c r="HJ113" s="114"/>
      <c r="HK113" s="114"/>
      <c r="HL113" s="114"/>
      <c r="HM113" s="114"/>
      <c r="HN113" s="114"/>
      <c r="HO113" s="114"/>
      <c r="HP113" s="114"/>
      <c r="HQ113" s="114"/>
      <c r="HR113" s="114"/>
      <c r="HS113" s="114"/>
      <c r="HT113" s="114"/>
      <c r="HU113" s="114"/>
      <c r="HV113" s="114"/>
      <c r="HW113" s="114"/>
      <c r="HX113" s="114"/>
      <c r="HY113" s="114"/>
      <c r="HZ113" s="114"/>
      <c r="IA113" s="114"/>
      <c r="IB113" s="114"/>
      <c r="IC113" s="114"/>
      <c r="ID113" s="114"/>
      <c r="IE113" s="114"/>
      <c r="IF113" s="114"/>
      <c r="IG113" s="114"/>
      <c r="IH113" s="114"/>
      <c r="II113" s="114"/>
      <c r="IJ113" s="114"/>
      <c r="IK113" s="114"/>
      <c r="IL113" s="114"/>
      <c r="IM113" s="114"/>
      <c r="IN113" s="114"/>
    </row>
    <row r="114" spans="1:248">
      <c r="A114" s="114"/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114"/>
      <c r="BL114" s="114"/>
      <c r="BM114" s="114"/>
      <c r="BN114" s="114"/>
      <c r="BO114" s="114"/>
      <c r="BP114" s="114"/>
      <c r="BQ114" s="114"/>
      <c r="BR114" s="114"/>
      <c r="BS114" s="114"/>
      <c r="BT114" s="114"/>
      <c r="BU114" s="114"/>
      <c r="BV114" s="114"/>
      <c r="BW114" s="114"/>
      <c r="BX114" s="114"/>
      <c r="BY114" s="114"/>
      <c r="BZ114" s="114"/>
      <c r="CA114" s="114"/>
      <c r="CB114" s="114"/>
      <c r="CC114" s="114"/>
      <c r="CD114" s="114"/>
      <c r="CE114" s="114"/>
      <c r="CF114" s="114"/>
      <c r="CG114" s="114"/>
      <c r="CH114" s="114"/>
      <c r="CI114" s="114"/>
      <c r="CJ114" s="114"/>
      <c r="CK114" s="114"/>
      <c r="CL114" s="114"/>
      <c r="CM114" s="114"/>
      <c r="CN114" s="114"/>
      <c r="CO114" s="114"/>
      <c r="CP114" s="114"/>
      <c r="CQ114" s="114"/>
      <c r="CR114" s="114"/>
      <c r="CS114" s="114"/>
      <c r="CT114" s="114"/>
      <c r="CU114" s="114"/>
      <c r="CV114" s="114"/>
      <c r="CW114" s="114"/>
      <c r="CX114" s="114"/>
      <c r="CY114" s="114"/>
      <c r="CZ114" s="114"/>
      <c r="DA114" s="114"/>
      <c r="DB114" s="114"/>
      <c r="DC114" s="114"/>
      <c r="DD114" s="114"/>
      <c r="DE114" s="114"/>
      <c r="DF114" s="114"/>
      <c r="DG114" s="114"/>
      <c r="DH114" s="114"/>
      <c r="DI114" s="114"/>
      <c r="DJ114" s="114"/>
      <c r="DK114" s="114"/>
      <c r="DL114" s="114"/>
      <c r="DM114" s="114"/>
      <c r="DN114" s="114"/>
      <c r="DO114" s="114"/>
      <c r="DP114" s="114"/>
      <c r="DQ114" s="114"/>
      <c r="DR114" s="114"/>
      <c r="DS114" s="114"/>
      <c r="DT114" s="114"/>
      <c r="DU114" s="114"/>
      <c r="DV114" s="114"/>
      <c r="DW114" s="114"/>
      <c r="DX114" s="114"/>
      <c r="DY114" s="114"/>
      <c r="DZ114" s="114"/>
      <c r="EA114" s="114"/>
      <c r="EB114" s="114"/>
      <c r="EC114" s="114"/>
      <c r="ED114" s="114"/>
      <c r="EE114" s="114"/>
      <c r="EF114" s="114"/>
      <c r="EG114" s="114"/>
      <c r="EH114" s="114"/>
      <c r="EI114" s="114"/>
      <c r="EJ114" s="114"/>
      <c r="EK114" s="114"/>
      <c r="EL114" s="114"/>
      <c r="EM114" s="114"/>
      <c r="EN114" s="114"/>
      <c r="EO114" s="114"/>
      <c r="EP114" s="114"/>
      <c r="EQ114" s="114"/>
      <c r="ER114" s="114"/>
      <c r="ES114" s="114"/>
      <c r="ET114" s="114"/>
      <c r="EU114" s="114"/>
      <c r="EV114" s="114"/>
      <c r="EW114" s="114"/>
      <c r="EX114" s="114"/>
      <c r="EY114" s="114"/>
      <c r="EZ114" s="114"/>
      <c r="FA114" s="114"/>
      <c r="FB114" s="114"/>
      <c r="FC114" s="114"/>
      <c r="FD114" s="114"/>
      <c r="FE114" s="114"/>
      <c r="FF114" s="114"/>
      <c r="FG114" s="114"/>
      <c r="FH114" s="114"/>
      <c r="FI114" s="114"/>
      <c r="FJ114" s="114"/>
      <c r="FK114" s="114"/>
      <c r="FL114" s="114"/>
      <c r="FM114" s="114"/>
      <c r="FN114" s="114"/>
      <c r="FO114" s="114"/>
      <c r="FP114" s="114"/>
      <c r="FQ114" s="114"/>
      <c r="FR114" s="114"/>
      <c r="FS114" s="114"/>
      <c r="FT114" s="114"/>
      <c r="FU114" s="114"/>
      <c r="FV114" s="114"/>
      <c r="FW114" s="114"/>
      <c r="FX114" s="114"/>
      <c r="FY114" s="114"/>
      <c r="FZ114" s="114"/>
      <c r="GA114" s="114"/>
      <c r="GB114" s="114"/>
      <c r="GC114" s="114"/>
      <c r="GD114" s="114"/>
      <c r="GE114" s="114"/>
      <c r="GF114" s="114"/>
      <c r="GG114" s="114"/>
      <c r="GH114" s="114"/>
      <c r="GI114" s="114"/>
      <c r="GJ114" s="114"/>
      <c r="GK114" s="114"/>
      <c r="GL114" s="114"/>
      <c r="GM114" s="114"/>
      <c r="GN114" s="114"/>
      <c r="GO114" s="114"/>
      <c r="GP114" s="114"/>
      <c r="GQ114" s="114"/>
      <c r="GR114" s="114"/>
      <c r="GS114" s="114"/>
      <c r="GT114" s="114"/>
      <c r="GU114" s="114"/>
      <c r="GV114" s="114"/>
      <c r="GW114" s="114"/>
      <c r="GX114" s="114"/>
      <c r="GY114" s="114"/>
      <c r="GZ114" s="114"/>
      <c r="HA114" s="114"/>
      <c r="HB114" s="114"/>
      <c r="HC114" s="114"/>
      <c r="HD114" s="114"/>
      <c r="HE114" s="114"/>
      <c r="HF114" s="114"/>
      <c r="HG114" s="114"/>
      <c r="HH114" s="114"/>
      <c r="HI114" s="114"/>
      <c r="HJ114" s="114"/>
      <c r="HK114" s="114"/>
      <c r="HL114" s="114"/>
      <c r="HM114" s="114"/>
      <c r="HN114" s="114"/>
      <c r="HO114" s="114"/>
      <c r="HP114" s="114"/>
      <c r="HQ114" s="114"/>
      <c r="HR114" s="114"/>
      <c r="HS114" s="114"/>
      <c r="HT114" s="114"/>
      <c r="HU114" s="114"/>
      <c r="HV114" s="114"/>
      <c r="HW114" s="114"/>
      <c r="HX114" s="114"/>
      <c r="HY114" s="114"/>
      <c r="HZ114" s="114"/>
      <c r="IA114" s="114"/>
      <c r="IB114" s="114"/>
      <c r="IC114" s="114"/>
      <c r="ID114" s="114"/>
      <c r="IE114" s="114"/>
      <c r="IF114" s="114"/>
      <c r="IG114" s="114"/>
      <c r="IH114" s="114"/>
      <c r="II114" s="114"/>
      <c r="IJ114" s="114"/>
      <c r="IK114" s="114"/>
      <c r="IL114" s="114"/>
      <c r="IM114" s="114"/>
      <c r="IN114" s="114"/>
    </row>
    <row r="115" spans="1:248">
      <c r="A115" s="114"/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14"/>
      <c r="BM115" s="114"/>
      <c r="BN115" s="114"/>
      <c r="BO115" s="114"/>
      <c r="BP115" s="114"/>
      <c r="BQ115" s="114"/>
      <c r="BR115" s="114"/>
      <c r="BS115" s="114"/>
      <c r="BT115" s="114"/>
      <c r="BU115" s="114"/>
      <c r="BV115" s="114"/>
      <c r="BW115" s="114"/>
      <c r="BX115" s="114"/>
      <c r="BY115" s="114"/>
      <c r="BZ115" s="114"/>
      <c r="CA115" s="114"/>
      <c r="CB115" s="114"/>
      <c r="CC115" s="114"/>
      <c r="CD115" s="114"/>
      <c r="CE115" s="114"/>
      <c r="CF115" s="114"/>
      <c r="CG115" s="114"/>
      <c r="CH115" s="114"/>
      <c r="CI115" s="114"/>
      <c r="CJ115" s="114"/>
      <c r="CK115" s="114"/>
      <c r="CL115" s="114"/>
      <c r="CM115" s="114"/>
      <c r="CN115" s="114"/>
      <c r="CO115" s="114"/>
      <c r="CP115" s="114"/>
      <c r="CQ115" s="114"/>
      <c r="CR115" s="114"/>
      <c r="CS115" s="114"/>
      <c r="CT115" s="114"/>
      <c r="CU115" s="114"/>
      <c r="CV115" s="114"/>
      <c r="CW115" s="114"/>
      <c r="CX115" s="114"/>
      <c r="CY115" s="114"/>
      <c r="CZ115" s="114"/>
      <c r="DA115" s="114"/>
      <c r="DB115" s="114"/>
      <c r="DC115" s="114"/>
      <c r="DD115" s="114"/>
      <c r="DE115" s="114"/>
      <c r="DF115" s="114"/>
      <c r="DG115" s="114"/>
      <c r="DH115" s="114"/>
      <c r="DI115" s="114"/>
      <c r="DJ115" s="114"/>
      <c r="DK115" s="114"/>
      <c r="DL115" s="114"/>
      <c r="DM115" s="114"/>
      <c r="DN115" s="114"/>
      <c r="DO115" s="114"/>
      <c r="DP115" s="114"/>
      <c r="DQ115" s="114"/>
      <c r="DR115" s="114"/>
      <c r="DS115" s="114"/>
      <c r="DT115" s="114"/>
      <c r="DU115" s="114"/>
      <c r="DV115" s="114"/>
      <c r="DW115" s="114"/>
      <c r="DX115" s="114"/>
      <c r="DY115" s="114"/>
      <c r="DZ115" s="114"/>
      <c r="EA115" s="114"/>
      <c r="EB115" s="114"/>
      <c r="EC115" s="114"/>
      <c r="ED115" s="114"/>
      <c r="EE115" s="114"/>
      <c r="EF115" s="114"/>
      <c r="EG115" s="114"/>
      <c r="EH115" s="114"/>
      <c r="EI115" s="114"/>
      <c r="EJ115" s="114"/>
      <c r="EK115" s="114"/>
      <c r="EL115" s="114"/>
      <c r="EM115" s="114"/>
      <c r="EN115" s="114"/>
      <c r="EO115" s="114"/>
      <c r="EP115" s="114"/>
      <c r="EQ115" s="114"/>
      <c r="ER115" s="114"/>
      <c r="ES115" s="114"/>
      <c r="ET115" s="114"/>
      <c r="EU115" s="114"/>
      <c r="EV115" s="114"/>
      <c r="EW115" s="114"/>
      <c r="EX115" s="114"/>
      <c r="EY115" s="114"/>
      <c r="EZ115" s="114"/>
      <c r="FA115" s="114"/>
      <c r="FB115" s="114"/>
      <c r="FC115" s="114"/>
      <c r="FD115" s="114"/>
      <c r="FE115" s="114"/>
      <c r="FF115" s="114"/>
      <c r="FG115" s="114"/>
      <c r="FH115" s="114"/>
      <c r="FI115" s="114"/>
      <c r="FJ115" s="114"/>
      <c r="FK115" s="114"/>
      <c r="FL115" s="114"/>
      <c r="FM115" s="114"/>
      <c r="FN115" s="114"/>
      <c r="FO115" s="114"/>
      <c r="FP115" s="114"/>
      <c r="FQ115" s="114"/>
      <c r="FR115" s="114"/>
      <c r="FS115" s="114"/>
      <c r="FT115" s="114"/>
      <c r="FU115" s="114"/>
      <c r="FV115" s="114"/>
      <c r="FW115" s="114"/>
      <c r="FX115" s="114"/>
      <c r="FY115" s="114"/>
      <c r="FZ115" s="114"/>
      <c r="GA115" s="114"/>
      <c r="GB115" s="114"/>
      <c r="GC115" s="114"/>
      <c r="GD115" s="114"/>
      <c r="GE115" s="114"/>
      <c r="GF115" s="114"/>
      <c r="GG115" s="114"/>
      <c r="GH115" s="114"/>
      <c r="GI115" s="114"/>
      <c r="GJ115" s="114"/>
      <c r="GK115" s="114"/>
      <c r="GL115" s="114"/>
      <c r="GM115" s="114"/>
      <c r="GN115" s="114"/>
      <c r="GO115" s="114"/>
      <c r="GP115" s="114"/>
      <c r="GQ115" s="114"/>
      <c r="GR115" s="114"/>
      <c r="GS115" s="114"/>
      <c r="GT115" s="114"/>
      <c r="GU115" s="114"/>
      <c r="GV115" s="114"/>
      <c r="GW115" s="114"/>
      <c r="GX115" s="114"/>
      <c r="GY115" s="114"/>
      <c r="GZ115" s="114"/>
      <c r="HA115" s="114"/>
      <c r="HB115" s="114"/>
      <c r="HC115" s="114"/>
      <c r="HD115" s="114"/>
      <c r="HE115" s="114"/>
      <c r="HF115" s="114"/>
      <c r="HG115" s="114"/>
      <c r="HH115" s="114"/>
      <c r="HI115" s="114"/>
      <c r="HJ115" s="114"/>
      <c r="HK115" s="114"/>
      <c r="HL115" s="114"/>
      <c r="HM115" s="114"/>
      <c r="HN115" s="114"/>
      <c r="HO115" s="114"/>
      <c r="HP115" s="114"/>
      <c r="HQ115" s="114"/>
      <c r="HR115" s="114"/>
      <c r="HS115" s="114"/>
      <c r="HT115" s="114"/>
      <c r="HU115" s="114"/>
      <c r="HV115" s="114"/>
      <c r="HW115" s="114"/>
      <c r="HX115" s="114"/>
      <c r="HY115" s="114"/>
      <c r="HZ115" s="114"/>
      <c r="IA115" s="114"/>
      <c r="IB115" s="114"/>
      <c r="IC115" s="114"/>
      <c r="ID115" s="114"/>
      <c r="IE115" s="114"/>
      <c r="IF115" s="114"/>
      <c r="IG115" s="114"/>
      <c r="IH115" s="114"/>
      <c r="II115" s="114"/>
      <c r="IJ115" s="114"/>
      <c r="IK115" s="114"/>
      <c r="IL115" s="114"/>
      <c r="IM115" s="114"/>
      <c r="IN115" s="114"/>
    </row>
    <row r="116" spans="1:248">
      <c r="A116" s="114"/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4"/>
      <c r="BG116" s="114"/>
      <c r="BH116" s="114"/>
      <c r="BI116" s="114"/>
      <c r="BJ116" s="114"/>
      <c r="BK116" s="114"/>
      <c r="BL116" s="114"/>
      <c r="BM116" s="114"/>
      <c r="BN116" s="114"/>
      <c r="BO116" s="114"/>
      <c r="BP116" s="114"/>
      <c r="BQ116" s="114"/>
      <c r="BR116" s="114"/>
      <c r="BS116" s="114"/>
      <c r="BT116" s="114"/>
      <c r="BU116" s="114"/>
      <c r="BV116" s="114"/>
      <c r="BW116" s="114"/>
      <c r="BX116" s="114"/>
      <c r="BY116" s="114"/>
      <c r="BZ116" s="114"/>
      <c r="CA116" s="114"/>
      <c r="CB116" s="114"/>
      <c r="CC116" s="114"/>
      <c r="CD116" s="114"/>
      <c r="CE116" s="114"/>
      <c r="CF116" s="114"/>
      <c r="CG116" s="114"/>
      <c r="CH116" s="114"/>
      <c r="CI116" s="114"/>
      <c r="CJ116" s="114"/>
      <c r="CK116" s="114"/>
      <c r="CL116" s="114"/>
      <c r="CM116" s="114"/>
      <c r="CN116" s="114"/>
      <c r="CO116" s="114"/>
      <c r="CP116" s="114"/>
      <c r="CQ116" s="114"/>
      <c r="CR116" s="114"/>
      <c r="CS116" s="114"/>
      <c r="CT116" s="114"/>
      <c r="CU116" s="114"/>
      <c r="CV116" s="114"/>
      <c r="CW116" s="114"/>
      <c r="CX116" s="114"/>
      <c r="CY116" s="114"/>
      <c r="CZ116" s="114"/>
      <c r="DA116" s="114"/>
      <c r="DB116" s="114"/>
      <c r="DC116" s="114"/>
      <c r="DD116" s="114"/>
      <c r="DE116" s="114"/>
      <c r="DF116" s="114"/>
      <c r="DG116" s="114"/>
      <c r="DH116" s="114"/>
      <c r="DI116" s="114"/>
      <c r="DJ116" s="114"/>
      <c r="DK116" s="114"/>
      <c r="DL116" s="114"/>
      <c r="DM116" s="114"/>
      <c r="DN116" s="114"/>
      <c r="DO116" s="114"/>
      <c r="DP116" s="114"/>
      <c r="DQ116" s="114"/>
      <c r="DR116" s="114"/>
      <c r="DS116" s="114"/>
      <c r="DT116" s="114"/>
      <c r="DU116" s="114"/>
      <c r="DV116" s="114"/>
      <c r="DW116" s="114"/>
      <c r="DX116" s="114"/>
      <c r="DY116" s="114"/>
      <c r="DZ116" s="114"/>
      <c r="EA116" s="114"/>
      <c r="EB116" s="114"/>
      <c r="EC116" s="114"/>
      <c r="ED116" s="114"/>
      <c r="EE116" s="114"/>
      <c r="EF116" s="114"/>
      <c r="EG116" s="114"/>
      <c r="EH116" s="114"/>
      <c r="EI116" s="114"/>
      <c r="EJ116" s="114"/>
      <c r="EK116" s="114"/>
      <c r="EL116" s="114"/>
      <c r="EM116" s="114"/>
      <c r="EN116" s="114"/>
      <c r="EO116" s="114"/>
      <c r="EP116" s="114"/>
      <c r="EQ116" s="114"/>
      <c r="ER116" s="114"/>
      <c r="ES116" s="114"/>
      <c r="ET116" s="114"/>
      <c r="EU116" s="114"/>
      <c r="EV116" s="114"/>
      <c r="EW116" s="114"/>
      <c r="EX116" s="114"/>
      <c r="EY116" s="114"/>
      <c r="EZ116" s="114"/>
      <c r="FA116" s="114"/>
      <c r="FB116" s="114"/>
      <c r="FC116" s="114"/>
      <c r="FD116" s="114"/>
      <c r="FE116" s="114"/>
      <c r="FF116" s="114"/>
      <c r="FG116" s="114"/>
      <c r="FH116" s="114"/>
      <c r="FI116" s="114"/>
      <c r="FJ116" s="114"/>
      <c r="FK116" s="114"/>
      <c r="FL116" s="114"/>
      <c r="FM116" s="114"/>
      <c r="FN116" s="114"/>
      <c r="FO116" s="114"/>
      <c r="FP116" s="114"/>
      <c r="FQ116" s="114"/>
      <c r="FR116" s="114"/>
      <c r="FS116" s="114"/>
      <c r="FT116" s="114"/>
      <c r="FU116" s="114"/>
      <c r="FV116" s="114"/>
      <c r="FW116" s="114"/>
      <c r="FX116" s="114"/>
      <c r="FY116" s="114"/>
      <c r="FZ116" s="114"/>
      <c r="GA116" s="114"/>
      <c r="GB116" s="114"/>
      <c r="GC116" s="114"/>
      <c r="GD116" s="114"/>
      <c r="GE116" s="114"/>
      <c r="GF116" s="114"/>
      <c r="GG116" s="114"/>
      <c r="GH116" s="114"/>
      <c r="GI116" s="114"/>
      <c r="GJ116" s="114"/>
      <c r="GK116" s="114"/>
      <c r="GL116" s="114"/>
      <c r="GM116" s="114"/>
      <c r="GN116" s="114"/>
      <c r="GO116" s="114"/>
      <c r="GP116" s="114"/>
      <c r="GQ116" s="114"/>
      <c r="GR116" s="114"/>
      <c r="GS116" s="114"/>
      <c r="GT116" s="114"/>
      <c r="GU116" s="114"/>
      <c r="GV116" s="114"/>
      <c r="GW116" s="114"/>
      <c r="GX116" s="114"/>
      <c r="GY116" s="114"/>
      <c r="GZ116" s="114"/>
      <c r="HA116" s="114"/>
      <c r="HB116" s="114"/>
      <c r="HC116" s="114"/>
      <c r="HD116" s="114"/>
      <c r="HE116" s="114"/>
      <c r="HF116" s="114"/>
      <c r="HG116" s="114"/>
      <c r="HH116" s="114"/>
      <c r="HI116" s="114"/>
      <c r="HJ116" s="114"/>
      <c r="HK116" s="114"/>
      <c r="HL116" s="114"/>
      <c r="HM116" s="114"/>
      <c r="HN116" s="114"/>
      <c r="HO116" s="114"/>
      <c r="HP116" s="114"/>
      <c r="HQ116" s="114"/>
      <c r="HR116" s="114"/>
      <c r="HS116" s="114"/>
      <c r="HT116" s="114"/>
      <c r="HU116" s="114"/>
      <c r="HV116" s="114"/>
      <c r="HW116" s="114"/>
      <c r="HX116" s="114"/>
      <c r="HY116" s="114"/>
      <c r="HZ116" s="114"/>
      <c r="IA116" s="114"/>
      <c r="IB116" s="114"/>
      <c r="IC116" s="114"/>
      <c r="ID116" s="114"/>
      <c r="IE116" s="114"/>
      <c r="IF116" s="114"/>
      <c r="IG116" s="114"/>
      <c r="IH116" s="114"/>
      <c r="II116" s="114"/>
      <c r="IJ116" s="114"/>
      <c r="IK116" s="114"/>
      <c r="IL116" s="114"/>
      <c r="IM116" s="114"/>
      <c r="IN116" s="114"/>
    </row>
    <row r="117" spans="1:248">
      <c r="A117" s="114"/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4"/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114"/>
      <c r="BL117" s="114"/>
      <c r="BM117" s="114"/>
      <c r="BN117" s="114"/>
      <c r="BO117" s="114"/>
      <c r="BP117" s="114"/>
      <c r="BQ117" s="114"/>
      <c r="BR117" s="114"/>
      <c r="BS117" s="114"/>
      <c r="BT117" s="114"/>
      <c r="BU117" s="114"/>
      <c r="BV117" s="114"/>
      <c r="BW117" s="114"/>
      <c r="BX117" s="114"/>
      <c r="BY117" s="114"/>
      <c r="BZ117" s="114"/>
      <c r="CA117" s="114"/>
      <c r="CB117" s="114"/>
      <c r="CC117" s="114"/>
      <c r="CD117" s="114"/>
      <c r="CE117" s="114"/>
      <c r="CF117" s="114"/>
      <c r="CG117" s="114"/>
      <c r="CH117" s="114"/>
      <c r="CI117" s="114"/>
      <c r="CJ117" s="114"/>
      <c r="CK117" s="114"/>
      <c r="CL117" s="114"/>
      <c r="CM117" s="114"/>
      <c r="CN117" s="114"/>
      <c r="CO117" s="114"/>
      <c r="CP117" s="114"/>
      <c r="CQ117" s="114"/>
      <c r="CR117" s="114"/>
      <c r="CS117" s="114"/>
      <c r="CT117" s="114"/>
      <c r="CU117" s="114"/>
      <c r="CV117" s="114"/>
      <c r="CW117" s="114"/>
      <c r="CX117" s="114"/>
      <c r="CY117" s="114"/>
      <c r="CZ117" s="114"/>
      <c r="DA117" s="114"/>
      <c r="DB117" s="114"/>
      <c r="DC117" s="114"/>
      <c r="DD117" s="114"/>
      <c r="DE117" s="114"/>
      <c r="DF117" s="114"/>
      <c r="DG117" s="114"/>
      <c r="DH117" s="114"/>
      <c r="DI117" s="114"/>
      <c r="DJ117" s="114"/>
      <c r="DK117" s="114"/>
      <c r="DL117" s="114"/>
      <c r="DM117" s="114"/>
      <c r="DN117" s="114"/>
      <c r="DO117" s="114"/>
      <c r="DP117" s="114"/>
      <c r="DQ117" s="114"/>
      <c r="DR117" s="114"/>
      <c r="DS117" s="114"/>
      <c r="DT117" s="114"/>
      <c r="DU117" s="114"/>
      <c r="DV117" s="114"/>
      <c r="DW117" s="114"/>
      <c r="DX117" s="114"/>
      <c r="DY117" s="114"/>
      <c r="DZ117" s="114"/>
      <c r="EA117" s="114"/>
      <c r="EB117" s="114"/>
      <c r="EC117" s="114"/>
      <c r="ED117" s="114"/>
      <c r="EE117" s="114"/>
      <c r="EF117" s="114"/>
      <c r="EG117" s="114"/>
      <c r="EH117" s="114"/>
      <c r="EI117" s="114"/>
      <c r="EJ117" s="114"/>
      <c r="EK117" s="114"/>
      <c r="EL117" s="114"/>
      <c r="EM117" s="114"/>
      <c r="EN117" s="114"/>
      <c r="EO117" s="114"/>
      <c r="EP117" s="114"/>
      <c r="EQ117" s="114"/>
      <c r="ER117" s="114"/>
      <c r="ES117" s="114"/>
      <c r="ET117" s="114"/>
      <c r="EU117" s="114"/>
      <c r="EV117" s="114"/>
      <c r="EW117" s="114"/>
      <c r="EX117" s="114"/>
      <c r="EY117" s="114"/>
      <c r="EZ117" s="114"/>
      <c r="FA117" s="114"/>
      <c r="FB117" s="114"/>
      <c r="FC117" s="114"/>
      <c r="FD117" s="114"/>
      <c r="FE117" s="114"/>
      <c r="FF117" s="114"/>
      <c r="FG117" s="114"/>
      <c r="FH117" s="114"/>
      <c r="FI117" s="114"/>
      <c r="FJ117" s="114"/>
      <c r="FK117" s="114"/>
      <c r="FL117" s="114"/>
      <c r="FM117" s="114"/>
      <c r="FN117" s="114"/>
      <c r="FO117" s="114"/>
      <c r="FP117" s="114"/>
      <c r="FQ117" s="114"/>
      <c r="FR117" s="114"/>
      <c r="FS117" s="114"/>
      <c r="FT117" s="114"/>
      <c r="FU117" s="114"/>
      <c r="FV117" s="114"/>
      <c r="FW117" s="114"/>
      <c r="FX117" s="114"/>
      <c r="FY117" s="114"/>
      <c r="FZ117" s="114"/>
      <c r="GA117" s="114"/>
      <c r="GB117" s="114"/>
      <c r="GC117" s="114"/>
      <c r="GD117" s="114"/>
      <c r="GE117" s="114"/>
      <c r="GF117" s="114"/>
      <c r="GG117" s="114"/>
      <c r="GH117" s="114"/>
      <c r="GI117" s="114"/>
      <c r="GJ117" s="114"/>
      <c r="GK117" s="114"/>
      <c r="GL117" s="114"/>
      <c r="GM117" s="114"/>
      <c r="GN117" s="114"/>
      <c r="GO117" s="114"/>
      <c r="GP117" s="114"/>
      <c r="GQ117" s="114"/>
      <c r="GR117" s="114"/>
      <c r="GS117" s="114"/>
      <c r="GT117" s="114"/>
      <c r="GU117" s="114"/>
      <c r="GV117" s="114"/>
      <c r="GW117" s="114"/>
      <c r="GX117" s="114"/>
      <c r="GY117" s="114"/>
      <c r="GZ117" s="114"/>
      <c r="HA117" s="114"/>
      <c r="HB117" s="114"/>
      <c r="HC117" s="114"/>
      <c r="HD117" s="114"/>
      <c r="HE117" s="114"/>
      <c r="HF117" s="114"/>
      <c r="HG117" s="114"/>
      <c r="HH117" s="114"/>
      <c r="HI117" s="114"/>
      <c r="HJ117" s="114"/>
      <c r="HK117" s="114"/>
      <c r="HL117" s="114"/>
      <c r="HM117" s="114"/>
      <c r="HN117" s="114"/>
      <c r="HO117" s="114"/>
      <c r="HP117" s="114"/>
      <c r="HQ117" s="114"/>
      <c r="HR117" s="114"/>
      <c r="HS117" s="114"/>
      <c r="HT117" s="114"/>
      <c r="HU117" s="114"/>
      <c r="HV117" s="114"/>
      <c r="HW117" s="114"/>
      <c r="HX117" s="114"/>
      <c r="HY117" s="114"/>
      <c r="HZ117" s="114"/>
      <c r="IA117" s="114"/>
      <c r="IB117" s="114"/>
      <c r="IC117" s="114"/>
      <c r="ID117" s="114"/>
      <c r="IE117" s="114"/>
      <c r="IF117" s="114"/>
      <c r="IG117" s="114"/>
      <c r="IH117" s="114"/>
      <c r="II117" s="114"/>
      <c r="IJ117" s="114"/>
      <c r="IK117" s="114"/>
      <c r="IL117" s="114"/>
      <c r="IM117" s="114"/>
      <c r="IN117" s="114"/>
    </row>
    <row r="118" spans="1:248">
      <c r="A118" s="114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4"/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114"/>
      <c r="BL118" s="114"/>
      <c r="BM118" s="114"/>
      <c r="BN118" s="114"/>
      <c r="BO118" s="114"/>
      <c r="BP118" s="114"/>
      <c r="BQ118" s="114"/>
      <c r="BR118" s="114"/>
      <c r="BS118" s="114"/>
      <c r="BT118" s="114"/>
      <c r="BU118" s="114"/>
      <c r="BV118" s="114"/>
      <c r="BW118" s="114"/>
      <c r="BX118" s="114"/>
      <c r="BY118" s="114"/>
      <c r="BZ118" s="114"/>
      <c r="CA118" s="114"/>
      <c r="CB118" s="114"/>
      <c r="CC118" s="114"/>
      <c r="CD118" s="114"/>
      <c r="CE118" s="114"/>
      <c r="CF118" s="114"/>
      <c r="CG118" s="114"/>
      <c r="CH118" s="114"/>
      <c r="CI118" s="114"/>
      <c r="CJ118" s="114"/>
      <c r="CK118" s="114"/>
      <c r="CL118" s="114"/>
      <c r="CM118" s="114"/>
      <c r="CN118" s="114"/>
      <c r="CO118" s="114"/>
      <c r="CP118" s="114"/>
      <c r="CQ118" s="114"/>
      <c r="CR118" s="114"/>
      <c r="CS118" s="114"/>
      <c r="CT118" s="114"/>
      <c r="CU118" s="114"/>
      <c r="CV118" s="114"/>
      <c r="CW118" s="114"/>
      <c r="CX118" s="114"/>
      <c r="CY118" s="114"/>
      <c r="CZ118" s="114"/>
      <c r="DA118" s="114"/>
      <c r="DB118" s="114"/>
      <c r="DC118" s="114"/>
      <c r="DD118" s="114"/>
      <c r="DE118" s="114"/>
      <c r="DF118" s="114"/>
      <c r="DG118" s="114"/>
      <c r="DH118" s="114"/>
      <c r="DI118" s="114"/>
      <c r="DJ118" s="114"/>
      <c r="DK118" s="114"/>
      <c r="DL118" s="114"/>
      <c r="DM118" s="114"/>
      <c r="DN118" s="114"/>
      <c r="DO118" s="114"/>
      <c r="DP118" s="114"/>
      <c r="DQ118" s="114"/>
      <c r="DR118" s="114"/>
      <c r="DS118" s="114"/>
      <c r="DT118" s="114"/>
      <c r="DU118" s="114"/>
      <c r="DV118" s="114"/>
      <c r="DW118" s="114"/>
      <c r="DX118" s="114"/>
      <c r="DY118" s="114"/>
      <c r="DZ118" s="114"/>
      <c r="EA118" s="114"/>
      <c r="EB118" s="114"/>
      <c r="EC118" s="114"/>
      <c r="ED118" s="114"/>
      <c r="EE118" s="114"/>
      <c r="EF118" s="114"/>
      <c r="EG118" s="114"/>
      <c r="EH118" s="114"/>
      <c r="EI118" s="114"/>
      <c r="EJ118" s="114"/>
      <c r="EK118" s="114"/>
      <c r="EL118" s="114"/>
      <c r="EM118" s="114"/>
      <c r="EN118" s="114"/>
      <c r="EO118" s="114"/>
      <c r="EP118" s="114"/>
      <c r="EQ118" s="114"/>
      <c r="ER118" s="114"/>
      <c r="ES118" s="114"/>
      <c r="ET118" s="114"/>
      <c r="EU118" s="114"/>
      <c r="EV118" s="114"/>
      <c r="EW118" s="114"/>
      <c r="EX118" s="114"/>
      <c r="EY118" s="114"/>
      <c r="EZ118" s="114"/>
      <c r="FA118" s="114"/>
      <c r="FB118" s="114"/>
      <c r="FC118" s="114"/>
      <c r="FD118" s="114"/>
      <c r="FE118" s="114"/>
      <c r="FF118" s="114"/>
      <c r="FG118" s="114"/>
      <c r="FH118" s="114"/>
      <c r="FI118" s="114"/>
      <c r="FJ118" s="114"/>
      <c r="FK118" s="114"/>
      <c r="FL118" s="114"/>
      <c r="FM118" s="114"/>
      <c r="FN118" s="114"/>
      <c r="FO118" s="114"/>
      <c r="FP118" s="114"/>
      <c r="FQ118" s="114"/>
      <c r="FR118" s="114"/>
      <c r="FS118" s="114"/>
      <c r="FT118" s="114"/>
      <c r="FU118" s="114"/>
      <c r="FV118" s="114"/>
      <c r="FW118" s="114"/>
      <c r="FX118" s="114"/>
      <c r="FY118" s="114"/>
      <c r="FZ118" s="114"/>
      <c r="GA118" s="114"/>
      <c r="GB118" s="114"/>
      <c r="GC118" s="114"/>
      <c r="GD118" s="114"/>
      <c r="GE118" s="114"/>
      <c r="GF118" s="114"/>
      <c r="GG118" s="114"/>
      <c r="GH118" s="114"/>
      <c r="GI118" s="114"/>
      <c r="GJ118" s="114"/>
      <c r="GK118" s="114"/>
      <c r="GL118" s="114"/>
      <c r="GM118" s="114"/>
      <c r="GN118" s="114"/>
      <c r="GO118" s="114"/>
      <c r="GP118" s="114"/>
      <c r="GQ118" s="114"/>
      <c r="GR118" s="114"/>
      <c r="GS118" s="114"/>
      <c r="GT118" s="114"/>
      <c r="GU118" s="114"/>
      <c r="GV118" s="114"/>
      <c r="GW118" s="114"/>
      <c r="GX118" s="114"/>
      <c r="GY118" s="114"/>
      <c r="GZ118" s="114"/>
      <c r="HA118" s="114"/>
      <c r="HB118" s="114"/>
      <c r="HC118" s="114"/>
      <c r="HD118" s="114"/>
      <c r="HE118" s="114"/>
      <c r="HF118" s="114"/>
      <c r="HG118" s="114"/>
      <c r="HH118" s="114"/>
      <c r="HI118" s="114"/>
      <c r="HJ118" s="114"/>
      <c r="HK118" s="114"/>
      <c r="HL118" s="114"/>
      <c r="HM118" s="114"/>
      <c r="HN118" s="114"/>
      <c r="HO118" s="114"/>
      <c r="HP118" s="114"/>
      <c r="HQ118" s="114"/>
      <c r="HR118" s="114"/>
      <c r="HS118" s="114"/>
      <c r="HT118" s="114"/>
      <c r="HU118" s="114"/>
      <c r="HV118" s="114"/>
      <c r="HW118" s="114"/>
      <c r="HX118" s="114"/>
      <c r="HY118" s="114"/>
      <c r="HZ118" s="114"/>
      <c r="IA118" s="114"/>
      <c r="IB118" s="114"/>
      <c r="IC118" s="114"/>
      <c r="ID118" s="114"/>
      <c r="IE118" s="114"/>
      <c r="IF118" s="114"/>
      <c r="IG118" s="114"/>
      <c r="IH118" s="114"/>
      <c r="II118" s="114"/>
      <c r="IJ118" s="114"/>
      <c r="IK118" s="114"/>
      <c r="IL118" s="114"/>
      <c r="IM118" s="114"/>
      <c r="IN118" s="114"/>
    </row>
    <row r="119" spans="1:248">
      <c r="A119" s="114"/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  <c r="BU119" s="114"/>
      <c r="BV119" s="114"/>
      <c r="BW119" s="114"/>
      <c r="BX119" s="114"/>
      <c r="BY119" s="114"/>
      <c r="BZ119" s="114"/>
      <c r="CA119" s="114"/>
      <c r="CB119" s="114"/>
      <c r="CC119" s="114"/>
      <c r="CD119" s="114"/>
      <c r="CE119" s="114"/>
      <c r="CF119" s="114"/>
      <c r="CG119" s="114"/>
      <c r="CH119" s="114"/>
      <c r="CI119" s="114"/>
      <c r="CJ119" s="114"/>
      <c r="CK119" s="114"/>
      <c r="CL119" s="114"/>
      <c r="CM119" s="114"/>
      <c r="CN119" s="114"/>
      <c r="CO119" s="114"/>
      <c r="CP119" s="114"/>
      <c r="CQ119" s="114"/>
      <c r="CR119" s="114"/>
      <c r="CS119" s="114"/>
      <c r="CT119" s="114"/>
      <c r="CU119" s="114"/>
      <c r="CV119" s="114"/>
      <c r="CW119" s="114"/>
      <c r="CX119" s="114"/>
      <c r="CY119" s="114"/>
      <c r="CZ119" s="114"/>
      <c r="DA119" s="114"/>
      <c r="DB119" s="114"/>
      <c r="DC119" s="114"/>
      <c r="DD119" s="114"/>
      <c r="DE119" s="114"/>
      <c r="DF119" s="114"/>
      <c r="DG119" s="114"/>
      <c r="DH119" s="114"/>
      <c r="DI119" s="114"/>
      <c r="DJ119" s="114"/>
      <c r="DK119" s="114"/>
      <c r="DL119" s="114"/>
      <c r="DM119" s="114"/>
      <c r="DN119" s="114"/>
      <c r="DO119" s="114"/>
      <c r="DP119" s="114"/>
      <c r="DQ119" s="114"/>
      <c r="DR119" s="114"/>
      <c r="DS119" s="114"/>
      <c r="DT119" s="114"/>
      <c r="DU119" s="114"/>
      <c r="DV119" s="114"/>
      <c r="DW119" s="114"/>
      <c r="DX119" s="114"/>
      <c r="DY119" s="114"/>
      <c r="DZ119" s="114"/>
      <c r="EA119" s="114"/>
      <c r="EB119" s="114"/>
      <c r="EC119" s="114"/>
      <c r="ED119" s="114"/>
      <c r="EE119" s="114"/>
      <c r="EF119" s="114"/>
      <c r="EG119" s="114"/>
      <c r="EH119" s="114"/>
      <c r="EI119" s="114"/>
      <c r="EJ119" s="114"/>
      <c r="EK119" s="114"/>
      <c r="EL119" s="114"/>
      <c r="EM119" s="114"/>
      <c r="EN119" s="114"/>
      <c r="EO119" s="114"/>
      <c r="EP119" s="114"/>
      <c r="EQ119" s="114"/>
      <c r="ER119" s="114"/>
      <c r="ES119" s="114"/>
      <c r="ET119" s="114"/>
      <c r="EU119" s="114"/>
      <c r="EV119" s="114"/>
      <c r="EW119" s="114"/>
      <c r="EX119" s="114"/>
      <c r="EY119" s="114"/>
      <c r="EZ119" s="114"/>
      <c r="FA119" s="114"/>
      <c r="FB119" s="114"/>
      <c r="FC119" s="114"/>
      <c r="FD119" s="114"/>
      <c r="FE119" s="114"/>
      <c r="FF119" s="114"/>
      <c r="FG119" s="114"/>
      <c r="FH119" s="114"/>
      <c r="FI119" s="114"/>
      <c r="FJ119" s="114"/>
      <c r="FK119" s="114"/>
      <c r="FL119" s="114"/>
      <c r="FM119" s="114"/>
      <c r="FN119" s="114"/>
      <c r="FO119" s="114"/>
      <c r="FP119" s="114"/>
      <c r="FQ119" s="114"/>
      <c r="FR119" s="114"/>
      <c r="FS119" s="114"/>
      <c r="FT119" s="114"/>
      <c r="FU119" s="114"/>
      <c r="FV119" s="114"/>
      <c r="FW119" s="114"/>
      <c r="FX119" s="114"/>
      <c r="FY119" s="114"/>
      <c r="FZ119" s="114"/>
      <c r="GA119" s="114"/>
      <c r="GB119" s="114"/>
      <c r="GC119" s="114"/>
      <c r="GD119" s="114"/>
      <c r="GE119" s="114"/>
      <c r="GF119" s="114"/>
      <c r="GG119" s="114"/>
      <c r="GH119" s="114"/>
      <c r="GI119" s="114"/>
      <c r="GJ119" s="114"/>
      <c r="GK119" s="114"/>
      <c r="GL119" s="114"/>
      <c r="GM119" s="114"/>
      <c r="GN119" s="114"/>
      <c r="GO119" s="114"/>
      <c r="GP119" s="114"/>
      <c r="GQ119" s="114"/>
      <c r="GR119" s="114"/>
      <c r="GS119" s="114"/>
      <c r="GT119" s="114"/>
      <c r="GU119" s="114"/>
      <c r="GV119" s="114"/>
      <c r="GW119" s="114"/>
      <c r="GX119" s="114"/>
      <c r="GY119" s="114"/>
      <c r="GZ119" s="114"/>
      <c r="HA119" s="114"/>
      <c r="HB119" s="114"/>
      <c r="HC119" s="114"/>
      <c r="HD119" s="114"/>
      <c r="HE119" s="114"/>
      <c r="HF119" s="114"/>
      <c r="HG119" s="114"/>
      <c r="HH119" s="114"/>
      <c r="HI119" s="114"/>
      <c r="HJ119" s="114"/>
      <c r="HK119" s="114"/>
      <c r="HL119" s="114"/>
      <c r="HM119" s="114"/>
      <c r="HN119" s="114"/>
      <c r="HO119" s="114"/>
      <c r="HP119" s="114"/>
      <c r="HQ119" s="114"/>
      <c r="HR119" s="114"/>
      <c r="HS119" s="114"/>
      <c r="HT119" s="114"/>
      <c r="HU119" s="114"/>
      <c r="HV119" s="114"/>
      <c r="HW119" s="114"/>
      <c r="HX119" s="114"/>
      <c r="HY119" s="114"/>
      <c r="HZ119" s="114"/>
      <c r="IA119" s="114"/>
      <c r="IB119" s="114"/>
      <c r="IC119" s="114"/>
      <c r="ID119" s="114"/>
      <c r="IE119" s="114"/>
      <c r="IF119" s="114"/>
      <c r="IG119" s="114"/>
      <c r="IH119" s="114"/>
      <c r="II119" s="114"/>
      <c r="IJ119" s="114"/>
      <c r="IK119" s="114"/>
      <c r="IL119" s="114"/>
      <c r="IM119" s="114"/>
      <c r="IN119" s="114"/>
    </row>
    <row r="120" spans="1:248">
      <c r="A120" s="114"/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114"/>
      <c r="BL120" s="114"/>
      <c r="BM120" s="114"/>
      <c r="BN120" s="114"/>
      <c r="BO120" s="114"/>
      <c r="BP120" s="114"/>
      <c r="BQ120" s="114"/>
      <c r="BR120" s="114"/>
      <c r="BS120" s="114"/>
      <c r="BT120" s="114"/>
      <c r="BU120" s="114"/>
      <c r="BV120" s="114"/>
      <c r="BW120" s="114"/>
      <c r="BX120" s="114"/>
      <c r="BY120" s="114"/>
      <c r="BZ120" s="114"/>
      <c r="CA120" s="114"/>
      <c r="CB120" s="114"/>
      <c r="CC120" s="114"/>
      <c r="CD120" s="114"/>
      <c r="CE120" s="114"/>
      <c r="CF120" s="114"/>
      <c r="CG120" s="114"/>
      <c r="CH120" s="114"/>
      <c r="CI120" s="114"/>
      <c r="CJ120" s="114"/>
      <c r="CK120" s="114"/>
      <c r="CL120" s="114"/>
      <c r="CM120" s="114"/>
      <c r="CN120" s="114"/>
      <c r="CO120" s="114"/>
      <c r="CP120" s="114"/>
      <c r="CQ120" s="114"/>
      <c r="CR120" s="114"/>
      <c r="CS120" s="114"/>
      <c r="CT120" s="114"/>
      <c r="CU120" s="114"/>
      <c r="CV120" s="114"/>
      <c r="CW120" s="114"/>
      <c r="CX120" s="114"/>
      <c r="CY120" s="114"/>
      <c r="CZ120" s="114"/>
      <c r="DA120" s="114"/>
      <c r="DB120" s="114"/>
      <c r="DC120" s="114"/>
      <c r="DD120" s="114"/>
      <c r="DE120" s="114"/>
      <c r="DF120" s="114"/>
      <c r="DG120" s="114"/>
      <c r="DH120" s="114"/>
      <c r="DI120" s="114"/>
      <c r="DJ120" s="114"/>
      <c r="DK120" s="114"/>
      <c r="DL120" s="114"/>
      <c r="DM120" s="114"/>
      <c r="DN120" s="114"/>
      <c r="DO120" s="114"/>
      <c r="DP120" s="114"/>
      <c r="DQ120" s="114"/>
      <c r="DR120" s="114"/>
      <c r="DS120" s="114"/>
      <c r="DT120" s="114"/>
      <c r="DU120" s="114"/>
      <c r="DV120" s="114"/>
      <c r="DW120" s="114"/>
      <c r="DX120" s="114"/>
      <c r="DY120" s="114"/>
      <c r="DZ120" s="114"/>
      <c r="EA120" s="114"/>
      <c r="EB120" s="114"/>
      <c r="EC120" s="114"/>
      <c r="ED120" s="114"/>
      <c r="EE120" s="114"/>
      <c r="EF120" s="114"/>
      <c r="EG120" s="114"/>
      <c r="EH120" s="114"/>
      <c r="EI120" s="114"/>
      <c r="EJ120" s="114"/>
      <c r="EK120" s="114"/>
      <c r="EL120" s="114"/>
      <c r="EM120" s="114"/>
      <c r="EN120" s="114"/>
      <c r="EO120" s="114"/>
      <c r="EP120" s="114"/>
      <c r="EQ120" s="114"/>
      <c r="ER120" s="114"/>
      <c r="ES120" s="114"/>
      <c r="ET120" s="114"/>
      <c r="EU120" s="114"/>
      <c r="EV120" s="114"/>
      <c r="EW120" s="114"/>
      <c r="EX120" s="114"/>
      <c r="EY120" s="114"/>
      <c r="EZ120" s="114"/>
      <c r="FA120" s="114"/>
      <c r="FB120" s="114"/>
      <c r="FC120" s="114"/>
      <c r="FD120" s="114"/>
      <c r="FE120" s="114"/>
      <c r="FF120" s="114"/>
      <c r="FG120" s="114"/>
      <c r="FH120" s="114"/>
      <c r="FI120" s="114"/>
      <c r="FJ120" s="114"/>
      <c r="FK120" s="114"/>
      <c r="FL120" s="114"/>
      <c r="FM120" s="114"/>
      <c r="FN120" s="114"/>
      <c r="FO120" s="114"/>
      <c r="FP120" s="114"/>
      <c r="FQ120" s="114"/>
      <c r="FR120" s="114"/>
      <c r="FS120" s="114"/>
      <c r="FT120" s="114"/>
      <c r="FU120" s="114"/>
      <c r="FV120" s="114"/>
      <c r="FW120" s="114"/>
      <c r="FX120" s="114"/>
      <c r="FY120" s="114"/>
      <c r="FZ120" s="114"/>
      <c r="GA120" s="114"/>
      <c r="GB120" s="114"/>
      <c r="GC120" s="114"/>
      <c r="GD120" s="114"/>
      <c r="GE120" s="114"/>
      <c r="GF120" s="114"/>
      <c r="GG120" s="114"/>
      <c r="GH120" s="114"/>
      <c r="GI120" s="114"/>
      <c r="GJ120" s="114"/>
      <c r="GK120" s="114"/>
      <c r="GL120" s="114"/>
      <c r="GM120" s="114"/>
      <c r="GN120" s="114"/>
      <c r="GO120" s="114"/>
      <c r="GP120" s="114"/>
      <c r="GQ120" s="114"/>
      <c r="GR120" s="114"/>
      <c r="GS120" s="114"/>
      <c r="GT120" s="114"/>
      <c r="GU120" s="114"/>
      <c r="GV120" s="114"/>
      <c r="GW120" s="114"/>
      <c r="GX120" s="114"/>
      <c r="GY120" s="114"/>
      <c r="GZ120" s="114"/>
      <c r="HA120" s="114"/>
      <c r="HB120" s="114"/>
      <c r="HC120" s="114"/>
      <c r="HD120" s="114"/>
      <c r="HE120" s="114"/>
      <c r="HF120" s="114"/>
      <c r="HG120" s="114"/>
      <c r="HH120" s="114"/>
      <c r="HI120" s="114"/>
      <c r="HJ120" s="114"/>
      <c r="HK120" s="114"/>
      <c r="HL120" s="114"/>
      <c r="HM120" s="114"/>
      <c r="HN120" s="114"/>
      <c r="HO120" s="114"/>
      <c r="HP120" s="114"/>
      <c r="HQ120" s="114"/>
      <c r="HR120" s="114"/>
      <c r="HS120" s="114"/>
      <c r="HT120" s="114"/>
      <c r="HU120" s="114"/>
      <c r="HV120" s="114"/>
      <c r="HW120" s="114"/>
      <c r="HX120" s="114"/>
      <c r="HY120" s="114"/>
      <c r="HZ120" s="114"/>
      <c r="IA120" s="114"/>
      <c r="IB120" s="114"/>
      <c r="IC120" s="114"/>
      <c r="ID120" s="114"/>
      <c r="IE120" s="114"/>
      <c r="IF120" s="114"/>
      <c r="IG120" s="114"/>
      <c r="IH120" s="114"/>
      <c r="II120" s="114"/>
      <c r="IJ120" s="114"/>
      <c r="IK120" s="114"/>
      <c r="IL120" s="114"/>
      <c r="IM120" s="114"/>
      <c r="IN120" s="114"/>
    </row>
    <row r="121" spans="1:248">
      <c r="A121" s="114"/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  <c r="BU121" s="114"/>
      <c r="BV121" s="114"/>
      <c r="BW121" s="114"/>
      <c r="BX121" s="114"/>
      <c r="BY121" s="114"/>
      <c r="BZ121" s="114"/>
      <c r="CA121" s="114"/>
      <c r="CB121" s="114"/>
      <c r="CC121" s="114"/>
      <c r="CD121" s="114"/>
      <c r="CE121" s="114"/>
      <c r="CF121" s="114"/>
      <c r="CG121" s="114"/>
      <c r="CH121" s="114"/>
      <c r="CI121" s="114"/>
      <c r="CJ121" s="114"/>
      <c r="CK121" s="114"/>
      <c r="CL121" s="114"/>
      <c r="CM121" s="114"/>
      <c r="CN121" s="114"/>
      <c r="CO121" s="114"/>
      <c r="CP121" s="114"/>
      <c r="CQ121" s="114"/>
      <c r="CR121" s="114"/>
      <c r="CS121" s="114"/>
      <c r="CT121" s="114"/>
      <c r="CU121" s="114"/>
      <c r="CV121" s="114"/>
      <c r="CW121" s="114"/>
      <c r="CX121" s="114"/>
      <c r="CY121" s="114"/>
      <c r="CZ121" s="114"/>
      <c r="DA121" s="114"/>
      <c r="DB121" s="114"/>
      <c r="DC121" s="114"/>
      <c r="DD121" s="114"/>
      <c r="DE121" s="114"/>
      <c r="DF121" s="114"/>
      <c r="DG121" s="114"/>
      <c r="DH121" s="114"/>
      <c r="DI121" s="114"/>
      <c r="DJ121" s="114"/>
      <c r="DK121" s="114"/>
      <c r="DL121" s="114"/>
      <c r="DM121" s="114"/>
      <c r="DN121" s="114"/>
      <c r="DO121" s="114"/>
      <c r="DP121" s="114"/>
      <c r="DQ121" s="114"/>
      <c r="DR121" s="114"/>
      <c r="DS121" s="114"/>
      <c r="DT121" s="114"/>
      <c r="DU121" s="114"/>
      <c r="DV121" s="114"/>
      <c r="DW121" s="114"/>
      <c r="DX121" s="114"/>
      <c r="DY121" s="114"/>
      <c r="DZ121" s="114"/>
      <c r="EA121" s="114"/>
      <c r="EB121" s="114"/>
      <c r="EC121" s="114"/>
      <c r="ED121" s="114"/>
      <c r="EE121" s="114"/>
      <c r="EF121" s="114"/>
      <c r="EG121" s="114"/>
      <c r="EH121" s="114"/>
      <c r="EI121" s="114"/>
      <c r="EJ121" s="114"/>
      <c r="EK121" s="114"/>
      <c r="EL121" s="114"/>
      <c r="EM121" s="114"/>
      <c r="EN121" s="114"/>
      <c r="EO121" s="114"/>
      <c r="EP121" s="114"/>
      <c r="EQ121" s="114"/>
      <c r="ER121" s="114"/>
      <c r="ES121" s="114"/>
      <c r="ET121" s="114"/>
      <c r="EU121" s="114"/>
      <c r="EV121" s="114"/>
      <c r="EW121" s="114"/>
      <c r="EX121" s="114"/>
      <c r="EY121" s="114"/>
      <c r="EZ121" s="114"/>
      <c r="FA121" s="114"/>
      <c r="FB121" s="114"/>
      <c r="FC121" s="114"/>
      <c r="FD121" s="114"/>
      <c r="FE121" s="114"/>
      <c r="FF121" s="114"/>
      <c r="FG121" s="114"/>
      <c r="FH121" s="114"/>
      <c r="FI121" s="114"/>
      <c r="FJ121" s="114"/>
      <c r="FK121" s="114"/>
      <c r="FL121" s="114"/>
      <c r="FM121" s="114"/>
      <c r="FN121" s="114"/>
      <c r="FO121" s="114"/>
      <c r="FP121" s="114"/>
      <c r="FQ121" s="114"/>
      <c r="FR121" s="114"/>
      <c r="FS121" s="114"/>
      <c r="FT121" s="114"/>
      <c r="FU121" s="114"/>
      <c r="FV121" s="114"/>
      <c r="FW121" s="114"/>
      <c r="FX121" s="114"/>
      <c r="FY121" s="114"/>
      <c r="FZ121" s="114"/>
      <c r="GA121" s="114"/>
      <c r="GB121" s="114"/>
      <c r="GC121" s="114"/>
      <c r="GD121" s="114"/>
      <c r="GE121" s="114"/>
      <c r="GF121" s="114"/>
      <c r="GG121" s="114"/>
      <c r="GH121" s="114"/>
      <c r="GI121" s="114"/>
      <c r="GJ121" s="114"/>
      <c r="GK121" s="114"/>
      <c r="GL121" s="114"/>
      <c r="GM121" s="114"/>
      <c r="GN121" s="114"/>
      <c r="GO121" s="114"/>
      <c r="GP121" s="114"/>
      <c r="GQ121" s="114"/>
      <c r="GR121" s="114"/>
      <c r="GS121" s="114"/>
      <c r="GT121" s="114"/>
      <c r="GU121" s="114"/>
      <c r="GV121" s="114"/>
      <c r="GW121" s="114"/>
      <c r="GX121" s="114"/>
      <c r="GY121" s="114"/>
      <c r="GZ121" s="114"/>
      <c r="HA121" s="114"/>
      <c r="HB121" s="114"/>
      <c r="HC121" s="114"/>
      <c r="HD121" s="114"/>
      <c r="HE121" s="114"/>
      <c r="HF121" s="114"/>
      <c r="HG121" s="114"/>
      <c r="HH121" s="114"/>
      <c r="HI121" s="114"/>
      <c r="HJ121" s="114"/>
      <c r="HK121" s="114"/>
      <c r="HL121" s="114"/>
      <c r="HM121" s="114"/>
      <c r="HN121" s="114"/>
      <c r="HO121" s="114"/>
      <c r="HP121" s="114"/>
      <c r="HQ121" s="114"/>
      <c r="HR121" s="114"/>
      <c r="HS121" s="114"/>
      <c r="HT121" s="114"/>
      <c r="HU121" s="114"/>
      <c r="HV121" s="114"/>
      <c r="HW121" s="114"/>
      <c r="HX121" s="114"/>
      <c r="HY121" s="114"/>
      <c r="HZ121" s="114"/>
      <c r="IA121" s="114"/>
      <c r="IB121" s="114"/>
      <c r="IC121" s="114"/>
      <c r="ID121" s="114"/>
      <c r="IE121" s="114"/>
      <c r="IF121" s="114"/>
      <c r="IG121" s="114"/>
      <c r="IH121" s="114"/>
      <c r="II121" s="114"/>
      <c r="IJ121" s="114"/>
      <c r="IK121" s="114"/>
      <c r="IL121" s="114"/>
      <c r="IM121" s="114"/>
      <c r="IN121" s="114"/>
    </row>
    <row r="122" spans="1:248">
      <c r="A122" s="114"/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  <c r="BA122" s="114"/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114"/>
      <c r="BL122" s="114"/>
      <c r="BM122" s="114"/>
      <c r="BN122" s="114"/>
      <c r="BO122" s="114"/>
      <c r="BP122" s="114"/>
      <c r="BQ122" s="114"/>
      <c r="BR122" s="114"/>
      <c r="BS122" s="114"/>
      <c r="BT122" s="114"/>
      <c r="BU122" s="114"/>
      <c r="BV122" s="114"/>
      <c r="BW122" s="114"/>
      <c r="BX122" s="114"/>
      <c r="BY122" s="114"/>
      <c r="BZ122" s="114"/>
      <c r="CA122" s="114"/>
      <c r="CB122" s="114"/>
      <c r="CC122" s="114"/>
      <c r="CD122" s="114"/>
      <c r="CE122" s="114"/>
      <c r="CF122" s="114"/>
      <c r="CG122" s="114"/>
      <c r="CH122" s="114"/>
      <c r="CI122" s="114"/>
      <c r="CJ122" s="114"/>
      <c r="CK122" s="114"/>
      <c r="CL122" s="114"/>
      <c r="CM122" s="114"/>
      <c r="CN122" s="114"/>
      <c r="CO122" s="114"/>
      <c r="CP122" s="114"/>
      <c r="CQ122" s="114"/>
      <c r="CR122" s="114"/>
      <c r="CS122" s="114"/>
      <c r="CT122" s="114"/>
      <c r="CU122" s="114"/>
      <c r="CV122" s="114"/>
      <c r="CW122" s="114"/>
      <c r="CX122" s="114"/>
      <c r="CY122" s="114"/>
      <c r="CZ122" s="114"/>
      <c r="DA122" s="114"/>
      <c r="DB122" s="114"/>
      <c r="DC122" s="114"/>
      <c r="DD122" s="114"/>
      <c r="DE122" s="114"/>
      <c r="DF122" s="114"/>
      <c r="DG122" s="114"/>
      <c r="DH122" s="114"/>
      <c r="DI122" s="114"/>
      <c r="DJ122" s="114"/>
      <c r="DK122" s="114"/>
      <c r="DL122" s="114"/>
      <c r="DM122" s="114"/>
      <c r="DN122" s="114"/>
      <c r="DO122" s="114"/>
      <c r="DP122" s="114"/>
      <c r="DQ122" s="114"/>
      <c r="DR122" s="114"/>
      <c r="DS122" s="114"/>
      <c r="DT122" s="114"/>
      <c r="DU122" s="114"/>
      <c r="DV122" s="114"/>
      <c r="DW122" s="114"/>
      <c r="DX122" s="114"/>
      <c r="DY122" s="114"/>
      <c r="DZ122" s="114"/>
      <c r="EA122" s="114"/>
      <c r="EB122" s="114"/>
      <c r="EC122" s="114"/>
      <c r="ED122" s="114"/>
      <c r="EE122" s="114"/>
      <c r="EF122" s="114"/>
      <c r="EG122" s="114"/>
      <c r="EH122" s="114"/>
      <c r="EI122" s="114"/>
      <c r="EJ122" s="114"/>
      <c r="EK122" s="114"/>
      <c r="EL122" s="114"/>
      <c r="EM122" s="114"/>
      <c r="EN122" s="114"/>
      <c r="EO122" s="114"/>
      <c r="EP122" s="114"/>
      <c r="EQ122" s="114"/>
      <c r="ER122" s="114"/>
      <c r="ES122" s="114"/>
      <c r="ET122" s="114"/>
      <c r="EU122" s="114"/>
      <c r="EV122" s="114"/>
      <c r="EW122" s="114"/>
      <c r="EX122" s="114"/>
      <c r="EY122" s="114"/>
      <c r="EZ122" s="114"/>
      <c r="FA122" s="114"/>
      <c r="FB122" s="114"/>
      <c r="FC122" s="114"/>
      <c r="FD122" s="114"/>
      <c r="FE122" s="114"/>
      <c r="FF122" s="114"/>
      <c r="FG122" s="114"/>
      <c r="FH122" s="114"/>
      <c r="FI122" s="114"/>
      <c r="FJ122" s="114"/>
      <c r="FK122" s="114"/>
      <c r="FL122" s="114"/>
      <c r="FM122" s="114"/>
      <c r="FN122" s="114"/>
      <c r="FO122" s="114"/>
      <c r="FP122" s="114"/>
      <c r="FQ122" s="114"/>
      <c r="FR122" s="114"/>
      <c r="FS122" s="114"/>
      <c r="FT122" s="114"/>
      <c r="FU122" s="114"/>
      <c r="FV122" s="114"/>
      <c r="FW122" s="114"/>
      <c r="FX122" s="114"/>
      <c r="FY122" s="114"/>
      <c r="FZ122" s="114"/>
      <c r="GA122" s="114"/>
      <c r="GB122" s="114"/>
      <c r="GC122" s="114"/>
      <c r="GD122" s="114"/>
      <c r="GE122" s="114"/>
      <c r="GF122" s="114"/>
      <c r="GG122" s="114"/>
      <c r="GH122" s="114"/>
      <c r="GI122" s="114"/>
      <c r="GJ122" s="114"/>
      <c r="GK122" s="114"/>
      <c r="GL122" s="114"/>
      <c r="GM122" s="114"/>
      <c r="GN122" s="114"/>
      <c r="GO122" s="114"/>
      <c r="GP122" s="114"/>
      <c r="GQ122" s="114"/>
      <c r="GR122" s="114"/>
      <c r="GS122" s="114"/>
      <c r="GT122" s="114"/>
      <c r="GU122" s="114"/>
      <c r="GV122" s="114"/>
      <c r="GW122" s="114"/>
      <c r="GX122" s="114"/>
      <c r="GY122" s="114"/>
      <c r="GZ122" s="114"/>
      <c r="HA122" s="114"/>
      <c r="HB122" s="114"/>
      <c r="HC122" s="114"/>
      <c r="HD122" s="114"/>
      <c r="HE122" s="114"/>
      <c r="HF122" s="114"/>
      <c r="HG122" s="114"/>
      <c r="HH122" s="114"/>
      <c r="HI122" s="114"/>
      <c r="HJ122" s="114"/>
      <c r="HK122" s="114"/>
      <c r="HL122" s="114"/>
      <c r="HM122" s="114"/>
      <c r="HN122" s="114"/>
      <c r="HO122" s="114"/>
      <c r="HP122" s="114"/>
      <c r="HQ122" s="114"/>
      <c r="HR122" s="114"/>
      <c r="HS122" s="114"/>
      <c r="HT122" s="114"/>
      <c r="HU122" s="114"/>
      <c r="HV122" s="114"/>
      <c r="HW122" s="114"/>
      <c r="HX122" s="114"/>
      <c r="HY122" s="114"/>
      <c r="HZ122" s="114"/>
      <c r="IA122" s="114"/>
      <c r="IB122" s="114"/>
      <c r="IC122" s="114"/>
      <c r="ID122" s="114"/>
      <c r="IE122" s="114"/>
      <c r="IF122" s="114"/>
      <c r="IG122" s="114"/>
      <c r="IH122" s="114"/>
      <c r="II122" s="114"/>
      <c r="IJ122" s="114"/>
      <c r="IK122" s="114"/>
      <c r="IL122" s="114"/>
      <c r="IM122" s="114"/>
      <c r="IN122" s="114"/>
    </row>
    <row r="123" spans="1:248">
      <c r="A123" s="114"/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114"/>
      <c r="BL123" s="114"/>
      <c r="BM123" s="114"/>
      <c r="BN123" s="114"/>
      <c r="BO123" s="114"/>
      <c r="BP123" s="114"/>
      <c r="BQ123" s="114"/>
      <c r="BR123" s="114"/>
      <c r="BS123" s="114"/>
      <c r="BT123" s="114"/>
      <c r="BU123" s="114"/>
      <c r="BV123" s="114"/>
      <c r="BW123" s="114"/>
      <c r="BX123" s="114"/>
      <c r="BY123" s="114"/>
      <c r="BZ123" s="114"/>
      <c r="CA123" s="114"/>
      <c r="CB123" s="114"/>
      <c r="CC123" s="114"/>
      <c r="CD123" s="114"/>
      <c r="CE123" s="114"/>
      <c r="CF123" s="114"/>
      <c r="CG123" s="114"/>
      <c r="CH123" s="114"/>
      <c r="CI123" s="114"/>
      <c r="CJ123" s="114"/>
      <c r="CK123" s="114"/>
      <c r="CL123" s="114"/>
      <c r="CM123" s="114"/>
      <c r="CN123" s="114"/>
      <c r="CO123" s="114"/>
      <c r="CP123" s="114"/>
      <c r="CQ123" s="114"/>
      <c r="CR123" s="114"/>
      <c r="CS123" s="114"/>
      <c r="CT123" s="114"/>
      <c r="CU123" s="114"/>
      <c r="CV123" s="114"/>
      <c r="CW123" s="114"/>
      <c r="CX123" s="114"/>
      <c r="CY123" s="114"/>
      <c r="CZ123" s="114"/>
      <c r="DA123" s="114"/>
      <c r="DB123" s="114"/>
      <c r="DC123" s="114"/>
      <c r="DD123" s="114"/>
      <c r="DE123" s="114"/>
      <c r="DF123" s="114"/>
      <c r="DG123" s="114"/>
      <c r="DH123" s="114"/>
      <c r="DI123" s="114"/>
      <c r="DJ123" s="114"/>
      <c r="DK123" s="114"/>
      <c r="DL123" s="114"/>
      <c r="DM123" s="114"/>
      <c r="DN123" s="114"/>
      <c r="DO123" s="114"/>
      <c r="DP123" s="114"/>
      <c r="DQ123" s="114"/>
      <c r="DR123" s="114"/>
      <c r="DS123" s="114"/>
      <c r="DT123" s="114"/>
      <c r="DU123" s="114"/>
      <c r="DV123" s="114"/>
      <c r="DW123" s="114"/>
      <c r="DX123" s="114"/>
      <c r="DY123" s="114"/>
      <c r="DZ123" s="114"/>
      <c r="EA123" s="114"/>
      <c r="EB123" s="114"/>
      <c r="EC123" s="114"/>
      <c r="ED123" s="114"/>
      <c r="EE123" s="114"/>
      <c r="EF123" s="114"/>
      <c r="EG123" s="114"/>
      <c r="EH123" s="114"/>
      <c r="EI123" s="114"/>
      <c r="EJ123" s="114"/>
      <c r="EK123" s="114"/>
      <c r="EL123" s="114"/>
      <c r="EM123" s="114"/>
      <c r="EN123" s="114"/>
      <c r="EO123" s="114"/>
      <c r="EP123" s="114"/>
      <c r="EQ123" s="114"/>
      <c r="ER123" s="114"/>
      <c r="ES123" s="114"/>
      <c r="ET123" s="114"/>
      <c r="EU123" s="114"/>
      <c r="EV123" s="114"/>
      <c r="EW123" s="114"/>
      <c r="EX123" s="114"/>
      <c r="EY123" s="114"/>
      <c r="EZ123" s="114"/>
      <c r="FA123" s="114"/>
      <c r="FB123" s="114"/>
      <c r="FC123" s="114"/>
      <c r="FD123" s="114"/>
      <c r="FE123" s="114"/>
      <c r="FF123" s="114"/>
      <c r="FG123" s="114"/>
      <c r="FH123" s="114"/>
      <c r="FI123" s="114"/>
      <c r="FJ123" s="114"/>
      <c r="FK123" s="114"/>
      <c r="FL123" s="114"/>
      <c r="FM123" s="114"/>
      <c r="FN123" s="114"/>
      <c r="FO123" s="114"/>
      <c r="FP123" s="114"/>
      <c r="FQ123" s="114"/>
      <c r="FR123" s="114"/>
      <c r="FS123" s="114"/>
      <c r="FT123" s="114"/>
      <c r="FU123" s="114"/>
      <c r="FV123" s="114"/>
      <c r="FW123" s="114"/>
      <c r="FX123" s="114"/>
      <c r="FY123" s="114"/>
      <c r="FZ123" s="114"/>
      <c r="GA123" s="114"/>
      <c r="GB123" s="114"/>
      <c r="GC123" s="114"/>
      <c r="GD123" s="114"/>
      <c r="GE123" s="114"/>
      <c r="GF123" s="114"/>
      <c r="GG123" s="114"/>
      <c r="GH123" s="114"/>
      <c r="GI123" s="114"/>
      <c r="GJ123" s="114"/>
      <c r="GK123" s="114"/>
      <c r="GL123" s="114"/>
      <c r="GM123" s="114"/>
      <c r="GN123" s="114"/>
      <c r="GO123" s="114"/>
      <c r="GP123" s="114"/>
      <c r="GQ123" s="114"/>
      <c r="GR123" s="114"/>
      <c r="GS123" s="114"/>
      <c r="GT123" s="114"/>
      <c r="GU123" s="114"/>
      <c r="GV123" s="114"/>
      <c r="GW123" s="114"/>
      <c r="GX123" s="114"/>
      <c r="GY123" s="114"/>
      <c r="GZ123" s="114"/>
      <c r="HA123" s="114"/>
      <c r="HB123" s="114"/>
      <c r="HC123" s="114"/>
      <c r="HD123" s="114"/>
      <c r="HE123" s="114"/>
      <c r="HF123" s="114"/>
      <c r="HG123" s="114"/>
      <c r="HH123" s="114"/>
      <c r="HI123" s="114"/>
      <c r="HJ123" s="114"/>
      <c r="HK123" s="114"/>
      <c r="HL123" s="114"/>
      <c r="HM123" s="114"/>
      <c r="HN123" s="114"/>
      <c r="HO123" s="114"/>
      <c r="HP123" s="114"/>
      <c r="HQ123" s="114"/>
      <c r="HR123" s="114"/>
      <c r="HS123" s="114"/>
      <c r="HT123" s="114"/>
      <c r="HU123" s="114"/>
      <c r="HV123" s="114"/>
      <c r="HW123" s="114"/>
      <c r="HX123" s="114"/>
      <c r="HY123" s="114"/>
      <c r="HZ123" s="114"/>
      <c r="IA123" s="114"/>
      <c r="IB123" s="114"/>
      <c r="IC123" s="114"/>
      <c r="ID123" s="114"/>
      <c r="IE123" s="114"/>
      <c r="IF123" s="114"/>
      <c r="IG123" s="114"/>
      <c r="IH123" s="114"/>
      <c r="II123" s="114"/>
      <c r="IJ123" s="114"/>
      <c r="IK123" s="114"/>
      <c r="IL123" s="114"/>
      <c r="IM123" s="114"/>
      <c r="IN123" s="114"/>
    </row>
    <row r="124" spans="1:248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114"/>
      <c r="BL124" s="114"/>
      <c r="BM124" s="114"/>
      <c r="BN124" s="114"/>
      <c r="BO124" s="114"/>
      <c r="BP124" s="114"/>
      <c r="BQ124" s="114"/>
      <c r="BR124" s="114"/>
      <c r="BS124" s="114"/>
      <c r="BT124" s="114"/>
      <c r="BU124" s="114"/>
      <c r="BV124" s="114"/>
      <c r="BW124" s="114"/>
      <c r="BX124" s="114"/>
      <c r="BY124" s="114"/>
      <c r="BZ124" s="114"/>
      <c r="CA124" s="114"/>
      <c r="CB124" s="114"/>
      <c r="CC124" s="114"/>
      <c r="CD124" s="114"/>
      <c r="CE124" s="114"/>
      <c r="CF124" s="114"/>
      <c r="CG124" s="114"/>
      <c r="CH124" s="114"/>
      <c r="CI124" s="114"/>
      <c r="CJ124" s="114"/>
      <c r="CK124" s="114"/>
      <c r="CL124" s="114"/>
      <c r="CM124" s="114"/>
      <c r="CN124" s="114"/>
      <c r="CO124" s="114"/>
      <c r="CP124" s="114"/>
      <c r="CQ124" s="114"/>
      <c r="CR124" s="114"/>
      <c r="CS124" s="114"/>
      <c r="CT124" s="114"/>
      <c r="CU124" s="114"/>
      <c r="CV124" s="114"/>
      <c r="CW124" s="114"/>
      <c r="CX124" s="114"/>
      <c r="CY124" s="114"/>
      <c r="CZ124" s="114"/>
      <c r="DA124" s="114"/>
      <c r="DB124" s="114"/>
      <c r="DC124" s="114"/>
      <c r="DD124" s="114"/>
      <c r="DE124" s="114"/>
      <c r="DF124" s="114"/>
      <c r="DG124" s="114"/>
      <c r="DH124" s="114"/>
      <c r="DI124" s="114"/>
      <c r="DJ124" s="114"/>
      <c r="DK124" s="114"/>
      <c r="DL124" s="114"/>
      <c r="DM124" s="114"/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4"/>
      <c r="EB124" s="114"/>
      <c r="EC124" s="114"/>
      <c r="ED124" s="114"/>
      <c r="EE124" s="114"/>
      <c r="EF124" s="114"/>
      <c r="EG124" s="114"/>
      <c r="EH124" s="114"/>
      <c r="EI124" s="114"/>
      <c r="EJ124" s="114"/>
      <c r="EK124" s="114"/>
      <c r="EL124" s="114"/>
      <c r="EM124" s="114"/>
      <c r="EN124" s="114"/>
      <c r="EO124" s="114"/>
      <c r="EP124" s="114"/>
      <c r="EQ124" s="114"/>
      <c r="ER124" s="114"/>
      <c r="ES124" s="114"/>
      <c r="ET124" s="114"/>
      <c r="EU124" s="114"/>
      <c r="EV124" s="114"/>
      <c r="EW124" s="114"/>
      <c r="EX124" s="114"/>
      <c r="EY124" s="114"/>
      <c r="EZ124" s="114"/>
      <c r="FA124" s="114"/>
      <c r="FB124" s="114"/>
      <c r="FC124" s="114"/>
      <c r="FD124" s="114"/>
      <c r="FE124" s="114"/>
      <c r="FF124" s="114"/>
      <c r="FG124" s="114"/>
      <c r="FH124" s="114"/>
      <c r="FI124" s="114"/>
      <c r="FJ124" s="114"/>
      <c r="FK124" s="114"/>
      <c r="FL124" s="114"/>
      <c r="FM124" s="114"/>
      <c r="FN124" s="114"/>
      <c r="FO124" s="114"/>
      <c r="FP124" s="114"/>
      <c r="FQ124" s="114"/>
      <c r="FR124" s="114"/>
      <c r="FS124" s="114"/>
      <c r="FT124" s="114"/>
      <c r="FU124" s="114"/>
      <c r="FV124" s="114"/>
      <c r="FW124" s="114"/>
      <c r="FX124" s="114"/>
      <c r="FY124" s="114"/>
      <c r="FZ124" s="114"/>
      <c r="GA124" s="114"/>
      <c r="GB124" s="114"/>
      <c r="GC124" s="114"/>
      <c r="GD124" s="114"/>
      <c r="GE124" s="114"/>
      <c r="GF124" s="114"/>
      <c r="GG124" s="114"/>
      <c r="GH124" s="114"/>
      <c r="GI124" s="114"/>
      <c r="GJ124" s="114"/>
      <c r="GK124" s="114"/>
      <c r="GL124" s="114"/>
      <c r="GM124" s="114"/>
      <c r="GN124" s="114"/>
      <c r="GO124" s="114"/>
      <c r="GP124" s="114"/>
      <c r="GQ124" s="114"/>
      <c r="GR124" s="114"/>
      <c r="GS124" s="114"/>
      <c r="GT124" s="114"/>
      <c r="GU124" s="114"/>
      <c r="GV124" s="114"/>
      <c r="GW124" s="114"/>
      <c r="GX124" s="114"/>
      <c r="GY124" s="114"/>
      <c r="GZ124" s="114"/>
      <c r="HA124" s="114"/>
      <c r="HB124" s="114"/>
      <c r="HC124" s="114"/>
      <c r="HD124" s="114"/>
      <c r="HE124" s="114"/>
      <c r="HF124" s="114"/>
      <c r="HG124" s="114"/>
      <c r="HH124" s="114"/>
      <c r="HI124" s="114"/>
      <c r="HJ124" s="114"/>
      <c r="HK124" s="114"/>
      <c r="HL124" s="114"/>
      <c r="HM124" s="114"/>
      <c r="HN124" s="114"/>
      <c r="HO124" s="114"/>
      <c r="HP124" s="114"/>
      <c r="HQ124" s="114"/>
      <c r="HR124" s="114"/>
      <c r="HS124" s="114"/>
      <c r="HT124" s="114"/>
      <c r="HU124" s="114"/>
      <c r="HV124" s="114"/>
      <c r="HW124" s="114"/>
      <c r="HX124" s="114"/>
      <c r="HY124" s="114"/>
      <c r="HZ124" s="114"/>
      <c r="IA124" s="114"/>
      <c r="IB124" s="114"/>
      <c r="IC124" s="114"/>
      <c r="ID124" s="114"/>
      <c r="IE124" s="114"/>
      <c r="IF124" s="114"/>
      <c r="IG124" s="114"/>
      <c r="IH124" s="114"/>
      <c r="II124" s="114"/>
      <c r="IJ124" s="114"/>
      <c r="IK124" s="114"/>
      <c r="IL124" s="114"/>
      <c r="IM124" s="114"/>
      <c r="IN124" s="114"/>
    </row>
    <row r="125" spans="1:248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/>
      <c r="CJ125" s="114"/>
      <c r="CK125" s="114"/>
      <c r="CL125" s="114"/>
      <c r="CM125" s="114"/>
      <c r="CN125" s="114"/>
      <c r="CO125" s="114"/>
      <c r="CP125" s="114"/>
      <c r="CQ125" s="114"/>
      <c r="CR125" s="114"/>
      <c r="CS125" s="114"/>
      <c r="CT125" s="114"/>
      <c r="CU125" s="114"/>
      <c r="CV125" s="114"/>
      <c r="CW125" s="114"/>
      <c r="CX125" s="114"/>
      <c r="CY125" s="114"/>
      <c r="CZ125" s="114"/>
      <c r="DA125" s="114"/>
      <c r="DB125" s="114"/>
      <c r="DC125" s="114"/>
      <c r="DD125" s="114"/>
      <c r="DE125" s="114"/>
      <c r="DF125" s="114"/>
      <c r="DG125" s="114"/>
      <c r="DH125" s="114"/>
      <c r="DI125" s="114"/>
      <c r="DJ125" s="114"/>
      <c r="DK125" s="114"/>
      <c r="DL125" s="114"/>
      <c r="DM125" s="114"/>
      <c r="DN125" s="114"/>
      <c r="DO125" s="114"/>
      <c r="DP125" s="114"/>
      <c r="DQ125" s="114"/>
      <c r="DR125" s="114"/>
      <c r="DS125" s="114"/>
      <c r="DT125" s="114"/>
      <c r="DU125" s="114"/>
      <c r="DV125" s="114"/>
      <c r="DW125" s="114"/>
      <c r="DX125" s="114"/>
      <c r="DY125" s="114"/>
      <c r="DZ125" s="114"/>
      <c r="EA125" s="114"/>
      <c r="EB125" s="114"/>
      <c r="EC125" s="114"/>
      <c r="ED125" s="114"/>
      <c r="EE125" s="114"/>
      <c r="EF125" s="114"/>
      <c r="EG125" s="114"/>
      <c r="EH125" s="114"/>
      <c r="EI125" s="114"/>
      <c r="EJ125" s="114"/>
      <c r="EK125" s="114"/>
      <c r="EL125" s="114"/>
      <c r="EM125" s="114"/>
      <c r="EN125" s="114"/>
      <c r="EO125" s="114"/>
      <c r="EP125" s="114"/>
      <c r="EQ125" s="114"/>
      <c r="ER125" s="114"/>
      <c r="ES125" s="114"/>
      <c r="ET125" s="114"/>
      <c r="EU125" s="114"/>
      <c r="EV125" s="114"/>
      <c r="EW125" s="114"/>
      <c r="EX125" s="114"/>
      <c r="EY125" s="114"/>
      <c r="EZ125" s="114"/>
      <c r="FA125" s="114"/>
      <c r="FB125" s="114"/>
      <c r="FC125" s="114"/>
      <c r="FD125" s="114"/>
      <c r="FE125" s="114"/>
      <c r="FF125" s="114"/>
      <c r="FG125" s="114"/>
      <c r="FH125" s="114"/>
      <c r="FI125" s="114"/>
      <c r="FJ125" s="114"/>
      <c r="FK125" s="114"/>
      <c r="FL125" s="114"/>
      <c r="FM125" s="114"/>
      <c r="FN125" s="114"/>
      <c r="FO125" s="114"/>
      <c r="FP125" s="114"/>
      <c r="FQ125" s="114"/>
      <c r="FR125" s="114"/>
      <c r="FS125" s="114"/>
      <c r="FT125" s="114"/>
      <c r="FU125" s="114"/>
      <c r="FV125" s="114"/>
      <c r="FW125" s="114"/>
      <c r="FX125" s="114"/>
      <c r="FY125" s="114"/>
      <c r="FZ125" s="114"/>
      <c r="GA125" s="114"/>
      <c r="GB125" s="114"/>
      <c r="GC125" s="114"/>
      <c r="GD125" s="114"/>
      <c r="GE125" s="114"/>
      <c r="GF125" s="114"/>
      <c r="GG125" s="114"/>
      <c r="GH125" s="114"/>
      <c r="GI125" s="114"/>
      <c r="GJ125" s="114"/>
      <c r="GK125" s="114"/>
      <c r="GL125" s="114"/>
      <c r="GM125" s="114"/>
      <c r="GN125" s="114"/>
      <c r="GO125" s="114"/>
      <c r="GP125" s="114"/>
      <c r="GQ125" s="114"/>
      <c r="GR125" s="114"/>
      <c r="GS125" s="114"/>
      <c r="GT125" s="114"/>
      <c r="GU125" s="114"/>
      <c r="GV125" s="114"/>
      <c r="GW125" s="114"/>
      <c r="GX125" s="114"/>
      <c r="GY125" s="114"/>
      <c r="GZ125" s="114"/>
      <c r="HA125" s="114"/>
      <c r="HB125" s="114"/>
      <c r="HC125" s="114"/>
      <c r="HD125" s="114"/>
      <c r="HE125" s="114"/>
      <c r="HF125" s="114"/>
      <c r="HG125" s="114"/>
      <c r="HH125" s="114"/>
      <c r="HI125" s="114"/>
      <c r="HJ125" s="114"/>
      <c r="HK125" s="114"/>
      <c r="HL125" s="114"/>
      <c r="HM125" s="114"/>
      <c r="HN125" s="114"/>
      <c r="HO125" s="114"/>
      <c r="HP125" s="114"/>
      <c r="HQ125" s="114"/>
      <c r="HR125" s="114"/>
      <c r="HS125" s="114"/>
      <c r="HT125" s="114"/>
      <c r="HU125" s="114"/>
      <c r="HV125" s="114"/>
      <c r="HW125" s="114"/>
      <c r="HX125" s="114"/>
      <c r="HY125" s="114"/>
      <c r="HZ125" s="114"/>
      <c r="IA125" s="114"/>
      <c r="IB125" s="114"/>
      <c r="IC125" s="114"/>
      <c r="ID125" s="114"/>
      <c r="IE125" s="114"/>
      <c r="IF125" s="114"/>
      <c r="IG125" s="114"/>
      <c r="IH125" s="114"/>
      <c r="II125" s="114"/>
      <c r="IJ125" s="114"/>
      <c r="IK125" s="114"/>
      <c r="IL125" s="114"/>
      <c r="IM125" s="114"/>
      <c r="IN125" s="114"/>
    </row>
    <row r="126" spans="1:248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14"/>
      <c r="BM126" s="114"/>
      <c r="BN126" s="114"/>
      <c r="BO126" s="114"/>
      <c r="BP126" s="114"/>
      <c r="BQ126" s="114"/>
      <c r="BR126" s="114"/>
      <c r="BS126" s="114"/>
      <c r="BT126" s="114"/>
      <c r="BU126" s="114"/>
      <c r="BV126" s="114"/>
      <c r="BW126" s="114"/>
      <c r="BX126" s="114"/>
      <c r="BY126" s="114"/>
      <c r="BZ126" s="114"/>
      <c r="CA126" s="114"/>
      <c r="CB126" s="114"/>
      <c r="CC126" s="114"/>
      <c r="CD126" s="114"/>
      <c r="CE126" s="114"/>
      <c r="CF126" s="114"/>
      <c r="CG126" s="114"/>
      <c r="CH126" s="114"/>
      <c r="CI126" s="114"/>
      <c r="CJ126" s="114"/>
      <c r="CK126" s="114"/>
      <c r="CL126" s="114"/>
      <c r="CM126" s="114"/>
      <c r="CN126" s="114"/>
      <c r="CO126" s="114"/>
      <c r="CP126" s="114"/>
      <c r="CQ126" s="114"/>
      <c r="CR126" s="114"/>
      <c r="CS126" s="114"/>
      <c r="CT126" s="114"/>
      <c r="CU126" s="114"/>
      <c r="CV126" s="114"/>
      <c r="CW126" s="114"/>
      <c r="CX126" s="114"/>
      <c r="CY126" s="114"/>
      <c r="CZ126" s="114"/>
      <c r="DA126" s="114"/>
      <c r="DB126" s="114"/>
      <c r="DC126" s="114"/>
      <c r="DD126" s="114"/>
      <c r="DE126" s="114"/>
      <c r="DF126" s="114"/>
      <c r="DG126" s="114"/>
      <c r="DH126" s="114"/>
      <c r="DI126" s="114"/>
      <c r="DJ126" s="114"/>
      <c r="DK126" s="114"/>
      <c r="DL126" s="114"/>
      <c r="DM126" s="114"/>
      <c r="DN126" s="114"/>
      <c r="DO126" s="114"/>
      <c r="DP126" s="114"/>
      <c r="DQ126" s="114"/>
      <c r="DR126" s="114"/>
      <c r="DS126" s="114"/>
      <c r="DT126" s="114"/>
      <c r="DU126" s="114"/>
      <c r="DV126" s="114"/>
      <c r="DW126" s="114"/>
      <c r="DX126" s="114"/>
      <c r="DY126" s="114"/>
      <c r="DZ126" s="114"/>
      <c r="EA126" s="114"/>
      <c r="EB126" s="114"/>
      <c r="EC126" s="114"/>
      <c r="ED126" s="114"/>
      <c r="EE126" s="114"/>
      <c r="EF126" s="114"/>
      <c r="EG126" s="114"/>
      <c r="EH126" s="114"/>
      <c r="EI126" s="114"/>
      <c r="EJ126" s="114"/>
      <c r="EK126" s="114"/>
      <c r="EL126" s="114"/>
      <c r="EM126" s="114"/>
      <c r="EN126" s="114"/>
      <c r="EO126" s="114"/>
      <c r="EP126" s="114"/>
      <c r="EQ126" s="114"/>
      <c r="ER126" s="114"/>
      <c r="ES126" s="114"/>
      <c r="ET126" s="114"/>
      <c r="EU126" s="114"/>
      <c r="EV126" s="114"/>
      <c r="EW126" s="114"/>
      <c r="EX126" s="114"/>
      <c r="EY126" s="114"/>
      <c r="EZ126" s="114"/>
      <c r="FA126" s="114"/>
      <c r="FB126" s="114"/>
      <c r="FC126" s="114"/>
      <c r="FD126" s="114"/>
      <c r="FE126" s="114"/>
      <c r="FF126" s="114"/>
      <c r="FG126" s="114"/>
      <c r="FH126" s="114"/>
      <c r="FI126" s="114"/>
      <c r="FJ126" s="114"/>
      <c r="FK126" s="114"/>
      <c r="FL126" s="114"/>
      <c r="FM126" s="114"/>
      <c r="FN126" s="114"/>
      <c r="FO126" s="114"/>
      <c r="FP126" s="114"/>
      <c r="FQ126" s="114"/>
      <c r="FR126" s="114"/>
      <c r="FS126" s="114"/>
      <c r="FT126" s="114"/>
      <c r="FU126" s="114"/>
      <c r="FV126" s="114"/>
      <c r="FW126" s="114"/>
      <c r="FX126" s="114"/>
      <c r="FY126" s="114"/>
      <c r="FZ126" s="114"/>
      <c r="GA126" s="114"/>
      <c r="GB126" s="114"/>
      <c r="GC126" s="114"/>
      <c r="GD126" s="114"/>
      <c r="GE126" s="114"/>
      <c r="GF126" s="114"/>
      <c r="GG126" s="114"/>
      <c r="GH126" s="114"/>
      <c r="GI126" s="114"/>
      <c r="GJ126" s="114"/>
      <c r="GK126" s="114"/>
      <c r="GL126" s="114"/>
      <c r="GM126" s="114"/>
      <c r="GN126" s="114"/>
      <c r="GO126" s="114"/>
      <c r="GP126" s="114"/>
      <c r="GQ126" s="114"/>
      <c r="GR126" s="114"/>
      <c r="GS126" s="114"/>
      <c r="GT126" s="114"/>
      <c r="GU126" s="114"/>
      <c r="GV126" s="114"/>
      <c r="GW126" s="114"/>
      <c r="GX126" s="114"/>
      <c r="GY126" s="114"/>
      <c r="GZ126" s="114"/>
      <c r="HA126" s="114"/>
      <c r="HB126" s="114"/>
      <c r="HC126" s="114"/>
      <c r="HD126" s="114"/>
      <c r="HE126" s="114"/>
      <c r="HF126" s="114"/>
      <c r="HG126" s="114"/>
      <c r="HH126" s="114"/>
      <c r="HI126" s="114"/>
      <c r="HJ126" s="114"/>
      <c r="HK126" s="114"/>
      <c r="HL126" s="114"/>
      <c r="HM126" s="114"/>
      <c r="HN126" s="114"/>
      <c r="HO126" s="114"/>
      <c r="HP126" s="114"/>
      <c r="HQ126" s="114"/>
      <c r="HR126" s="114"/>
      <c r="HS126" s="114"/>
      <c r="HT126" s="114"/>
      <c r="HU126" s="114"/>
      <c r="HV126" s="114"/>
      <c r="HW126" s="114"/>
      <c r="HX126" s="114"/>
      <c r="HY126" s="114"/>
      <c r="HZ126" s="114"/>
      <c r="IA126" s="114"/>
      <c r="IB126" s="114"/>
      <c r="IC126" s="114"/>
      <c r="ID126" s="114"/>
      <c r="IE126" s="114"/>
      <c r="IF126" s="114"/>
      <c r="IG126" s="114"/>
      <c r="IH126" s="114"/>
      <c r="II126" s="114"/>
      <c r="IJ126" s="114"/>
      <c r="IK126" s="114"/>
      <c r="IL126" s="114"/>
      <c r="IM126" s="114"/>
      <c r="IN126" s="114"/>
    </row>
    <row r="127" spans="1:248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114"/>
      <c r="BL127" s="114"/>
      <c r="BM127" s="114"/>
      <c r="BN127" s="114"/>
      <c r="BO127" s="114"/>
      <c r="BP127" s="114"/>
      <c r="BQ127" s="114"/>
      <c r="BR127" s="114"/>
      <c r="BS127" s="114"/>
      <c r="BT127" s="114"/>
      <c r="BU127" s="114"/>
      <c r="BV127" s="114"/>
      <c r="BW127" s="114"/>
      <c r="BX127" s="114"/>
      <c r="BY127" s="114"/>
      <c r="BZ127" s="114"/>
      <c r="CA127" s="114"/>
      <c r="CB127" s="114"/>
      <c r="CC127" s="114"/>
      <c r="CD127" s="114"/>
      <c r="CE127" s="114"/>
      <c r="CF127" s="114"/>
      <c r="CG127" s="114"/>
      <c r="CH127" s="114"/>
      <c r="CI127" s="114"/>
      <c r="CJ127" s="114"/>
      <c r="CK127" s="114"/>
      <c r="CL127" s="114"/>
      <c r="CM127" s="114"/>
      <c r="CN127" s="114"/>
      <c r="CO127" s="114"/>
      <c r="CP127" s="114"/>
      <c r="CQ127" s="114"/>
      <c r="CR127" s="114"/>
      <c r="CS127" s="114"/>
      <c r="CT127" s="114"/>
      <c r="CU127" s="114"/>
      <c r="CV127" s="114"/>
      <c r="CW127" s="114"/>
      <c r="CX127" s="114"/>
      <c r="CY127" s="114"/>
      <c r="CZ127" s="114"/>
      <c r="DA127" s="114"/>
      <c r="DB127" s="114"/>
      <c r="DC127" s="114"/>
      <c r="DD127" s="114"/>
      <c r="DE127" s="114"/>
      <c r="DF127" s="114"/>
      <c r="DG127" s="114"/>
      <c r="DH127" s="114"/>
      <c r="DI127" s="114"/>
      <c r="DJ127" s="114"/>
      <c r="DK127" s="114"/>
      <c r="DL127" s="114"/>
      <c r="DM127" s="114"/>
      <c r="DN127" s="114"/>
      <c r="DO127" s="114"/>
      <c r="DP127" s="114"/>
      <c r="DQ127" s="114"/>
      <c r="DR127" s="114"/>
      <c r="DS127" s="114"/>
      <c r="DT127" s="114"/>
      <c r="DU127" s="114"/>
      <c r="DV127" s="114"/>
      <c r="DW127" s="114"/>
      <c r="DX127" s="114"/>
      <c r="DY127" s="114"/>
      <c r="DZ127" s="114"/>
      <c r="EA127" s="114"/>
      <c r="EB127" s="114"/>
      <c r="EC127" s="114"/>
      <c r="ED127" s="114"/>
      <c r="EE127" s="114"/>
      <c r="EF127" s="114"/>
      <c r="EG127" s="114"/>
      <c r="EH127" s="114"/>
      <c r="EI127" s="114"/>
      <c r="EJ127" s="114"/>
      <c r="EK127" s="114"/>
      <c r="EL127" s="114"/>
      <c r="EM127" s="114"/>
      <c r="EN127" s="114"/>
      <c r="EO127" s="114"/>
      <c r="EP127" s="114"/>
      <c r="EQ127" s="114"/>
      <c r="ER127" s="114"/>
      <c r="ES127" s="114"/>
      <c r="ET127" s="114"/>
      <c r="EU127" s="114"/>
      <c r="EV127" s="114"/>
      <c r="EW127" s="114"/>
      <c r="EX127" s="114"/>
      <c r="EY127" s="114"/>
      <c r="EZ127" s="114"/>
      <c r="FA127" s="114"/>
      <c r="FB127" s="114"/>
      <c r="FC127" s="114"/>
      <c r="FD127" s="114"/>
      <c r="FE127" s="114"/>
      <c r="FF127" s="114"/>
      <c r="FG127" s="114"/>
      <c r="FH127" s="114"/>
      <c r="FI127" s="114"/>
      <c r="FJ127" s="114"/>
      <c r="FK127" s="114"/>
      <c r="FL127" s="114"/>
      <c r="FM127" s="114"/>
      <c r="FN127" s="114"/>
      <c r="FO127" s="114"/>
      <c r="FP127" s="114"/>
      <c r="FQ127" s="114"/>
      <c r="FR127" s="114"/>
      <c r="FS127" s="114"/>
      <c r="FT127" s="114"/>
      <c r="FU127" s="114"/>
      <c r="FV127" s="114"/>
      <c r="FW127" s="114"/>
      <c r="FX127" s="114"/>
      <c r="FY127" s="114"/>
      <c r="FZ127" s="114"/>
      <c r="GA127" s="114"/>
      <c r="GB127" s="114"/>
      <c r="GC127" s="114"/>
      <c r="GD127" s="114"/>
      <c r="GE127" s="114"/>
      <c r="GF127" s="114"/>
      <c r="GG127" s="114"/>
      <c r="GH127" s="114"/>
      <c r="GI127" s="114"/>
      <c r="GJ127" s="114"/>
      <c r="GK127" s="114"/>
      <c r="GL127" s="114"/>
      <c r="GM127" s="114"/>
      <c r="GN127" s="114"/>
      <c r="GO127" s="114"/>
      <c r="GP127" s="114"/>
      <c r="GQ127" s="114"/>
      <c r="GR127" s="114"/>
      <c r="GS127" s="114"/>
      <c r="GT127" s="114"/>
      <c r="GU127" s="114"/>
      <c r="GV127" s="114"/>
      <c r="GW127" s="114"/>
      <c r="GX127" s="114"/>
      <c r="GY127" s="114"/>
      <c r="GZ127" s="114"/>
      <c r="HA127" s="114"/>
      <c r="HB127" s="114"/>
      <c r="HC127" s="114"/>
      <c r="HD127" s="114"/>
      <c r="HE127" s="114"/>
      <c r="HF127" s="114"/>
      <c r="HG127" s="114"/>
      <c r="HH127" s="114"/>
      <c r="HI127" s="114"/>
      <c r="HJ127" s="114"/>
      <c r="HK127" s="114"/>
      <c r="HL127" s="114"/>
      <c r="HM127" s="114"/>
      <c r="HN127" s="114"/>
      <c r="HO127" s="114"/>
      <c r="HP127" s="114"/>
      <c r="HQ127" s="114"/>
      <c r="HR127" s="114"/>
      <c r="HS127" s="114"/>
      <c r="HT127" s="114"/>
      <c r="HU127" s="114"/>
      <c r="HV127" s="114"/>
      <c r="HW127" s="114"/>
      <c r="HX127" s="114"/>
      <c r="HY127" s="114"/>
      <c r="HZ127" s="114"/>
      <c r="IA127" s="114"/>
      <c r="IB127" s="114"/>
      <c r="IC127" s="114"/>
      <c r="ID127" s="114"/>
      <c r="IE127" s="114"/>
      <c r="IF127" s="114"/>
      <c r="IG127" s="114"/>
      <c r="IH127" s="114"/>
      <c r="II127" s="114"/>
      <c r="IJ127" s="114"/>
      <c r="IK127" s="114"/>
      <c r="IL127" s="114"/>
      <c r="IM127" s="114"/>
      <c r="IN127" s="114"/>
    </row>
    <row r="128" spans="1:248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114"/>
      <c r="BL128" s="114"/>
      <c r="BM128" s="114"/>
      <c r="BN128" s="114"/>
      <c r="BO128" s="114"/>
      <c r="BP128" s="114"/>
      <c r="BQ128" s="114"/>
      <c r="BR128" s="114"/>
      <c r="BS128" s="114"/>
      <c r="BT128" s="114"/>
      <c r="BU128" s="114"/>
      <c r="BV128" s="114"/>
      <c r="BW128" s="114"/>
      <c r="BX128" s="114"/>
      <c r="BY128" s="114"/>
      <c r="BZ128" s="114"/>
      <c r="CA128" s="114"/>
      <c r="CB128" s="114"/>
      <c r="CC128" s="114"/>
      <c r="CD128" s="114"/>
      <c r="CE128" s="114"/>
      <c r="CF128" s="114"/>
      <c r="CG128" s="114"/>
      <c r="CH128" s="114"/>
      <c r="CI128" s="114"/>
      <c r="CJ128" s="114"/>
      <c r="CK128" s="114"/>
      <c r="CL128" s="114"/>
      <c r="CM128" s="114"/>
      <c r="CN128" s="114"/>
      <c r="CO128" s="114"/>
      <c r="CP128" s="114"/>
      <c r="CQ128" s="114"/>
      <c r="CR128" s="114"/>
      <c r="CS128" s="114"/>
      <c r="CT128" s="114"/>
      <c r="CU128" s="114"/>
      <c r="CV128" s="114"/>
      <c r="CW128" s="114"/>
      <c r="CX128" s="114"/>
      <c r="CY128" s="114"/>
      <c r="CZ128" s="114"/>
      <c r="DA128" s="114"/>
      <c r="DB128" s="114"/>
      <c r="DC128" s="114"/>
      <c r="DD128" s="114"/>
      <c r="DE128" s="114"/>
      <c r="DF128" s="114"/>
      <c r="DG128" s="114"/>
      <c r="DH128" s="114"/>
      <c r="DI128" s="114"/>
      <c r="DJ128" s="114"/>
      <c r="DK128" s="114"/>
      <c r="DL128" s="114"/>
      <c r="DM128" s="114"/>
      <c r="DN128" s="114"/>
      <c r="DO128" s="114"/>
      <c r="DP128" s="114"/>
      <c r="DQ128" s="114"/>
      <c r="DR128" s="114"/>
      <c r="DS128" s="114"/>
      <c r="DT128" s="114"/>
      <c r="DU128" s="114"/>
      <c r="DV128" s="114"/>
      <c r="DW128" s="114"/>
      <c r="DX128" s="114"/>
      <c r="DY128" s="114"/>
      <c r="DZ128" s="114"/>
      <c r="EA128" s="114"/>
      <c r="EB128" s="114"/>
      <c r="EC128" s="114"/>
      <c r="ED128" s="114"/>
      <c r="EE128" s="114"/>
      <c r="EF128" s="114"/>
      <c r="EG128" s="114"/>
      <c r="EH128" s="114"/>
      <c r="EI128" s="114"/>
      <c r="EJ128" s="114"/>
      <c r="EK128" s="114"/>
      <c r="EL128" s="114"/>
      <c r="EM128" s="114"/>
      <c r="EN128" s="114"/>
      <c r="EO128" s="114"/>
      <c r="EP128" s="114"/>
      <c r="EQ128" s="114"/>
      <c r="ER128" s="114"/>
      <c r="ES128" s="114"/>
      <c r="ET128" s="114"/>
      <c r="EU128" s="114"/>
      <c r="EV128" s="114"/>
      <c r="EW128" s="114"/>
      <c r="EX128" s="114"/>
      <c r="EY128" s="114"/>
      <c r="EZ128" s="114"/>
      <c r="FA128" s="114"/>
      <c r="FB128" s="114"/>
      <c r="FC128" s="114"/>
      <c r="FD128" s="114"/>
      <c r="FE128" s="114"/>
      <c r="FF128" s="114"/>
      <c r="FG128" s="114"/>
      <c r="FH128" s="114"/>
      <c r="FI128" s="114"/>
      <c r="FJ128" s="114"/>
      <c r="FK128" s="114"/>
      <c r="FL128" s="114"/>
      <c r="FM128" s="114"/>
      <c r="FN128" s="114"/>
      <c r="FO128" s="114"/>
      <c r="FP128" s="114"/>
      <c r="FQ128" s="114"/>
      <c r="FR128" s="114"/>
      <c r="FS128" s="114"/>
      <c r="FT128" s="114"/>
      <c r="FU128" s="114"/>
      <c r="FV128" s="114"/>
      <c r="FW128" s="114"/>
      <c r="FX128" s="114"/>
      <c r="FY128" s="114"/>
      <c r="FZ128" s="114"/>
      <c r="GA128" s="114"/>
      <c r="GB128" s="114"/>
      <c r="GC128" s="114"/>
      <c r="GD128" s="114"/>
      <c r="GE128" s="114"/>
      <c r="GF128" s="114"/>
      <c r="GG128" s="114"/>
      <c r="GH128" s="114"/>
      <c r="GI128" s="114"/>
      <c r="GJ128" s="114"/>
      <c r="GK128" s="114"/>
      <c r="GL128" s="114"/>
      <c r="GM128" s="114"/>
      <c r="GN128" s="114"/>
      <c r="GO128" s="114"/>
      <c r="GP128" s="114"/>
      <c r="GQ128" s="114"/>
      <c r="GR128" s="114"/>
      <c r="GS128" s="114"/>
      <c r="GT128" s="114"/>
      <c r="GU128" s="114"/>
      <c r="GV128" s="114"/>
      <c r="GW128" s="114"/>
      <c r="GX128" s="114"/>
      <c r="GY128" s="114"/>
      <c r="GZ128" s="114"/>
      <c r="HA128" s="114"/>
      <c r="HB128" s="114"/>
      <c r="HC128" s="114"/>
      <c r="HD128" s="114"/>
      <c r="HE128" s="114"/>
      <c r="HF128" s="114"/>
      <c r="HG128" s="114"/>
      <c r="HH128" s="114"/>
      <c r="HI128" s="114"/>
      <c r="HJ128" s="114"/>
      <c r="HK128" s="114"/>
      <c r="HL128" s="114"/>
      <c r="HM128" s="114"/>
      <c r="HN128" s="114"/>
      <c r="HO128" s="114"/>
      <c r="HP128" s="114"/>
      <c r="HQ128" s="114"/>
      <c r="HR128" s="114"/>
      <c r="HS128" s="114"/>
      <c r="HT128" s="114"/>
      <c r="HU128" s="114"/>
      <c r="HV128" s="114"/>
      <c r="HW128" s="114"/>
      <c r="HX128" s="114"/>
      <c r="HY128" s="114"/>
      <c r="HZ128" s="114"/>
      <c r="IA128" s="114"/>
      <c r="IB128" s="114"/>
      <c r="IC128" s="114"/>
      <c r="ID128" s="114"/>
      <c r="IE128" s="114"/>
      <c r="IF128" s="114"/>
      <c r="IG128" s="114"/>
      <c r="IH128" s="114"/>
      <c r="II128" s="114"/>
      <c r="IJ128" s="114"/>
      <c r="IK128" s="114"/>
      <c r="IL128" s="114"/>
      <c r="IM128" s="114"/>
      <c r="IN128" s="114"/>
    </row>
    <row r="129" spans="1:248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114"/>
      <c r="BM129" s="114"/>
      <c r="BN129" s="114"/>
      <c r="BO129" s="114"/>
      <c r="BP129" s="114"/>
      <c r="BQ129" s="114"/>
      <c r="BR129" s="114"/>
      <c r="BS129" s="114"/>
      <c r="BT129" s="114"/>
      <c r="BU129" s="114"/>
      <c r="BV129" s="114"/>
      <c r="BW129" s="114"/>
      <c r="BX129" s="114"/>
      <c r="BY129" s="114"/>
      <c r="BZ129" s="114"/>
      <c r="CA129" s="114"/>
      <c r="CB129" s="114"/>
      <c r="CC129" s="114"/>
      <c r="CD129" s="114"/>
      <c r="CE129" s="114"/>
      <c r="CF129" s="114"/>
      <c r="CG129" s="114"/>
      <c r="CH129" s="114"/>
      <c r="CI129" s="114"/>
      <c r="CJ129" s="114"/>
      <c r="CK129" s="114"/>
      <c r="CL129" s="114"/>
      <c r="CM129" s="114"/>
      <c r="CN129" s="114"/>
      <c r="CO129" s="114"/>
      <c r="CP129" s="114"/>
      <c r="CQ129" s="114"/>
      <c r="CR129" s="114"/>
      <c r="CS129" s="114"/>
      <c r="CT129" s="114"/>
      <c r="CU129" s="114"/>
      <c r="CV129" s="114"/>
      <c r="CW129" s="114"/>
      <c r="CX129" s="114"/>
      <c r="CY129" s="114"/>
      <c r="CZ129" s="114"/>
      <c r="DA129" s="114"/>
      <c r="DB129" s="114"/>
      <c r="DC129" s="114"/>
      <c r="DD129" s="114"/>
      <c r="DE129" s="114"/>
      <c r="DF129" s="114"/>
      <c r="DG129" s="114"/>
      <c r="DH129" s="114"/>
      <c r="DI129" s="114"/>
      <c r="DJ129" s="114"/>
      <c r="DK129" s="114"/>
      <c r="DL129" s="114"/>
      <c r="DM129" s="114"/>
      <c r="DN129" s="114"/>
      <c r="DO129" s="114"/>
      <c r="DP129" s="114"/>
      <c r="DQ129" s="114"/>
      <c r="DR129" s="114"/>
      <c r="DS129" s="114"/>
      <c r="DT129" s="114"/>
      <c r="DU129" s="114"/>
      <c r="DV129" s="114"/>
      <c r="DW129" s="114"/>
      <c r="DX129" s="114"/>
      <c r="DY129" s="114"/>
      <c r="DZ129" s="114"/>
      <c r="EA129" s="114"/>
      <c r="EB129" s="114"/>
      <c r="EC129" s="114"/>
      <c r="ED129" s="114"/>
      <c r="EE129" s="114"/>
      <c r="EF129" s="114"/>
      <c r="EG129" s="114"/>
      <c r="EH129" s="114"/>
      <c r="EI129" s="114"/>
      <c r="EJ129" s="114"/>
      <c r="EK129" s="114"/>
      <c r="EL129" s="114"/>
      <c r="EM129" s="114"/>
      <c r="EN129" s="114"/>
      <c r="EO129" s="114"/>
      <c r="EP129" s="114"/>
      <c r="EQ129" s="114"/>
      <c r="ER129" s="114"/>
      <c r="ES129" s="114"/>
      <c r="ET129" s="114"/>
      <c r="EU129" s="114"/>
      <c r="EV129" s="114"/>
      <c r="EW129" s="114"/>
      <c r="EX129" s="114"/>
      <c r="EY129" s="114"/>
      <c r="EZ129" s="114"/>
      <c r="FA129" s="114"/>
      <c r="FB129" s="114"/>
      <c r="FC129" s="114"/>
      <c r="FD129" s="114"/>
      <c r="FE129" s="114"/>
      <c r="FF129" s="114"/>
      <c r="FG129" s="114"/>
      <c r="FH129" s="114"/>
      <c r="FI129" s="114"/>
      <c r="FJ129" s="114"/>
      <c r="FK129" s="114"/>
      <c r="FL129" s="114"/>
      <c r="FM129" s="114"/>
      <c r="FN129" s="114"/>
      <c r="FO129" s="114"/>
      <c r="FP129" s="114"/>
      <c r="FQ129" s="114"/>
      <c r="FR129" s="114"/>
      <c r="FS129" s="114"/>
      <c r="FT129" s="114"/>
      <c r="FU129" s="114"/>
      <c r="FV129" s="114"/>
      <c r="FW129" s="114"/>
      <c r="FX129" s="114"/>
      <c r="FY129" s="114"/>
      <c r="FZ129" s="114"/>
      <c r="GA129" s="114"/>
      <c r="GB129" s="114"/>
      <c r="GC129" s="114"/>
      <c r="GD129" s="114"/>
      <c r="GE129" s="114"/>
      <c r="GF129" s="114"/>
      <c r="GG129" s="114"/>
      <c r="GH129" s="114"/>
      <c r="GI129" s="114"/>
      <c r="GJ129" s="114"/>
      <c r="GK129" s="114"/>
      <c r="GL129" s="114"/>
      <c r="GM129" s="114"/>
      <c r="GN129" s="114"/>
      <c r="GO129" s="114"/>
      <c r="GP129" s="114"/>
      <c r="GQ129" s="114"/>
      <c r="GR129" s="114"/>
      <c r="GS129" s="114"/>
      <c r="GT129" s="114"/>
      <c r="GU129" s="114"/>
      <c r="GV129" s="114"/>
      <c r="GW129" s="114"/>
      <c r="GX129" s="114"/>
      <c r="GY129" s="114"/>
      <c r="GZ129" s="114"/>
      <c r="HA129" s="114"/>
      <c r="HB129" s="114"/>
      <c r="HC129" s="114"/>
      <c r="HD129" s="114"/>
      <c r="HE129" s="114"/>
      <c r="HF129" s="114"/>
      <c r="HG129" s="114"/>
      <c r="HH129" s="114"/>
      <c r="HI129" s="114"/>
      <c r="HJ129" s="114"/>
      <c r="HK129" s="114"/>
      <c r="HL129" s="114"/>
      <c r="HM129" s="114"/>
      <c r="HN129" s="114"/>
      <c r="HO129" s="114"/>
      <c r="HP129" s="114"/>
      <c r="HQ129" s="114"/>
      <c r="HR129" s="114"/>
      <c r="HS129" s="114"/>
      <c r="HT129" s="114"/>
      <c r="HU129" s="114"/>
      <c r="HV129" s="114"/>
      <c r="HW129" s="114"/>
      <c r="HX129" s="114"/>
      <c r="HY129" s="114"/>
      <c r="HZ129" s="114"/>
      <c r="IA129" s="114"/>
      <c r="IB129" s="114"/>
      <c r="IC129" s="114"/>
      <c r="ID129" s="114"/>
      <c r="IE129" s="114"/>
      <c r="IF129" s="114"/>
      <c r="IG129" s="114"/>
      <c r="IH129" s="114"/>
      <c r="II129" s="114"/>
      <c r="IJ129" s="114"/>
      <c r="IK129" s="114"/>
      <c r="IL129" s="114"/>
      <c r="IM129" s="114"/>
      <c r="IN129" s="114"/>
    </row>
    <row r="130" spans="1:248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14"/>
      <c r="BM130" s="114"/>
      <c r="BN130" s="114"/>
      <c r="BO130" s="114"/>
      <c r="BP130" s="114"/>
      <c r="BQ130" s="114"/>
      <c r="BR130" s="114"/>
      <c r="BS130" s="114"/>
      <c r="BT130" s="114"/>
      <c r="BU130" s="114"/>
      <c r="BV130" s="114"/>
      <c r="BW130" s="114"/>
      <c r="BX130" s="114"/>
      <c r="BY130" s="114"/>
      <c r="BZ130" s="114"/>
      <c r="CA130" s="114"/>
      <c r="CB130" s="114"/>
      <c r="CC130" s="114"/>
      <c r="CD130" s="114"/>
      <c r="CE130" s="114"/>
      <c r="CF130" s="114"/>
      <c r="CG130" s="114"/>
      <c r="CH130" s="114"/>
      <c r="CI130" s="114"/>
      <c r="CJ130" s="114"/>
      <c r="CK130" s="114"/>
      <c r="CL130" s="114"/>
      <c r="CM130" s="114"/>
      <c r="CN130" s="114"/>
      <c r="CO130" s="114"/>
      <c r="CP130" s="114"/>
      <c r="CQ130" s="114"/>
      <c r="CR130" s="114"/>
      <c r="CS130" s="114"/>
      <c r="CT130" s="114"/>
      <c r="CU130" s="114"/>
      <c r="CV130" s="114"/>
      <c r="CW130" s="114"/>
      <c r="CX130" s="114"/>
      <c r="CY130" s="114"/>
      <c r="CZ130" s="114"/>
      <c r="DA130" s="114"/>
      <c r="DB130" s="114"/>
      <c r="DC130" s="114"/>
      <c r="DD130" s="114"/>
      <c r="DE130" s="114"/>
      <c r="DF130" s="114"/>
      <c r="DG130" s="114"/>
      <c r="DH130" s="114"/>
      <c r="DI130" s="114"/>
      <c r="DJ130" s="114"/>
      <c r="DK130" s="114"/>
      <c r="DL130" s="114"/>
      <c r="DM130" s="114"/>
      <c r="DN130" s="114"/>
      <c r="DO130" s="114"/>
      <c r="DP130" s="114"/>
      <c r="DQ130" s="114"/>
      <c r="DR130" s="114"/>
      <c r="DS130" s="114"/>
      <c r="DT130" s="114"/>
      <c r="DU130" s="114"/>
      <c r="DV130" s="114"/>
      <c r="DW130" s="114"/>
      <c r="DX130" s="114"/>
      <c r="DY130" s="114"/>
      <c r="DZ130" s="114"/>
      <c r="EA130" s="114"/>
      <c r="EB130" s="114"/>
      <c r="EC130" s="114"/>
      <c r="ED130" s="114"/>
      <c r="EE130" s="114"/>
      <c r="EF130" s="114"/>
      <c r="EG130" s="114"/>
      <c r="EH130" s="114"/>
      <c r="EI130" s="114"/>
      <c r="EJ130" s="114"/>
      <c r="EK130" s="114"/>
      <c r="EL130" s="114"/>
      <c r="EM130" s="114"/>
      <c r="EN130" s="114"/>
      <c r="EO130" s="114"/>
      <c r="EP130" s="114"/>
      <c r="EQ130" s="114"/>
      <c r="ER130" s="114"/>
      <c r="ES130" s="114"/>
      <c r="ET130" s="114"/>
      <c r="EU130" s="114"/>
      <c r="EV130" s="114"/>
      <c r="EW130" s="114"/>
      <c r="EX130" s="114"/>
      <c r="EY130" s="114"/>
      <c r="EZ130" s="114"/>
      <c r="FA130" s="114"/>
      <c r="FB130" s="114"/>
      <c r="FC130" s="114"/>
      <c r="FD130" s="114"/>
      <c r="FE130" s="114"/>
      <c r="FF130" s="114"/>
      <c r="FG130" s="114"/>
      <c r="FH130" s="114"/>
      <c r="FI130" s="114"/>
      <c r="FJ130" s="114"/>
      <c r="FK130" s="114"/>
      <c r="FL130" s="114"/>
      <c r="FM130" s="114"/>
      <c r="FN130" s="114"/>
      <c r="FO130" s="114"/>
      <c r="FP130" s="114"/>
      <c r="FQ130" s="114"/>
      <c r="FR130" s="114"/>
      <c r="FS130" s="114"/>
      <c r="FT130" s="114"/>
      <c r="FU130" s="114"/>
      <c r="FV130" s="114"/>
      <c r="FW130" s="114"/>
      <c r="FX130" s="114"/>
      <c r="FY130" s="114"/>
      <c r="FZ130" s="114"/>
      <c r="GA130" s="114"/>
      <c r="GB130" s="114"/>
      <c r="GC130" s="114"/>
      <c r="GD130" s="114"/>
      <c r="GE130" s="114"/>
      <c r="GF130" s="114"/>
      <c r="GG130" s="114"/>
      <c r="GH130" s="114"/>
      <c r="GI130" s="114"/>
      <c r="GJ130" s="114"/>
      <c r="GK130" s="114"/>
      <c r="GL130" s="114"/>
      <c r="GM130" s="114"/>
      <c r="GN130" s="114"/>
      <c r="GO130" s="114"/>
      <c r="GP130" s="114"/>
      <c r="GQ130" s="114"/>
      <c r="GR130" s="114"/>
      <c r="GS130" s="114"/>
      <c r="GT130" s="114"/>
      <c r="GU130" s="114"/>
      <c r="GV130" s="114"/>
      <c r="GW130" s="114"/>
      <c r="GX130" s="114"/>
      <c r="GY130" s="114"/>
      <c r="GZ130" s="114"/>
      <c r="HA130" s="114"/>
      <c r="HB130" s="114"/>
      <c r="HC130" s="114"/>
      <c r="HD130" s="114"/>
      <c r="HE130" s="114"/>
      <c r="HF130" s="114"/>
      <c r="HG130" s="114"/>
      <c r="HH130" s="114"/>
      <c r="HI130" s="114"/>
      <c r="HJ130" s="114"/>
      <c r="HK130" s="114"/>
      <c r="HL130" s="114"/>
      <c r="HM130" s="114"/>
      <c r="HN130" s="114"/>
      <c r="HO130" s="114"/>
      <c r="HP130" s="114"/>
      <c r="HQ130" s="114"/>
      <c r="HR130" s="114"/>
      <c r="HS130" s="114"/>
      <c r="HT130" s="114"/>
      <c r="HU130" s="114"/>
      <c r="HV130" s="114"/>
      <c r="HW130" s="114"/>
      <c r="HX130" s="114"/>
      <c r="HY130" s="114"/>
      <c r="HZ130" s="114"/>
      <c r="IA130" s="114"/>
      <c r="IB130" s="114"/>
      <c r="IC130" s="114"/>
      <c r="ID130" s="114"/>
      <c r="IE130" s="114"/>
      <c r="IF130" s="114"/>
      <c r="IG130" s="114"/>
      <c r="IH130" s="114"/>
      <c r="II130" s="114"/>
      <c r="IJ130" s="114"/>
      <c r="IK130" s="114"/>
      <c r="IL130" s="114"/>
      <c r="IM130" s="114"/>
      <c r="IN130" s="114"/>
    </row>
    <row r="131" spans="1:248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114"/>
      <c r="BM131" s="114"/>
      <c r="BN131" s="114"/>
      <c r="BO131" s="114"/>
      <c r="BP131" s="114"/>
      <c r="BQ131" s="114"/>
      <c r="BR131" s="114"/>
      <c r="BS131" s="114"/>
      <c r="BT131" s="114"/>
      <c r="BU131" s="114"/>
      <c r="BV131" s="114"/>
      <c r="BW131" s="114"/>
      <c r="BX131" s="114"/>
      <c r="BY131" s="114"/>
      <c r="BZ131" s="114"/>
      <c r="CA131" s="114"/>
      <c r="CB131" s="114"/>
      <c r="CC131" s="114"/>
      <c r="CD131" s="114"/>
      <c r="CE131" s="114"/>
      <c r="CF131" s="114"/>
      <c r="CG131" s="114"/>
      <c r="CH131" s="114"/>
      <c r="CI131" s="114"/>
      <c r="CJ131" s="114"/>
      <c r="CK131" s="114"/>
      <c r="CL131" s="114"/>
      <c r="CM131" s="114"/>
      <c r="CN131" s="114"/>
      <c r="CO131" s="114"/>
      <c r="CP131" s="114"/>
      <c r="CQ131" s="114"/>
      <c r="CR131" s="114"/>
      <c r="CS131" s="114"/>
      <c r="CT131" s="114"/>
      <c r="CU131" s="114"/>
      <c r="CV131" s="114"/>
      <c r="CW131" s="114"/>
      <c r="CX131" s="114"/>
      <c r="CY131" s="114"/>
      <c r="CZ131" s="114"/>
      <c r="DA131" s="114"/>
      <c r="DB131" s="114"/>
      <c r="DC131" s="114"/>
      <c r="DD131" s="114"/>
      <c r="DE131" s="114"/>
      <c r="DF131" s="114"/>
      <c r="DG131" s="114"/>
      <c r="DH131" s="114"/>
      <c r="DI131" s="114"/>
      <c r="DJ131" s="114"/>
      <c r="DK131" s="114"/>
      <c r="DL131" s="114"/>
      <c r="DM131" s="114"/>
      <c r="DN131" s="114"/>
      <c r="DO131" s="114"/>
      <c r="DP131" s="114"/>
      <c r="DQ131" s="114"/>
      <c r="DR131" s="114"/>
      <c r="DS131" s="114"/>
      <c r="DT131" s="114"/>
      <c r="DU131" s="114"/>
      <c r="DV131" s="114"/>
      <c r="DW131" s="114"/>
      <c r="DX131" s="114"/>
      <c r="DY131" s="114"/>
      <c r="DZ131" s="114"/>
      <c r="EA131" s="114"/>
      <c r="EB131" s="114"/>
      <c r="EC131" s="114"/>
      <c r="ED131" s="114"/>
      <c r="EE131" s="114"/>
      <c r="EF131" s="114"/>
      <c r="EG131" s="114"/>
      <c r="EH131" s="114"/>
      <c r="EI131" s="114"/>
      <c r="EJ131" s="114"/>
      <c r="EK131" s="114"/>
      <c r="EL131" s="114"/>
      <c r="EM131" s="114"/>
      <c r="EN131" s="114"/>
      <c r="EO131" s="114"/>
      <c r="EP131" s="114"/>
      <c r="EQ131" s="114"/>
      <c r="ER131" s="114"/>
      <c r="ES131" s="114"/>
      <c r="ET131" s="114"/>
      <c r="EU131" s="114"/>
      <c r="EV131" s="114"/>
      <c r="EW131" s="114"/>
      <c r="EX131" s="114"/>
      <c r="EY131" s="114"/>
      <c r="EZ131" s="114"/>
      <c r="FA131" s="114"/>
      <c r="FB131" s="114"/>
      <c r="FC131" s="114"/>
      <c r="FD131" s="114"/>
      <c r="FE131" s="114"/>
      <c r="FF131" s="114"/>
      <c r="FG131" s="114"/>
      <c r="FH131" s="114"/>
      <c r="FI131" s="114"/>
      <c r="FJ131" s="114"/>
      <c r="FK131" s="114"/>
      <c r="FL131" s="114"/>
      <c r="FM131" s="114"/>
      <c r="FN131" s="114"/>
      <c r="FO131" s="114"/>
      <c r="FP131" s="114"/>
      <c r="FQ131" s="114"/>
      <c r="FR131" s="114"/>
      <c r="FS131" s="114"/>
      <c r="FT131" s="114"/>
      <c r="FU131" s="114"/>
      <c r="FV131" s="114"/>
      <c r="FW131" s="114"/>
      <c r="FX131" s="114"/>
      <c r="FY131" s="114"/>
      <c r="FZ131" s="114"/>
      <c r="GA131" s="114"/>
      <c r="GB131" s="114"/>
      <c r="GC131" s="114"/>
      <c r="GD131" s="114"/>
      <c r="GE131" s="114"/>
      <c r="GF131" s="114"/>
      <c r="GG131" s="114"/>
      <c r="GH131" s="114"/>
      <c r="GI131" s="114"/>
      <c r="GJ131" s="114"/>
      <c r="GK131" s="114"/>
      <c r="GL131" s="114"/>
      <c r="GM131" s="114"/>
      <c r="GN131" s="114"/>
      <c r="GO131" s="114"/>
      <c r="GP131" s="114"/>
      <c r="GQ131" s="114"/>
      <c r="GR131" s="114"/>
      <c r="GS131" s="114"/>
      <c r="GT131" s="114"/>
      <c r="GU131" s="114"/>
      <c r="GV131" s="114"/>
      <c r="GW131" s="114"/>
      <c r="GX131" s="114"/>
      <c r="GY131" s="114"/>
      <c r="GZ131" s="114"/>
      <c r="HA131" s="114"/>
      <c r="HB131" s="114"/>
      <c r="HC131" s="114"/>
      <c r="HD131" s="114"/>
      <c r="HE131" s="114"/>
      <c r="HF131" s="114"/>
      <c r="HG131" s="114"/>
      <c r="HH131" s="114"/>
      <c r="HI131" s="114"/>
      <c r="HJ131" s="114"/>
      <c r="HK131" s="114"/>
      <c r="HL131" s="114"/>
      <c r="HM131" s="114"/>
      <c r="HN131" s="114"/>
      <c r="HO131" s="114"/>
      <c r="HP131" s="114"/>
      <c r="HQ131" s="114"/>
      <c r="HR131" s="114"/>
      <c r="HS131" s="114"/>
      <c r="HT131" s="114"/>
      <c r="HU131" s="114"/>
      <c r="HV131" s="114"/>
      <c r="HW131" s="114"/>
      <c r="HX131" s="114"/>
      <c r="HY131" s="114"/>
      <c r="HZ131" s="114"/>
      <c r="IA131" s="114"/>
      <c r="IB131" s="114"/>
      <c r="IC131" s="114"/>
      <c r="ID131" s="114"/>
      <c r="IE131" s="114"/>
      <c r="IF131" s="114"/>
      <c r="IG131" s="114"/>
      <c r="IH131" s="114"/>
      <c r="II131" s="114"/>
      <c r="IJ131" s="114"/>
      <c r="IK131" s="114"/>
      <c r="IL131" s="114"/>
      <c r="IM131" s="114"/>
      <c r="IN131" s="114"/>
    </row>
    <row r="132" spans="1:248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14"/>
      <c r="BM132" s="114"/>
      <c r="BN132" s="114"/>
      <c r="BO132" s="114"/>
      <c r="BP132" s="114"/>
      <c r="BQ132" s="114"/>
      <c r="BR132" s="114"/>
      <c r="BS132" s="114"/>
      <c r="BT132" s="114"/>
      <c r="BU132" s="114"/>
      <c r="BV132" s="114"/>
      <c r="BW132" s="114"/>
      <c r="BX132" s="114"/>
      <c r="BY132" s="114"/>
      <c r="BZ132" s="114"/>
      <c r="CA132" s="114"/>
      <c r="CB132" s="114"/>
      <c r="CC132" s="114"/>
      <c r="CD132" s="114"/>
      <c r="CE132" s="114"/>
      <c r="CF132" s="114"/>
      <c r="CG132" s="114"/>
      <c r="CH132" s="114"/>
      <c r="CI132" s="114"/>
      <c r="CJ132" s="114"/>
      <c r="CK132" s="114"/>
      <c r="CL132" s="114"/>
      <c r="CM132" s="114"/>
      <c r="CN132" s="114"/>
      <c r="CO132" s="114"/>
      <c r="CP132" s="114"/>
      <c r="CQ132" s="114"/>
      <c r="CR132" s="114"/>
      <c r="CS132" s="114"/>
      <c r="CT132" s="114"/>
      <c r="CU132" s="114"/>
      <c r="CV132" s="114"/>
      <c r="CW132" s="114"/>
      <c r="CX132" s="114"/>
      <c r="CY132" s="114"/>
      <c r="CZ132" s="114"/>
      <c r="DA132" s="114"/>
      <c r="DB132" s="114"/>
      <c r="DC132" s="114"/>
      <c r="DD132" s="114"/>
      <c r="DE132" s="114"/>
      <c r="DF132" s="114"/>
      <c r="DG132" s="114"/>
      <c r="DH132" s="114"/>
      <c r="DI132" s="114"/>
      <c r="DJ132" s="114"/>
      <c r="DK132" s="114"/>
      <c r="DL132" s="114"/>
      <c r="DM132" s="114"/>
      <c r="DN132" s="114"/>
      <c r="DO132" s="114"/>
      <c r="DP132" s="114"/>
      <c r="DQ132" s="114"/>
      <c r="DR132" s="114"/>
      <c r="DS132" s="114"/>
      <c r="DT132" s="114"/>
      <c r="DU132" s="114"/>
      <c r="DV132" s="114"/>
      <c r="DW132" s="114"/>
      <c r="DX132" s="114"/>
      <c r="DY132" s="114"/>
      <c r="DZ132" s="114"/>
      <c r="EA132" s="114"/>
      <c r="EB132" s="114"/>
      <c r="EC132" s="114"/>
      <c r="ED132" s="114"/>
      <c r="EE132" s="114"/>
      <c r="EF132" s="114"/>
      <c r="EG132" s="114"/>
      <c r="EH132" s="114"/>
      <c r="EI132" s="114"/>
      <c r="EJ132" s="114"/>
      <c r="EK132" s="114"/>
      <c r="EL132" s="114"/>
      <c r="EM132" s="114"/>
      <c r="EN132" s="114"/>
      <c r="EO132" s="114"/>
      <c r="EP132" s="114"/>
      <c r="EQ132" s="114"/>
      <c r="ER132" s="114"/>
      <c r="ES132" s="114"/>
      <c r="ET132" s="114"/>
      <c r="EU132" s="114"/>
      <c r="EV132" s="114"/>
      <c r="EW132" s="114"/>
      <c r="EX132" s="114"/>
      <c r="EY132" s="114"/>
      <c r="EZ132" s="114"/>
      <c r="FA132" s="114"/>
      <c r="FB132" s="114"/>
      <c r="FC132" s="114"/>
      <c r="FD132" s="114"/>
      <c r="FE132" s="114"/>
      <c r="FF132" s="114"/>
      <c r="FG132" s="114"/>
      <c r="FH132" s="114"/>
      <c r="FI132" s="114"/>
      <c r="FJ132" s="114"/>
      <c r="FK132" s="114"/>
      <c r="FL132" s="114"/>
      <c r="FM132" s="114"/>
      <c r="FN132" s="114"/>
      <c r="FO132" s="114"/>
      <c r="FP132" s="114"/>
      <c r="FQ132" s="114"/>
      <c r="FR132" s="114"/>
      <c r="FS132" s="114"/>
      <c r="FT132" s="114"/>
      <c r="FU132" s="114"/>
      <c r="FV132" s="114"/>
      <c r="FW132" s="114"/>
      <c r="FX132" s="114"/>
      <c r="FY132" s="114"/>
      <c r="FZ132" s="114"/>
      <c r="GA132" s="114"/>
      <c r="GB132" s="114"/>
      <c r="GC132" s="114"/>
      <c r="GD132" s="114"/>
      <c r="GE132" s="114"/>
      <c r="GF132" s="114"/>
      <c r="GG132" s="114"/>
      <c r="GH132" s="114"/>
      <c r="GI132" s="114"/>
      <c r="GJ132" s="114"/>
      <c r="GK132" s="114"/>
      <c r="GL132" s="114"/>
      <c r="GM132" s="114"/>
      <c r="GN132" s="114"/>
      <c r="GO132" s="114"/>
      <c r="GP132" s="114"/>
      <c r="GQ132" s="114"/>
      <c r="GR132" s="114"/>
      <c r="GS132" s="114"/>
      <c r="GT132" s="114"/>
      <c r="GU132" s="114"/>
      <c r="GV132" s="114"/>
      <c r="GW132" s="114"/>
      <c r="GX132" s="114"/>
      <c r="GY132" s="114"/>
      <c r="GZ132" s="114"/>
      <c r="HA132" s="114"/>
      <c r="HB132" s="114"/>
      <c r="HC132" s="114"/>
      <c r="HD132" s="114"/>
      <c r="HE132" s="114"/>
      <c r="HF132" s="114"/>
      <c r="HG132" s="114"/>
      <c r="HH132" s="114"/>
      <c r="HI132" s="114"/>
      <c r="HJ132" s="114"/>
      <c r="HK132" s="114"/>
      <c r="HL132" s="114"/>
      <c r="HM132" s="114"/>
      <c r="HN132" s="114"/>
      <c r="HO132" s="114"/>
      <c r="HP132" s="114"/>
      <c r="HQ132" s="114"/>
      <c r="HR132" s="114"/>
      <c r="HS132" s="114"/>
      <c r="HT132" s="114"/>
      <c r="HU132" s="114"/>
      <c r="HV132" s="114"/>
      <c r="HW132" s="114"/>
      <c r="HX132" s="114"/>
      <c r="HY132" s="114"/>
      <c r="HZ132" s="114"/>
      <c r="IA132" s="114"/>
      <c r="IB132" s="114"/>
      <c r="IC132" s="114"/>
      <c r="ID132" s="114"/>
      <c r="IE132" s="114"/>
      <c r="IF132" s="114"/>
      <c r="IG132" s="114"/>
      <c r="IH132" s="114"/>
      <c r="II132" s="114"/>
      <c r="IJ132" s="114"/>
      <c r="IK132" s="114"/>
      <c r="IL132" s="114"/>
      <c r="IM132" s="114"/>
      <c r="IN132" s="114"/>
    </row>
    <row r="133" spans="1:248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114"/>
      <c r="BM133" s="114"/>
      <c r="BN133" s="114"/>
      <c r="BO133" s="114"/>
      <c r="BP133" s="114"/>
      <c r="BQ133" s="114"/>
      <c r="BR133" s="114"/>
      <c r="BS133" s="114"/>
      <c r="BT133" s="114"/>
      <c r="BU133" s="114"/>
      <c r="BV133" s="114"/>
      <c r="BW133" s="114"/>
      <c r="BX133" s="114"/>
      <c r="BY133" s="114"/>
      <c r="BZ133" s="114"/>
      <c r="CA133" s="114"/>
      <c r="CB133" s="114"/>
      <c r="CC133" s="114"/>
      <c r="CD133" s="114"/>
      <c r="CE133" s="114"/>
      <c r="CF133" s="114"/>
      <c r="CG133" s="114"/>
      <c r="CH133" s="114"/>
      <c r="CI133" s="114"/>
      <c r="CJ133" s="114"/>
      <c r="CK133" s="114"/>
      <c r="CL133" s="114"/>
      <c r="CM133" s="114"/>
      <c r="CN133" s="114"/>
      <c r="CO133" s="114"/>
      <c r="CP133" s="114"/>
      <c r="CQ133" s="114"/>
      <c r="CR133" s="114"/>
      <c r="CS133" s="114"/>
      <c r="CT133" s="114"/>
      <c r="CU133" s="114"/>
      <c r="CV133" s="114"/>
      <c r="CW133" s="114"/>
      <c r="CX133" s="114"/>
      <c r="CY133" s="114"/>
      <c r="CZ133" s="114"/>
      <c r="DA133" s="114"/>
      <c r="DB133" s="114"/>
      <c r="DC133" s="114"/>
      <c r="DD133" s="114"/>
      <c r="DE133" s="114"/>
      <c r="DF133" s="114"/>
      <c r="DG133" s="114"/>
      <c r="DH133" s="114"/>
      <c r="DI133" s="114"/>
      <c r="DJ133" s="114"/>
      <c r="DK133" s="114"/>
      <c r="DL133" s="114"/>
      <c r="DM133" s="114"/>
      <c r="DN133" s="114"/>
      <c r="DO133" s="114"/>
      <c r="DP133" s="114"/>
      <c r="DQ133" s="114"/>
      <c r="DR133" s="114"/>
      <c r="DS133" s="114"/>
      <c r="DT133" s="114"/>
      <c r="DU133" s="114"/>
      <c r="DV133" s="114"/>
      <c r="DW133" s="114"/>
      <c r="DX133" s="114"/>
      <c r="DY133" s="114"/>
      <c r="DZ133" s="114"/>
      <c r="EA133" s="114"/>
      <c r="EB133" s="114"/>
      <c r="EC133" s="114"/>
      <c r="ED133" s="114"/>
      <c r="EE133" s="114"/>
      <c r="EF133" s="114"/>
      <c r="EG133" s="114"/>
      <c r="EH133" s="114"/>
      <c r="EI133" s="114"/>
      <c r="EJ133" s="114"/>
      <c r="EK133" s="114"/>
      <c r="EL133" s="114"/>
      <c r="EM133" s="114"/>
      <c r="EN133" s="114"/>
      <c r="EO133" s="114"/>
      <c r="EP133" s="114"/>
      <c r="EQ133" s="114"/>
      <c r="ER133" s="114"/>
      <c r="ES133" s="114"/>
      <c r="ET133" s="114"/>
      <c r="EU133" s="114"/>
      <c r="EV133" s="114"/>
      <c r="EW133" s="114"/>
      <c r="EX133" s="114"/>
      <c r="EY133" s="114"/>
      <c r="EZ133" s="114"/>
      <c r="FA133" s="114"/>
      <c r="FB133" s="114"/>
      <c r="FC133" s="114"/>
      <c r="FD133" s="114"/>
      <c r="FE133" s="114"/>
      <c r="FF133" s="114"/>
      <c r="FG133" s="114"/>
      <c r="FH133" s="114"/>
      <c r="FI133" s="114"/>
      <c r="FJ133" s="114"/>
      <c r="FK133" s="114"/>
      <c r="FL133" s="114"/>
      <c r="FM133" s="114"/>
      <c r="FN133" s="114"/>
      <c r="FO133" s="114"/>
      <c r="FP133" s="114"/>
      <c r="FQ133" s="114"/>
      <c r="FR133" s="114"/>
      <c r="FS133" s="114"/>
      <c r="FT133" s="114"/>
      <c r="FU133" s="114"/>
      <c r="FV133" s="114"/>
      <c r="FW133" s="114"/>
      <c r="FX133" s="114"/>
      <c r="FY133" s="114"/>
      <c r="FZ133" s="114"/>
      <c r="GA133" s="114"/>
      <c r="GB133" s="114"/>
      <c r="GC133" s="114"/>
      <c r="GD133" s="114"/>
      <c r="GE133" s="114"/>
      <c r="GF133" s="114"/>
      <c r="GG133" s="114"/>
      <c r="GH133" s="114"/>
      <c r="GI133" s="114"/>
      <c r="GJ133" s="114"/>
      <c r="GK133" s="114"/>
      <c r="GL133" s="114"/>
      <c r="GM133" s="114"/>
      <c r="GN133" s="114"/>
      <c r="GO133" s="114"/>
      <c r="GP133" s="114"/>
      <c r="GQ133" s="114"/>
      <c r="GR133" s="114"/>
      <c r="GS133" s="114"/>
      <c r="GT133" s="114"/>
      <c r="GU133" s="114"/>
      <c r="GV133" s="114"/>
      <c r="GW133" s="114"/>
      <c r="GX133" s="114"/>
      <c r="GY133" s="114"/>
      <c r="GZ133" s="114"/>
      <c r="HA133" s="114"/>
      <c r="HB133" s="114"/>
      <c r="HC133" s="114"/>
      <c r="HD133" s="114"/>
      <c r="HE133" s="114"/>
      <c r="HF133" s="114"/>
      <c r="HG133" s="114"/>
      <c r="HH133" s="114"/>
      <c r="HI133" s="114"/>
      <c r="HJ133" s="114"/>
      <c r="HK133" s="114"/>
      <c r="HL133" s="114"/>
      <c r="HM133" s="114"/>
      <c r="HN133" s="114"/>
      <c r="HO133" s="114"/>
      <c r="HP133" s="114"/>
      <c r="HQ133" s="114"/>
      <c r="HR133" s="114"/>
      <c r="HS133" s="114"/>
      <c r="HT133" s="114"/>
      <c r="HU133" s="114"/>
      <c r="HV133" s="114"/>
      <c r="HW133" s="114"/>
      <c r="HX133" s="114"/>
      <c r="HY133" s="114"/>
      <c r="HZ133" s="114"/>
      <c r="IA133" s="114"/>
      <c r="IB133" s="114"/>
      <c r="IC133" s="114"/>
      <c r="ID133" s="114"/>
      <c r="IE133" s="114"/>
      <c r="IF133" s="114"/>
      <c r="IG133" s="114"/>
      <c r="IH133" s="114"/>
      <c r="II133" s="114"/>
      <c r="IJ133" s="114"/>
      <c r="IK133" s="114"/>
      <c r="IL133" s="114"/>
      <c r="IM133" s="114"/>
      <c r="IN133" s="114"/>
    </row>
    <row r="134" spans="1:248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114"/>
      <c r="BM134" s="114"/>
      <c r="BN134" s="114"/>
      <c r="BO134" s="114"/>
      <c r="BP134" s="114"/>
      <c r="BQ134" s="114"/>
      <c r="BR134" s="114"/>
      <c r="BS134" s="114"/>
      <c r="BT134" s="114"/>
      <c r="BU134" s="114"/>
      <c r="BV134" s="114"/>
      <c r="BW134" s="114"/>
      <c r="BX134" s="114"/>
      <c r="BY134" s="114"/>
      <c r="BZ134" s="114"/>
      <c r="CA134" s="114"/>
      <c r="CB134" s="114"/>
      <c r="CC134" s="114"/>
      <c r="CD134" s="114"/>
      <c r="CE134" s="114"/>
      <c r="CF134" s="114"/>
      <c r="CG134" s="114"/>
      <c r="CH134" s="114"/>
      <c r="CI134" s="114"/>
      <c r="CJ134" s="114"/>
      <c r="CK134" s="114"/>
      <c r="CL134" s="114"/>
      <c r="CM134" s="114"/>
      <c r="CN134" s="114"/>
      <c r="CO134" s="114"/>
      <c r="CP134" s="114"/>
      <c r="CQ134" s="114"/>
      <c r="CR134" s="114"/>
      <c r="CS134" s="114"/>
      <c r="CT134" s="114"/>
      <c r="CU134" s="114"/>
      <c r="CV134" s="114"/>
      <c r="CW134" s="114"/>
      <c r="CX134" s="114"/>
      <c r="CY134" s="114"/>
      <c r="CZ134" s="114"/>
      <c r="DA134" s="114"/>
      <c r="DB134" s="114"/>
      <c r="DC134" s="114"/>
      <c r="DD134" s="114"/>
      <c r="DE134" s="114"/>
      <c r="DF134" s="114"/>
      <c r="DG134" s="114"/>
      <c r="DH134" s="114"/>
      <c r="DI134" s="114"/>
      <c r="DJ134" s="114"/>
      <c r="DK134" s="114"/>
      <c r="DL134" s="114"/>
      <c r="DM134" s="114"/>
      <c r="DN134" s="114"/>
      <c r="DO134" s="114"/>
      <c r="DP134" s="114"/>
      <c r="DQ134" s="114"/>
      <c r="DR134" s="114"/>
      <c r="DS134" s="114"/>
      <c r="DT134" s="114"/>
      <c r="DU134" s="114"/>
      <c r="DV134" s="114"/>
      <c r="DW134" s="114"/>
      <c r="DX134" s="114"/>
      <c r="DY134" s="114"/>
      <c r="DZ134" s="114"/>
      <c r="EA134" s="114"/>
      <c r="EB134" s="114"/>
      <c r="EC134" s="114"/>
      <c r="ED134" s="114"/>
      <c r="EE134" s="114"/>
      <c r="EF134" s="114"/>
      <c r="EG134" s="114"/>
      <c r="EH134" s="114"/>
      <c r="EI134" s="114"/>
      <c r="EJ134" s="114"/>
      <c r="EK134" s="114"/>
      <c r="EL134" s="114"/>
      <c r="EM134" s="114"/>
      <c r="EN134" s="114"/>
      <c r="EO134" s="114"/>
      <c r="EP134" s="114"/>
      <c r="EQ134" s="114"/>
      <c r="ER134" s="114"/>
      <c r="ES134" s="114"/>
      <c r="ET134" s="114"/>
      <c r="EU134" s="114"/>
      <c r="EV134" s="114"/>
      <c r="EW134" s="114"/>
      <c r="EX134" s="114"/>
      <c r="EY134" s="114"/>
      <c r="EZ134" s="114"/>
      <c r="FA134" s="114"/>
      <c r="FB134" s="114"/>
      <c r="FC134" s="114"/>
      <c r="FD134" s="114"/>
      <c r="FE134" s="114"/>
      <c r="FF134" s="114"/>
      <c r="FG134" s="114"/>
      <c r="FH134" s="114"/>
      <c r="FI134" s="114"/>
      <c r="FJ134" s="114"/>
      <c r="FK134" s="114"/>
      <c r="FL134" s="114"/>
      <c r="FM134" s="114"/>
      <c r="FN134" s="114"/>
      <c r="FO134" s="114"/>
      <c r="FP134" s="114"/>
      <c r="FQ134" s="114"/>
      <c r="FR134" s="114"/>
      <c r="FS134" s="114"/>
      <c r="FT134" s="114"/>
      <c r="FU134" s="114"/>
      <c r="FV134" s="114"/>
      <c r="FW134" s="114"/>
      <c r="FX134" s="114"/>
      <c r="FY134" s="114"/>
      <c r="FZ134" s="114"/>
      <c r="GA134" s="114"/>
      <c r="GB134" s="114"/>
      <c r="GC134" s="114"/>
      <c r="GD134" s="114"/>
      <c r="GE134" s="114"/>
      <c r="GF134" s="114"/>
      <c r="GG134" s="114"/>
      <c r="GH134" s="114"/>
      <c r="GI134" s="114"/>
      <c r="GJ134" s="114"/>
      <c r="GK134" s="114"/>
      <c r="GL134" s="114"/>
      <c r="GM134" s="114"/>
      <c r="GN134" s="114"/>
      <c r="GO134" s="114"/>
      <c r="GP134" s="114"/>
      <c r="GQ134" s="114"/>
      <c r="GR134" s="114"/>
      <c r="GS134" s="114"/>
      <c r="GT134" s="114"/>
      <c r="GU134" s="114"/>
      <c r="GV134" s="114"/>
      <c r="GW134" s="114"/>
      <c r="GX134" s="114"/>
      <c r="GY134" s="114"/>
      <c r="GZ134" s="114"/>
      <c r="HA134" s="114"/>
      <c r="HB134" s="114"/>
      <c r="HC134" s="114"/>
      <c r="HD134" s="114"/>
      <c r="HE134" s="114"/>
      <c r="HF134" s="114"/>
      <c r="HG134" s="114"/>
      <c r="HH134" s="114"/>
      <c r="HI134" s="114"/>
      <c r="HJ134" s="114"/>
      <c r="HK134" s="114"/>
      <c r="HL134" s="114"/>
      <c r="HM134" s="114"/>
      <c r="HN134" s="114"/>
      <c r="HO134" s="114"/>
      <c r="HP134" s="114"/>
      <c r="HQ134" s="114"/>
      <c r="HR134" s="114"/>
      <c r="HS134" s="114"/>
      <c r="HT134" s="114"/>
      <c r="HU134" s="114"/>
      <c r="HV134" s="114"/>
      <c r="HW134" s="114"/>
      <c r="HX134" s="114"/>
      <c r="HY134" s="114"/>
      <c r="HZ134" s="114"/>
      <c r="IA134" s="114"/>
      <c r="IB134" s="114"/>
      <c r="IC134" s="114"/>
      <c r="ID134" s="114"/>
      <c r="IE134" s="114"/>
      <c r="IF134" s="114"/>
      <c r="IG134" s="114"/>
      <c r="IH134" s="114"/>
      <c r="II134" s="114"/>
      <c r="IJ134" s="114"/>
      <c r="IK134" s="114"/>
      <c r="IL134" s="114"/>
      <c r="IM134" s="114"/>
      <c r="IN134" s="114"/>
    </row>
    <row r="135" spans="1:248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114"/>
      <c r="BM135" s="114"/>
      <c r="BN135" s="114"/>
      <c r="BO135" s="114"/>
      <c r="BP135" s="114"/>
      <c r="BQ135" s="114"/>
      <c r="BR135" s="114"/>
      <c r="BS135" s="114"/>
      <c r="BT135" s="114"/>
      <c r="BU135" s="114"/>
      <c r="BV135" s="114"/>
      <c r="BW135" s="114"/>
      <c r="BX135" s="114"/>
      <c r="BY135" s="114"/>
      <c r="BZ135" s="114"/>
      <c r="CA135" s="114"/>
      <c r="CB135" s="114"/>
      <c r="CC135" s="114"/>
      <c r="CD135" s="114"/>
      <c r="CE135" s="114"/>
      <c r="CF135" s="114"/>
      <c r="CG135" s="114"/>
      <c r="CH135" s="114"/>
      <c r="CI135" s="114"/>
      <c r="CJ135" s="114"/>
      <c r="CK135" s="114"/>
      <c r="CL135" s="114"/>
      <c r="CM135" s="114"/>
      <c r="CN135" s="114"/>
      <c r="CO135" s="114"/>
      <c r="CP135" s="114"/>
      <c r="CQ135" s="114"/>
      <c r="CR135" s="114"/>
      <c r="CS135" s="114"/>
      <c r="CT135" s="114"/>
      <c r="CU135" s="114"/>
      <c r="CV135" s="114"/>
      <c r="CW135" s="114"/>
      <c r="CX135" s="114"/>
      <c r="CY135" s="114"/>
      <c r="CZ135" s="114"/>
      <c r="DA135" s="114"/>
      <c r="DB135" s="114"/>
      <c r="DC135" s="114"/>
      <c r="DD135" s="114"/>
      <c r="DE135" s="114"/>
      <c r="DF135" s="114"/>
      <c r="DG135" s="114"/>
      <c r="DH135" s="114"/>
      <c r="DI135" s="114"/>
      <c r="DJ135" s="114"/>
      <c r="DK135" s="114"/>
      <c r="DL135" s="114"/>
      <c r="DM135" s="114"/>
      <c r="DN135" s="114"/>
      <c r="DO135" s="114"/>
      <c r="DP135" s="114"/>
      <c r="DQ135" s="114"/>
      <c r="DR135" s="114"/>
      <c r="DS135" s="114"/>
      <c r="DT135" s="114"/>
      <c r="DU135" s="114"/>
      <c r="DV135" s="114"/>
      <c r="DW135" s="114"/>
      <c r="DX135" s="114"/>
      <c r="DY135" s="114"/>
      <c r="DZ135" s="114"/>
      <c r="EA135" s="114"/>
      <c r="EB135" s="114"/>
      <c r="EC135" s="114"/>
      <c r="ED135" s="114"/>
      <c r="EE135" s="114"/>
      <c r="EF135" s="114"/>
      <c r="EG135" s="114"/>
      <c r="EH135" s="114"/>
      <c r="EI135" s="114"/>
      <c r="EJ135" s="114"/>
      <c r="EK135" s="114"/>
      <c r="EL135" s="114"/>
      <c r="EM135" s="114"/>
      <c r="EN135" s="114"/>
      <c r="EO135" s="114"/>
      <c r="EP135" s="114"/>
      <c r="EQ135" s="114"/>
      <c r="ER135" s="114"/>
      <c r="ES135" s="114"/>
      <c r="ET135" s="114"/>
      <c r="EU135" s="114"/>
      <c r="EV135" s="114"/>
      <c r="EW135" s="114"/>
      <c r="EX135" s="114"/>
      <c r="EY135" s="114"/>
      <c r="EZ135" s="114"/>
      <c r="FA135" s="114"/>
      <c r="FB135" s="114"/>
      <c r="FC135" s="114"/>
      <c r="FD135" s="114"/>
      <c r="FE135" s="114"/>
      <c r="FF135" s="114"/>
      <c r="FG135" s="114"/>
      <c r="FH135" s="114"/>
      <c r="FI135" s="114"/>
      <c r="FJ135" s="114"/>
      <c r="FK135" s="114"/>
      <c r="FL135" s="114"/>
      <c r="FM135" s="114"/>
      <c r="FN135" s="114"/>
      <c r="FO135" s="114"/>
      <c r="FP135" s="114"/>
      <c r="FQ135" s="114"/>
      <c r="FR135" s="114"/>
      <c r="FS135" s="114"/>
      <c r="FT135" s="114"/>
      <c r="FU135" s="114"/>
      <c r="FV135" s="114"/>
      <c r="FW135" s="114"/>
      <c r="FX135" s="114"/>
      <c r="FY135" s="114"/>
      <c r="FZ135" s="114"/>
      <c r="GA135" s="114"/>
      <c r="GB135" s="114"/>
      <c r="GC135" s="114"/>
      <c r="GD135" s="114"/>
      <c r="GE135" s="114"/>
      <c r="GF135" s="114"/>
      <c r="GG135" s="114"/>
      <c r="GH135" s="114"/>
      <c r="GI135" s="114"/>
      <c r="GJ135" s="114"/>
      <c r="GK135" s="114"/>
      <c r="GL135" s="114"/>
      <c r="GM135" s="114"/>
      <c r="GN135" s="114"/>
      <c r="GO135" s="114"/>
      <c r="GP135" s="114"/>
      <c r="GQ135" s="114"/>
      <c r="GR135" s="114"/>
      <c r="GS135" s="114"/>
      <c r="GT135" s="114"/>
      <c r="GU135" s="114"/>
      <c r="GV135" s="114"/>
      <c r="GW135" s="114"/>
      <c r="GX135" s="114"/>
      <c r="GY135" s="114"/>
      <c r="GZ135" s="114"/>
      <c r="HA135" s="114"/>
      <c r="HB135" s="114"/>
      <c r="HC135" s="114"/>
      <c r="HD135" s="114"/>
      <c r="HE135" s="114"/>
      <c r="HF135" s="114"/>
      <c r="HG135" s="114"/>
      <c r="HH135" s="114"/>
      <c r="HI135" s="114"/>
      <c r="HJ135" s="114"/>
      <c r="HK135" s="114"/>
      <c r="HL135" s="114"/>
      <c r="HM135" s="114"/>
      <c r="HN135" s="114"/>
      <c r="HO135" s="114"/>
      <c r="HP135" s="114"/>
      <c r="HQ135" s="114"/>
      <c r="HR135" s="114"/>
      <c r="HS135" s="114"/>
      <c r="HT135" s="114"/>
      <c r="HU135" s="114"/>
      <c r="HV135" s="114"/>
      <c r="HW135" s="114"/>
      <c r="HX135" s="114"/>
      <c r="HY135" s="114"/>
      <c r="HZ135" s="114"/>
      <c r="IA135" s="114"/>
      <c r="IB135" s="114"/>
      <c r="IC135" s="114"/>
      <c r="ID135" s="114"/>
      <c r="IE135" s="114"/>
      <c r="IF135" s="114"/>
      <c r="IG135" s="114"/>
      <c r="IH135" s="114"/>
      <c r="II135" s="114"/>
      <c r="IJ135" s="114"/>
      <c r="IK135" s="114"/>
      <c r="IL135" s="114"/>
      <c r="IM135" s="114"/>
      <c r="IN135" s="114"/>
    </row>
    <row r="136" spans="1:248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14"/>
      <c r="BM136" s="114"/>
      <c r="BN136" s="114"/>
      <c r="BO136" s="114"/>
      <c r="BP136" s="114"/>
      <c r="BQ136" s="114"/>
      <c r="BR136" s="114"/>
      <c r="BS136" s="114"/>
      <c r="BT136" s="114"/>
      <c r="BU136" s="114"/>
      <c r="BV136" s="114"/>
      <c r="BW136" s="114"/>
      <c r="BX136" s="114"/>
      <c r="BY136" s="114"/>
      <c r="BZ136" s="114"/>
      <c r="CA136" s="114"/>
      <c r="CB136" s="114"/>
      <c r="CC136" s="114"/>
      <c r="CD136" s="114"/>
      <c r="CE136" s="114"/>
      <c r="CF136" s="114"/>
      <c r="CG136" s="114"/>
      <c r="CH136" s="114"/>
      <c r="CI136" s="114"/>
      <c r="CJ136" s="114"/>
      <c r="CK136" s="114"/>
      <c r="CL136" s="114"/>
      <c r="CM136" s="114"/>
      <c r="CN136" s="114"/>
      <c r="CO136" s="114"/>
      <c r="CP136" s="114"/>
      <c r="CQ136" s="114"/>
      <c r="CR136" s="114"/>
      <c r="CS136" s="114"/>
      <c r="CT136" s="114"/>
      <c r="CU136" s="114"/>
      <c r="CV136" s="114"/>
      <c r="CW136" s="114"/>
      <c r="CX136" s="114"/>
      <c r="CY136" s="114"/>
      <c r="CZ136" s="114"/>
      <c r="DA136" s="114"/>
      <c r="DB136" s="114"/>
      <c r="DC136" s="114"/>
      <c r="DD136" s="114"/>
      <c r="DE136" s="114"/>
      <c r="DF136" s="114"/>
      <c r="DG136" s="114"/>
      <c r="DH136" s="114"/>
      <c r="DI136" s="114"/>
      <c r="DJ136" s="114"/>
      <c r="DK136" s="114"/>
      <c r="DL136" s="114"/>
      <c r="DM136" s="114"/>
      <c r="DN136" s="114"/>
      <c r="DO136" s="114"/>
      <c r="DP136" s="114"/>
      <c r="DQ136" s="114"/>
      <c r="DR136" s="114"/>
      <c r="DS136" s="114"/>
      <c r="DT136" s="114"/>
      <c r="DU136" s="114"/>
      <c r="DV136" s="114"/>
      <c r="DW136" s="114"/>
      <c r="DX136" s="114"/>
      <c r="DY136" s="114"/>
      <c r="DZ136" s="114"/>
      <c r="EA136" s="114"/>
      <c r="EB136" s="114"/>
      <c r="EC136" s="114"/>
      <c r="ED136" s="114"/>
      <c r="EE136" s="114"/>
      <c r="EF136" s="114"/>
      <c r="EG136" s="114"/>
      <c r="EH136" s="114"/>
      <c r="EI136" s="114"/>
      <c r="EJ136" s="114"/>
      <c r="EK136" s="114"/>
      <c r="EL136" s="114"/>
      <c r="EM136" s="114"/>
      <c r="EN136" s="114"/>
      <c r="EO136" s="114"/>
      <c r="EP136" s="114"/>
      <c r="EQ136" s="114"/>
      <c r="ER136" s="114"/>
      <c r="ES136" s="114"/>
      <c r="ET136" s="114"/>
      <c r="EU136" s="114"/>
      <c r="EV136" s="114"/>
      <c r="EW136" s="114"/>
      <c r="EX136" s="114"/>
      <c r="EY136" s="114"/>
      <c r="EZ136" s="114"/>
      <c r="FA136" s="114"/>
      <c r="FB136" s="114"/>
      <c r="FC136" s="114"/>
      <c r="FD136" s="114"/>
      <c r="FE136" s="114"/>
      <c r="FF136" s="114"/>
      <c r="FG136" s="114"/>
      <c r="FH136" s="114"/>
      <c r="FI136" s="114"/>
      <c r="FJ136" s="114"/>
      <c r="FK136" s="114"/>
      <c r="FL136" s="114"/>
      <c r="FM136" s="114"/>
      <c r="FN136" s="114"/>
      <c r="FO136" s="114"/>
      <c r="FP136" s="114"/>
      <c r="FQ136" s="114"/>
      <c r="FR136" s="114"/>
      <c r="FS136" s="114"/>
      <c r="FT136" s="114"/>
      <c r="FU136" s="114"/>
      <c r="FV136" s="114"/>
      <c r="FW136" s="114"/>
      <c r="FX136" s="114"/>
      <c r="FY136" s="114"/>
      <c r="FZ136" s="114"/>
      <c r="GA136" s="114"/>
      <c r="GB136" s="114"/>
      <c r="GC136" s="114"/>
      <c r="GD136" s="114"/>
      <c r="GE136" s="114"/>
      <c r="GF136" s="114"/>
      <c r="GG136" s="114"/>
      <c r="GH136" s="114"/>
      <c r="GI136" s="114"/>
      <c r="GJ136" s="114"/>
      <c r="GK136" s="114"/>
      <c r="GL136" s="114"/>
      <c r="GM136" s="114"/>
      <c r="GN136" s="114"/>
      <c r="GO136" s="114"/>
      <c r="GP136" s="114"/>
      <c r="GQ136" s="114"/>
      <c r="GR136" s="114"/>
      <c r="GS136" s="114"/>
      <c r="GT136" s="114"/>
      <c r="GU136" s="114"/>
      <c r="GV136" s="114"/>
      <c r="GW136" s="114"/>
      <c r="GX136" s="114"/>
      <c r="GY136" s="114"/>
      <c r="GZ136" s="114"/>
      <c r="HA136" s="114"/>
      <c r="HB136" s="114"/>
      <c r="HC136" s="114"/>
      <c r="HD136" s="114"/>
      <c r="HE136" s="114"/>
      <c r="HF136" s="114"/>
      <c r="HG136" s="114"/>
      <c r="HH136" s="114"/>
      <c r="HI136" s="114"/>
      <c r="HJ136" s="114"/>
      <c r="HK136" s="114"/>
      <c r="HL136" s="114"/>
      <c r="HM136" s="114"/>
      <c r="HN136" s="114"/>
      <c r="HO136" s="114"/>
      <c r="HP136" s="114"/>
      <c r="HQ136" s="114"/>
      <c r="HR136" s="114"/>
      <c r="HS136" s="114"/>
      <c r="HT136" s="114"/>
      <c r="HU136" s="114"/>
      <c r="HV136" s="114"/>
      <c r="HW136" s="114"/>
      <c r="HX136" s="114"/>
      <c r="HY136" s="114"/>
      <c r="HZ136" s="114"/>
      <c r="IA136" s="114"/>
      <c r="IB136" s="114"/>
      <c r="IC136" s="114"/>
      <c r="ID136" s="114"/>
      <c r="IE136" s="114"/>
      <c r="IF136" s="114"/>
      <c r="IG136" s="114"/>
      <c r="IH136" s="114"/>
      <c r="II136" s="114"/>
      <c r="IJ136" s="114"/>
      <c r="IK136" s="114"/>
      <c r="IL136" s="114"/>
      <c r="IM136" s="114"/>
      <c r="IN136" s="114"/>
    </row>
    <row r="137" spans="1:248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114"/>
      <c r="BM137" s="114"/>
      <c r="BN137" s="114"/>
      <c r="BO137" s="114"/>
      <c r="BP137" s="114"/>
      <c r="BQ137" s="114"/>
      <c r="BR137" s="114"/>
      <c r="BS137" s="114"/>
      <c r="BT137" s="114"/>
      <c r="BU137" s="114"/>
      <c r="BV137" s="114"/>
      <c r="BW137" s="114"/>
      <c r="BX137" s="114"/>
      <c r="BY137" s="114"/>
      <c r="BZ137" s="114"/>
      <c r="CA137" s="114"/>
      <c r="CB137" s="114"/>
      <c r="CC137" s="114"/>
      <c r="CD137" s="114"/>
      <c r="CE137" s="114"/>
      <c r="CF137" s="114"/>
      <c r="CG137" s="114"/>
      <c r="CH137" s="114"/>
      <c r="CI137" s="114"/>
      <c r="CJ137" s="114"/>
      <c r="CK137" s="114"/>
      <c r="CL137" s="114"/>
      <c r="CM137" s="114"/>
      <c r="CN137" s="114"/>
      <c r="CO137" s="114"/>
      <c r="CP137" s="114"/>
      <c r="CQ137" s="114"/>
      <c r="CR137" s="114"/>
      <c r="CS137" s="114"/>
      <c r="CT137" s="114"/>
      <c r="CU137" s="114"/>
      <c r="CV137" s="114"/>
      <c r="CW137" s="114"/>
      <c r="CX137" s="114"/>
      <c r="CY137" s="114"/>
      <c r="CZ137" s="114"/>
      <c r="DA137" s="114"/>
      <c r="DB137" s="114"/>
      <c r="DC137" s="114"/>
      <c r="DD137" s="114"/>
      <c r="DE137" s="114"/>
      <c r="DF137" s="114"/>
      <c r="DG137" s="114"/>
      <c r="DH137" s="114"/>
      <c r="DI137" s="114"/>
      <c r="DJ137" s="114"/>
      <c r="DK137" s="114"/>
      <c r="DL137" s="114"/>
      <c r="DM137" s="114"/>
      <c r="DN137" s="114"/>
      <c r="DO137" s="114"/>
      <c r="DP137" s="114"/>
      <c r="DQ137" s="114"/>
      <c r="DR137" s="114"/>
      <c r="DS137" s="114"/>
      <c r="DT137" s="114"/>
      <c r="DU137" s="114"/>
      <c r="DV137" s="114"/>
      <c r="DW137" s="114"/>
      <c r="DX137" s="114"/>
      <c r="DY137" s="114"/>
      <c r="DZ137" s="114"/>
      <c r="EA137" s="114"/>
      <c r="EB137" s="114"/>
      <c r="EC137" s="114"/>
      <c r="ED137" s="114"/>
      <c r="EE137" s="114"/>
      <c r="EF137" s="114"/>
      <c r="EG137" s="114"/>
      <c r="EH137" s="114"/>
      <c r="EI137" s="114"/>
      <c r="EJ137" s="114"/>
      <c r="EK137" s="114"/>
      <c r="EL137" s="114"/>
      <c r="EM137" s="114"/>
      <c r="EN137" s="114"/>
      <c r="EO137" s="114"/>
      <c r="EP137" s="114"/>
      <c r="EQ137" s="114"/>
      <c r="ER137" s="114"/>
      <c r="ES137" s="114"/>
      <c r="ET137" s="114"/>
      <c r="EU137" s="114"/>
      <c r="EV137" s="114"/>
      <c r="EW137" s="114"/>
      <c r="EX137" s="114"/>
      <c r="EY137" s="114"/>
      <c r="EZ137" s="114"/>
      <c r="FA137" s="114"/>
      <c r="FB137" s="114"/>
      <c r="FC137" s="114"/>
      <c r="FD137" s="114"/>
      <c r="FE137" s="114"/>
      <c r="FF137" s="114"/>
      <c r="FG137" s="114"/>
      <c r="FH137" s="114"/>
      <c r="FI137" s="114"/>
      <c r="FJ137" s="114"/>
      <c r="FK137" s="114"/>
      <c r="FL137" s="114"/>
      <c r="FM137" s="114"/>
      <c r="FN137" s="114"/>
      <c r="FO137" s="114"/>
      <c r="FP137" s="114"/>
      <c r="FQ137" s="114"/>
      <c r="FR137" s="114"/>
      <c r="FS137" s="114"/>
      <c r="FT137" s="114"/>
      <c r="FU137" s="114"/>
      <c r="FV137" s="114"/>
      <c r="FW137" s="114"/>
      <c r="FX137" s="114"/>
      <c r="FY137" s="114"/>
      <c r="FZ137" s="114"/>
      <c r="GA137" s="114"/>
      <c r="GB137" s="114"/>
      <c r="GC137" s="114"/>
      <c r="GD137" s="114"/>
      <c r="GE137" s="114"/>
      <c r="GF137" s="114"/>
      <c r="GG137" s="114"/>
      <c r="GH137" s="114"/>
      <c r="GI137" s="114"/>
      <c r="GJ137" s="114"/>
      <c r="GK137" s="114"/>
      <c r="GL137" s="114"/>
      <c r="GM137" s="114"/>
      <c r="GN137" s="114"/>
      <c r="GO137" s="114"/>
      <c r="GP137" s="114"/>
      <c r="GQ137" s="114"/>
      <c r="GR137" s="114"/>
      <c r="GS137" s="114"/>
      <c r="GT137" s="114"/>
      <c r="GU137" s="114"/>
      <c r="GV137" s="114"/>
      <c r="GW137" s="114"/>
      <c r="GX137" s="114"/>
      <c r="GY137" s="114"/>
      <c r="GZ137" s="114"/>
      <c r="HA137" s="114"/>
      <c r="HB137" s="114"/>
      <c r="HC137" s="114"/>
      <c r="HD137" s="114"/>
      <c r="HE137" s="114"/>
      <c r="HF137" s="114"/>
      <c r="HG137" s="114"/>
      <c r="HH137" s="114"/>
      <c r="HI137" s="114"/>
      <c r="HJ137" s="114"/>
      <c r="HK137" s="114"/>
      <c r="HL137" s="114"/>
      <c r="HM137" s="114"/>
      <c r="HN137" s="114"/>
      <c r="HO137" s="114"/>
      <c r="HP137" s="114"/>
      <c r="HQ137" s="114"/>
      <c r="HR137" s="114"/>
      <c r="HS137" s="114"/>
      <c r="HT137" s="114"/>
      <c r="HU137" s="114"/>
      <c r="HV137" s="114"/>
      <c r="HW137" s="114"/>
      <c r="HX137" s="114"/>
      <c r="HY137" s="114"/>
      <c r="HZ137" s="114"/>
      <c r="IA137" s="114"/>
      <c r="IB137" s="114"/>
      <c r="IC137" s="114"/>
      <c r="ID137" s="114"/>
      <c r="IE137" s="114"/>
      <c r="IF137" s="114"/>
      <c r="IG137" s="114"/>
      <c r="IH137" s="114"/>
      <c r="II137" s="114"/>
      <c r="IJ137" s="114"/>
      <c r="IK137" s="114"/>
      <c r="IL137" s="114"/>
      <c r="IM137" s="114"/>
      <c r="IN137" s="114"/>
    </row>
    <row r="138" spans="1:248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14"/>
      <c r="BM138" s="114"/>
      <c r="BN138" s="114"/>
      <c r="BO138" s="114"/>
      <c r="BP138" s="114"/>
      <c r="BQ138" s="114"/>
      <c r="BR138" s="114"/>
      <c r="BS138" s="114"/>
      <c r="BT138" s="114"/>
      <c r="BU138" s="114"/>
      <c r="BV138" s="114"/>
      <c r="BW138" s="114"/>
      <c r="BX138" s="114"/>
      <c r="BY138" s="114"/>
      <c r="BZ138" s="114"/>
      <c r="CA138" s="114"/>
      <c r="CB138" s="114"/>
      <c r="CC138" s="114"/>
      <c r="CD138" s="114"/>
      <c r="CE138" s="114"/>
      <c r="CF138" s="114"/>
      <c r="CG138" s="114"/>
      <c r="CH138" s="114"/>
      <c r="CI138" s="114"/>
      <c r="CJ138" s="114"/>
      <c r="CK138" s="114"/>
      <c r="CL138" s="114"/>
      <c r="CM138" s="114"/>
      <c r="CN138" s="114"/>
      <c r="CO138" s="114"/>
      <c r="CP138" s="114"/>
      <c r="CQ138" s="114"/>
      <c r="CR138" s="114"/>
      <c r="CS138" s="114"/>
      <c r="CT138" s="114"/>
      <c r="CU138" s="114"/>
      <c r="CV138" s="114"/>
      <c r="CW138" s="114"/>
      <c r="CX138" s="114"/>
      <c r="CY138" s="114"/>
      <c r="CZ138" s="114"/>
      <c r="DA138" s="114"/>
      <c r="DB138" s="114"/>
      <c r="DC138" s="114"/>
      <c r="DD138" s="114"/>
      <c r="DE138" s="114"/>
      <c r="DF138" s="114"/>
      <c r="DG138" s="114"/>
      <c r="DH138" s="114"/>
      <c r="DI138" s="114"/>
      <c r="DJ138" s="114"/>
      <c r="DK138" s="114"/>
      <c r="DL138" s="114"/>
      <c r="DM138" s="114"/>
      <c r="DN138" s="114"/>
      <c r="DO138" s="114"/>
      <c r="DP138" s="114"/>
      <c r="DQ138" s="114"/>
      <c r="DR138" s="114"/>
      <c r="DS138" s="114"/>
      <c r="DT138" s="114"/>
      <c r="DU138" s="114"/>
      <c r="DV138" s="114"/>
      <c r="DW138" s="114"/>
      <c r="DX138" s="114"/>
      <c r="DY138" s="114"/>
      <c r="DZ138" s="114"/>
      <c r="EA138" s="114"/>
      <c r="EB138" s="114"/>
      <c r="EC138" s="114"/>
      <c r="ED138" s="114"/>
      <c r="EE138" s="114"/>
      <c r="EF138" s="114"/>
      <c r="EG138" s="114"/>
      <c r="EH138" s="114"/>
      <c r="EI138" s="114"/>
      <c r="EJ138" s="114"/>
      <c r="EK138" s="114"/>
      <c r="EL138" s="114"/>
      <c r="EM138" s="114"/>
      <c r="EN138" s="114"/>
      <c r="EO138" s="114"/>
      <c r="EP138" s="114"/>
      <c r="EQ138" s="114"/>
      <c r="ER138" s="114"/>
      <c r="ES138" s="114"/>
      <c r="ET138" s="114"/>
      <c r="EU138" s="114"/>
      <c r="EV138" s="114"/>
      <c r="EW138" s="114"/>
      <c r="EX138" s="114"/>
      <c r="EY138" s="114"/>
      <c r="EZ138" s="114"/>
      <c r="FA138" s="114"/>
      <c r="FB138" s="114"/>
      <c r="FC138" s="114"/>
      <c r="FD138" s="114"/>
      <c r="FE138" s="114"/>
      <c r="FF138" s="114"/>
      <c r="FG138" s="114"/>
      <c r="FH138" s="114"/>
      <c r="FI138" s="114"/>
      <c r="FJ138" s="114"/>
      <c r="FK138" s="114"/>
      <c r="FL138" s="114"/>
      <c r="FM138" s="114"/>
      <c r="FN138" s="114"/>
      <c r="FO138" s="114"/>
      <c r="FP138" s="114"/>
      <c r="FQ138" s="114"/>
      <c r="FR138" s="114"/>
      <c r="FS138" s="114"/>
      <c r="FT138" s="114"/>
      <c r="FU138" s="114"/>
      <c r="FV138" s="114"/>
      <c r="FW138" s="114"/>
      <c r="FX138" s="114"/>
      <c r="FY138" s="114"/>
      <c r="FZ138" s="114"/>
      <c r="GA138" s="114"/>
      <c r="GB138" s="114"/>
      <c r="GC138" s="114"/>
      <c r="GD138" s="114"/>
      <c r="GE138" s="114"/>
      <c r="GF138" s="114"/>
      <c r="GG138" s="114"/>
      <c r="GH138" s="114"/>
      <c r="GI138" s="114"/>
      <c r="GJ138" s="114"/>
      <c r="GK138" s="114"/>
      <c r="GL138" s="114"/>
      <c r="GM138" s="114"/>
      <c r="GN138" s="114"/>
      <c r="GO138" s="114"/>
      <c r="GP138" s="114"/>
      <c r="GQ138" s="114"/>
      <c r="GR138" s="114"/>
      <c r="GS138" s="114"/>
      <c r="GT138" s="114"/>
      <c r="GU138" s="114"/>
      <c r="GV138" s="114"/>
      <c r="GW138" s="114"/>
      <c r="GX138" s="114"/>
      <c r="GY138" s="114"/>
      <c r="GZ138" s="114"/>
      <c r="HA138" s="114"/>
      <c r="HB138" s="114"/>
      <c r="HC138" s="114"/>
      <c r="HD138" s="114"/>
      <c r="HE138" s="114"/>
      <c r="HF138" s="114"/>
      <c r="HG138" s="114"/>
      <c r="HH138" s="114"/>
      <c r="HI138" s="114"/>
      <c r="HJ138" s="114"/>
      <c r="HK138" s="114"/>
      <c r="HL138" s="114"/>
      <c r="HM138" s="114"/>
      <c r="HN138" s="114"/>
      <c r="HO138" s="114"/>
      <c r="HP138" s="114"/>
      <c r="HQ138" s="114"/>
      <c r="HR138" s="114"/>
      <c r="HS138" s="114"/>
      <c r="HT138" s="114"/>
      <c r="HU138" s="114"/>
      <c r="HV138" s="114"/>
      <c r="HW138" s="114"/>
      <c r="HX138" s="114"/>
      <c r="HY138" s="114"/>
      <c r="HZ138" s="114"/>
      <c r="IA138" s="114"/>
      <c r="IB138" s="114"/>
      <c r="IC138" s="114"/>
      <c r="ID138" s="114"/>
      <c r="IE138" s="114"/>
      <c r="IF138" s="114"/>
      <c r="IG138" s="114"/>
      <c r="IH138" s="114"/>
      <c r="II138" s="114"/>
      <c r="IJ138" s="114"/>
      <c r="IK138" s="114"/>
      <c r="IL138" s="114"/>
      <c r="IM138" s="114"/>
      <c r="IN138" s="114"/>
    </row>
    <row r="139" spans="1:248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114"/>
      <c r="BM139" s="114"/>
      <c r="BN139" s="114"/>
      <c r="BO139" s="114"/>
      <c r="BP139" s="114"/>
      <c r="BQ139" s="114"/>
      <c r="BR139" s="114"/>
      <c r="BS139" s="114"/>
      <c r="BT139" s="114"/>
      <c r="BU139" s="114"/>
      <c r="BV139" s="114"/>
      <c r="BW139" s="114"/>
      <c r="BX139" s="114"/>
      <c r="BY139" s="114"/>
      <c r="BZ139" s="114"/>
      <c r="CA139" s="114"/>
      <c r="CB139" s="114"/>
      <c r="CC139" s="114"/>
      <c r="CD139" s="114"/>
      <c r="CE139" s="114"/>
      <c r="CF139" s="114"/>
      <c r="CG139" s="114"/>
      <c r="CH139" s="114"/>
      <c r="CI139" s="114"/>
      <c r="CJ139" s="114"/>
      <c r="CK139" s="114"/>
      <c r="CL139" s="114"/>
      <c r="CM139" s="114"/>
      <c r="CN139" s="114"/>
      <c r="CO139" s="114"/>
      <c r="CP139" s="114"/>
      <c r="CQ139" s="114"/>
      <c r="CR139" s="114"/>
      <c r="CS139" s="114"/>
      <c r="CT139" s="114"/>
      <c r="CU139" s="114"/>
      <c r="CV139" s="114"/>
      <c r="CW139" s="114"/>
      <c r="CX139" s="114"/>
      <c r="CY139" s="114"/>
      <c r="CZ139" s="114"/>
      <c r="DA139" s="114"/>
      <c r="DB139" s="114"/>
      <c r="DC139" s="114"/>
      <c r="DD139" s="114"/>
      <c r="DE139" s="114"/>
      <c r="DF139" s="114"/>
      <c r="DG139" s="114"/>
      <c r="DH139" s="114"/>
      <c r="DI139" s="114"/>
      <c r="DJ139" s="114"/>
      <c r="DK139" s="114"/>
      <c r="DL139" s="114"/>
      <c r="DM139" s="114"/>
      <c r="DN139" s="114"/>
      <c r="DO139" s="114"/>
      <c r="DP139" s="114"/>
      <c r="DQ139" s="114"/>
      <c r="DR139" s="114"/>
      <c r="DS139" s="114"/>
      <c r="DT139" s="114"/>
      <c r="DU139" s="114"/>
      <c r="DV139" s="114"/>
      <c r="DW139" s="114"/>
      <c r="DX139" s="114"/>
      <c r="DY139" s="114"/>
      <c r="DZ139" s="114"/>
      <c r="EA139" s="114"/>
      <c r="EB139" s="114"/>
      <c r="EC139" s="114"/>
      <c r="ED139" s="114"/>
      <c r="EE139" s="114"/>
      <c r="EF139" s="114"/>
      <c r="EG139" s="114"/>
      <c r="EH139" s="114"/>
      <c r="EI139" s="114"/>
      <c r="EJ139" s="114"/>
      <c r="EK139" s="114"/>
      <c r="EL139" s="114"/>
      <c r="EM139" s="114"/>
      <c r="EN139" s="114"/>
      <c r="EO139" s="114"/>
      <c r="EP139" s="114"/>
      <c r="EQ139" s="114"/>
      <c r="ER139" s="114"/>
      <c r="ES139" s="114"/>
      <c r="ET139" s="114"/>
      <c r="EU139" s="114"/>
      <c r="EV139" s="114"/>
      <c r="EW139" s="114"/>
      <c r="EX139" s="114"/>
      <c r="EY139" s="114"/>
      <c r="EZ139" s="114"/>
      <c r="FA139" s="114"/>
      <c r="FB139" s="114"/>
      <c r="FC139" s="114"/>
      <c r="FD139" s="114"/>
      <c r="FE139" s="114"/>
      <c r="FF139" s="114"/>
      <c r="FG139" s="114"/>
      <c r="FH139" s="114"/>
      <c r="FI139" s="114"/>
      <c r="FJ139" s="114"/>
      <c r="FK139" s="114"/>
      <c r="FL139" s="114"/>
      <c r="FM139" s="114"/>
      <c r="FN139" s="114"/>
      <c r="FO139" s="114"/>
      <c r="FP139" s="114"/>
      <c r="FQ139" s="114"/>
      <c r="FR139" s="114"/>
      <c r="FS139" s="114"/>
      <c r="FT139" s="114"/>
      <c r="FU139" s="114"/>
      <c r="FV139" s="114"/>
      <c r="FW139" s="114"/>
      <c r="FX139" s="114"/>
      <c r="FY139" s="114"/>
      <c r="FZ139" s="114"/>
      <c r="GA139" s="114"/>
      <c r="GB139" s="114"/>
      <c r="GC139" s="114"/>
      <c r="GD139" s="114"/>
      <c r="GE139" s="114"/>
      <c r="GF139" s="114"/>
      <c r="GG139" s="114"/>
      <c r="GH139" s="114"/>
      <c r="GI139" s="114"/>
      <c r="GJ139" s="114"/>
      <c r="GK139" s="114"/>
      <c r="GL139" s="114"/>
      <c r="GM139" s="114"/>
      <c r="GN139" s="114"/>
      <c r="GO139" s="114"/>
      <c r="GP139" s="114"/>
      <c r="GQ139" s="114"/>
      <c r="GR139" s="114"/>
      <c r="GS139" s="114"/>
      <c r="GT139" s="114"/>
      <c r="GU139" s="114"/>
      <c r="GV139" s="114"/>
      <c r="GW139" s="114"/>
      <c r="GX139" s="114"/>
      <c r="GY139" s="114"/>
      <c r="GZ139" s="114"/>
      <c r="HA139" s="114"/>
      <c r="HB139" s="114"/>
      <c r="HC139" s="114"/>
      <c r="HD139" s="114"/>
      <c r="HE139" s="114"/>
      <c r="HF139" s="114"/>
      <c r="HG139" s="114"/>
      <c r="HH139" s="114"/>
      <c r="HI139" s="114"/>
      <c r="HJ139" s="114"/>
      <c r="HK139" s="114"/>
      <c r="HL139" s="114"/>
      <c r="HM139" s="114"/>
      <c r="HN139" s="114"/>
      <c r="HO139" s="114"/>
      <c r="HP139" s="114"/>
      <c r="HQ139" s="114"/>
      <c r="HR139" s="114"/>
      <c r="HS139" s="114"/>
      <c r="HT139" s="114"/>
      <c r="HU139" s="114"/>
      <c r="HV139" s="114"/>
      <c r="HW139" s="114"/>
      <c r="HX139" s="114"/>
      <c r="HY139" s="114"/>
      <c r="HZ139" s="114"/>
      <c r="IA139" s="114"/>
      <c r="IB139" s="114"/>
      <c r="IC139" s="114"/>
      <c r="ID139" s="114"/>
      <c r="IE139" s="114"/>
      <c r="IF139" s="114"/>
      <c r="IG139" s="114"/>
      <c r="IH139" s="114"/>
      <c r="II139" s="114"/>
      <c r="IJ139" s="114"/>
      <c r="IK139" s="114"/>
      <c r="IL139" s="114"/>
      <c r="IM139" s="114"/>
      <c r="IN139" s="114"/>
    </row>
    <row r="140" spans="1:248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114"/>
      <c r="BL140" s="114"/>
      <c r="BM140" s="114"/>
      <c r="BN140" s="114"/>
      <c r="BO140" s="114"/>
      <c r="BP140" s="114"/>
      <c r="BQ140" s="114"/>
      <c r="BR140" s="114"/>
      <c r="BS140" s="114"/>
      <c r="BT140" s="114"/>
      <c r="BU140" s="114"/>
      <c r="BV140" s="114"/>
      <c r="BW140" s="114"/>
      <c r="BX140" s="114"/>
      <c r="BY140" s="114"/>
      <c r="BZ140" s="114"/>
      <c r="CA140" s="114"/>
      <c r="CB140" s="114"/>
      <c r="CC140" s="114"/>
      <c r="CD140" s="114"/>
      <c r="CE140" s="114"/>
      <c r="CF140" s="114"/>
      <c r="CG140" s="114"/>
      <c r="CH140" s="114"/>
      <c r="CI140" s="114"/>
      <c r="CJ140" s="114"/>
      <c r="CK140" s="114"/>
      <c r="CL140" s="114"/>
      <c r="CM140" s="114"/>
      <c r="CN140" s="114"/>
      <c r="CO140" s="114"/>
      <c r="CP140" s="114"/>
      <c r="CQ140" s="114"/>
      <c r="CR140" s="114"/>
      <c r="CS140" s="114"/>
      <c r="CT140" s="114"/>
      <c r="CU140" s="114"/>
      <c r="CV140" s="114"/>
      <c r="CW140" s="114"/>
      <c r="CX140" s="114"/>
      <c r="CY140" s="114"/>
      <c r="CZ140" s="114"/>
      <c r="DA140" s="114"/>
      <c r="DB140" s="114"/>
      <c r="DC140" s="114"/>
      <c r="DD140" s="114"/>
      <c r="DE140" s="114"/>
      <c r="DF140" s="114"/>
      <c r="DG140" s="114"/>
      <c r="DH140" s="114"/>
      <c r="DI140" s="114"/>
      <c r="DJ140" s="114"/>
      <c r="DK140" s="114"/>
      <c r="DL140" s="114"/>
      <c r="DM140" s="114"/>
      <c r="DN140" s="114"/>
      <c r="DO140" s="114"/>
      <c r="DP140" s="114"/>
      <c r="DQ140" s="114"/>
      <c r="DR140" s="114"/>
      <c r="DS140" s="114"/>
      <c r="DT140" s="114"/>
      <c r="DU140" s="114"/>
      <c r="DV140" s="114"/>
      <c r="DW140" s="114"/>
      <c r="DX140" s="114"/>
      <c r="DY140" s="114"/>
      <c r="DZ140" s="114"/>
      <c r="EA140" s="114"/>
      <c r="EB140" s="114"/>
      <c r="EC140" s="114"/>
      <c r="ED140" s="114"/>
      <c r="EE140" s="114"/>
      <c r="EF140" s="114"/>
      <c r="EG140" s="114"/>
      <c r="EH140" s="114"/>
      <c r="EI140" s="114"/>
      <c r="EJ140" s="114"/>
      <c r="EK140" s="114"/>
      <c r="EL140" s="114"/>
      <c r="EM140" s="114"/>
      <c r="EN140" s="114"/>
      <c r="EO140" s="114"/>
      <c r="EP140" s="114"/>
      <c r="EQ140" s="114"/>
      <c r="ER140" s="114"/>
      <c r="ES140" s="114"/>
      <c r="ET140" s="114"/>
      <c r="EU140" s="114"/>
      <c r="EV140" s="114"/>
      <c r="EW140" s="114"/>
      <c r="EX140" s="114"/>
      <c r="EY140" s="114"/>
      <c r="EZ140" s="114"/>
      <c r="FA140" s="114"/>
      <c r="FB140" s="114"/>
      <c r="FC140" s="114"/>
      <c r="FD140" s="114"/>
      <c r="FE140" s="114"/>
      <c r="FF140" s="114"/>
      <c r="FG140" s="114"/>
      <c r="FH140" s="114"/>
      <c r="FI140" s="114"/>
      <c r="FJ140" s="114"/>
      <c r="FK140" s="114"/>
      <c r="FL140" s="114"/>
      <c r="FM140" s="114"/>
      <c r="FN140" s="114"/>
      <c r="FO140" s="114"/>
      <c r="FP140" s="114"/>
      <c r="FQ140" s="114"/>
      <c r="FR140" s="114"/>
      <c r="FS140" s="114"/>
      <c r="FT140" s="114"/>
      <c r="FU140" s="114"/>
      <c r="FV140" s="114"/>
      <c r="FW140" s="114"/>
      <c r="FX140" s="114"/>
      <c r="FY140" s="114"/>
      <c r="FZ140" s="114"/>
      <c r="GA140" s="114"/>
      <c r="GB140" s="114"/>
      <c r="GC140" s="114"/>
      <c r="GD140" s="114"/>
      <c r="GE140" s="114"/>
      <c r="GF140" s="114"/>
      <c r="GG140" s="114"/>
      <c r="GH140" s="114"/>
      <c r="GI140" s="114"/>
      <c r="GJ140" s="114"/>
      <c r="GK140" s="114"/>
      <c r="GL140" s="114"/>
      <c r="GM140" s="114"/>
      <c r="GN140" s="114"/>
      <c r="GO140" s="114"/>
      <c r="GP140" s="114"/>
      <c r="GQ140" s="114"/>
      <c r="GR140" s="114"/>
      <c r="GS140" s="114"/>
      <c r="GT140" s="114"/>
      <c r="GU140" s="114"/>
      <c r="GV140" s="114"/>
      <c r="GW140" s="114"/>
      <c r="GX140" s="114"/>
      <c r="GY140" s="114"/>
      <c r="GZ140" s="114"/>
      <c r="HA140" s="114"/>
      <c r="HB140" s="114"/>
      <c r="HC140" s="114"/>
      <c r="HD140" s="114"/>
      <c r="HE140" s="114"/>
      <c r="HF140" s="114"/>
      <c r="HG140" s="114"/>
      <c r="HH140" s="114"/>
      <c r="HI140" s="114"/>
      <c r="HJ140" s="114"/>
      <c r="HK140" s="114"/>
      <c r="HL140" s="114"/>
      <c r="HM140" s="114"/>
      <c r="HN140" s="114"/>
      <c r="HO140" s="114"/>
      <c r="HP140" s="114"/>
      <c r="HQ140" s="114"/>
      <c r="HR140" s="114"/>
      <c r="HS140" s="114"/>
      <c r="HT140" s="114"/>
      <c r="HU140" s="114"/>
      <c r="HV140" s="114"/>
      <c r="HW140" s="114"/>
      <c r="HX140" s="114"/>
      <c r="HY140" s="114"/>
      <c r="HZ140" s="114"/>
      <c r="IA140" s="114"/>
      <c r="IB140" s="114"/>
      <c r="IC140" s="114"/>
      <c r="ID140" s="114"/>
      <c r="IE140" s="114"/>
      <c r="IF140" s="114"/>
      <c r="IG140" s="114"/>
      <c r="IH140" s="114"/>
      <c r="II140" s="114"/>
      <c r="IJ140" s="114"/>
      <c r="IK140" s="114"/>
      <c r="IL140" s="114"/>
      <c r="IM140" s="114"/>
      <c r="IN140" s="114"/>
    </row>
    <row r="141" spans="1:248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  <c r="AX141" s="114"/>
      <c r="AY141" s="114"/>
      <c r="AZ141" s="114"/>
      <c r="BA141" s="114"/>
      <c r="BB141" s="114"/>
      <c r="BC141" s="114"/>
      <c r="BD141" s="114"/>
      <c r="BE141" s="114"/>
      <c r="BF141" s="114"/>
      <c r="BG141" s="114"/>
      <c r="BH141" s="114"/>
      <c r="BI141" s="114"/>
      <c r="BJ141" s="114"/>
      <c r="BK141" s="114"/>
      <c r="BL141" s="114"/>
      <c r="BM141" s="114"/>
      <c r="BN141" s="114"/>
      <c r="BO141" s="114"/>
      <c r="BP141" s="114"/>
      <c r="BQ141" s="114"/>
      <c r="BR141" s="114"/>
      <c r="BS141" s="114"/>
      <c r="BT141" s="114"/>
      <c r="BU141" s="114"/>
      <c r="BV141" s="114"/>
      <c r="BW141" s="114"/>
      <c r="BX141" s="114"/>
      <c r="BY141" s="114"/>
      <c r="BZ141" s="114"/>
      <c r="CA141" s="114"/>
      <c r="CB141" s="114"/>
      <c r="CC141" s="114"/>
      <c r="CD141" s="114"/>
      <c r="CE141" s="114"/>
      <c r="CF141" s="114"/>
      <c r="CG141" s="114"/>
      <c r="CH141" s="114"/>
      <c r="CI141" s="114"/>
      <c r="CJ141" s="114"/>
      <c r="CK141" s="114"/>
      <c r="CL141" s="114"/>
      <c r="CM141" s="114"/>
      <c r="CN141" s="114"/>
      <c r="CO141" s="114"/>
      <c r="CP141" s="114"/>
      <c r="CQ141" s="114"/>
      <c r="CR141" s="114"/>
      <c r="CS141" s="114"/>
      <c r="CT141" s="114"/>
      <c r="CU141" s="114"/>
      <c r="CV141" s="114"/>
      <c r="CW141" s="114"/>
      <c r="CX141" s="114"/>
      <c r="CY141" s="114"/>
      <c r="CZ141" s="114"/>
      <c r="DA141" s="114"/>
      <c r="DB141" s="114"/>
      <c r="DC141" s="114"/>
      <c r="DD141" s="114"/>
      <c r="DE141" s="114"/>
      <c r="DF141" s="114"/>
      <c r="DG141" s="114"/>
      <c r="DH141" s="114"/>
      <c r="DI141" s="114"/>
      <c r="DJ141" s="114"/>
      <c r="DK141" s="114"/>
      <c r="DL141" s="114"/>
      <c r="DM141" s="114"/>
      <c r="DN141" s="114"/>
      <c r="DO141" s="114"/>
      <c r="DP141" s="114"/>
      <c r="DQ141" s="114"/>
      <c r="DR141" s="114"/>
      <c r="DS141" s="114"/>
      <c r="DT141" s="114"/>
      <c r="DU141" s="114"/>
      <c r="DV141" s="114"/>
      <c r="DW141" s="114"/>
      <c r="DX141" s="114"/>
      <c r="DY141" s="114"/>
      <c r="DZ141" s="114"/>
      <c r="EA141" s="114"/>
      <c r="EB141" s="114"/>
      <c r="EC141" s="114"/>
      <c r="ED141" s="114"/>
      <c r="EE141" s="114"/>
      <c r="EF141" s="114"/>
      <c r="EG141" s="114"/>
      <c r="EH141" s="114"/>
      <c r="EI141" s="114"/>
      <c r="EJ141" s="114"/>
      <c r="EK141" s="114"/>
      <c r="EL141" s="114"/>
      <c r="EM141" s="114"/>
      <c r="EN141" s="114"/>
      <c r="EO141" s="114"/>
      <c r="EP141" s="114"/>
      <c r="EQ141" s="114"/>
      <c r="ER141" s="114"/>
      <c r="ES141" s="114"/>
      <c r="ET141" s="114"/>
      <c r="EU141" s="114"/>
      <c r="EV141" s="114"/>
      <c r="EW141" s="114"/>
      <c r="EX141" s="114"/>
      <c r="EY141" s="114"/>
      <c r="EZ141" s="114"/>
      <c r="FA141" s="114"/>
      <c r="FB141" s="114"/>
      <c r="FC141" s="114"/>
      <c r="FD141" s="114"/>
      <c r="FE141" s="114"/>
      <c r="FF141" s="114"/>
      <c r="FG141" s="114"/>
      <c r="FH141" s="114"/>
      <c r="FI141" s="114"/>
      <c r="FJ141" s="114"/>
      <c r="FK141" s="114"/>
      <c r="FL141" s="114"/>
      <c r="FM141" s="114"/>
      <c r="FN141" s="114"/>
      <c r="FO141" s="114"/>
      <c r="FP141" s="114"/>
      <c r="FQ141" s="114"/>
      <c r="FR141" s="114"/>
      <c r="FS141" s="114"/>
      <c r="FT141" s="114"/>
      <c r="FU141" s="114"/>
      <c r="FV141" s="114"/>
      <c r="FW141" s="114"/>
      <c r="FX141" s="114"/>
      <c r="FY141" s="114"/>
      <c r="FZ141" s="114"/>
      <c r="GA141" s="114"/>
      <c r="GB141" s="114"/>
      <c r="GC141" s="114"/>
      <c r="GD141" s="114"/>
      <c r="GE141" s="114"/>
      <c r="GF141" s="114"/>
      <c r="GG141" s="114"/>
      <c r="GH141" s="114"/>
      <c r="GI141" s="114"/>
      <c r="GJ141" s="114"/>
      <c r="GK141" s="114"/>
      <c r="GL141" s="114"/>
      <c r="GM141" s="114"/>
      <c r="GN141" s="114"/>
      <c r="GO141" s="114"/>
      <c r="GP141" s="114"/>
      <c r="GQ141" s="114"/>
      <c r="GR141" s="114"/>
      <c r="GS141" s="114"/>
      <c r="GT141" s="114"/>
      <c r="GU141" s="114"/>
      <c r="GV141" s="114"/>
      <c r="GW141" s="114"/>
      <c r="GX141" s="114"/>
      <c r="GY141" s="114"/>
      <c r="GZ141" s="114"/>
      <c r="HA141" s="114"/>
      <c r="HB141" s="114"/>
      <c r="HC141" s="114"/>
      <c r="HD141" s="114"/>
      <c r="HE141" s="114"/>
      <c r="HF141" s="114"/>
      <c r="HG141" s="114"/>
      <c r="HH141" s="114"/>
      <c r="HI141" s="114"/>
      <c r="HJ141" s="114"/>
      <c r="HK141" s="114"/>
      <c r="HL141" s="114"/>
      <c r="HM141" s="114"/>
      <c r="HN141" s="114"/>
      <c r="HO141" s="114"/>
      <c r="HP141" s="114"/>
      <c r="HQ141" s="114"/>
      <c r="HR141" s="114"/>
      <c r="HS141" s="114"/>
      <c r="HT141" s="114"/>
      <c r="HU141" s="114"/>
      <c r="HV141" s="114"/>
      <c r="HW141" s="114"/>
      <c r="HX141" s="114"/>
      <c r="HY141" s="114"/>
      <c r="HZ141" s="114"/>
      <c r="IA141" s="114"/>
      <c r="IB141" s="114"/>
      <c r="IC141" s="114"/>
      <c r="ID141" s="114"/>
      <c r="IE141" s="114"/>
      <c r="IF141" s="114"/>
      <c r="IG141" s="114"/>
      <c r="IH141" s="114"/>
      <c r="II141" s="114"/>
      <c r="IJ141" s="114"/>
      <c r="IK141" s="114"/>
      <c r="IL141" s="114"/>
      <c r="IM141" s="114"/>
      <c r="IN141" s="114"/>
    </row>
    <row r="142" spans="1:248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  <c r="AX142" s="114"/>
      <c r="AY142" s="114"/>
      <c r="AZ142" s="114"/>
      <c r="BA142" s="114"/>
      <c r="BB142" s="114"/>
      <c r="BC142" s="114"/>
      <c r="BD142" s="114"/>
      <c r="BE142" s="114"/>
      <c r="BF142" s="114"/>
      <c r="BG142" s="114"/>
      <c r="BH142" s="114"/>
      <c r="BI142" s="114"/>
      <c r="BJ142" s="114"/>
      <c r="BK142" s="114"/>
      <c r="BL142" s="114"/>
      <c r="BM142" s="114"/>
      <c r="BN142" s="114"/>
      <c r="BO142" s="114"/>
      <c r="BP142" s="114"/>
      <c r="BQ142" s="114"/>
      <c r="BR142" s="114"/>
      <c r="BS142" s="114"/>
      <c r="BT142" s="114"/>
      <c r="BU142" s="114"/>
      <c r="BV142" s="114"/>
      <c r="BW142" s="114"/>
      <c r="BX142" s="114"/>
      <c r="BY142" s="114"/>
      <c r="BZ142" s="114"/>
      <c r="CA142" s="114"/>
      <c r="CB142" s="114"/>
      <c r="CC142" s="114"/>
      <c r="CD142" s="114"/>
      <c r="CE142" s="114"/>
      <c r="CF142" s="114"/>
      <c r="CG142" s="114"/>
      <c r="CH142" s="114"/>
      <c r="CI142" s="114"/>
      <c r="CJ142" s="114"/>
      <c r="CK142" s="114"/>
      <c r="CL142" s="114"/>
      <c r="CM142" s="114"/>
      <c r="CN142" s="114"/>
      <c r="CO142" s="114"/>
      <c r="CP142" s="114"/>
      <c r="CQ142" s="114"/>
      <c r="CR142" s="114"/>
      <c r="CS142" s="114"/>
      <c r="CT142" s="114"/>
      <c r="CU142" s="114"/>
      <c r="CV142" s="114"/>
      <c r="CW142" s="114"/>
      <c r="CX142" s="114"/>
      <c r="CY142" s="114"/>
      <c r="CZ142" s="114"/>
      <c r="DA142" s="114"/>
      <c r="DB142" s="114"/>
      <c r="DC142" s="114"/>
      <c r="DD142" s="114"/>
      <c r="DE142" s="114"/>
      <c r="DF142" s="114"/>
      <c r="DG142" s="114"/>
      <c r="DH142" s="114"/>
      <c r="DI142" s="114"/>
      <c r="DJ142" s="114"/>
      <c r="DK142" s="114"/>
      <c r="DL142" s="114"/>
      <c r="DM142" s="114"/>
      <c r="DN142" s="114"/>
      <c r="DO142" s="114"/>
      <c r="DP142" s="114"/>
      <c r="DQ142" s="114"/>
      <c r="DR142" s="114"/>
      <c r="DS142" s="114"/>
      <c r="DT142" s="114"/>
      <c r="DU142" s="114"/>
      <c r="DV142" s="114"/>
      <c r="DW142" s="114"/>
      <c r="DX142" s="114"/>
      <c r="DY142" s="114"/>
      <c r="DZ142" s="114"/>
      <c r="EA142" s="114"/>
      <c r="EB142" s="114"/>
      <c r="EC142" s="114"/>
      <c r="ED142" s="114"/>
      <c r="EE142" s="114"/>
      <c r="EF142" s="114"/>
      <c r="EG142" s="114"/>
      <c r="EH142" s="114"/>
      <c r="EI142" s="114"/>
      <c r="EJ142" s="114"/>
      <c r="EK142" s="114"/>
      <c r="EL142" s="114"/>
      <c r="EM142" s="114"/>
      <c r="EN142" s="114"/>
      <c r="EO142" s="114"/>
      <c r="EP142" s="114"/>
      <c r="EQ142" s="114"/>
      <c r="ER142" s="114"/>
      <c r="ES142" s="114"/>
      <c r="ET142" s="114"/>
      <c r="EU142" s="114"/>
      <c r="EV142" s="114"/>
      <c r="EW142" s="114"/>
      <c r="EX142" s="114"/>
      <c r="EY142" s="114"/>
      <c r="EZ142" s="114"/>
      <c r="FA142" s="114"/>
      <c r="FB142" s="114"/>
      <c r="FC142" s="114"/>
      <c r="FD142" s="114"/>
      <c r="FE142" s="114"/>
      <c r="FF142" s="114"/>
      <c r="FG142" s="114"/>
      <c r="FH142" s="114"/>
      <c r="FI142" s="114"/>
      <c r="FJ142" s="114"/>
      <c r="FK142" s="114"/>
      <c r="FL142" s="114"/>
      <c r="FM142" s="114"/>
      <c r="FN142" s="114"/>
      <c r="FO142" s="114"/>
      <c r="FP142" s="114"/>
      <c r="FQ142" s="114"/>
      <c r="FR142" s="114"/>
      <c r="FS142" s="114"/>
      <c r="FT142" s="114"/>
      <c r="FU142" s="114"/>
      <c r="FV142" s="114"/>
      <c r="FW142" s="114"/>
      <c r="FX142" s="114"/>
      <c r="FY142" s="114"/>
      <c r="FZ142" s="114"/>
      <c r="GA142" s="114"/>
      <c r="GB142" s="114"/>
      <c r="GC142" s="114"/>
      <c r="GD142" s="114"/>
      <c r="GE142" s="114"/>
      <c r="GF142" s="114"/>
      <c r="GG142" s="114"/>
      <c r="GH142" s="114"/>
      <c r="GI142" s="114"/>
      <c r="GJ142" s="114"/>
      <c r="GK142" s="114"/>
      <c r="GL142" s="114"/>
      <c r="GM142" s="114"/>
      <c r="GN142" s="114"/>
      <c r="GO142" s="114"/>
      <c r="GP142" s="114"/>
      <c r="GQ142" s="114"/>
      <c r="GR142" s="114"/>
      <c r="GS142" s="114"/>
      <c r="GT142" s="114"/>
      <c r="GU142" s="114"/>
      <c r="GV142" s="114"/>
      <c r="GW142" s="114"/>
      <c r="GX142" s="114"/>
      <c r="GY142" s="114"/>
      <c r="GZ142" s="114"/>
      <c r="HA142" s="114"/>
      <c r="HB142" s="114"/>
      <c r="HC142" s="114"/>
      <c r="HD142" s="114"/>
      <c r="HE142" s="114"/>
      <c r="HF142" s="114"/>
      <c r="HG142" s="114"/>
      <c r="HH142" s="114"/>
      <c r="HI142" s="114"/>
      <c r="HJ142" s="114"/>
      <c r="HK142" s="114"/>
      <c r="HL142" s="114"/>
      <c r="HM142" s="114"/>
      <c r="HN142" s="114"/>
      <c r="HO142" s="114"/>
      <c r="HP142" s="114"/>
      <c r="HQ142" s="114"/>
      <c r="HR142" s="114"/>
      <c r="HS142" s="114"/>
      <c r="HT142" s="114"/>
      <c r="HU142" s="114"/>
      <c r="HV142" s="114"/>
      <c r="HW142" s="114"/>
      <c r="HX142" s="114"/>
      <c r="HY142" s="114"/>
      <c r="HZ142" s="114"/>
      <c r="IA142" s="114"/>
      <c r="IB142" s="114"/>
      <c r="IC142" s="114"/>
      <c r="ID142" s="114"/>
      <c r="IE142" s="114"/>
      <c r="IF142" s="114"/>
      <c r="IG142" s="114"/>
      <c r="IH142" s="114"/>
      <c r="II142" s="114"/>
      <c r="IJ142" s="114"/>
      <c r="IK142" s="114"/>
      <c r="IL142" s="114"/>
      <c r="IM142" s="114"/>
      <c r="IN142" s="114"/>
    </row>
    <row r="143" spans="1:248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114"/>
      <c r="BL143" s="114"/>
      <c r="BM143" s="114"/>
      <c r="BN143" s="114"/>
      <c r="BO143" s="114"/>
      <c r="BP143" s="114"/>
      <c r="BQ143" s="114"/>
      <c r="BR143" s="114"/>
      <c r="BS143" s="114"/>
      <c r="BT143" s="114"/>
      <c r="BU143" s="114"/>
      <c r="BV143" s="114"/>
      <c r="BW143" s="114"/>
      <c r="BX143" s="114"/>
      <c r="BY143" s="114"/>
      <c r="BZ143" s="114"/>
      <c r="CA143" s="114"/>
      <c r="CB143" s="114"/>
      <c r="CC143" s="114"/>
      <c r="CD143" s="114"/>
      <c r="CE143" s="114"/>
      <c r="CF143" s="114"/>
      <c r="CG143" s="114"/>
      <c r="CH143" s="114"/>
      <c r="CI143" s="114"/>
      <c r="CJ143" s="114"/>
      <c r="CK143" s="114"/>
      <c r="CL143" s="114"/>
      <c r="CM143" s="114"/>
      <c r="CN143" s="114"/>
      <c r="CO143" s="114"/>
      <c r="CP143" s="114"/>
      <c r="CQ143" s="114"/>
      <c r="CR143" s="114"/>
      <c r="CS143" s="114"/>
      <c r="CT143" s="114"/>
      <c r="CU143" s="114"/>
      <c r="CV143" s="114"/>
      <c r="CW143" s="114"/>
      <c r="CX143" s="114"/>
      <c r="CY143" s="114"/>
      <c r="CZ143" s="114"/>
      <c r="DA143" s="114"/>
      <c r="DB143" s="114"/>
      <c r="DC143" s="114"/>
      <c r="DD143" s="114"/>
      <c r="DE143" s="114"/>
      <c r="DF143" s="114"/>
      <c r="DG143" s="114"/>
      <c r="DH143" s="114"/>
      <c r="DI143" s="114"/>
      <c r="DJ143" s="114"/>
      <c r="DK143" s="114"/>
      <c r="DL143" s="114"/>
      <c r="DM143" s="114"/>
      <c r="DN143" s="114"/>
      <c r="DO143" s="114"/>
      <c r="DP143" s="114"/>
      <c r="DQ143" s="114"/>
      <c r="DR143" s="114"/>
      <c r="DS143" s="114"/>
      <c r="DT143" s="114"/>
      <c r="DU143" s="114"/>
      <c r="DV143" s="114"/>
      <c r="DW143" s="114"/>
      <c r="DX143" s="114"/>
      <c r="DY143" s="114"/>
      <c r="DZ143" s="114"/>
      <c r="EA143" s="114"/>
      <c r="EB143" s="114"/>
      <c r="EC143" s="114"/>
      <c r="ED143" s="114"/>
      <c r="EE143" s="114"/>
      <c r="EF143" s="114"/>
      <c r="EG143" s="114"/>
      <c r="EH143" s="114"/>
      <c r="EI143" s="114"/>
      <c r="EJ143" s="114"/>
      <c r="EK143" s="114"/>
      <c r="EL143" s="114"/>
      <c r="EM143" s="114"/>
      <c r="EN143" s="114"/>
      <c r="EO143" s="114"/>
      <c r="EP143" s="114"/>
      <c r="EQ143" s="114"/>
      <c r="ER143" s="114"/>
      <c r="ES143" s="114"/>
      <c r="ET143" s="114"/>
      <c r="EU143" s="114"/>
      <c r="EV143" s="114"/>
      <c r="EW143" s="114"/>
      <c r="EX143" s="114"/>
      <c r="EY143" s="114"/>
      <c r="EZ143" s="114"/>
      <c r="FA143" s="114"/>
      <c r="FB143" s="114"/>
      <c r="FC143" s="114"/>
      <c r="FD143" s="114"/>
      <c r="FE143" s="114"/>
      <c r="FF143" s="114"/>
      <c r="FG143" s="114"/>
      <c r="FH143" s="114"/>
      <c r="FI143" s="114"/>
      <c r="FJ143" s="114"/>
      <c r="FK143" s="114"/>
      <c r="FL143" s="114"/>
      <c r="FM143" s="114"/>
      <c r="FN143" s="114"/>
      <c r="FO143" s="114"/>
      <c r="FP143" s="114"/>
      <c r="FQ143" s="114"/>
      <c r="FR143" s="114"/>
      <c r="FS143" s="114"/>
      <c r="FT143" s="114"/>
      <c r="FU143" s="114"/>
      <c r="FV143" s="114"/>
      <c r="FW143" s="114"/>
      <c r="FX143" s="114"/>
      <c r="FY143" s="114"/>
      <c r="FZ143" s="114"/>
      <c r="GA143" s="114"/>
      <c r="GB143" s="114"/>
      <c r="GC143" s="114"/>
      <c r="GD143" s="114"/>
      <c r="GE143" s="114"/>
      <c r="GF143" s="114"/>
      <c r="GG143" s="114"/>
      <c r="GH143" s="114"/>
      <c r="GI143" s="114"/>
      <c r="GJ143" s="114"/>
      <c r="GK143" s="114"/>
      <c r="GL143" s="114"/>
      <c r="GM143" s="114"/>
      <c r="GN143" s="114"/>
      <c r="GO143" s="114"/>
      <c r="GP143" s="114"/>
      <c r="GQ143" s="114"/>
      <c r="GR143" s="114"/>
      <c r="GS143" s="114"/>
      <c r="GT143" s="114"/>
      <c r="GU143" s="114"/>
      <c r="GV143" s="114"/>
      <c r="GW143" s="114"/>
      <c r="GX143" s="114"/>
      <c r="GY143" s="114"/>
      <c r="GZ143" s="114"/>
      <c r="HA143" s="114"/>
      <c r="HB143" s="114"/>
      <c r="HC143" s="114"/>
      <c r="HD143" s="114"/>
      <c r="HE143" s="114"/>
      <c r="HF143" s="114"/>
      <c r="HG143" s="114"/>
      <c r="HH143" s="114"/>
      <c r="HI143" s="114"/>
      <c r="HJ143" s="114"/>
      <c r="HK143" s="114"/>
      <c r="HL143" s="114"/>
      <c r="HM143" s="114"/>
      <c r="HN143" s="114"/>
      <c r="HO143" s="114"/>
      <c r="HP143" s="114"/>
      <c r="HQ143" s="114"/>
      <c r="HR143" s="114"/>
      <c r="HS143" s="114"/>
      <c r="HT143" s="114"/>
      <c r="HU143" s="114"/>
      <c r="HV143" s="114"/>
      <c r="HW143" s="114"/>
      <c r="HX143" s="114"/>
      <c r="HY143" s="114"/>
      <c r="HZ143" s="114"/>
      <c r="IA143" s="114"/>
      <c r="IB143" s="114"/>
      <c r="IC143" s="114"/>
      <c r="ID143" s="114"/>
      <c r="IE143" s="114"/>
      <c r="IF143" s="114"/>
      <c r="IG143" s="114"/>
      <c r="IH143" s="114"/>
      <c r="II143" s="114"/>
      <c r="IJ143" s="114"/>
      <c r="IK143" s="114"/>
      <c r="IL143" s="114"/>
      <c r="IM143" s="114"/>
      <c r="IN143" s="114"/>
    </row>
    <row r="144" spans="1:248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14"/>
      <c r="BM144" s="114"/>
      <c r="BN144" s="114"/>
      <c r="BO144" s="114"/>
      <c r="BP144" s="114"/>
      <c r="BQ144" s="114"/>
      <c r="BR144" s="114"/>
      <c r="BS144" s="114"/>
      <c r="BT144" s="114"/>
      <c r="BU144" s="114"/>
      <c r="BV144" s="114"/>
      <c r="BW144" s="114"/>
      <c r="BX144" s="114"/>
      <c r="BY144" s="114"/>
      <c r="BZ144" s="114"/>
      <c r="CA144" s="114"/>
      <c r="CB144" s="114"/>
      <c r="CC144" s="114"/>
      <c r="CD144" s="114"/>
      <c r="CE144" s="114"/>
      <c r="CF144" s="114"/>
      <c r="CG144" s="114"/>
      <c r="CH144" s="114"/>
      <c r="CI144" s="114"/>
      <c r="CJ144" s="114"/>
      <c r="CK144" s="114"/>
      <c r="CL144" s="114"/>
      <c r="CM144" s="114"/>
      <c r="CN144" s="114"/>
      <c r="CO144" s="114"/>
      <c r="CP144" s="114"/>
      <c r="CQ144" s="114"/>
      <c r="CR144" s="114"/>
      <c r="CS144" s="114"/>
      <c r="CT144" s="114"/>
      <c r="CU144" s="114"/>
      <c r="CV144" s="114"/>
      <c r="CW144" s="114"/>
      <c r="CX144" s="114"/>
      <c r="CY144" s="114"/>
      <c r="CZ144" s="114"/>
      <c r="DA144" s="114"/>
      <c r="DB144" s="114"/>
      <c r="DC144" s="114"/>
      <c r="DD144" s="114"/>
      <c r="DE144" s="114"/>
      <c r="DF144" s="114"/>
      <c r="DG144" s="114"/>
      <c r="DH144" s="114"/>
      <c r="DI144" s="114"/>
      <c r="DJ144" s="114"/>
      <c r="DK144" s="114"/>
      <c r="DL144" s="114"/>
      <c r="DM144" s="114"/>
      <c r="DN144" s="114"/>
      <c r="DO144" s="114"/>
      <c r="DP144" s="114"/>
      <c r="DQ144" s="114"/>
      <c r="DR144" s="114"/>
      <c r="DS144" s="114"/>
      <c r="DT144" s="114"/>
      <c r="DU144" s="114"/>
      <c r="DV144" s="114"/>
      <c r="DW144" s="114"/>
      <c r="DX144" s="114"/>
      <c r="DY144" s="114"/>
      <c r="DZ144" s="114"/>
      <c r="EA144" s="114"/>
      <c r="EB144" s="114"/>
      <c r="EC144" s="114"/>
      <c r="ED144" s="114"/>
      <c r="EE144" s="114"/>
      <c r="EF144" s="114"/>
      <c r="EG144" s="114"/>
      <c r="EH144" s="114"/>
      <c r="EI144" s="114"/>
      <c r="EJ144" s="114"/>
      <c r="EK144" s="114"/>
      <c r="EL144" s="114"/>
      <c r="EM144" s="114"/>
      <c r="EN144" s="114"/>
      <c r="EO144" s="114"/>
      <c r="EP144" s="114"/>
      <c r="EQ144" s="114"/>
      <c r="ER144" s="114"/>
      <c r="ES144" s="114"/>
      <c r="ET144" s="114"/>
      <c r="EU144" s="114"/>
      <c r="EV144" s="114"/>
      <c r="EW144" s="114"/>
      <c r="EX144" s="114"/>
      <c r="EY144" s="114"/>
      <c r="EZ144" s="114"/>
      <c r="FA144" s="114"/>
      <c r="FB144" s="114"/>
      <c r="FC144" s="114"/>
      <c r="FD144" s="114"/>
      <c r="FE144" s="114"/>
      <c r="FF144" s="114"/>
      <c r="FG144" s="114"/>
      <c r="FH144" s="114"/>
      <c r="FI144" s="114"/>
      <c r="FJ144" s="114"/>
      <c r="FK144" s="114"/>
      <c r="FL144" s="114"/>
      <c r="FM144" s="114"/>
      <c r="FN144" s="114"/>
      <c r="FO144" s="114"/>
      <c r="FP144" s="114"/>
      <c r="FQ144" s="114"/>
      <c r="FR144" s="114"/>
      <c r="FS144" s="114"/>
      <c r="FT144" s="114"/>
      <c r="FU144" s="114"/>
      <c r="FV144" s="114"/>
      <c r="FW144" s="114"/>
      <c r="FX144" s="114"/>
      <c r="FY144" s="114"/>
      <c r="FZ144" s="114"/>
      <c r="GA144" s="114"/>
      <c r="GB144" s="114"/>
      <c r="GC144" s="114"/>
      <c r="GD144" s="114"/>
      <c r="GE144" s="114"/>
      <c r="GF144" s="114"/>
      <c r="GG144" s="114"/>
      <c r="GH144" s="114"/>
      <c r="GI144" s="114"/>
      <c r="GJ144" s="114"/>
      <c r="GK144" s="114"/>
      <c r="GL144" s="114"/>
      <c r="GM144" s="114"/>
      <c r="GN144" s="114"/>
      <c r="GO144" s="114"/>
      <c r="GP144" s="114"/>
      <c r="GQ144" s="114"/>
      <c r="GR144" s="114"/>
      <c r="GS144" s="114"/>
      <c r="GT144" s="114"/>
      <c r="GU144" s="114"/>
      <c r="GV144" s="114"/>
      <c r="GW144" s="114"/>
      <c r="GX144" s="114"/>
      <c r="GY144" s="114"/>
      <c r="GZ144" s="114"/>
      <c r="HA144" s="114"/>
      <c r="HB144" s="114"/>
      <c r="HC144" s="114"/>
      <c r="HD144" s="114"/>
      <c r="HE144" s="114"/>
      <c r="HF144" s="114"/>
      <c r="HG144" s="114"/>
      <c r="HH144" s="114"/>
      <c r="HI144" s="114"/>
      <c r="HJ144" s="114"/>
      <c r="HK144" s="114"/>
      <c r="HL144" s="114"/>
      <c r="HM144" s="114"/>
      <c r="HN144" s="114"/>
      <c r="HO144" s="114"/>
      <c r="HP144" s="114"/>
      <c r="HQ144" s="114"/>
      <c r="HR144" s="114"/>
      <c r="HS144" s="114"/>
      <c r="HT144" s="114"/>
      <c r="HU144" s="114"/>
      <c r="HV144" s="114"/>
      <c r="HW144" s="114"/>
      <c r="HX144" s="114"/>
      <c r="HY144" s="114"/>
      <c r="HZ144" s="114"/>
      <c r="IA144" s="114"/>
      <c r="IB144" s="114"/>
      <c r="IC144" s="114"/>
      <c r="ID144" s="114"/>
      <c r="IE144" s="114"/>
      <c r="IF144" s="114"/>
      <c r="IG144" s="114"/>
      <c r="IH144" s="114"/>
      <c r="II144" s="114"/>
      <c r="IJ144" s="114"/>
      <c r="IK144" s="114"/>
      <c r="IL144" s="114"/>
      <c r="IM144" s="114"/>
      <c r="IN144" s="114"/>
    </row>
    <row r="145" spans="1:248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114"/>
      <c r="BL145" s="114"/>
      <c r="BM145" s="114"/>
      <c r="BN145" s="114"/>
      <c r="BO145" s="114"/>
      <c r="BP145" s="114"/>
      <c r="BQ145" s="114"/>
      <c r="BR145" s="114"/>
      <c r="BS145" s="114"/>
      <c r="BT145" s="114"/>
      <c r="BU145" s="114"/>
      <c r="BV145" s="114"/>
      <c r="BW145" s="114"/>
      <c r="BX145" s="114"/>
      <c r="BY145" s="114"/>
      <c r="BZ145" s="114"/>
      <c r="CA145" s="114"/>
      <c r="CB145" s="114"/>
      <c r="CC145" s="114"/>
      <c r="CD145" s="114"/>
      <c r="CE145" s="114"/>
      <c r="CF145" s="114"/>
      <c r="CG145" s="114"/>
      <c r="CH145" s="114"/>
      <c r="CI145" s="114"/>
      <c r="CJ145" s="114"/>
      <c r="CK145" s="114"/>
      <c r="CL145" s="114"/>
      <c r="CM145" s="114"/>
      <c r="CN145" s="114"/>
      <c r="CO145" s="114"/>
      <c r="CP145" s="114"/>
      <c r="CQ145" s="114"/>
      <c r="CR145" s="114"/>
      <c r="CS145" s="114"/>
      <c r="CT145" s="114"/>
      <c r="CU145" s="114"/>
      <c r="CV145" s="114"/>
      <c r="CW145" s="114"/>
      <c r="CX145" s="114"/>
      <c r="CY145" s="114"/>
      <c r="CZ145" s="114"/>
      <c r="DA145" s="114"/>
      <c r="DB145" s="114"/>
      <c r="DC145" s="114"/>
      <c r="DD145" s="114"/>
      <c r="DE145" s="114"/>
      <c r="DF145" s="114"/>
      <c r="DG145" s="114"/>
      <c r="DH145" s="114"/>
      <c r="DI145" s="114"/>
      <c r="DJ145" s="114"/>
      <c r="DK145" s="114"/>
      <c r="DL145" s="114"/>
      <c r="DM145" s="114"/>
      <c r="DN145" s="114"/>
      <c r="DO145" s="114"/>
      <c r="DP145" s="114"/>
      <c r="DQ145" s="114"/>
      <c r="DR145" s="114"/>
      <c r="DS145" s="114"/>
      <c r="DT145" s="114"/>
      <c r="DU145" s="114"/>
      <c r="DV145" s="114"/>
      <c r="DW145" s="114"/>
      <c r="DX145" s="114"/>
      <c r="DY145" s="114"/>
      <c r="DZ145" s="114"/>
      <c r="EA145" s="114"/>
      <c r="EB145" s="114"/>
      <c r="EC145" s="114"/>
      <c r="ED145" s="114"/>
      <c r="EE145" s="114"/>
      <c r="EF145" s="114"/>
      <c r="EG145" s="114"/>
      <c r="EH145" s="114"/>
      <c r="EI145" s="114"/>
      <c r="EJ145" s="114"/>
      <c r="EK145" s="114"/>
      <c r="EL145" s="114"/>
      <c r="EM145" s="114"/>
      <c r="EN145" s="114"/>
      <c r="EO145" s="114"/>
      <c r="EP145" s="114"/>
      <c r="EQ145" s="114"/>
      <c r="ER145" s="114"/>
      <c r="ES145" s="114"/>
      <c r="ET145" s="114"/>
      <c r="EU145" s="114"/>
      <c r="EV145" s="114"/>
      <c r="EW145" s="114"/>
      <c r="EX145" s="114"/>
      <c r="EY145" s="114"/>
      <c r="EZ145" s="114"/>
      <c r="FA145" s="114"/>
      <c r="FB145" s="114"/>
      <c r="FC145" s="114"/>
      <c r="FD145" s="114"/>
      <c r="FE145" s="114"/>
      <c r="FF145" s="114"/>
      <c r="FG145" s="114"/>
      <c r="FH145" s="114"/>
      <c r="FI145" s="114"/>
      <c r="FJ145" s="114"/>
      <c r="FK145" s="114"/>
      <c r="FL145" s="114"/>
      <c r="FM145" s="114"/>
      <c r="FN145" s="114"/>
      <c r="FO145" s="114"/>
      <c r="FP145" s="114"/>
      <c r="FQ145" s="114"/>
      <c r="FR145" s="114"/>
      <c r="FS145" s="114"/>
      <c r="FT145" s="114"/>
      <c r="FU145" s="114"/>
      <c r="FV145" s="114"/>
      <c r="FW145" s="114"/>
      <c r="FX145" s="114"/>
      <c r="FY145" s="114"/>
      <c r="FZ145" s="114"/>
      <c r="GA145" s="114"/>
      <c r="GB145" s="114"/>
      <c r="GC145" s="114"/>
      <c r="GD145" s="114"/>
      <c r="GE145" s="114"/>
      <c r="GF145" s="114"/>
      <c r="GG145" s="114"/>
      <c r="GH145" s="114"/>
      <c r="GI145" s="114"/>
      <c r="GJ145" s="114"/>
      <c r="GK145" s="114"/>
      <c r="GL145" s="114"/>
      <c r="GM145" s="114"/>
      <c r="GN145" s="114"/>
      <c r="GO145" s="114"/>
      <c r="GP145" s="114"/>
      <c r="GQ145" s="114"/>
      <c r="GR145" s="114"/>
      <c r="GS145" s="114"/>
      <c r="GT145" s="114"/>
      <c r="GU145" s="114"/>
      <c r="GV145" s="114"/>
      <c r="GW145" s="114"/>
      <c r="GX145" s="114"/>
      <c r="GY145" s="114"/>
      <c r="GZ145" s="114"/>
      <c r="HA145" s="114"/>
      <c r="HB145" s="114"/>
      <c r="HC145" s="114"/>
      <c r="HD145" s="114"/>
      <c r="HE145" s="114"/>
      <c r="HF145" s="114"/>
      <c r="HG145" s="114"/>
      <c r="HH145" s="114"/>
      <c r="HI145" s="114"/>
      <c r="HJ145" s="114"/>
      <c r="HK145" s="114"/>
      <c r="HL145" s="114"/>
      <c r="HM145" s="114"/>
      <c r="HN145" s="114"/>
      <c r="HO145" s="114"/>
      <c r="HP145" s="114"/>
      <c r="HQ145" s="114"/>
      <c r="HR145" s="114"/>
      <c r="HS145" s="114"/>
      <c r="HT145" s="114"/>
      <c r="HU145" s="114"/>
      <c r="HV145" s="114"/>
      <c r="HW145" s="114"/>
      <c r="HX145" s="114"/>
      <c r="HY145" s="114"/>
      <c r="HZ145" s="114"/>
      <c r="IA145" s="114"/>
      <c r="IB145" s="114"/>
      <c r="IC145" s="114"/>
      <c r="ID145" s="114"/>
      <c r="IE145" s="114"/>
      <c r="IF145" s="114"/>
      <c r="IG145" s="114"/>
      <c r="IH145" s="114"/>
      <c r="II145" s="114"/>
      <c r="IJ145" s="114"/>
      <c r="IK145" s="114"/>
      <c r="IL145" s="114"/>
      <c r="IM145" s="114"/>
      <c r="IN145" s="114"/>
    </row>
    <row r="146" spans="1:248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  <c r="AX146" s="114"/>
      <c r="AY146" s="114"/>
      <c r="AZ146" s="114"/>
      <c r="BA146" s="114"/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114"/>
      <c r="BL146" s="114"/>
      <c r="BM146" s="114"/>
      <c r="BN146" s="114"/>
      <c r="BO146" s="114"/>
      <c r="BP146" s="114"/>
      <c r="BQ146" s="114"/>
      <c r="BR146" s="114"/>
      <c r="BS146" s="114"/>
      <c r="BT146" s="114"/>
      <c r="BU146" s="114"/>
      <c r="BV146" s="114"/>
      <c r="BW146" s="114"/>
      <c r="BX146" s="114"/>
      <c r="BY146" s="114"/>
      <c r="BZ146" s="114"/>
      <c r="CA146" s="114"/>
      <c r="CB146" s="114"/>
      <c r="CC146" s="114"/>
      <c r="CD146" s="114"/>
      <c r="CE146" s="114"/>
      <c r="CF146" s="114"/>
      <c r="CG146" s="114"/>
      <c r="CH146" s="114"/>
      <c r="CI146" s="114"/>
      <c r="CJ146" s="114"/>
      <c r="CK146" s="114"/>
      <c r="CL146" s="114"/>
      <c r="CM146" s="114"/>
      <c r="CN146" s="114"/>
      <c r="CO146" s="114"/>
      <c r="CP146" s="114"/>
      <c r="CQ146" s="114"/>
      <c r="CR146" s="114"/>
      <c r="CS146" s="114"/>
      <c r="CT146" s="114"/>
      <c r="CU146" s="114"/>
      <c r="CV146" s="114"/>
      <c r="CW146" s="114"/>
      <c r="CX146" s="114"/>
      <c r="CY146" s="114"/>
      <c r="CZ146" s="114"/>
      <c r="DA146" s="114"/>
      <c r="DB146" s="114"/>
      <c r="DC146" s="114"/>
      <c r="DD146" s="114"/>
      <c r="DE146" s="114"/>
      <c r="DF146" s="114"/>
      <c r="DG146" s="114"/>
      <c r="DH146" s="114"/>
      <c r="DI146" s="114"/>
      <c r="DJ146" s="114"/>
      <c r="DK146" s="114"/>
      <c r="DL146" s="114"/>
      <c r="DM146" s="114"/>
      <c r="DN146" s="114"/>
      <c r="DO146" s="114"/>
      <c r="DP146" s="114"/>
      <c r="DQ146" s="114"/>
      <c r="DR146" s="114"/>
      <c r="DS146" s="114"/>
      <c r="DT146" s="114"/>
      <c r="DU146" s="114"/>
      <c r="DV146" s="114"/>
      <c r="DW146" s="114"/>
      <c r="DX146" s="114"/>
      <c r="DY146" s="114"/>
      <c r="DZ146" s="114"/>
      <c r="EA146" s="114"/>
      <c r="EB146" s="114"/>
      <c r="EC146" s="114"/>
      <c r="ED146" s="114"/>
      <c r="EE146" s="114"/>
      <c r="EF146" s="114"/>
      <c r="EG146" s="114"/>
      <c r="EH146" s="114"/>
      <c r="EI146" s="114"/>
      <c r="EJ146" s="114"/>
      <c r="EK146" s="114"/>
      <c r="EL146" s="114"/>
      <c r="EM146" s="114"/>
      <c r="EN146" s="114"/>
      <c r="EO146" s="114"/>
      <c r="EP146" s="114"/>
      <c r="EQ146" s="114"/>
      <c r="ER146" s="114"/>
      <c r="ES146" s="114"/>
      <c r="ET146" s="114"/>
      <c r="EU146" s="114"/>
      <c r="EV146" s="114"/>
      <c r="EW146" s="114"/>
      <c r="EX146" s="114"/>
      <c r="EY146" s="114"/>
      <c r="EZ146" s="114"/>
      <c r="FA146" s="114"/>
      <c r="FB146" s="114"/>
      <c r="FC146" s="114"/>
      <c r="FD146" s="114"/>
      <c r="FE146" s="114"/>
      <c r="FF146" s="114"/>
      <c r="FG146" s="114"/>
      <c r="FH146" s="114"/>
      <c r="FI146" s="114"/>
      <c r="FJ146" s="114"/>
      <c r="FK146" s="114"/>
      <c r="FL146" s="114"/>
      <c r="FM146" s="114"/>
      <c r="FN146" s="114"/>
      <c r="FO146" s="114"/>
      <c r="FP146" s="114"/>
      <c r="FQ146" s="114"/>
      <c r="FR146" s="114"/>
      <c r="FS146" s="114"/>
      <c r="FT146" s="114"/>
      <c r="FU146" s="114"/>
      <c r="FV146" s="114"/>
      <c r="FW146" s="114"/>
      <c r="FX146" s="114"/>
      <c r="FY146" s="114"/>
      <c r="FZ146" s="114"/>
      <c r="GA146" s="114"/>
      <c r="GB146" s="114"/>
      <c r="GC146" s="114"/>
      <c r="GD146" s="114"/>
      <c r="GE146" s="114"/>
      <c r="GF146" s="114"/>
      <c r="GG146" s="114"/>
      <c r="GH146" s="114"/>
      <c r="GI146" s="114"/>
      <c r="GJ146" s="114"/>
      <c r="GK146" s="114"/>
      <c r="GL146" s="114"/>
      <c r="GM146" s="114"/>
      <c r="GN146" s="114"/>
      <c r="GO146" s="114"/>
      <c r="GP146" s="114"/>
      <c r="GQ146" s="114"/>
      <c r="GR146" s="114"/>
      <c r="GS146" s="114"/>
      <c r="GT146" s="114"/>
      <c r="GU146" s="114"/>
      <c r="GV146" s="114"/>
      <c r="GW146" s="114"/>
      <c r="GX146" s="114"/>
      <c r="GY146" s="114"/>
      <c r="GZ146" s="114"/>
      <c r="HA146" s="114"/>
      <c r="HB146" s="114"/>
      <c r="HC146" s="114"/>
      <c r="HD146" s="114"/>
      <c r="HE146" s="114"/>
      <c r="HF146" s="114"/>
      <c r="HG146" s="114"/>
      <c r="HH146" s="114"/>
      <c r="HI146" s="114"/>
      <c r="HJ146" s="114"/>
      <c r="HK146" s="114"/>
      <c r="HL146" s="114"/>
      <c r="HM146" s="114"/>
      <c r="HN146" s="114"/>
      <c r="HO146" s="114"/>
      <c r="HP146" s="114"/>
      <c r="HQ146" s="114"/>
      <c r="HR146" s="114"/>
      <c r="HS146" s="114"/>
      <c r="HT146" s="114"/>
      <c r="HU146" s="114"/>
      <c r="HV146" s="114"/>
      <c r="HW146" s="114"/>
      <c r="HX146" s="114"/>
      <c r="HY146" s="114"/>
      <c r="HZ146" s="114"/>
      <c r="IA146" s="114"/>
      <c r="IB146" s="114"/>
      <c r="IC146" s="114"/>
      <c r="ID146" s="114"/>
      <c r="IE146" s="114"/>
      <c r="IF146" s="114"/>
      <c r="IG146" s="114"/>
      <c r="IH146" s="114"/>
      <c r="II146" s="114"/>
      <c r="IJ146" s="114"/>
      <c r="IK146" s="114"/>
      <c r="IL146" s="114"/>
      <c r="IM146" s="114"/>
      <c r="IN146" s="114"/>
    </row>
    <row r="147" spans="1:248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14"/>
      <c r="BM147" s="114"/>
      <c r="BN147" s="114"/>
      <c r="BO147" s="114"/>
      <c r="BP147" s="114"/>
      <c r="BQ147" s="114"/>
      <c r="BR147" s="114"/>
      <c r="BS147" s="114"/>
      <c r="BT147" s="114"/>
      <c r="BU147" s="114"/>
      <c r="BV147" s="114"/>
      <c r="BW147" s="114"/>
      <c r="BX147" s="114"/>
      <c r="BY147" s="114"/>
      <c r="BZ147" s="114"/>
      <c r="CA147" s="114"/>
      <c r="CB147" s="114"/>
      <c r="CC147" s="114"/>
      <c r="CD147" s="114"/>
      <c r="CE147" s="114"/>
      <c r="CF147" s="114"/>
      <c r="CG147" s="114"/>
      <c r="CH147" s="114"/>
      <c r="CI147" s="114"/>
      <c r="CJ147" s="114"/>
      <c r="CK147" s="114"/>
      <c r="CL147" s="114"/>
      <c r="CM147" s="114"/>
      <c r="CN147" s="114"/>
      <c r="CO147" s="114"/>
      <c r="CP147" s="114"/>
      <c r="CQ147" s="114"/>
      <c r="CR147" s="114"/>
      <c r="CS147" s="114"/>
      <c r="CT147" s="114"/>
      <c r="CU147" s="114"/>
      <c r="CV147" s="114"/>
      <c r="CW147" s="114"/>
      <c r="CX147" s="114"/>
      <c r="CY147" s="114"/>
      <c r="CZ147" s="114"/>
      <c r="DA147" s="114"/>
      <c r="DB147" s="114"/>
      <c r="DC147" s="114"/>
      <c r="DD147" s="114"/>
      <c r="DE147" s="114"/>
      <c r="DF147" s="114"/>
      <c r="DG147" s="114"/>
      <c r="DH147" s="114"/>
      <c r="DI147" s="114"/>
      <c r="DJ147" s="114"/>
      <c r="DK147" s="114"/>
      <c r="DL147" s="114"/>
      <c r="DM147" s="114"/>
      <c r="DN147" s="114"/>
      <c r="DO147" s="114"/>
      <c r="DP147" s="114"/>
      <c r="DQ147" s="114"/>
      <c r="DR147" s="114"/>
      <c r="DS147" s="114"/>
      <c r="DT147" s="114"/>
      <c r="DU147" s="114"/>
      <c r="DV147" s="114"/>
      <c r="DW147" s="114"/>
      <c r="DX147" s="114"/>
      <c r="DY147" s="114"/>
      <c r="DZ147" s="114"/>
      <c r="EA147" s="114"/>
      <c r="EB147" s="114"/>
      <c r="EC147" s="114"/>
      <c r="ED147" s="114"/>
      <c r="EE147" s="114"/>
      <c r="EF147" s="114"/>
      <c r="EG147" s="114"/>
      <c r="EH147" s="114"/>
      <c r="EI147" s="114"/>
      <c r="EJ147" s="114"/>
      <c r="EK147" s="114"/>
      <c r="EL147" s="114"/>
      <c r="EM147" s="114"/>
      <c r="EN147" s="114"/>
      <c r="EO147" s="114"/>
      <c r="EP147" s="114"/>
      <c r="EQ147" s="114"/>
      <c r="ER147" s="114"/>
      <c r="ES147" s="114"/>
      <c r="ET147" s="114"/>
      <c r="EU147" s="114"/>
      <c r="EV147" s="114"/>
      <c r="EW147" s="114"/>
      <c r="EX147" s="114"/>
      <c r="EY147" s="114"/>
      <c r="EZ147" s="114"/>
      <c r="FA147" s="114"/>
      <c r="FB147" s="114"/>
      <c r="FC147" s="114"/>
      <c r="FD147" s="114"/>
      <c r="FE147" s="114"/>
      <c r="FF147" s="114"/>
      <c r="FG147" s="114"/>
      <c r="FH147" s="114"/>
      <c r="FI147" s="114"/>
      <c r="FJ147" s="114"/>
      <c r="FK147" s="114"/>
      <c r="FL147" s="114"/>
      <c r="FM147" s="114"/>
      <c r="FN147" s="114"/>
      <c r="FO147" s="114"/>
      <c r="FP147" s="114"/>
      <c r="FQ147" s="114"/>
      <c r="FR147" s="114"/>
      <c r="FS147" s="114"/>
      <c r="FT147" s="114"/>
      <c r="FU147" s="114"/>
      <c r="FV147" s="114"/>
      <c r="FW147" s="114"/>
      <c r="FX147" s="114"/>
      <c r="FY147" s="114"/>
      <c r="FZ147" s="114"/>
      <c r="GA147" s="114"/>
      <c r="GB147" s="114"/>
      <c r="GC147" s="114"/>
      <c r="GD147" s="114"/>
      <c r="GE147" s="114"/>
      <c r="GF147" s="114"/>
      <c r="GG147" s="114"/>
      <c r="GH147" s="114"/>
      <c r="GI147" s="114"/>
      <c r="GJ147" s="114"/>
      <c r="GK147" s="114"/>
      <c r="GL147" s="114"/>
      <c r="GM147" s="114"/>
      <c r="GN147" s="114"/>
      <c r="GO147" s="114"/>
      <c r="GP147" s="114"/>
      <c r="GQ147" s="114"/>
      <c r="GR147" s="114"/>
      <c r="GS147" s="114"/>
      <c r="GT147" s="114"/>
      <c r="GU147" s="114"/>
      <c r="GV147" s="114"/>
      <c r="GW147" s="114"/>
      <c r="GX147" s="114"/>
      <c r="GY147" s="114"/>
      <c r="GZ147" s="114"/>
      <c r="HA147" s="114"/>
      <c r="HB147" s="114"/>
      <c r="HC147" s="114"/>
      <c r="HD147" s="114"/>
      <c r="HE147" s="114"/>
      <c r="HF147" s="114"/>
      <c r="HG147" s="114"/>
      <c r="HH147" s="114"/>
      <c r="HI147" s="114"/>
      <c r="HJ147" s="114"/>
      <c r="HK147" s="114"/>
      <c r="HL147" s="114"/>
      <c r="HM147" s="114"/>
      <c r="HN147" s="114"/>
      <c r="HO147" s="114"/>
      <c r="HP147" s="114"/>
      <c r="HQ147" s="114"/>
      <c r="HR147" s="114"/>
      <c r="HS147" s="114"/>
      <c r="HT147" s="114"/>
      <c r="HU147" s="114"/>
      <c r="HV147" s="114"/>
      <c r="HW147" s="114"/>
      <c r="HX147" s="114"/>
      <c r="HY147" s="114"/>
      <c r="HZ147" s="114"/>
      <c r="IA147" s="114"/>
      <c r="IB147" s="114"/>
      <c r="IC147" s="114"/>
      <c r="ID147" s="114"/>
      <c r="IE147" s="114"/>
      <c r="IF147" s="114"/>
      <c r="IG147" s="114"/>
      <c r="IH147" s="114"/>
      <c r="II147" s="114"/>
      <c r="IJ147" s="114"/>
      <c r="IK147" s="114"/>
      <c r="IL147" s="114"/>
      <c r="IM147" s="114"/>
      <c r="IN147" s="114"/>
    </row>
    <row r="148" spans="1:248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  <c r="BA148" s="114"/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14"/>
      <c r="BM148" s="114"/>
      <c r="BN148" s="114"/>
      <c r="BO148" s="114"/>
      <c r="BP148" s="114"/>
      <c r="BQ148" s="114"/>
      <c r="BR148" s="114"/>
      <c r="BS148" s="114"/>
      <c r="BT148" s="114"/>
      <c r="BU148" s="114"/>
      <c r="BV148" s="114"/>
      <c r="BW148" s="114"/>
      <c r="BX148" s="114"/>
      <c r="BY148" s="114"/>
      <c r="BZ148" s="114"/>
      <c r="CA148" s="114"/>
      <c r="CB148" s="114"/>
      <c r="CC148" s="114"/>
      <c r="CD148" s="114"/>
      <c r="CE148" s="114"/>
      <c r="CF148" s="114"/>
      <c r="CG148" s="114"/>
      <c r="CH148" s="114"/>
      <c r="CI148" s="114"/>
      <c r="CJ148" s="114"/>
      <c r="CK148" s="114"/>
      <c r="CL148" s="114"/>
      <c r="CM148" s="114"/>
      <c r="CN148" s="114"/>
      <c r="CO148" s="114"/>
      <c r="CP148" s="114"/>
      <c r="CQ148" s="114"/>
      <c r="CR148" s="114"/>
      <c r="CS148" s="114"/>
      <c r="CT148" s="114"/>
      <c r="CU148" s="114"/>
      <c r="CV148" s="114"/>
      <c r="CW148" s="114"/>
      <c r="CX148" s="114"/>
      <c r="CY148" s="114"/>
      <c r="CZ148" s="114"/>
      <c r="DA148" s="114"/>
      <c r="DB148" s="114"/>
      <c r="DC148" s="114"/>
      <c r="DD148" s="114"/>
      <c r="DE148" s="114"/>
      <c r="DF148" s="114"/>
      <c r="DG148" s="114"/>
      <c r="DH148" s="114"/>
      <c r="DI148" s="114"/>
      <c r="DJ148" s="114"/>
      <c r="DK148" s="114"/>
      <c r="DL148" s="114"/>
      <c r="DM148" s="114"/>
      <c r="DN148" s="114"/>
      <c r="DO148" s="114"/>
      <c r="DP148" s="114"/>
      <c r="DQ148" s="114"/>
      <c r="DR148" s="114"/>
      <c r="DS148" s="114"/>
      <c r="DT148" s="114"/>
      <c r="DU148" s="114"/>
      <c r="DV148" s="114"/>
      <c r="DW148" s="114"/>
      <c r="DX148" s="114"/>
      <c r="DY148" s="114"/>
      <c r="DZ148" s="114"/>
      <c r="EA148" s="114"/>
      <c r="EB148" s="114"/>
      <c r="EC148" s="114"/>
      <c r="ED148" s="114"/>
      <c r="EE148" s="114"/>
      <c r="EF148" s="114"/>
      <c r="EG148" s="114"/>
      <c r="EH148" s="114"/>
      <c r="EI148" s="114"/>
      <c r="EJ148" s="114"/>
      <c r="EK148" s="114"/>
      <c r="EL148" s="114"/>
      <c r="EM148" s="114"/>
      <c r="EN148" s="114"/>
      <c r="EO148" s="114"/>
      <c r="EP148" s="114"/>
      <c r="EQ148" s="114"/>
      <c r="ER148" s="114"/>
      <c r="ES148" s="114"/>
      <c r="ET148" s="114"/>
      <c r="EU148" s="114"/>
      <c r="EV148" s="114"/>
      <c r="EW148" s="114"/>
      <c r="EX148" s="114"/>
      <c r="EY148" s="114"/>
      <c r="EZ148" s="114"/>
      <c r="FA148" s="114"/>
      <c r="FB148" s="114"/>
      <c r="FC148" s="114"/>
      <c r="FD148" s="114"/>
      <c r="FE148" s="114"/>
      <c r="FF148" s="114"/>
      <c r="FG148" s="114"/>
      <c r="FH148" s="114"/>
      <c r="FI148" s="114"/>
      <c r="FJ148" s="114"/>
      <c r="FK148" s="114"/>
      <c r="FL148" s="114"/>
      <c r="FM148" s="114"/>
      <c r="FN148" s="114"/>
      <c r="FO148" s="114"/>
      <c r="FP148" s="114"/>
      <c r="FQ148" s="114"/>
      <c r="FR148" s="114"/>
      <c r="FS148" s="114"/>
      <c r="FT148" s="114"/>
      <c r="FU148" s="114"/>
      <c r="FV148" s="114"/>
      <c r="FW148" s="114"/>
      <c r="FX148" s="114"/>
      <c r="FY148" s="114"/>
      <c r="FZ148" s="114"/>
      <c r="GA148" s="114"/>
      <c r="GB148" s="114"/>
      <c r="GC148" s="114"/>
      <c r="GD148" s="114"/>
      <c r="GE148" s="114"/>
      <c r="GF148" s="114"/>
      <c r="GG148" s="114"/>
      <c r="GH148" s="114"/>
      <c r="GI148" s="114"/>
      <c r="GJ148" s="114"/>
      <c r="GK148" s="114"/>
      <c r="GL148" s="114"/>
      <c r="GM148" s="114"/>
      <c r="GN148" s="114"/>
      <c r="GO148" s="114"/>
      <c r="GP148" s="114"/>
      <c r="GQ148" s="114"/>
      <c r="GR148" s="114"/>
      <c r="GS148" s="114"/>
      <c r="GT148" s="114"/>
      <c r="GU148" s="114"/>
      <c r="GV148" s="114"/>
      <c r="GW148" s="114"/>
      <c r="GX148" s="114"/>
      <c r="GY148" s="114"/>
      <c r="GZ148" s="114"/>
      <c r="HA148" s="114"/>
      <c r="HB148" s="114"/>
      <c r="HC148" s="114"/>
      <c r="HD148" s="114"/>
      <c r="HE148" s="114"/>
      <c r="HF148" s="114"/>
      <c r="HG148" s="114"/>
      <c r="HH148" s="114"/>
      <c r="HI148" s="114"/>
      <c r="HJ148" s="114"/>
      <c r="HK148" s="114"/>
      <c r="HL148" s="114"/>
      <c r="HM148" s="114"/>
      <c r="HN148" s="114"/>
      <c r="HO148" s="114"/>
      <c r="HP148" s="114"/>
      <c r="HQ148" s="114"/>
      <c r="HR148" s="114"/>
      <c r="HS148" s="114"/>
      <c r="HT148" s="114"/>
      <c r="HU148" s="114"/>
      <c r="HV148" s="114"/>
      <c r="HW148" s="114"/>
      <c r="HX148" s="114"/>
      <c r="HY148" s="114"/>
      <c r="HZ148" s="114"/>
      <c r="IA148" s="114"/>
      <c r="IB148" s="114"/>
      <c r="IC148" s="114"/>
      <c r="ID148" s="114"/>
      <c r="IE148" s="114"/>
      <c r="IF148" s="114"/>
      <c r="IG148" s="114"/>
      <c r="IH148" s="114"/>
      <c r="II148" s="114"/>
      <c r="IJ148" s="114"/>
      <c r="IK148" s="114"/>
      <c r="IL148" s="114"/>
      <c r="IM148" s="114"/>
      <c r="IN148" s="114"/>
    </row>
    <row r="149" spans="1:248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  <c r="BA149" s="114"/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14"/>
      <c r="BM149" s="114"/>
      <c r="BN149" s="114"/>
      <c r="BO149" s="114"/>
      <c r="BP149" s="114"/>
      <c r="BQ149" s="114"/>
      <c r="BR149" s="114"/>
      <c r="BS149" s="114"/>
      <c r="BT149" s="114"/>
      <c r="BU149" s="114"/>
      <c r="BV149" s="114"/>
      <c r="BW149" s="114"/>
      <c r="BX149" s="114"/>
      <c r="BY149" s="114"/>
      <c r="BZ149" s="114"/>
      <c r="CA149" s="114"/>
      <c r="CB149" s="114"/>
      <c r="CC149" s="114"/>
      <c r="CD149" s="114"/>
      <c r="CE149" s="114"/>
      <c r="CF149" s="114"/>
      <c r="CG149" s="114"/>
      <c r="CH149" s="114"/>
      <c r="CI149" s="114"/>
      <c r="CJ149" s="114"/>
      <c r="CK149" s="114"/>
      <c r="CL149" s="114"/>
      <c r="CM149" s="114"/>
      <c r="CN149" s="114"/>
      <c r="CO149" s="114"/>
      <c r="CP149" s="114"/>
      <c r="CQ149" s="114"/>
      <c r="CR149" s="114"/>
      <c r="CS149" s="114"/>
      <c r="CT149" s="114"/>
      <c r="CU149" s="114"/>
      <c r="CV149" s="114"/>
      <c r="CW149" s="114"/>
      <c r="CX149" s="114"/>
      <c r="CY149" s="114"/>
      <c r="CZ149" s="114"/>
      <c r="DA149" s="114"/>
      <c r="DB149" s="114"/>
      <c r="DC149" s="114"/>
      <c r="DD149" s="114"/>
      <c r="DE149" s="114"/>
      <c r="DF149" s="114"/>
      <c r="DG149" s="114"/>
      <c r="DH149" s="114"/>
      <c r="DI149" s="114"/>
      <c r="DJ149" s="114"/>
      <c r="DK149" s="114"/>
      <c r="DL149" s="114"/>
      <c r="DM149" s="114"/>
      <c r="DN149" s="114"/>
      <c r="DO149" s="114"/>
      <c r="DP149" s="114"/>
      <c r="DQ149" s="114"/>
      <c r="DR149" s="114"/>
      <c r="DS149" s="114"/>
      <c r="DT149" s="114"/>
      <c r="DU149" s="114"/>
      <c r="DV149" s="114"/>
      <c r="DW149" s="114"/>
      <c r="DX149" s="114"/>
      <c r="DY149" s="114"/>
      <c r="DZ149" s="114"/>
      <c r="EA149" s="114"/>
      <c r="EB149" s="114"/>
      <c r="EC149" s="114"/>
      <c r="ED149" s="114"/>
      <c r="EE149" s="114"/>
      <c r="EF149" s="114"/>
      <c r="EG149" s="114"/>
      <c r="EH149" s="114"/>
      <c r="EI149" s="114"/>
      <c r="EJ149" s="114"/>
      <c r="EK149" s="114"/>
      <c r="EL149" s="114"/>
      <c r="EM149" s="114"/>
      <c r="EN149" s="114"/>
      <c r="EO149" s="114"/>
      <c r="EP149" s="114"/>
      <c r="EQ149" s="114"/>
      <c r="ER149" s="114"/>
      <c r="ES149" s="114"/>
      <c r="ET149" s="114"/>
      <c r="EU149" s="114"/>
      <c r="EV149" s="114"/>
      <c r="EW149" s="114"/>
      <c r="EX149" s="114"/>
      <c r="EY149" s="114"/>
      <c r="EZ149" s="114"/>
      <c r="FA149" s="114"/>
      <c r="FB149" s="114"/>
      <c r="FC149" s="114"/>
      <c r="FD149" s="114"/>
      <c r="FE149" s="114"/>
      <c r="FF149" s="114"/>
      <c r="FG149" s="114"/>
      <c r="FH149" s="114"/>
      <c r="FI149" s="114"/>
      <c r="FJ149" s="114"/>
      <c r="FK149" s="114"/>
      <c r="FL149" s="114"/>
      <c r="FM149" s="114"/>
      <c r="FN149" s="114"/>
      <c r="FO149" s="114"/>
      <c r="FP149" s="114"/>
      <c r="FQ149" s="114"/>
      <c r="FR149" s="114"/>
      <c r="FS149" s="114"/>
      <c r="FT149" s="114"/>
      <c r="FU149" s="114"/>
      <c r="FV149" s="114"/>
      <c r="FW149" s="114"/>
      <c r="FX149" s="114"/>
      <c r="FY149" s="114"/>
      <c r="FZ149" s="114"/>
      <c r="GA149" s="114"/>
      <c r="GB149" s="114"/>
      <c r="GC149" s="114"/>
      <c r="GD149" s="114"/>
      <c r="GE149" s="114"/>
      <c r="GF149" s="114"/>
      <c r="GG149" s="114"/>
      <c r="GH149" s="114"/>
      <c r="GI149" s="114"/>
      <c r="GJ149" s="114"/>
      <c r="GK149" s="114"/>
      <c r="GL149" s="114"/>
      <c r="GM149" s="114"/>
      <c r="GN149" s="114"/>
      <c r="GO149" s="114"/>
      <c r="GP149" s="114"/>
      <c r="GQ149" s="114"/>
      <c r="GR149" s="114"/>
      <c r="GS149" s="114"/>
      <c r="GT149" s="114"/>
      <c r="GU149" s="114"/>
      <c r="GV149" s="114"/>
      <c r="GW149" s="114"/>
      <c r="GX149" s="114"/>
      <c r="GY149" s="114"/>
      <c r="GZ149" s="114"/>
      <c r="HA149" s="114"/>
      <c r="HB149" s="114"/>
      <c r="HC149" s="114"/>
      <c r="HD149" s="114"/>
      <c r="HE149" s="114"/>
      <c r="HF149" s="114"/>
      <c r="HG149" s="114"/>
      <c r="HH149" s="114"/>
      <c r="HI149" s="114"/>
      <c r="HJ149" s="114"/>
      <c r="HK149" s="114"/>
      <c r="HL149" s="114"/>
      <c r="HM149" s="114"/>
      <c r="HN149" s="114"/>
      <c r="HO149" s="114"/>
      <c r="HP149" s="114"/>
      <c r="HQ149" s="114"/>
      <c r="HR149" s="114"/>
      <c r="HS149" s="114"/>
      <c r="HT149" s="114"/>
      <c r="HU149" s="114"/>
      <c r="HV149" s="114"/>
      <c r="HW149" s="114"/>
      <c r="HX149" s="114"/>
      <c r="HY149" s="114"/>
      <c r="HZ149" s="114"/>
      <c r="IA149" s="114"/>
      <c r="IB149" s="114"/>
      <c r="IC149" s="114"/>
      <c r="ID149" s="114"/>
      <c r="IE149" s="114"/>
      <c r="IF149" s="114"/>
      <c r="IG149" s="114"/>
      <c r="IH149" s="114"/>
      <c r="II149" s="114"/>
      <c r="IJ149" s="114"/>
      <c r="IK149" s="114"/>
      <c r="IL149" s="114"/>
      <c r="IM149" s="114"/>
      <c r="IN149" s="114"/>
    </row>
    <row r="150" spans="1:248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  <c r="BA150" s="114"/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114"/>
      <c r="BL150" s="114"/>
      <c r="BM150" s="114"/>
      <c r="BN150" s="114"/>
      <c r="BO150" s="114"/>
      <c r="BP150" s="114"/>
      <c r="BQ150" s="114"/>
      <c r="BR150" s="114"/>
      <c r="BS150" s="114"/>
      <c r="BT150" s="114"/>
      <c r="BU150" s="114"/>
      <c r="BV150" s="114"/>
      <c r="BW150" s="114"/>
      <c r="BX150" s="114"/>
      <c r="BY150" s="114"/>
      <c r="BZ150" s="114"/>
      <c r="CA150" s="114"/>
      <c r="CB150" s="114"/>
      <c r="CC150" s="114"/>
      <c r="CD150" s="114"/>
      <c r="CE150" s="114"/>
      <c r="CF150" s="114"/>
      <c r="CG150" s="114"/>
      <c r="CH150" s="114"/>
      <c r="CI150" s="114"/>
      <c r="CJ150" s="114"/>
      <c r="CK150" s="114"/>
      <c r="CL150" s="114"/>
      <c r="CM150" s="114"/>
      <c r="CN150" s="114"/>
      <c r="CO150" s="114"/>
      <c r="CP150" s="114"/>
      <c r="CQ150" s="114"/>
      <c r="CR150" s="114"/>
      <c r="CS150" s="114"/>
      <c r="CT150" s="114"/>
      <c r="CU150" s="114"/>
      <c r="CV150" s="114"/>
      <c r="CW150" s="114"/>
      <c r="CX150" s="114"/>
      <c r="CY150" s="114"/>
      <c r="CZ150" s="114"/>
      <c r="DA150" s="114"/>
      <c r="DB150" s="114"/>
      <c r="DC150" s="114"/>
      <c r="DD150" s="114"/>
      <c r="DE150" s="114"/>
      <c r="DF150" s="114"/>
      <c r="DG150" s="114"/>
      <c r="DH150" s="114"/>
      <c r="DI150" s="114"/>
      <c r="DJ150" s="114"/>
      <c r="DK150" s="114"/>
      <c r="DL150" s="114"/>
      <c r="DM150" s="114"/>
      <c r="DN150" s="114"/>
      <c r="DO150" s="114"/>
      <c r="DP150" s="114"/>
      <c r="DQ150" s="114"/>
      <c r="DR150" s="114"/>
      <c r="DS150" s="114"/>
      <c r="DT150" s="114"/>
      <c r="DU150" s="114"/>
      <c r="DV150" s="114"/>
      <c r="DW150" s="114"/>
      <c r="DX150" s="114"/>
      <c r="DY150" s="114"/>
      <c r="DZ150" s="114"/>
      <c r="EA150" s="114"/>
      <c r="EB150" s="114"/>
      <c r="EC150" s="114"/>
      <c r="ED150" s="114"/>
      <c r="EE150" s="114"/>
      <c r="EF150" s="114"/>
      <c r="EG150" s="114"/>
      <c r="EH150" s="114"/>
      <c r="EI150" s="114"/>
      <c r="EJ150" s="114"/>
      <c r="EK150" s="114"/>
      <c r="EL150" s="114"/>
      <c r="EM150" s="114"/>
      <c r="EN150" s="114"/>
      <c r="EO150" s="114"/>
      <c r="EP150" s="114"/>
      <c r="EQ150" s="114"/>
      <c r="ER150" s="114"/>
      <c r="ES150" s="114"/>
      <c r="ET150" s="114"/>
      <c r="EU150" s="114"/>
      <c r="EV150" s="114"/>
      <c r="EW150" s="114"/>
      <c r="EX150" s="114"/>
      <c r="EY150" s="114"/>
      <c r="EZ150" s="114"/>
      <c r="FA150" s="114"/>
      <c r="FB150" s="114"/>
      <c r="FC150" s="114"/>
      <c r="FD150" s="114"/>
      <c r="FE150" s="114"/>
      <c r="FF150" s="114"/>
      <c r="FG150" s="114"/>
      <c r="FH150" s="114"/>
      <c r="FI150" s="114"/>
      <c r="FJ150" s="114"/>
      <c r="FK150" s="114"/>
      <c r="FL150" s="114"/>
      <c r="FM150" s="114"/>
      <c r="FN150" s="114"/>
      <c r="FO150" s="114"/>
      <c r="FP150" s="114"/>
      <c r="FQ150" s="114"/>
      <c r="FR150" s="114"/>
      <c r="FS150" s="114"/>
      <c r="FT150" s="114"/>
      <c r="FU150" s="114"/>
      <c r="FV150" s="114"/>
      <c r="FW150" s="114"/>
      <c r="FX150" s="114"/>
      <c r="FY150" s="114"/>
      <c r="FZ150" s="114"/>
      <c r="GA150" s="114"/>
      <c r="GB150" s="114"/>
      <c r="GC150" s="114"/>
      <c r="GD150" s="114"/>
      <c r="GE150" s="114"/>
      <c r="GF150" s="114"/>
      <c r="GG150" s="114"/>
      <c r="GH150" s="114"/>
      <c r="GI150" s="114"/>
      <c r="GJ150" s="114"/>
      <c r="GK150" s="114"/>
      <c r="GL150" s="114"/>
      <c r="GM150" s="114"/>
      <c r="GN150" s="114"/>
      <c r="GO150" s="114"/>
      <c r="GP150" s="114"/>
      <c r="GQ150" s="114"/>
      <c r="GR150" s="114"/>
      <c r="GS150" s="114"/>
      <c r="GT150" s="114"/>
      <c r="GU150" s="114"/>
      <c r="GV150" s="114"/>
      <c r="GW150" s="114"/>
      <c r="GX150" s="114"/>
      <c r="GY150" s="114"/>
      <c r="GZ150" s="114"/>
      <c r="HA150" s="114"/>
      <c r="HB150" s="114"/>
      <c r="HC150" s="114"/>
      <c r="HD150" s="114"/>
      <c r="HE150" s="114"/>
      <c r="HF150" s="114"/>
      <c r="HG150" s="114"/>
      <c r="HH150" s="114"/>
      <c r="HI150" s="114"/>
      <c r="HJ150" s="114"/>
      <c r="HK150" s="114"/>
      <c r="HL150" s="114"/>
      <c r="HM150" s="114"/>
      <c r="HN150" s="114"/>
      <c r="HO150" s="114"/>
      <c r="HP150" s="114"/>
      <c r="HQ150" s="114"/>
      <c r="HR150" s="114"/>
      <c r="HS150" s="114"/>
      <c r="HT150" s="114"/>
      <c r="HU150" s="114"/>
      <c r="HV150" s="114"/>
      <c r="HW150" s="114"/>
      <c r="HX150" s="114"/>
      <c r="HY150" s="114"/>
      <c r="HZ150" s="114"/>
      <c r="IA150" s="114"/>
      <c r="IB150" s="114"/>
      <c r="IC150" s="114"/>
      <c r="ID150" s="114"/>
      <c r="IE150" s="114"/>
      <c r="IF150" s="114"/>
      <c r="IG150" s="114"/>
      <c r="IH150" s="114"/>
      <c r="II150" s="114"/>
      <c r="IJ150" s="114"/>
      <c r="IK150" s="114"/>
      <c r="IL150" s="114"/>
      <c r="IM150" s="114"/>
      <c r="IN150" s="114"/>
    </row>
    <row r="151" spans="1:248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  <c r="BA151" s="114"/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114"/>
      <c r="BL151" s="114"/>
      <c r="BM151" s="114"/>
      <c r="BN151" s="114"/>
      <c r="BO151" s="114"/>
      <c r="BP151" s="114"/>
      <c r="BQ151" s="114"/>
      <c r="BR151" s="114"/>
      <c r="BS151" s="114"/>
      <c r="BT151" s="114"/>
      <c r="BU151" s="114"/>
      <c r="BV151" s="114"/>
      <c r="BW151" s="114"/>
      <c r="BX151" s="114"/>
      <c r="BY151" s="114"/>
      <c r="BZ151" s="114"/>
      <c r="CA151" s="114"/>
      <c r="CB151" s="114"/>
      <c r="CC151" s="114"/>
      <c r="CD151" s="114"/>
      <c r="CE151" s="114"/>
      <c r="CF151" s="114"/>
      <c r="CG151" s="114"/>
      <c r="CH151" s="114"/>
      <c r="CI151" s="114"/>
      <c r="CJ151" s="114"/>
      <c r="CK151" s="114"/>
      <c r="CL151" s="114"/>
      <c r="CM151" s="114"/>
      <c r="CN151" s="114"/>
      <c r="CO151" s="114"/>
      <c r="CP151" s="114"/>
      <c r="CQ151" s="114"/>
      <c r="CR151" s="114"/>
      <c r="CS151" s="114"/>
      <c r="CT151" s="114"/>
      <c r="CU151" s="114"/>
      <c r="CV151" s="114"/>
      <c r="CW151" s="114"/>
      <c r="CX151" s="114"/>
      <c r="CY151" s="114"/>
      <c r="CZ151" s="114"/>
      <c r="DA151" s="114"/>
      <c r="DB151" s="114"/>
      <c r="DC151" s="114"/>
      <c r="DD151" s="114"/>
      <c r="DE151" s="114"/>
      <c r="DF151" s="114"/>
      <c r="DG151" s="114"/>
      <c r="DH151" s="114"/>
      <c r="DI151" s="114"/>
      <c r="DJ151" s="114"/>
      <c r="DK151" s="114"/>
      <c r="DL151" s="114"/>
      <c r="DM151" s="114"/>
      <c r="DN151" s="114"/>
      <c r="DO151" s="114"/>
      <c r="DP151" s="114"/>
      <c r="DQ151" s="114"/>
      <c r="DR151" s="114"/>
      <c r="DS151" s="114"/>
      <c r="DT151" s="114"/>
      <c r="DU151" s="114"/>
      <c r="DV151" s="114"/>
      <c r="DW151" s="114"/>
      <c r="DX151" s="114"/>
      <c r="DY151" s="114"/>
      <c r="DZ151" s="114"/>
      <c r="EA151" s="114"/>
      <c r="EB151" s="114"/>
      <c r="EC151" s="114"/>
      <c r="ED151" s="114"/>
      <c r="EE151" s="114"/>
      <c r="EF151" s="114"/>
      <c r="EG151" s="114"/>
      <c r="EH151" s="114"/>
      <c r="EI151" s="114"/>
      <c r="EJ151" s="114"/>
      <c r="EK151" s="114"/>
      <c r="EL151" s="114"/>
      <c r="EM151" s="114"/>
      <c r="EN151" s="114"/>
      <c r="EO151" s="114"/>
      <c r="EP151" s="114"/>
      <c r="EQ151" s="114"/>
      <c r="ER151" s="114"/>
      <c r="ES151" s="114"/>
      <c r="ET151" s="114"/>
      <c r="EU151" s="114"/>
      <c r="EV151" s="114"/>
      <c r="EW151" s="114"/>
      <c r="EX151" s="114"/>
      <c r="EY151" s="114"/>
      <c r="EZ151" s="114"/>
      <c r="FA151" s="114"/>
      <c r="FB151" s="114"/>
      <c r="FC151" s="114"/>
      <c r="FD151" s="114"/>
      <c r="FE151" s="114"/>
      <c r="FF151" s="114"/>
      <c r="FG151" s="114"/>
      <c r="FH151" s="114"/>
      <c r="FI151" s="114"/>
      <c r="FJ151" s="114"/>
      <c r="FK151" s="114"/>
      <c r="FL151" s="114"/>
      <c r="FM151" s="114"/>
      <c r="FN151" s="114"/>
      <c r="FO151" s="114"/>
      <c r="FP151" s="114"/>
      <c r="FQ151" s="114"/>
      <c r="FR151" s="114"/>
      <c r="FS151" s="114"/>
      <c r="FT151" s="114"/>
      <c r="FU151" s="114"/>
      <c r="FV151" s="114"/>
      <c r="FW151" s="114"/>
      <c r="FX151" s="114"/>
      <c r="FY151" s="114"/>
      <c r="FZ151" s="114"/>
      <c r="GA151" s="114"/>
      <c r="GB151" s="114"/>
      <c r="GC151" s="114"/>
      <c r="GD151" s="114"/>
      <c r="GE151" s="114"/>
      <c r="GF151" s="114"/>
      <c r="GG151" s="114"/>
      <c r="GH151" s="114"/>
      <c r="GI151" s="114"/>
      <c r="GJ151" s="114"/>
      <c r="GK151" s="114"/>
      <c r="GL151" s="114"/>
      <c r="GM151" s="114"/>
      <c r="GN151" s="114"/>
      <c r="GO151" s="114"/>
      <c r="GP151" s="114"/>
      <c r="GQ151" s="114"/>
      <c r="GR151" s="114"/>
      <c r="GS151" s="114"/>
      <c r="GT151" s="114"/>
      <c r="GU151" s="114"/>
      <c r="GV151" s="114"/>
      <c r="GW151" s="114"/>
      <c r="GX151" s="114"/>
      <c r="GY151" s="114"/>
      <c r="GZ151" s="114"/>
      <c r="HA151" s="114"/>
      <c r="HB151" s="114"/>
      <c r="HC151" s="114"/>
      <c r="HD151" s="114"/>
      <c r="HE151" s="114"/>
      <c r="HF151" s="114"/>
      <c r="HG151" s="114"/>
      <c r="HH151" s="114"/>
      <c r="HI151" s="114"/>
      <c r="HJ151" s="114"/>
      <c r="HK151" s="114"/>
      <c r="HL151" s="114"/>
      <c r="HM151" s="114"/>
      <c r="HN151" s="114"/>
      <c r="HO151" s="114"/>
      <c r="HP151" s="114"/>
      <c r="HQ151" s="114"/>
      <c r="HR151" s="114"/>
      <c r="HS151" s="114"/>
      <c r="HT151" s="114"/>
      <c r="HU151" s="114"/>
      <c r="HV151" s="114"/>
      <c r="HW151" s="114"/>
      <c r="HX151" s="114"/>
      <c r="HY151" s="114"/>
      <c r="HZ151" s="114"/>
      <c r="IA151" s="114"/>
      <c r="IB151" s="114"/>
      <c r="IC151" s="114"/>
      <c r="ID151" s="114"/>
      <c r="IE151" s="114"/>
      <c r="IF151" s="114"/>
      <c r="IG151" s="114"/>
      <c r="IH151" s="114"/>
      <c r="II151" s="114"/>
      <c r="IJ151" s="114"/>
      <c r="IK151" s="114"/>
      <c r="IL151" s="114"/>
      <c r="IM151" s="114"/>
      <c r="IN151" s="114"/>
    </row>
    <row r="152" spans="1:248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114"/>
      <c r="BL152" s="114"/>
      <c r="BM152" s="114"/>
      <c r="BN152" s="114"/>
      <c r="BO152" s="114"/>
      <c r="BP152" s="114"/>
      <c r="BQ152" s="114"/>
      <c r="BR152" s="114"/>
      <c r="BS152" s="114"/>
      <c r="BT152" s="114"/>
      <c r="BU152" s="114"/>
      <c r="BV152" s="114"/>
      <c r="BW152" s="114"/>
      <c r="BX152" s="114"/>
      <c r="BY152" s="114"/>
      <c r="BZ152" s="114"/>
      <c r="CA152" s="114"/>
      <c r="CB152" s="114"/>
      <c r="CC152" s="114"/>
      <c r="CD152" s="114"/>
      <c r="CE152" s="114"/>
      <c r="CF152" s="114"/>
      <c r="CG152" s="114"/>
      <c r="CH152" s="114"/>
      <c r="CI152" s="114"/>
      <c r="CJ152" s="114"/>
      <c r="CK152" s="114"/>
      <c r="CL152" s="114"/>
      <c r="CM152" s="114"/>
      <c r="CN152" s="114"/>
      <c r="CO152" s="114"/>
      <c r="CP152" s="114"/>
      <c r="CQ152" s="114"/>
      <c r="CR152" s="114"/>
      <c r="CS152" s="114"/>
      <c r="CT152" s="114"/>
      <c r="CU152" s="114"/>
      <c r="CV152" s="114"/>
      <c r="CW152" s="114"/>
      <c r="CX152" s="114"/>
      <c r="CY152" s="114"/>
      <c r="CZ152" s="114"/>
      <c r="DA152" s="114"/>
      <c r="DB152" s="114"/>
      <c r="DC152" s="114"/>
      <c r="DD152" s="114"/>
      <c r="DE152" s="114"/>
      <c r="DF152" s="114"/>
      <c r="DG152" s="114"/>
      <c r="DH152" s="114"/>
      <c r="DI152" s="114"/>
      <c r="DJ152" s="114"/>
      <c r="DK152" s="114"/>
      <c r="DL152" s="114"/>
      <c r="DM152" s="114"/>
      <c r="DN152" s="114"/>
      <c r="DO152" s="114"/>
      <c r="DP152" s="114"/>
      <c r="DQ152" s="114"/>
      <c r="DR152" s="114"/>
      <c r="DS152" s="114"/>
      <c r="DT152" s="114"/>
      <c r="DU152" s="114"/>
      <c r="DV152" s="114"/>
      <c r="DW152" s="114"/>
      <c r="DX152" s="114"/>
      <c r="DY152" s="114"/>
      <c r="DZ152" s="114"/>
      <c r="EA152" s="114"/>
      <c r="EB152" s="114"/>
      <c r="EC152" s="114"/>
      <c r="ED152" s="114"/>
      <c r="EE152" s="114"/>
      <c r="EF152" s="114"/>
      <c r="EG152" s="114"/>
      <c r="EH152" s="114"/>
      <c r="EI152" s="114"/>
      <c r="EJ152" s="114"/>
      <c r="EK152" s="114"/>
      <c r="EL152" s="114"/>
      <c r="EM152" s="114"/>
      <c r="EN152" s="114"/>
      <c r="EO152" s="114"/>
      <c r="EP152" s="114"/>
      <c r="EQ152" s="114"/>
      <c r="ER152" s="114"/>
      <c r="ES152" s="114"/>
      <c r="ET152" s="114"/>
      <c r="EU152" s="114"/>
      <c r="EV152" s="114"/>
      <c r="EW152" s="114"/>
      <c r="EX152" s="114"/>
      <c r="EY152" s="114"/>
      <c r="EZ152" s="114"/>
      <c r="FA152" s="114"/>
      <c r="FB152" s="114"/>
      <c r="FC152" s="114"/>
      <c r="FD152" s="114"/>
      <c r="FE152" s="114"/>
      <c r="FF152" s="114"/>
      <c r="FG152" s="114"/>
      <c r="FH152" s="114"/>
      <c r="FI152" s="114"/>
      <c r="FJ152" s="114"/>
      <c r="FK152" s="114"/>
      <c r="FL152" s="114"/>
      <c r="FM152" s="114"/>
      <c r="FN152" s="114"/>
      <c r="FO152" s="114"/>
      <c r="FP152" s="114"/>
      <c r="FQ152" s="114"/>
      <c r="FR152" s="114"/>
      <c r="FS152" s="114"/>
      <c r="FT152" s="114"/>
      <c r="FU152" s="114"/>
      <c r="FV152" s="114"/>
      <c r="FW152" s="114"/>
      <c r="FX152" s="114"/>
      <c r="FY152" s="114"/>
      <c r="FZ152" s="114"/>
      <c r="GA152" s="114"/>
      <c r="GB152" s="114"/>
      <c r="GC152" s="114"/>
      <c r="GD152" s="114"/>
      <c r="GE152" s="114"/>
      <c r="GF152" s="114"/>
      <c r="GG152" s="114"/>
      <c r="GH152" s="114"/>
      <c r="GI152" s="114"/>
      <c r="GJ152" s="114"/>
      <c r="GK152" s="114"/>
      <c r="GL152" s="114"/>
      <c r="GM152" s="114"/>
      <c r="GN152" s="114"/>
      <c r="GO152" s="114"/>
      <c r="GP152" s="114"/>
      <c r="GQ152" s="114"/>
      <c r="GR152" s="114"/>
      <c r="GS152" s="114"/>
      <c r="GT152" s="114"/>
      <c r="GU152" s="114"/>
      <c r="GV152" s="114"/>
      <c r="GW152" s="114"/>
      <c r="GX152" s="114"/>
      <c r="GY152" s="114"/>
      <c r="GZ152" s="114"/>
      <c r="HA152" s="114"/>
      <c r="HB152" s="114"/>
      <c r="HC152" s="114"/>
      <c r="HD152" s="114"/>
      <c r="HE152" s="114"/>
      <c r="HF152" s="114"/>
      <c r="HG152" s="114"/>
      <c r="HH152" s="114"/>
      <c r="HI152" s="114"/>
      <c r="HJ152" s="114"/>
      <c r="HK152" s="114"/>
      <c r="HL152" s="114"/>
      <c r="HM152" s="114"/>
      <c r="HN152" s="114"/>
      <c r="HO152" s="114"/>
      <c r="HP152" s="114"/>
      <c r="HQ152" s="114"/>
      <c r="HR152" s="114"/>
      <c r="HS152" s="114"/>
      <c r="HT152" s="114"/>
      <c r="HU152" s="114"/>
      <c r="HV152" s="114"/>
      <c r="HW152" s="114"/>
      <c r="HX152" s="114"/>
      <c r="HY152" s="114"/>
      <c r="HZ152" s="114"/>
      <c r="IA152" s="114"/>
      <c r="IB152" s="114"/>
      <c r="IC152" s="114"/>
      <c r="ID152" s="114"/>
      <c r="IE152" s="114"/>
      <c r="IF152" s="114"/>
      <c r="IG152" s="114"/>
      <c r="IH152" s="114"/>
      <c r="II152" s="114"/>
      <c r="IJ152" s="114"/>
      <c r="IK152" s="114"/>
      <c r="IL152" s="114"/>
      <c r="IM152" s="114"/>
      <c r="IN152" s="114"/>
    </row>
    <row r="153" spans="1:248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114"/>
      <c r="BL153" s="114"/>
      <c r="BM153" s="114"/>
      <c r="BN153" s="114"/>
      <c r="BO153" s="114"/>
      <c r="BP153" s="114"/>
      <c r="BQ153" s="114"/>
      <c r="BR153" s="114"/>
      <c r="BS153" s="114"/>
      <c r="BT153" s="114"/>
      <c r="BU153" s="114"/>
      <c r="BV153" s="114"/>
      <c r="BW153" s="114"/>
      <c r="BX153" s="114"/>
      <c r="BY153" s="114"/>
      <c r="BZ153" s="114"/>
      <c r="CA153" s="114"/>
      <c r="CB153" s="114"/>
      <c r="CC153" s="114"/>
      <c r="CD153" s="114"/>
      <c r="CE153" s="114"/>
      <c r="CF153" s="114"/>
      <c r="CG153" s="114"/>
      <c r="CH153" s="114"/>
      <c r="CI153" s="114"/>
      <c r="CJ153" s="114"/>
      <c r="CK153" s="114"/>
      <c r="CL153" s="114"/>
      <c r="CM153" s="114"/>
      <c r="CN153" s="114"/>
      <c r="CO153" s="114"/>
      <c r="CP153" s="114"/>
      <c r="CQ153" s="114"/>
      <c r="CR153" s="114"/>
      <c r="CS153" s="114"/>
      <c r="CT153" s="114"/>
      <c r="CU153" s="114"/>
      <c r="CV153" s="114"/>
      <c r="CW153" s="114"/>
      <c r="CX153" s="114"/>
      <c r="CY153" s="114"/>
      <c r="CZ153" s="114"/>
      <c r="DA153" s="114"/>
      <c r="DB153" s="114"/>
      <c r="DC153" s="114"/>
      <c r="DD153" s="114"/>
      <c r="DE153" s="114"/>
      <c r="DF153" s="114"/>
      <c r="DG153" s="114"/>
      <c r="DH153" s="114"/>
      <c r="DI153" s="114"/>
      <c r="DJ153" s="114"/>
      <c r="DK153" s="114"/>
      <c r="DL153" s="114"/>
      <c r="DM153" s="114"/>
      <c r="DN153" s="114"/>
      <c r="DO153" s="114"/>
      <c r="DP153" s="114"/>
      <c r="DQ153" s="114"/>
      <c r="DR153" s="114"/>
      <c r="DS153" s="114"/>
      <c r="DT153" s="114"/>
      <c r="DU153" s="114"/>
      <c r="DV153" s="114"/>
      <c r="DW153" s="114"/>
      <c r="DX153" s="114"/>
      <c r="DY153" s="114"/>
      <c r="DZ153" s="114"/>
      <c r="EA153" s="114"/>
      <c r="EB153" s="114"/>
      <c r="EC153" s="114"/>
      <c r="ED153" s="114"/>
      <c r="EE153" s="114"/>
      <c r="EF153" s="114"/>
      <c r="EG153" s="114"/>
      <c r="EH153" s="114"/>
      <c r="EI153" s="114"/>
      <c r="EJ153" s="114"/>
      <c r="EK153" s="114"/>
      <c r="EL153" s="114"/>
      <c r="EM153" s="114"/>
      <c r="EN153" s="114"/>
      <c r="EO153" s="114"/>
      <c r="EP153" s="114"/>
      <c r="EQ153" s="114"/>
      <c r="ER153" s="114"/>
      <c r="ES153" s="114"/>
      <c r="ET153" s="114"/>
      <c r="EU153" s="114"/>
      <c r="EV153" s="114"/>
      <c r="EW153" s="114"/>
      <c r="EX153" s="114"/>
      <c r="EY153" s="114"/>
      <c r="EZ153" s="114"/>
      <c r="FA153" s="114"/>
      <c r="FB153" s="114"/>
      <c r="FC153" s="114"/>
      <c r="FD153" s="114"/>
      <c r="FE153" s="114"/>
      <c r="FF153" s="114"/>
      <c r="FG153" s="114"/>
      <c r="FH153" s="114"/>
      <c r="FI153" s="114"/>
      <c r="FJ153" s="114"/>
      <c r="FK153" s="114"/>
      <c r="FL153" s="114"/>
      <c r="FM153" s="114"/>
      <c r="FN153" s="114"/>
      <c r="FO153" s="114"/>
      <c r="FP153" s="114"/>
      <c r="FQ153" s="114"/>
      <c r="FR153" s="114"/>
      <c r="FS153" s="114"/>
      <c r="FT153" s="114"/>
      <c r="FU153" s="114"/>
      <c r="FV153" s="114"/>
      <c r="FW153" s="114"/>
      <c r="FX153" s="114"/>
      <c r="FY153" s="114"/>
      <c r="FZ153" s="114"/>
      <c r="GA153" s="114"/>
      <c r="GB153" s="114"/>
      <c r="GC153" s="114"/>
      <c r="GD153" s="114"/>
      <c r="GE153" s="114"/>
      <c r="GF153" s="114"/>
      <c r="GG153" s="114"/>
      <c r="GH153" s="114"/>
      <c r="GI153" s="114"/>
      <c r="GJ153" s="114"/>
      <c r="GK153" s="114"/>
      <c r="GL153" s="114"/>
      <c r="GM153" s="114"/>
      <c r="GN153" s="114"/>
      <c r="GO153" s="114"/>
      <c r="GP153" s="114"/>
      <c r="GQ153" s="114"/>
      <c r="GR153" s="114"/>
      <c r="GS153" s="114"/>
      <c r="GT153" s="114"/>
      <c r="GU153" s="114"/>
      <c r="GV153" s="114"/>
      <c r="GW153" s="114"/>
      <c r="GX153" s="114"/>
      <c r="GY153" s="114"/>
      <c r="GZ153" s="114"/>
      <c r="HA153" s="114"/>
      <c r="HB153" s="114"/>
      <c r="HC153" s="114"/>
      <c r="HD153" s="114"/>
      <c r="HE153" s="114"/>
      <c r="HF153" s="114"/>
      <c r="HG153" s="114"/>
      <c r="HH153" s="114"/>
      <c r="HI153" s="114"/>
      <c r="HJ153" s="114"/>
      <c r="HK153" s="114"/>
      <c r="HL153" s="114"/>
      <c r="HM153" s="114"/>
      <c r="HN153" s="114"/>
      <c r="HO153" s="114"/>
      <c r="HP153" s="114"/>
      <c r="HQ153" s="114"/>
      <c r="HR153" s="114"/>
      <c r="HS153" s="114"/>
      <c r="HT153" s="114"/>
      <c r="HU153" s="114"/>
      <c r="HV153" s="114"/>
      <c r="HW153" s="114"/>
      <c r="HX153" s="114"/>
      <c r="HY153" s="114"/>
      <c r="HZ153" s="114"/>
      <c r="IA153" s="114"/>
      <c r="IB153" s="114"/>
      <c r="IC153" s="114"/>
      <c r="ID153" s="114"/>
      <c r="IE153" s="114"/>
      <c r="IF153" s="114"/>
      <c r="IG153" s="114"/>
      <c r="IH153" s="114"/>
      <c r="II153" s="114"/>
      <c r="IJ153" s="114"/>
      <c r="IK153" s="114"/>
      <c r="IL153" s="114"/>
      <c r="IM153" s="114"/>
      <c r="IN153" s="114"/>
    </row>
    <row r="154" spans="1:248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114"/>
      <c r="BL154" s="114"/>
      <c r="BM154" s="114"/>
      <c r="BN154" s="114"/>
      <c r="BO154" s="114"/>
      <c r="BP154" s="114"/>
      <c r="BQ154" s="114"/>
      <c r="BR154" s="114"/>
      <c r="BS154" s="114"/>
      <c r="BT154" s="114"/>
      <c r="BU154" s="114"/>
      <c r="BV154" s="114"/>
      <c r="BW154" s="114"/>
      <c r="BX154" s="114"/>
      <c r="BY154" s="114"/>
      <c r="BZ154" s="114"/>
      <c r="CA154" s="114"/>
      <c r="CB154" s="114"/>
      <c r="CC154" s="114"/>
      <c r="CD154" s="114"/>
      <c r="CE154" s="114"/>
      <c r="CF154" s="114"/>
      <c r="CG154" s="114"/>
      <c r="CH154" s="114"/>
      <c r="CI154" s="114"/>
      <c r="CJ154" s="114"/>
      <c r="CK154" s="114"/>
      <c r="CL154" s="114"/>
      <c r="CM154" s="114"/>
      <c r="CN154" s="114"/>
      <c r="CO154" s="114"/>
      <c r="CP154" s="114"/>
      <c r="CQ154" s="114"/>
      <c r="CR154" s="114"/>
      <c r="CS154" s="114"/>
      <c r="CT154" s="114"/>
      <c r="CU154" s="114"/>
      <c r="CV154" s="114"/>
      <c r="CW154" s="114"/>
      <c r="CX154" s="114"/>
      <c r="CY154" s="114"/>
      <c r="CZ154" s="114"/>
      <c r="DA154" s="114"/>
      <c r="DB154" s="114"/>
      <c r="DC154" s="114"/>
      <c r="DD154" s="114"/>
      <c r="DE154" s="114"/>
      <c r="DF154" s="114"/>
      <c r="DG154" s="114"/>
      <c r="DH154" s="114"/>
      <c r="DI154" s="114"/>
      <c r="DJ154" s="114"/>
      <c r="DK154" s="114"/>
      <c r="DL154" s="114"/>
      <c r="DM154" s="114"/>
      <c r="DN154" s="114"/>
      <c r="DO154" s="114"/>
      <c r="DP154" s="114"/>
      <c r="DQ154" s="114"/>
      <c r="DR154" s="114"/>
      <c r="DS154" s="114"/>
      <c r="DT154" s="114"/>
      <c r="DU154" s="114"/>
      <c r="DV154" s="114"/>
      <c r="DW154" s="114"/>
      <c r="DX154" s="114"/>
      <c r="DY154" s="114"/>
      <c r="DZ154" s="114"/>
      <c r="EA154" s="114"/>
      <c r="EB154" s="114"/>
      <c r="EC154" s="114"/>
      <c r="ED154" s="114"/>
      <c r="EE154" s="114"/>
      <c r="EF154" s="114"/>
      <c r="EG154" s="114"/>
      <c r="EH154" s="114"/>
      <c r="EI154" s="114"/>
      <c r="EJ154" s="114"/>
      <c r="EK154" s="114"/>
      <c r="EL154" s="114"/>
      <c r="EM154" s="114"/>
      <c r="EN154" s="114"/>
      <c r="EO154" s="114"/>
      <c r="EP154" s="114"/>
      <c r="EQ154" s="114"/>
      <c r="ER154" s="114"/>
      <c r="ES154" s="114"/>
      <c r="ET154" s="114"/>
      <c r="EU154" s="114"/>
      <c r="EV154" s="114"/>
      <c r="EW154" s="114"/>
      <c r="EX154" s="114"/>
      <c r="EY154" s="114"/>
      <c r="EZ154" s="114"/>
      <c r="FA154" s="114"/>
      <c r="FB154" s="114"/>
      <c r="FC154" s="114"/>
      <c r="FD154" s="114"/>
      <c r="FE154" s="114"/>
      <c r="FF154" s="114"/>
      <c r="FG154" s="114"/>
      <c r="FH154" s="114"/>
      <c r="FI154" s="114"/>
      <c r="FJ154" s="114"/>
      <c r="FK154" s="114"/>
      <c r="FL154" s="114"/>
      <c r="FM154" s="114"/>
      <c r="FN154" s="114"/>
      <c r="FO154" s="114"/>
      <c r="FP154" s="114"/>
      <c r="FQ154" s="114"/>
      <c r="FR154" s="114"/>
      <c r="FS154" s="114"/>
      <c r="FT154" s="114"/>
      <c r="FU154" s="114"/>
      <c r="FV154" s="114"/>
      <c r="FW154" s="114"/>
      <c r="FX154" s="114"/>
      <c r="FY154" s="114"/>
      <c r="FZ154" s="114"/>
      <c r="GA154" s="114"/>
      <c r="GB154" s="114"/>
      <c r="GC154" s="114"/>
      <c r="GD154" s="114"/>
      <c r="GE154" s="114"/>
      <c r="GF154" s="114"/>
      <c r="GG154" s="114"/>
      <c r="GH154" s="114"/>
      <c r="GI154" s="114"/>
      <c r="GJ154" s="114"/>
      <c r="GK154" s="114"/>
      <c r="GL154" s="114"/>
      <c r="GM154" s="114"/>
      <c r="GN154" s="114"/>
      <c r="GO154" s="114"/>
      <c r="GP154" s="114"/>
      <c r="GQ154" s="114"/>
      <c r="GR154" s="114"/>
      <c r="GS154" s="114"/>
      <c r="GT154" s="114"/>
      <c r="GU154" s="114"/>
      <c r="GV154" s="114"/>
      <c r="GW154" s="114"/>
      <c r="GX154" s="114"/>
      <c r="GY154" s="114"/>
      <c r="GZ154" s="114"/>
      <c r="HA154" s="114"/>
      <c r="HB154" s="114"/>
      <c r="HC154" s="114"/>
      <c r="HD154" s="114"/>
      <c r="HE154" s="114"/>
      <c r="HF154" s="114"/>
      <c r="HG154" s="114"/>
      <c r="HH154" s="114"/>
      <c r="HI154" s="114"/>
      <c r="HJ154" s="114"/>
      <c r="HK154" s="114"/>
      <c r="HL154" s="114"/>
      <c r="HM154" s="114"/>
      <c r="HN154" s="114"/>
      <c r="HO154" s="114"/>
      <c r="HP154" s="114"/>
      <c r="HQ154" s="114"/>
      <c r="HR154" s="114"/>
      <c r="HS154" s="114"/>
      <c r="HT154" s="114"/>
      <c r="HU154" s="114"/>
      <c r="HV154" s="114"/>
      <c r="HW154" s="114"/>
      <c r="HX154" s="114"/>
      <c r="HY154" s="114"/>
      <c r="HZ154" s="114"/>
      <c r="IA154" s="114"/>
      <c r="IB154" s="114"/>
      <c r="IC154" s="114"/>
      <c r="ID154" s="114"/>
      <c r="IE154" s="114"/>
      <c r="IF154" s="114"/>
      <c r="IG154" s="114"/>
      <c r="IH154" s="114"/>
      <c r="II154" s="114"/>
      <c r="IJ154" s="114"/>
      <c r="IK154" s="114"/>
      <c r="IL154" s="114"/>
      <c r="IM154" s="114"/>
      <c r="IN154" s="114"/>
    </row>
    <row r="155" spans="1:248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114"/>
      <c r="BL155" s="114"/>
      <c r="BM155" s="114"/>
      <c r="BN155" s="114"/>
      <c r="BO155" s="114"/>
      <c r="BP155" s="114"/>
      <c r="BQ155" s="114"/>
      <c r="BR155" s="114"/>
      <c r="BS155" s="114"/>
      <c r="BT155" s="114"/>
      <c r="BU155" s="114"/>
      <c r="BV155" s="114"/>
      <c r="BW155" s="114"/>
      <c r="BX155" s="114"/>
      <c r="BY155" s="114"/>
      <c r="BZ155" s="114"/>
      <c r="CA155" s="114"/>
      <c r="CB155" s="114"/>
      <c r="CC155" s="114"/>
      <c r="CD155" s="114"/>
      <c r="CE155" s="114"/>
      <c r="CF155" s="114"/>
      <c r="CG155" s="114"/>
      <c r="CH155" s="114"/>
      <c r="CI155" s="114"/>
      <c r="CJ155" s="114"/>
      <c r="CK155" s="114"/>
      <c r="CL155" s="114"/>
      <c r="CM155" s="114"/>
      <c r="CN155" s="114"/>
      <c r="CO155" s="114"/>
      <c r="CP155" s="114"/>
      <c r="CQ155" s="114"/>
      <c r="CR155" s="114"/>
      <c r="CS155" s="114"/>
      <c r="CT155" s="114"/>
      <c r="CU155" s="114"/>
      <c r="CV155" s="114"/>
      <c r="CW155" s="114"/>
      <c r="CX155" s="114"/>
      <c r="CY155" s="114"/>
      <c r="CZ155" s="114"/>
      <c r="DA155" s="114"/>
      <c r="DB155" s="114"/>
      <c r="DC155" s="114"/>
      <c r="DD155" s="114"/>
      <c r="DE155" s="114"/>
      <c r="DF155" s="114"/>
      <c r="DG155" s="114"/>
      <c r="DH155" s="114"/>
      <c r="DI155" s="114"/>
      <c r="DJ155" s="114"/>
      <c r="DK155" s="114"/>
      <c r="DL155" s="114"/>
      <c r="DM155" s="114"/>
      <c r="DN155" s="114"/>
      <c r="DO155" s="114"/>
      <c r="DP155" s="114"/>
      <c r="DQ155" s="114"/>
      <c r="DR155" s="114"/>
      <c r="DS155" s="114"/>
      <c r="DT155" s="114"/>
      <c r="DU155" s="114"/>
      <c r="DV155" s="114"/>
      <c r="DW155" s="114"/>
      <c r="DX155" s="114"/>
      <c r="DY155" s="114"/>
      <c r="DZ155" s="114"/>
      <c r="EA155" s="114"/>
      <c r="EB155" s="114"/>
      <c r="EC155" s="114"/>
      <c r="ED155" s="114"/>
      <c r="EE155" s="114"/>
      <c r="EF155" s="114"/>
      <c r="EG155" s="114"/>
      <c r="EH155" s="114"/>
      <c r="EI155" s="114"/>
      <c r="EJ155" s="114"/>
      <c r="EK155" s="114"/>
      <c r="EL155" s="114"/>
      <c r="EM155" s="114"/>
      <c r="EN155" s="114"/>
      <c r="EO155" s="114"/>
      <c r="EP155" s="114"/>
      <c r="EQ155" s="114"/>
      <c r="ER155" s="114"/>
      <c r="ES155" s="114"/>
      <c r="ET155" s="114"/>
      <c r="EU155" s="114"/>
      <c r="EV155" s="114"/>
      <c r="EW155" s="114"/>
      <c r="EX155" s="114"/>
      <c r="EY155" s="114"/>
      <c r="EZ155" s="114"/>
      <c r="FA155" s="114"/>
      <c r="FB155" s="114"/>
      <c r="FC155" s="114"/>
      <c r="FD155" s="114"/>
      <c r="FE155" s="114"/>
      <c r="FF155" s="114"/>
      <c r="FG155" s="114"/>
      <c r="FH155" s="114"/>
      <c r="FI155" s="114"/>
      <c r="FJ155" s="114"/>
      <c r="FK155" s="114"/>
      <c r="FL155" s="114"/>
      <c r="FM155" s="114"/>
      <c r="FN155" s="114"/>
      <c r="FO155" s="114"/>
      <c r="FP155" s="114"/>
      <c r="FQ155" s="114"/>
      <c r="FR155" s="114"/>
      <c r="FS155" s="114"/>
      <c r="FT155" s="114"/>
      <c r="FU155" s="114"/>
      <c r="FV155" s="114"/>
      <c r="FW155" s="114"/>
      <c r="FX155" s="114"/>
      <c r="FY155" s="114"/>
      <c r="FZ155" s="114"/>
      <c r="GA155" s="114"/>
      <c r="GB155" s="114"/>
      <c r="GC155" s="114"/>
      <c r="GD155" s="114"/>
      <c r="GE155" s="114"/>
      <c r="GF155" s="114"/>
      <c r="GG155" s="114"/>
      <c r="GH155" s="114"/>
      <c r="GI155" s="114"/>
      <c r="GJ155" s="114"/>
      <c r="GK155" s="114"/>
      <c r="GL155" s="114"/>
      <c r="GM155" s="114"/>
      <c r="GN155" s="114"/>
      <c r="GO155" s="114"/>
      <c r="GP155" s="114"/>
      <c r="GQ155" s="114"/>
      <c r="GR155" s="114"/>
      <c r="GS155" s="114"/>
      <c r="GT155" s="114"/>
      <c r="GU155" s="114"/>
      <c r="GV155" s="114"/>
      <c r="GW155" s="114"/>
      <c r="GX155" s="114"/>
      <c r="GY155" s="114"/>
      <c r="GZ155" s="114"/>
      <c r="HA155" s="114"/>
      <c r="HB155" s="114"/>
      <c r="HC155" s="114"/>
      <c r="HD155" s="114"/>
      <c r="HE155" s="114"/>
      <c r="HF155" s="114"/>
      <c r="HG155" s="114"/>
      <c r="HH155" s="114"/>
      <c r="HI155" s="114"/>
      <c r="HJ155" s="114"/>
      <c r="HK155" s="114"/>
      <c r="HL155" s="114"/>
      <c r="HM155" s="114"/>
      <c r="HN155" s="114"/>
      <c r="HO155" s="114"/>
      <c r="HP155" s="114"/>
      <c r="HQ155" s="114"/>
      <c r="HR155" s="114"/>
      <c r="HS155" s="114"/>
      <c r="HT155" s="114"/>
      <c r="HU155" s="114"/>
      <c r="HV155" s="114"/>
      <c r="HW155" s="114"/>
      <c r="HX155" s="114"/>
      <c r="HY155" s="114"/>
      <c r="HZ155" s="114"/>
      <c r="IA155" s="114"/>
      <c r="IB155" s="114"/>
      <c r="IC155" s="114"/>
      <c r="ID155" s="114"/>
      <c r="IE155" s="114"/>
      <c r="IF155" s="114"/>
      <c r="IG155" s="114"/>
      <c r="IH155" s="114"/>
      <c r="II155" s="114"/>
      <c r="IJ155" s="114"/>
      <c r="IK155" s="114"/>
      <c r="IL155" s="114"/>
      <c r="IM155" s="114"/>
      <c r="IN155" s="114"/>
    </row>
    <row r="156" spans="1:248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114"/>
      <c r="BL156" s="114"/>
      <c r="BM156" s="114"/>
      <c r="BN156" s="114"/>
      <c r="BO156" s="114"/>
      <c r="BP156" s="114"/>
      <c r="BQ156" s="114"/>
      <c r="BR156" s="114"/>
      <c r="BS156" s="114"/>
      <c r="BT156" s="114"/>
      <c r="BU156" s="114"/>
      <c r="BV156" s="114"/>
      <c r="BW156" s="114"/>
      <c r="BX156" s="114"/>
      <c r="BY156" s="114"/>
      <c r="BZ156" s="114"/>
      <c r="CA156" s="114"/>
      <c r="CB156" s="114"/>
      <c r="CC156" s="114"/>
      <c r="CD156" s="114"/>
      <c r="CE156" s="114"/>
      <c r="CF156" s="114"/>
      <c r="CG156" s="114"/>
      <c r="CH156" s="114"/>
      <c r="CI156" s="114"/>
      <c r="CJ156" s="114"/>
      <c r="CK156" s="114"/>
      <c r="CL156" s="114"/>
      <c r="CM156" s="114"/>
      <c r="CN156" s="114"/>
      <c r="CO156" s="114"/>
      <c r="CP156" s="114"/>
      <c r="CQ156" s="114"/>
      <c r="CR156" s="114"/>
      <c r="CS156" s="114"/>
      <c r="CT156" s="114"/>
      <c r="CU156" s="114"/>
      <c r="CV156" s="114"/>
      <c r="CW156" s="114"/>
      <c r="CX156" s="114"/>
      <c r="CY156" s="114"/>
      <c r="CZ156" s="114"/>
      <c r="DA156" s="114"/>
      <c r="DB156" s="114"/>
      <c r="DC156" s="114"/>
      <c r="DD156" s="114"/>
      <c r="DE156" s="114"/>
      <c r="DF156" s="114"/>
      <c r="DG156" s="114"/>
      <c r="DH156" s="114"/>
      <c r="DI156" s="114"/>
      <c r="DJ156" s="114"/>
      <c r="DK156" s="114"/>
      <c r="DL156" s="114"/>
      <c r="DM156" s="114"/>
      <c r="DN156" s="114"/>
      <c r="DO156" s="114"/>
      <c r="DP156" s="114"/>
      <c r="DQ156" s="114"/>
      <c r="DR156" s="114"/>
      <c r="DS156" s="114"/>
      <c r="DT156" s="114"/>
      <c r="DU156" s="114"/>
      <c r="DV156" s="114"/>
      <c r="DW156" s="114"/>
      <c r="DX156" s="114"/>
      <c r="DY156" s="114"/>
      <c r="DZ156" s="114"/>
      <c r="EA156" s="114"/>
      <c r="EB156" s="114"/>
      <c r="EC156" s="114"/>
      <c r="ED156" s="114"/>
      <c r="EE156" s="114"/>
      <c r="EF156" s="114"/>
      <c r="EG156" s="114"/>
      <c r="EH156" s="114"/>
      <c r="EI156" s="114"/>
      <c r="EJ156" s="114"/>
      <c r="EK156" s="114"/>
      <c r="EL156" s="114"/>
      <c r="EM156" s="114"/>
      <c r="EN156" s="114"/>
      <c r="EO156" s="114"/>
      <c r="EP156" s="114"/>
      <c r="EQ156" s="114"/>
      <c r="ER156" s="114"/>
      <c r="ES156" s="114"/>
      <c r="ET156" s="114"/>
      <c r="EU156" s="114"/>
      <c r="EV156" s="114"/>
      <c r="EW156" s="114"/>
      <c r="EX156" s="114"/>
      <c r="EY156" s="114"/>
      <c r="EZ156" s="114"/>
      <c r="FA156" s="114"/>
      <c r="FB156" s="114"/>
      <c r="FC156" s="114"/>
      <c r="FD156" s="114"/>
      <c r="FE156" s="114"/>
      <c r="FF156" s="114"/>
      <c r="FG156" s="114"/>
      <c r="FH156" s="114"/>
      <c r="FI156" s="114"/>
      <c r="FJ156" s="114"/>
      <c r="FK156" s="114"/>
      <c r="FL156" s="114"/>
      <c r="FM156" s="114"/>
      <c r="FN156" s="114"/>
      <c r="FO156" s="114"/>
      <c r="FP156" s="114"/>
      <c r="FQ156" s="114"/>
      <c r="FR156" s="114"/>
      <c r="FS156" s="114"/>
      <c r="FT156" s="114"/>
      <c r="FU156" s="114"/>
      <c r="FV156" s="114"/>
      <c r="FW156" s="114"/>
      <c r="FX156" s="114"/>
      <c r="FY156" s="114"/>
      <c r="FZ156" s="114"/>
      <c r="GA156" s="114"/>
      <c r="GB156" s="114"/>
      <c r="GC156" s="114"/>
      <c r="GD156" s="114"/>
      <c r="GE156" s="114"/>
      <c r="GF156" s="114"/>
      <c r="GG156" s="114"/>
      <c r="GH156" s="114"/>
      <c r="GI156" s="114"/>
      <c r="GJ156" s="114"/>
      <c r="GK156" s="114"/>
      <c r="GL156" s="114"/>
      <c r="GM156" s="114"/>
      <c r="GN156" s="114"/>
      <c r="GO156" s="114"/>
      <c r="GP156" s="114"/>
      <c r="GQ156" s="114"/>
      <c r="GR156" s="114"/>
      <c r="GS156" s="114"/>
      <c r="GT156" s="114"/>
      <c r="GU156" s="114"/>
      <c r="GV156" s="114"/>
      <c r="GW156" s="114"/>
      <c r="GX156" s="114"/>
      <c r="GY156" s="114"/>
      <c r="GZ156" s="114"/>
      <c r="HA156" s="114"/>
      <c r="HB156" s="114"/>
      <c r="HC156" s="114"/>
      <c r="HD156" s="114"/>
      <c r="HE156" s="114"/>
      <c r="HF156" s="114"/>
      <c r="HG156" s="114"/>
      <c r="HH156" s="114"/>
      <c r="HI156" s="114"/>
      <c r="HJ156" s="114"/>
      <c r="HK156" s="114"/>
      <c r="HL156" s="114"/>
      <c r="HM156" s="114"/>
      <c r="HN156" s="114"/>
      <c r="HO156" s="114"/>
      <c r="HP156" s="114"/>
      <c r="HQ156" s="114"/>
      <c r="HR156" s="114"/>
      <c r="HS156" s="114"/>
      <c r="HT156" s="114"/>
      <c r="HU156" s="114"/>
      <c r="HV156" s="114"/>
      <c r="HW156" s="114"/>
      <c r="HX156" s="114"/>
      <c r="HY156" s="114"/>
      <c r="HZ156" s="114"/>
      <c r="IA156" s="114"/>
      <c r="IB156" s="114"/>
      <c r="IC156" s="114"/>
      <c r="ID156" s="114"/>
      <c r="IE156" s="114"/>
      <c r="IF156" s="114"/>
      <c r="IG156" s="114"/>
      <c r="IH156" s="114"/>
      <c r="II156" s="114"/>
      <c r="IJ156" s="114"/>
      <c r="IK156" s="114"/>
      <c r="IL156" s="114"/>
      <c r="IM156" s="114"/>
      <c r="IN156" s="114"/>
    </row>
    <row r="157" spans="1:248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114"/>
      <c r="BL157" s="114"/>
      <c r="BM157" s="114"/>
      <c r="BN157" s="114"/>
      <c r="BO157" s="114"/>
      <c r="BP157" s="114"/>
      <c r="BQ157" s="114"/>
      <c r="BR157" s="114"/>
      <c r="BS157" s="114"/>
      <c r="BT157" s="114"/>
      <c r="BU157" s="114"/>
      <c r="BV157" s="114"/>
      <c r="BW157" s="114"/>
      <c r="BX157" s="114"/>
      <c r="BY157" s="114"/>
      <c r="BZ157" s="114"/>
      <c r="CA157" s="114"/>
      <c r="CB157" s="114"/>
      <c r="CC157" s="114"/>
      <c r="CD157" s="114"/>
      <c r="CE157" s="114"/>
      <c r="CF157" s="114"/>
      <c r="CG157" s="114"/>
      <c r="CH157" s="114"/>
      <c r="CI157" s="114"/>
      <c r="CJ157" s="114"/>
      <c r="CK157" s="114"/>
      <c r="CL157" s="114"/>
      <c r="CM157" s="114"/>
      <c r="CN157" s="114"/>
      <c r="CO157" s="114"/>
      <c r="CP157" s="114"/>
      <c r="CQ157" s="114"/>
      <c r="CR157" s="114"/>
      <c r="CS157" s="114"/>
      <c r="CT157" s="114"/>
      <c r="CU157" s="114"/>
      <c r="CV157" s="114"/>
      <c r="CW157" s="114"/>
      <c r="CX157" s="114"/>
      <c r="CY157" s="114"/>
      <c r="CZ157" s="114"/>
      <c r="DA157" s="114"/>
      <c r="DB157" s="114"/>
      <c r="DC157" s="114"/>
      <c r="DD157" s="114"/>
      <c r="DE157" s="114"/>
      <c r="DF157" s="114"/>
      <c r="DG157" s="114"/>
      <c r="DH157" s="114"/>
      <c r="DI157" s="114"/>
      <c r="DJ157" s="114"/>
      <c r="DK157" s="114"/>
      <c r="DL157" s="114"/>
      <c r="DM157" s="114"/>
      <c r="DN157" s="114"/>
      <c r="DO157" s="114"/>
      <c r="DP157" s="114"/>
      <c r="DQ157" s="114"/>
      <c r="DR157" s="114"/>
      <c r="DS157" s="114"/>
      <c r="DT157" s="114"/>
      <c r="DU157" s="114"/>
      <c r="DV157" s="114"/>
      <c r="DW157" s="114"/>
      <c r="DX157" s="114"/>
      <c r="DY157" s="114"/>
      <c r="DZ157" s="114"/>
      <c r="EA157" s="114"/>
      <c r="EB157" s="114"/>
      <c r="EC157" s="114"/>
      <c r="ED157" s="114"/>
      <c r="EE157" s="114"/>
      <c r="EF157" s="114"/>
      <c r="EG157" s="114"/>
      <c r="EH157" s="114"/>
      <c r="EI157" s="114"/>
      <c r="EJ157" s="114"/>
      <c r="EK157" s="114"/>
      <c r="EL157" s="114"/>
      <c r="EM157" s="114"/>
      <c r="EN157" s="114"/>
      <c r="EO157" s="114"/>
      <c r="EP157" s="114"/>
      <c r="EQ157" s="114"/>
      <c r="ER157" s="114"/>
      <c r="ES157" s="114"/>
      <c r="ET157" s="114"/>
      <c r="EU157" s="114"/>
      <c r="EV157" s="114"/>
      <c r="EW157" s="114"/>
      <c r="EX157" s="114"/>
      <c r="EY157" s="114"/>
      <c r="EZ157" s="114"/>
      <c r="FA157" s="114"/>
      <c r="FB157" s="114"/>
      <c r="FC157" s="114"/>
      <c r="FD157" s="114"/>
      <c r="FE157" s="114"/>
      <c r="FF157" s="114"/>
      <c r="FG157" s="114"/>
      <c r="FH157" s="114"/>
      <c r="FI157" s="114"/>
      <c r="FJ157" s="114"/>
      <c r="FK157" s="114"/>
      <c r="FL157" s="114"/>
      <c r="FM157" s="114"/>
      <c r="FN157" s="114"/>
      <c r="FO157" s="114"/>
      <c r="FP157" s="114"/>
      <c r="FQ157" s="114"/>
      <c r="FR157" s="114"/>
      <c r="FS157" s="114"/>
      <c r="FT157" s="114"/>
      <c r="FU157" s="114"/>
      <c r="FV157" s="114"/>
      <c r="FW157" s="114"/>
      <c r="FX157" s="114"/>
      <c r="FY157" s="114"/>
      <c r="FZ157" s="114"/>
      <c r="GA157" s="114"/>
      <c r="GB157" s="114"/>
      <c r="GC157" s="114"/>
      <c r="GD157" s="114"/>
      <c r="GE157" s="114"/>
      <c r="GF157" s="114"/>
      <c r="GG157" s="114"/>
      <c r="GH157" s="114"/>
      <c r="GI157" s="114"/>
      <c r="GJ157" s="114"/>
      <c r="GK157" s="114"/>
      <c r="GL157" s="114"/>
      <c r="GM157" s="114"/>
      <c r="GN157" s="114"/>
      <c r="GO157" s="114"/>
      <c r="GP157" s="114"/>
      <c r="GQ157" s="114"/>
      <c r="GR157" s="114"/>
      <c r="GS157" s="114"/>
      <c r="GT157" s="114"/>
      <c r="GU157" s="114"/>
      <c r="GV157" s="114"/>
      <c r="GW157" s="114"/>
      <c r="GX157" s="114"/>
      <c r="GY157" s="114"/>
      <c r="GZ157" s="114"/>
      <c r="HA157" s="114"/>
      <c r="HB157" s="114"/>
      <c r="HC157" s="114"/>
      <c r="HD157" s="114"/>
      <c r="HE157" s="114"/>
      <c r="HF157" s="114"/>
      <c r="HG157" s="114"/>
      <c r="HH157" s="114"/>
      <c r="HI157" s="114"/>
      <c r="HJ157" s="114"/>
      <c r="HK157" s="114"/>
      <c r="HL157" s="114"/>
      <c r="HM157" s="114"/>
      <c r="HN157" s="114"/>
      <c r="HO157" s="114"/>
      <c r="HP157" s="114"/>
      <c r="HQ157" s="114"/>
      <c r="HR157" s="114"/>
      <c r="HS157" s="114"/>
      <c r="HT157" s="114"/>
      <c r="HU157" s="114"/>
      <c r="HV157" s="114"/>
      <c r="HW157" s="114"/>
      <c r="HX157" s="114"/>
      <c r="HY157" s="114"/>
      <c r="HZ157" s="114"/>
      <c r="IA157" s="114"/>
      <c r="IB157" s="114"/>
      <c r="IC157" s="114"/>
      <c r="ID157" s="114"/>
      <c r="IE157" s="114"/>
      <c r="IF157" s="114"/>
      <c r="IG157" s="114"/>
      <c r="IH157" s="114"/>
      <c r="II157" s="114"/>
      <c r="IJ157" s="114"/>
      <c r="IK157" s="114"/>
      <c r="IL157" s="114"/>
      <c r="IM157" s="114"/>
      <c r="IN157" s="114"/>
    </row>
    <row r="158" spans="1:248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114"/>
      <c r="BL158" s="114"/>
      <c r="BM158" s="114"/>
      <c r="BN158" s="114"/>
      <c r="BO158" s="114"/>
      <c r="BP158" s="114"/>
      <c r="BQ158" s="114"/>
      <c r="BR158" s="114"/>
      <c r="BS158" s="114"/>
      <c r="BT158" s="114"/>
      <c r="BU158" s="114"/>
      <c r="BV158" s="114"/>
      <c r="BW158" s="114"/>
      <c r="BX158" s="114"/>
      <c r="BY158" s="114"/>
      <c r="BZ158" s="114"/>
      <c r="CA158" s="114"/>
      <c r="CB158" s="114"/>
      <c r="CC158" s="114"/>
      <c r="CD158" s="114"/>
      <c r="CE158" s="114"/>
      <c r="CF158" s="114"/>
      <c r="CG158" s="114"/>
      <c r="CH158" s="114"/>
      <c r="CI158" s="114"/>
      <c r="CJ158" s="114"/>
      <c r="CK158" s="114"/>
      <c r="CL158" s="114"/>
      <c r="CM158" s="114"/>
      <c r="CN158" s="114"/>
      <c r="CO158" s="114"/>
      <c r="CP158" s="114"/>
      <c r="CQ158" s="114"/>
      <c r="CR158" s="114"/>
      <c r="CS158" s="114"/>
      <c r="CT158" s="114"/>
      <c r="CU158" s="114"/>
      <c r="CV158" s="114"/>
      <c r="CW158" s="114"/>
      <c r="CX158" s="114"/>
      <c r="CY158" s="114"/>
      <c r="CZ158" s="114"/>
      <c r="DA158" s="114"/>
      <c r="DB158" s="114"/>
      <c r="DC158" s="114"/>
      <c r="DD158" s="114"/>
      <c r="DE158" s="114"/>
      <c r="DF158" s="114"/>
      <c r="DG158" s="114"/>
      <c r="DH158" s="114"/>
      <c r="DI158" s="114"/>
      <c r="DJ158" s="114"/>
      <c r="DK158" s="114"/>
      <c r="DL158" s="114"/>
      <c r="DM158" s="114"/>
      <c r="DN158" s="114"/>
      <c r="DO158" s="114"/>
      <c r="DP158" s="114"/>
      <c r="DQ158" s="114"/>
      <c r="DR158" s="114"/>
      <c r="DS158" s="114"/>
      <c r="DT158" s="114"/>
      <c r="DU158" s="114"/>
      <c r="DV158" s="114"/>
      <c r="DW158" s="114"/>
      <c r="DX158" s="114"/>
      <c r="DY158" s="114"/>
      <c r="DZ158" s="114"/>
      <c r="EA158" s="114"/>
      <c r="EB158" s="114"/>
      <c r="EC158" s="114"/>
      <c r="ED158" s="114"/>
      <c r="EE158" s="114"/>
      <c r="EF158" s="114"/>
      <c r="EG158" s="114"/>
      <c r="EH158" s="114"/>
      <c r="EI158" s="114"/>
      <c r="EJ158" s="114"/>
      <c r="EK158" s="114"/>
      <c r="EL158" s="114"/>
      <c r="EM158" s="114"/>
      <c r="EN158" s="114"/>
      <c r="EO158" s="114"/>
      <c r="EP158" s="114"/>
      <c r="EQ158" s="114"/>
      <c r="ER158" s="114"/>
      <c r="ES158" s="114"/>
      <c r="ET158" s="114"/>
      <c r="EU158" s="114"/>
      <c r="EV158" s="114"/>
      <c r="EW158" s="114"/>
      <c r="EX158" s="114"/>
      <c r="EY158" s="114"/>
      <c r="EZ158" s="114"/>
      <c r="FA158" s="114"/>
      <c r="FB158" s="114"/>
      <c r="FC158" s="114"/>
      <c r="FD158" s="114"/>
      <c r="FE158" s="114"/>
      <c r="FF158" s="114"/>
      <c r="FG158" s="114"/>
      <c r="FH158" s="114"/>
      <c r="FI158" s="114"/>
      <c r="FJ158" s="114"/>
      <c r="FK158" s="114"/>
      <c r="FL158" s="114"/>
      <c r="FM158" s="114"/>
      <c r="FN158" s="114"/>
      <c r="FO158" s="114"/>
      <c r="FP158" s="114"/>
      <c r="FQ158" s="114"/>
      <c r="FR158" s="114"/>
      <c r="FS158" s="114"/>
      <c r="FT158" s="114"/>
      <c r="FU158" s="114"/>
      <c r="FV158" s="114"/>
      <c r="FW158" s="114"/>
      <c r="FX158" s="114"/>
      <c r="FY158" s="114"/>
      <c r="FZ158" s="114"/>
      <c r="GA158" s="114"/>
      <c r="GB158" s="114"/>
      <c r="GC158" s="114"/>
      <c r="GD158" s="114"/>
      <c r="GE158" s="114"/>
      <c r="GF158" s="114"/>
      <c r="GG158" s="114"/>
      <c r="GH158" s="114"/>
      <c r="GI158" s="114"/>
      <c r="GJ158" s="114"/>
      <c r="GK158" s="114"/>
      <c r="GL158" s="114"/>
      <c r="GM158" s="114"/>
      <c r="GN158" s="114"/>
      <c r="GO158" s="114"/>
      <c r="GP158" s="114"/>
      <c r="GQ158" s="114"/>
      <c r="GR158" s="114"/>
      <c r="GS158" s="114"/>
      <c r="GT158" s="114"/>
      <c r="GU158" s="114"/>
      <c r="GV158" s="114"/>
      <c r="GW158" s="114"/>
      <c r="GX158" s="114"/>
      <c r="GY158" s="114"/>
      <c r="GZ158" s="114"/>
      <c r="HA158" s="114"/>
      <c r="HB158" s="114"/>
      <c r="HC158" s="114"/>
      <c r="HD158" s="114"/>
      <c r="HE158" s="114"/>
      <c r="HF158" s="114"/>
      <c r="HG158" s="114"/>
      <c r="HH158" s="114"/>
      <c r="HI158" s="114"/>
      <c r="HJ158" s="114"/>
      <c r="HK158" s="114"/>
      <c r="HL158" s="114"/>
      <c r="HM158" s="114"/>
      <c r="HN158" s="114"/>
      <c r="HO158" s="114"/>
      <c r="HP158" s="114"/>
      <c r="HQ158" s="114"/>
      <c r="HR158" s="114"/>
      <c r="HS158" s="114"/>
      <c r="HT158" s="114"/>
      <c r="HU158" s="114"/>
      <c r="HV158" s="114"/>
      <c r="HW158" s="114"/>
      <c r="HX158" s="114"/>
      <c r="HY158" s="114"/>
      <c r="HZ158" s="114"/>
      <c r="IA158" s="114"/>
      <c r="IB158" s="114"/>
      <c r="IC158" s="114"/>
      <c r="ID158" s="114"/>
      <c r="IE158" s="114"/>
      <c r="IF158" s="114"/>
      <c r="IG158" s="114"/>
      <c r="IH158" s="114"/>
      <c r="II158" s="114"/>
      <c r="IJ158" s="114"/>
      <c r="IK158" s="114"/>
      <c r="IL158" s="114"/>
      <c r="IM158" s="114"/>
      <c r="IN158" s="114"/>
    </row>
    <row r="159" spans="1:248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114"/>
      <c r="BL159" s="114"/>
      <c r="BM159" s="114"/>
      <c r="BN159" s="114"/>
      <c r="BO159" s="114"/>
      <c r="BP159" s="114"/>
      <c r="BQ159" s="114"/>
      <c r="BR159" s="114"/>
      <c r="BS159" s="114"/>
      <c r="BT159" s="114"/>
      <c r="BU159" s="114"/>
      <c r="BV159" s="114"/>
      <c r="BW159" s="114"/>
      <c r="BX159" s="114"/>
      <c r="BY159" s="114"/>
      <c r="BZ159" s="114"/>
      <c r="CA159" s="114"/>
      <c r="CB159" s="114"/>
      <c r="CC159" s="114"/>
      <c r="CD159" s="114"/>
      <c r="CE159" s="114"/>
      <c r="CF159" s="114"/>
      <c r="CG159" s="114"/>
      <c r="CH159" s="114"/>
      <c r="CI159" s="114"/>
      <c r="CJ159" s="114"/>
      <c r="CK159" s="114"/>
      <c r="CL159" s="114"/>
      <c r="CM159" s="114"/>
      <c r="CN159" s="114"/>
      <c r="CO159" s="114"/>
      <c r="CP159" s="114"/>
      <c r="CQ159" s="114"/>
      <c r="CR159" s="114"/>
      <c r="CS159" s="114"/>
      <c r="CT159" s="114"/>
      <c r="CU159" s="114"/>
      <c r="CV159" s="114"/>
      <c r="CW159" s="114"/>
      <c r="CX159" s="114"/>
      <c r="CY159" s="114"/>
      <c r="CZ159" s="114"/>
      <c r="DA159" s="114"/>
      <c r="DB159" s="114"/>
      <c r="DC159" s="114"/>
      <c r="DD159" s="114"/>
      <c r="DE159" s="114"/>
      <c r="DF159" s="114"/>
      <c r="DG159" s="114"/>
      <c r="DH159" s="114"/>
      <c r="DI159" s="114"/>
      <c r="DJ159" s="114"/>
      <c r="DK159" s="114"/>
      <c r="DL159" s="114"/>
      <c r="DM159" s="114"/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4"/>
      <c r="EB159" s="114"/>
      <c r="EC159" s="114"/>
      <c r="ED159" s="114"/>
      <c r="EE159" s="114"/>
      <c r="EF159" s="114"/>
      <c r="EG159" s="114"/>
      <c r="EH159" s="114"/>
      <c r="EI159" s="114"/>
      <c r="EJ159" s="114"/>
      <c r="EK159" s="114"/>
      <c r="EL159" s="114"/>
      <c r="EM159" s="114"/>
      <c r="EN159" s="114"/>
      <c r="EO159" s="114"/>
      <c r="EP159" s="114"/>
      <c r="EQ159" s="114"/>
      <c r="ER159" s="114"/>
      <c r="ES159" s="114"/>
      <c r="ET159" s="114"/>
      <c r="EU159" s="114"/>
      <c r="EV159" s="114"/>
      <c r="EW159" s="114"/>
      <c r="EX159" s="114"/>
      <c r="EY159" s="114"/>
      <c r="EZ159" s="114"/>
      <c r="FA159" s="114"/>
      <c r="FB159" s="114"/>
      <c r="FC159" s="114"/>
      <c r="FD159" s="114"/>
      <c r="FE159" s="114"/>
      <c r="FF159" s="114"/>
      <c r="FG159" s="114"/>
      <c r="FH159" s="114"/>
      <c r="FI159" s="114"/>
      <c r="FJ159" s="114"/>
      <c r="FK159" s="114"/>
      <c r="FL159" s="114"/>
      <c r="FM159" s="114"/>
      <c r="FN159" s="114"/>
      <c r="FO159" s="114"/>
      <c r="FP159" s="114"/>
      <c r="FQ159" s="114"/>
      <c r="FR159" s="114"/>
      <c r="FS159" s="114"/>
      <c r="FT159" s="114"/>
      <c r="FU159" s="114"/>
      <c r="FV159" s="114"/>
      <c r="FW159" s="114"/>
      <c r="FX159" s="114"/>
      <c r="FY159" s="114"/>
      <c r="FZ159" s="114"/>
      <c r="GA159" s="114"/>
      <c r="GB159" s="114"/>
      <c r="GC159" s="114"/>
      <c r="GD159" s="114"/>
      <c r="GE159" s="114"/>
      <c r="GF159" s="114"/>
      <c r="GG159" s="114"/>
      <c r="GH159" s="114"/>
      <c r="GI159" s="114"/>
      <c r="GJ159" s="114"/>
      <c r="GK159" s="114"/>
      <c r="GL159" s="114"/>
      <c r="GM159" s="114"/>
      <c r="GN159" s="114"/>
      <c r="GO159" s="114"/>
      <c r="GP159" s="114"/>
      <c r="GQ159" s="114"/>
      <c r="GR159" s="114"/>
      <c r="GS159" s="114"/>
      <c r="GT159" s="114"/>
      <c r="GU159" s="114"/>
      <c r="GV159" s="114"/>
      <c r="GW159" s="114"/>
      <c r="GX159" s="114"/>
      <c r="GY159" s="114"/>
      <c r="GZ159" s="114"/>
      <c r="HA159" s="114"/>
      <c r="HB159" s="114"/>
      <c r="HC159" s="114"/>
      <c r="HD159" s="114"/>
      <c r="HE159" s="114"/>
      <c r="HF159" s="114"/>
      <c r="HG159" s="114"/>
      <c r="HH159" s="114"/>
      <c r="HI159" s="114"/>
      <c r="HJ159" s="114"/>
      <c r="HK159" s="114"/>
      <c r="HL159" s="114"/>
      <c r="HM159" s="114"/>
      <c r="HN159" s="114"/>
      <c r="HO159" s="114"/>
      <c r="HP159" s="114"/>
      <c r="HQ159" s="114"/>
      <c r="HR159" s="114"/>
      <c r="HS159" s="114"/>
      <c r="HT159" s="114"/>
      <c r="HU159" s="114"/>
      <c r="HV159" s="114"/>
      <c r="HW159" s="114"/>
      <c r="HX159" s="114"/>
      <c r="HY159" s="114"/>
      <c r="HZ159" s="114"/>
      <c r="IA159" s="114"/>
      <c r="IB159" s="114"/>
      <c r="IC159" s="114"/>
      <c r="ID159" s="114"/>
      <c r="IE159" s="114"/>
      <c r="IF159" s="114"/>
      <c r="IG159" s="114"/>
      <c r="IH159" s="114"/>
      <c r="II159" s="114"/>
      <c r="IJ159" s="114"/>
      <c r="IK159" s="114"/>
      <c r="IL159" s="114"/>
      <c r="IM159" s="114"/>
      <c r="IN159" s="114"/>
    </row>
    <row r="160" spans="1:248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114"/>
      <c r="BL160" s="114"/>
      <c r="BM160" s="114"/>
      <c r="BN160" s="114"/>
      <c r="BO160" s="114"/>
      <c r="BP160" s="114"/>
      <c r="BQ160" s="114"/>
      <c r="BR160" s="114"/>
      <c r="BS160" s="114"/>
      <c r="BT160" s="114"/>
      <c r="BU160" s="114"/>
      <c r="BV160" s="114"/>
      <c r="BW160" s="114"/>
      <c r="BX160" s="114"/>
      <c r="BY160" s="114"/>
      <c r="BZ160" s="114"/>
      <c r="CA160" s="114"/>
      <c r="CB160" s="114"/>
      <c r="CC160" s="114"/>
      <c r="CD160" s="114"/>
      <c r="CE160" s="114"/>
      <c r="CF160" s="114"/>
      <c r="CG160" s="114"/>
      <c r="CH160" s="114"/>
      <c r="CI160" s="114"/>
      <c r="CJ160" s="114"/>
      <c r="CK160" s="114"/>
      <c r="CL160" s="114"/>
      <c r="CM160" s="114"/>
      <c r="CN160" s="114"/>
      <c r="CO160" s="114"/>
      <c r="CP160" s="114"/>
      <c r="CQ160" s="114"/>
      <c r="CR160" s="114"/>
      <c r="CS160" s="114"/>
      <c r="CT160" s="114"/>
      <c r="CU160" s="114"/>
      <c r="CV160" s="114"/>
      <c r="CW160" s="114"/>
      <c r="CX160" s="114"/>
      <c r="CY160" s="114"/>
      <c r="CZ160" s="114"/>
      <c r="DA160" s="114"/>
      <c r="DB160" s="114"/>
      <c r="DC160" s="114"/>
      <c r="DD160" s="114"/>
      <c r="DE160" s="114"/>
      <c r="DF160" s="114"/>
      <c r="DG160" s="114"/>
      <c r="DH160" s="114"/>
      <c r="DI160" s="114"/>
      <c r="DJ160" s="114"/>
      <c r="DK160" s="114"/>
      <c r="DL160" s="114"/>
      <c r="DM160" s="114"/>
      <c r="DN160" s="114"/>
      <c r="DO160" s="114"/>
      <c r="DP160" s="114"/>
      <c r="DQ160" s="114"/>
      <c r="DR160" s="114"/>
      <c r="DS160" s="114"/>
      <c r="DT160" s="114"/>
      <c r="DU160" s="114"/>
      <c r="DV160" s="114"/>
      <c r="DW160" s="114"/>
      <c r="DX160" s="114"/>
      <c r="DY160" s="114"/>
      <c r="DZ160" s="114"/>
      <c r="EA160" s="114"/>
      <c r="EB160" s="114"/>
      <c r="EC160" s="114"/>
      <c r="ED160" s="114"/>
      <c r="EE160" s="114"/>
      <c r="EF160" s="114"/>
      <c r="EG160" s="114"/>
      <c r="EH160" s="114"/>
      <c r="EI160" s="114"/>
      <c r="EJ160" s="114"/>
      <c r="EK160" s="114"/>
      <c r="EL160" s="114"/>
      <c r="EM160" s="114"/>
      <c r="EN160" s="114"/>
      <c r="EO160" s="114"/>
      <c r="EP160" s="114"/>
      <c r="EQ160" s="114"/>
      <c r="ER160" s="114"/>
      <c r="ES160" s="114"/>
      <c r="ET160" s="114"/>
      <c r="EU160" s="114"/>
      <c r="EV160" s="114"/>
      <c r="EW160" s="114"/>
      <c r="EX160" s="114"/>
      <c r="EY160" s="114"/>
      <c r="EZ160" s="114"/>
      <c r="FA160" s="114"/>
      <c r="FB160" s="114"/>
      <c r="FC160" s="114"/>
      <c r="FD160" s="114"/>
      <c r="FE160" s="114"/>
      <c r="FF160" s="114"/>
      <c r="FG160" s="114"/>
      <c r="FH160" s="114"/>
      <c r="FI160" s="114"/>
      <c r="FJ160" s="114"/>
      <c r="FK160" s="114"/>
      <c r="FL160" s="114"/>
      <c r="FM160" s="114"/>
      <c r="FN160" s="114"/>
      <c r="FO160" s="114"/>
      <c r="FP160" s="114"/>
      <c r="FQ160" s="114"/>
      <c r="FR160" s="114"/>
      <c r="FS160" s="114"/>
      <c r="FT160" s="114"/>
      <c r="FU160" s="114"/>
      <c r="FV160" s="114"/>
      <c r="FW160" s="114"/>
      <c r="FX160" s="114"/>
      <c r="FY160" s="114"/>
      <c r="FZ160" s="114"/>
      <c r="GA160" s="114"/>
      <c r="GB160" s="114"/>
      <c r="GC160" s="114"/>
      <c r="GD160" s="114"/>
      <c r="GE160" s="114"/>
      <c r="GF160" s="114"/>
      <c r="GG160" s="114"/>
      <c r="GH160" s="114"/>
      <c r="GI160" s="114"/>
      <c r="GJ160" s="114"/>
      <c r="GK160" s="114"/>
      <c r="GL160" s="114"/>
      <c r="GM160" s="114"/>
      <c r="GN160" s="114"/>
      <c r="GO160" s="114"/>
      <c r="GP160" s="114"/>
      <c r="GQ160" s="114"/>
      <c r="GR160" s="114"/>
      <c r="GS160" s="114"/>
      <c r="GT160" s="114"/>
      <c r="GU160" s="114"/>
      <c r="GV160" s="114"/>
      <c r="GW160" s="114"/>
      <c r="GX160" s="114"/>
      <c r="GY160" s="114"/>
      <c r="GZ160" s="114"/>
      <c r="HA160" s="114"/>
      <c r="HB160" s="114"/>
      <c r="HC160" s="114"/>
      <c r="HD160" s="114"/>
      <c r="HE160" s="114"/>
      <c r="HF160" s="114"/>
      <c r="HG160" s="114"/>
      <c r="HH160" s="114"/>
      <c r="HI160" s="114"/>
      <c r="HJ160" s="114"/>
      <c r="HK160" s="114"/>
      <c r="HL160" s="114"/>
      <c r="HM160" s="114"/>
      <c r="HN160" s="114"/>
      <c r="HO160" s="114"/>
      <c r="HP160" s="114"/>
      <c r="HQ160" s="114"/>
      <c r="HR160" s="114"/>
      <c r="HS160" s="114"/>
      <c r="HT160" s="114"/>
      <c r="HU160" s="114"/>
      <c r="HV160" s="114"/>
      <c r="HW160" s="114"/>
      <c r="HX160" s="114"/>
      <c r="HY160" s="114"/>
      <c r="HZ160" s="114"/>
      <c r="IA160" s="114"/>
      <c r="IB160" s="114"/>
      <c r="IC160" s="114"/>
      <c r="ID160" s="114"/>
      <c r="IE160" s="114"/>
      <c r="IF160" s="114"/>
      <c r="IG160" s="114"/>
      <c r="IH160" s="114"/>
      <c r="II160" s="114"/>
      <c r="IJ160" s="114"/>
      <c r="IK160" s="114"/>
      <c r="IL160" s="114"/>
      <c r="IM160" s="114"/>
      <c r="IN160" s="114"/>
    </row>
    <row r="161" spans="1:248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114"/>
      <c r="BL161" s="114"/>
      <c r="BM161" s="114"/>
      <c r="BN161" s="114"/>
      <c r="BO161" s="114"/>
      <c r="BP161" s="114"/>
      <c r="BQ161" s="114"/>
      <c r="BR161" s="114"/>
      <c r="BS161" s="114"/>
      <c r="BT161" s="114"/>
      <c r="BU161" s="114"/>
      <c r="BV161" s="114"/>
      <c r="BW161" s="114"/>
      <c r="BX161" s="114"/>
      <c r="BY161" s="114"/>
      <c r="BZ161" s="114"/>
      <c r="CA161" s="114"/>
      <c r="CB161" s="114"/>
      <c r="CC161" s="114"/>
      <c r="CD161" s="114"/>
      <c r="CE161" s="114"/>
      <c r="CF161" s="114"/>
      <c r="CG161" s="114"/>
      <c r="CH161" s="114"/>
      <c r="CI161" s="114"/>
      <c r="CJ161" s="114"/>
      <c r="CK161" s="114"/>
      <c r="CL161" s="114"/>
      <c r="CM161" s="114"/>
      <c r="CN161" s="114"/>
      <c r="CO161" s="114"/>
      <c r="CP161" s="114"/>
      <c r="CQ161" s="114"/>
      <c r="CR161" s="114"/>
      <c r="CS161" s="114"/>
      <c r="CT161" s="114"/>
      <c r="CU161" s="114"/>
      <c r="CV161" s="114"/>
      <c r="CW161" s="114"/>
      <c r="CX161" s="114"/>
      <c r="CY161" s="114"/>
      <c r="CZ161" s="114"/>
      <c r="DA161" s="114"/>
      <c r="DB161" s="114"/>
      <c r="DC161" s="114"/>
      <c r="DD161" s="114"/>
      <c r="DE161" s="114"/>
      <c r="DF161" s="114"/>
      <c r="DG161" s="114"/>
      <c r="DH161" s="114"/>
      <c r="DI161" s="114"/>
      <c r="DJ161" s="114"/>
      <c r="DK161" s="114"/>
      <c r="DL161" s="114"/>
      <c r="DM161" s="114"/>
      <c r="DN161" s="114"/>
      <c r="DO161" s="114"/>
      <c r="DP161" s="114"/>
      <c r="DQ161" s="114"/>
      <c r="DR161" s="114"/>
      <c r="DS161" s="114"/>
      <c r="DT161" s="114"/>
      <c r="DU161" s="114"/>
      <c r="DV161" s="114"/>
      <c r="DW161" s="114"/>
      <c r="DX161" s="114"/>
      <c r="DY161" s="114"/>
      <c r="DZ161" s="114"/>
      <c r="EA161" s="114"/>
      <c r="EB161" s="114"/>
      <c r="EC161" s="114"/>
      <c r="ED161" s="114"/>
      <c r="EE161" s="114"/>
      <c r="EF161" s="114"/>
      <c r="EG161" s="114"/>
      <c r="EH161" s="114"/>
      <c r="EI161" s="114"/>
      <c r="EJ161" s="114"/>
      <c r="EK161" s="114"/>
      <c r="EL161" s="114"/>
      <c r="EM161" s="114"/>
      <c r="EN161" s="114"/>
      <c r="EO161" s="114"/>
      <c r="EP161" s="114"/>
      <c r="EQ161" s="114"/>
      <c r="ER161" s="114"/>
      <c r="ES161" s="114"/>
      <c r="ET161" s="114"/>
      <c r="EU161" s="114"/>
      <c r="EV161" s="114"/>
      <c r="EW161" s="114"/>
      <c r="EX161" s="114"/>
      <c r="EY161" s="114"/>
      <c r="EZ161" s="114"/>
      <c r="FA161" s="114"/>
      <c r="FB161" s="114"/>
      <c r="FC161" s="114"/>
      <c r="FD161" s="114"/>
      <c r="FE161" s="114"/>
      <c r="FF161" s="114"/>
      <c r="FG161" s="114"/>
      <c r="FH161" s="114"/>
      <c r="FI161" s="114"/>
      <c r="FJ161" s="114"/>
      <c r="FK161" s="114"/>
      <c r="FL161" s="114"/>
      <c r="FM161" s="114"/>
      <c r="FN161" s="114"/>
      <c r="FO161" s="114"/>
      <c r="FP161" s="114"/>
      <c r="FQ161" s="114"/>
      <c r="FR161" s="114"/>
      <c r="FS161" s="114"/>
      <c r="FT161" s="114"/>
      <c r="FU161" s="114"/>
      <c r="FV161" s="114"/>
      <c r="FW161" s="114"/>
      <c r="FX161" s="114"/>
      <c r="FY161" s="114"/>
      <c r="FZ161" s="114"/>
      <c r="GA161" s="114"/>
      <c r="GB161" s="114"/>
      <c r="GC161" s="114"/>
      <c r="GD161" s="114"/>
      <c r="GE161" s="114"/>
      <c r="GF161" s="114"/>
      <c r="GG161" s="114"/>
      <c r="GH161" s="114"/>
      <c r="GI161" s="114"/>
      <c r="GJ161" s="114"/>
      <c r="GK161" s="114"/>
      <c r="GL161" s="114"/>
      <c r="GM161" s="114"/>
      <c r="GN161" s="114"/>
      <c r="GO161" s="114"/>
      <c r="GP161" s="114"/>
      <c r="GQ161" s="114"/>
      <c r="GR161" s="114"/>
      <c r="GS161" s="114"/>
      <c r="GT161" s="114"/>
      <c r="GU161" s="114"/>
      <c r="GV161" s="114"/>
      <c r="GW161" s="114"/>
      <c r="GX161" s="114"/>
      <c r="GY161" s="114"/>
      <c r="GZ161" s="114"/>
      <c r="HA161" s="114"/>
      <c r="HB161" s="114"/>
      <c r="HC161" s="114"/>
      <c r="HD161" s="114"/>
      <c r="HE161" s="114"/>
      <c r="HF161" s="114"/>
      <c r="HG161" s="114"/>
      <c r="HH161" s="114"/>
      <c r="HI161" s="114"/>
      <c r="HJ161" s="114"/>
      <c r="HK161" s="114"/>
      <c r="HL161" s="114"/>
      <c r="HM161" s="114"/>
      <c r="HN161" s="114"/>
      <c r="HO161" s="114"/>
      <c r="HP161" s="114"/>
      <c r="HQ161" s="114"/>
      <c r="HR161" s="114"/>
      <c r="HS161" s="114"/>
      <c r="HT161" s="114"/>
      <c r="HU161" s="114"/>
      <c r="HV161" s="114"/>
      <c r="HW161" s="114"/>
      <c r="HX161" s="114"/>
      <c r="HY161" s="114"/>
      <c r="HZ161" s="114"/>
      <c r="IA161" s="114"/>
      <c r="IB161" s="114"/>
      <c r="IC161" s="114"/>
      <c r="ID161" s="114"/>
      <c r="IE161" s="114"/>
      <c r="IF161" s="114"/>
      <c r="IG161" s="114"/>
      <c r="IH161" s="114"/>
      <c r="II161" s="114"/>
      <c r="IJ161" s="114"/>
      <c r="IK161" s="114"/>
      <c r="IL161" s="114"/>
      <c r="IM161" s="114"/>
      <c r="IN161" s="114"/>
    </row>
    <row r="162" spans="1:248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14"/>
      <c r="BM162" s="114"/>
      <c r="BN162" s="114"/>
      <c r="BO162" s="114"/>
      <c r="BP162" s="114"/>
      <c r="BQ162" s="114"/>
      <c r="BR162" s="114"/>
      <c r="BS162" s="114"/>
      <c r="BT162" s="114"/>
      <c r="BU162" s="114"/>
      <c r="BV162" s="114"/>
      <c r="BW162" s="114"/>
      <c r="BX162" s="114"/>
      <c r="BY162" s="114"/>
      <c r="BZ162" s="114"/>
      <c r="CA162" s="114"/>
      <c r="CB162" s="114"/>
      <c r="CC162" s="114"/>
      <c r="CD162" s="114"/>
      <c r="CE162" s="114"/>
      <c r="CF162" s="114"/>
      <c r="CG162" s="114"/>
      <c r="CH162" s="114"/>
      <c r="CI162" s="114"/>
      <c r="CJ162" s="114"/>
      <c r="CK162" s="114"/>
      <c r="CL162" s="114"/>
      <c r="CM162" s="114"/>
      <c r="CN162" s="114"/>
      <c r="CO162" s="114"/>
      <c r="CP162" s="114"/>
      <c r="CQ162" s="114"/>
      <c r="CR162" s="114"/>
      <c r="CS162" s="114"/>
      <c r="CT162" s="114"/>
      <c r="CU162" s="114"/>
      <c r="CV162" s="114"/>
      <c r="CW162" s="114"/>
      <c r="CX162" s="114"/>
      <c r="CY162" s="114"/>
      <c r="CZ162" s="114"/>
      <c r="DA162" s="114"/>
      <c r="DB162" s="114"/>
      <c r="DC162" s="114"/>
      <c r="DD162" s="114"/>
      <c r="DE162" s="114"/>
      <c r="DF162" s="114"/>
      <c r="DG162" s="114"/>
      <c r="DH162" s="114"/>
      <c r="DI162" s="114"/>
      <c r="DJ162" s="114"/>
      <c r="DK162" s="114"/>
      <c r="DL162" s="114"/>
      <c r="DM162" s="114"/>
      <c r="DN162" s="114"/>
      <c r="DO162" s="114"/>
      <c r="DP162" s="114"/>
      <c r="DQ162" s="114"/>
      <c r="DR162" s="114"/>
      <c r="DS162" s="114"/>
      <c r="DT162" s="114"/>
      <c r="DU162" s="114"/>
      <c r="DV162" s="114"/>
      <c r="DW162" s="114"/>
      <c r="DX162" s="114"/>
      <c r="DY162" s="114"/>
      <c r="DZ162" s="114"/>
      <c r="EA162" s="114"/>
      <c r="EB162" s="114"/>
      <c r="EC162" s="114"/>
      <c r="ED162" s="114"/>
      <c r="EE162" s="114"/>
      <c r="EF162" s="114"/>
      <c r="EG162" s="114"/>
      <c r="EH162" s="114"/>
      <c r="EI162" s="114"/>
      <c r="EJ162" s="114"/>
      <c r="EK162" s="114"/>
      <c r="EL162" s="114"/>
      <c r="EM162" s="114"/>
      <c r="EN162" s="114"/>
      <c r="EO162" s="114"/>
      <c r="EP162" s="114"/>
      <c r="EQ162" s="114"/>
      <c r="ER162" s="114"/>
      <c r="ES162" s="114"/>
      <c r="ET162" s="114"/>
      <c r="EU162" s="114"/>
      <c r="EV162" s="114"/>
      <c r="EW162" s="114"/>
      <c r="EX162" s="114"/>
      <c r="EY162" s="114"/>
      <c r="EZ162" s="114"/>
      <c r="FA162" s="114"/>
      <c r="FB162" s="114"/>
      <c r="FC162" s="114"/>
      <c r="FD162" s="114"/>
      <c r="FE162" s="114"/>
      <c r="FF162" s="114"/>
      <c r="FG162" s="114"/>
      <c r="FH162" s="114"/>
      <c r="FI162" s="114"/>
      <c r="FJ162" s="114"/>
      <c r="FK162" s="114"/>
      <c r="FL162" s="114"/>
      <c r="FM162" s="114"/>
      <c r="FN162" s="114"/>
      <c r="FO162" s="114"/>
      <c r="FP162" s="114"/>
      <c r="FQ162" s="114"/>
      <c r="FR162" s="114"/>
      <c r="FS162" s="114"/>
      <c r="FT162" s="114"/>
      <c r="FU162" s="114"/>
      <c r="FV162" s="114"/>
      <c r="FW162" s="114"/>
      <c r="FX162" s="114"/>
      <c r="FY162" s="114"/>
      <c r="FZ162" s="114"/>
      <c r="GA162" s="114"/>
      <c r="GB162" s="114"/>
      <c r="GC162" s="114"/>
      <c r="GD162" s="114"/>
      <c r="GE162" s="114"/>
      <c r="GF162" s="114"/>
      <c r="GG162" s="114"/>
      <c r="GH162" s="114"/>
      <c r="GI162" s="114"/>
      <c r="GJ162" s="114"/>
      <c r="GK162" s="114"/>
      <c r="GL162" s="114"/>
      <c r="GM162" s="114"/>
      <c r="GN162" s="114"/>
      <c r="GO162" s="114"/>
      <c r="GP162" s="114"/>
      <c r="GQ162" s="114"/>
      <c r="GR162" s="114"/>
      <c r="GS162" s="114"/>
      <c r="GT162" s="114"/>
      <c r="GU162" s="114"/>
      <c r="GV162" s="114"/>
      <c r="GW162" s="114"/>
      <c r="GX162" s="114"/>
      <c r="GY162" s="114"/>
      <c r="GZ162" s="114"/>
      <c r="HA162" s="114"/>
      <c r="HB162" s="114"/>
      <c r="HC162" s="114"/>
      <c r="HD162" s="114"/>
      <c r="HE162" s="114"/>
      <c r="HF162" s="114"/>
      <c r="HG162" s="114"/>
      <c r="HH162" s="114"/>
      <c r="HI162" s="114"/>
      <c r="HJ162" s="114"/>
      <c r="HK162" s="114"/>
      <c r="HL162" s="114"/>
      <c r="HM162" s="114"/>
      <c r="HN162" s="114"/>
      <c r="HO162" s="114"/>
      <c r="HP162" s="114"/>
      <c r="HQ162" s="114"/>
      <c r="HR162" s="114"/>
      <c r="HS162" s="114"/>
      <c r="HT162" s="114"/>
      <c r="HU162" s="114"/>
      <c r="HV162" s="114"/>
      <c r="HW162" s="114"/>
      <c r="HX162" s="114"/>
      <c r="HY162" s="114"/>
      <c r="HZ162" s="114"/>
      <c r="IA162" s="114"/>
      <c r="IB162" s="114"/>
      <c r="IC162" s="114"/>
      <c r="ID162" s="114"/>
      <c r="IE162" s="114"/>
      <c r="IF162" s="114"/>
      <c r="IG162" s="114"/>
      <c r="IH162" s="114"/>
      <c r="II162" s="114"/>
      <c r="IJ162" s="114"/>
      <c r="IK162" s="114"/>
      <c r="IL162" s="114"/>
      <c r="IM162" s="114"/>
      <c r="IN162" s="114"/>
    </row>
    <row r="163" spans="1:248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114"/>
      <c r="BL163" s="114"/>
      <c r="BM163" s="114"/>
      <c r="BN163" s="114"/>
      <c r="BO163" s="114"/>
      <c r="BP163" s="114"/>
      <c r="BQ163" s="114"/>
      <c r="BR163" s="114"/>
      <c r="BS163" s="114"/>
      <c r="BT163" s="114"/>
      <c r="BU163" s="114"/>
      <c r="BV163" s="114"/>
      <c r="BW163" s="114"/>
      <c r="BX163" s="114"/>
      <c r="BY163" s="114"/>
      <c r="BZ163" s="114"/>
      <c r="CA163" s="114"/>
      <c r="CB163" s="114"/>
      <c r="CC163" s="114"/>
      <c r="CD163" s="114"/>
      <c r="CE163" s="114"/>
      <c r="CF163" s="114"/>
      <c r="CG163" s="114"/>
      <c r="CH163" s="114"/>
      <c r="CI163" s="114"/>
      <c r="CJ163" s="114"/>
      <c r="CK163" s="114"/>
      <c r="CL163" s="114"/>
      <c r="CM163" s="114"/>
      <c r="CN163" s="114"/>
      <c r="CO163" s="114"/>
      <c r="CP163" s="114"/>
      <c r="CQ163" s="114"/>
      <c r="CR163" s="114"/>
      <c r="CS163" s="114"/>
      <c r="CT163" s="114"/>
      <c r="CU163" s="114"/>
      <c r="CV163" s="114"/>
      <c r="CW163" s="114"/>
      <c r="CX163" s="114"/>
      <c r="CY163" s="114"/>
      <c r="CZ163" s="114"/>
      <c r="DA163" s="114"/>
      <c r="DB163" s="114"/>
      <c r="DC163" s="114"/>
      <c r="DD163" s="114"/>
      <c r="DE163" s="114"/>
      <c r="DF163" s="114"/>
      <c r="DG163" s="114"/>
      <c r="DH163" s="114"/>
      <c r="DI163" s="114"/>
      <c r="DJ163" s="114"/>
      <c r="DK163" s="114"/>
      <c r="DL163" s="114"/>
      <c r="DM163" s="114"/>
      <c r="DN163" s="114"/>
      <c r="DO163" s="114"/>
      <c r="DP163" s="114"/>
      <c r="DQ163" s="114"/>
      <c r="DR163" s="114"/>
      <c r="DS163" s="114"/>
      <c r="DT163" s="114"/>
      <c r="DU163" s="114"/>
      <c r="DV163" s="114"/>
      <c r="DW163" s="114"/>
      <c r="DX163" s="114"/>
      <c r="DY163" s="114"/>
      <c r="DZ163" s="114"/>
      <c r="EA163" s="114"/>
      <c r="EB163" s="114"/>
      <c r="EC163" s="114"/>
      <c r="ED163" s="114"/>
      <c r="EE163" s="114"/>
      <c r="EF163" s="114"/>
      <c r="EG163" s="114"/>
      <c r="EH163" s="114"/>
      <c r="EI163" s="114"/>
      <c r="EJ163" s="114"/>
      <c r="EK163" s="114"/>
      <c r="EL163" s="114"/>
      <c r="EM163" s="114"/>
      <c r="EN163" s="114"/>
      <c r="EO163" s="114"/>
      <c r="EP163" s="114"/>
      <c r="EQ163" s="114"/>
      <c r="ER163" s="114"/>
      <c r="ES163" s="114"/>
      <c r="ET163" s="114"/>
      <c r="EU163" s="114"/>
      <c r="EV163" s="114"/>
      <c r="EW163" s="114"/>
      <c r="EX163" s="114"/>
      <c r="EY163" s="114"/>
      <c r="EZ163" s="114"/>
      <c r="FA163" s="114"/>
      <c r="FB163" s="114"/>
      <c r="FC163" s="114"/>
      <c r="FD163" s="114"/>
      <c r="FE163" s="114"/>
      <c r="FF163" s="114"/>
      <c r="FG163" s="114"/>
      <c r="FH163" s="114"/>
      <c r="FI163" s="114"/>
      <c r="FJ163" s="114"/>
      <c r="FK163" s="114"/>
      <c r="FL163" s="114"/>
      <c r="FM163" s="114"/>
      <c r="FN163" s="114"/>
      <c r="FO163" s="114"/>
      <c r="FP163" s="114"/>
      <c r="FQ163" s="114"/>
      <c r="FR163" s="114"/>
      <c r="FS163" s="114"/>
      <c r="FT163" s="114"/>
      <c r="FU163" s="114"/>
      <c r="FV163" s="114"/>
      <c r="FW163" s="114"/>
      <c r="FX163" s="114"/>
      <c r="FY163" s="114"/>
      <c r="FZ163" s="114"/>
      <c r="GA163" s="114"/>
      <c r="GB163" s="114"/>
      <c r="GC163" s="114"/>
      <c r="GD163" s="114"/>
      <c r="GE163" s="114"/>
      <c r="GF163" s="114"/>
      <c r="GG163" s="114"/>
      <c r="GH163" s="114"/>
      <c r="GI163" s="114"/>
      <c r="GJ163" s="114"/>
      <c r="GK163" s="114"/>
      <c r="GL163" s="114"/>
      <c r="GM163" s="114"/>
      <c r="GN163" s="114"/>
      <c r="GO163" s="114"/>
      <c r="GP163" s="114"/>
      <c r="GQ163" s="114"/>
      <c r="GR163" s="114"/>
      <c r="GS163" s="114"/>
      <c r="GT163" s="114"/>
      <c r="GU163" s="114"/>
      <c r="GV163" s="114"/>
      <c r="GW163" s="114"/>
      <c r="GX163" s="114"/>
      <c r="GY163" s="114"/>
      <c r="GZ163" s="114"/>
      <c r="HA163" s="114"/>
      <c r="HB163" s="114"/>
      <c r="HC163" s="114"/>
      <c r="HD163" s="114"/>
      <c r="HE163" s="114"/>
      <c r="HF163" s="114"/>
      <c r="HG163" s="114"/>
      <c r="HH163" s="114"/>
      <c r="HI163" s="114"/>
      <c r="HJ163" s="114"/>
      <c r="HK163" s="114"/>
      <c r="HL163" s="114"/>
      <c r="HM163" s="114"/>
      <c r="HN163" s="114"/>
      <c r="HO163" s="114"/>
      <c r="HP163" s="114"/>
      <c r="HQ163" s="114"/>
      <c r="HR163" s="114"/>
      <c r="HS163" s="114"/>
      <c r="HT163" s="114"/>
      <c r="HU163" s="114"/>
      <c r="HV163" s="114"/>
      <c r="HW163" s="114"/>
      <c r="HX163" s="114"/>
      <c r="HY163" s="114"/>
      <c r="HZ163" s="114"/>
      <c r="IA163" s="114"/>
      <c r="IB163" s="114"/>
      <c r="IC163" s="114"/>
      <c r="ID163" s="114"/>
      <c r="IE163" s="114"/>
      <c r="IF163" s="114"/>
      <c r="IG163" s="114"/>
      <c r="IH163" s="114"/>
      <c r="II163" s="114"/>
      <c r="IJ163" s="114"/>
      <c r="IK163" s="114"/>
      <c r="IL163" s="114"/>
      <c r="IM163" s="114"/>
      <c r="IN163" s="114"/>
    </row>
    <row r="164" spans="1:248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114"/>
      <c r="BL164" s="114"/>
      <c r="BM164" s="114"/>
      <c r="BN164" s="114"/>
      <c r="BO164" s="114"/>
      <c r="BP164" s="114"/>
      <c r="BQ164" s="114"/>
      <c r="BR164" s="114"/>
      <c r="BS164" s="114"/>
      <c r="BT164" s="114"/>
      <c r="BU164" s="114"/>
      <c r="BV164" s="114"/>
      <c r="BW164" s="114"/>
      <c r="BX164" s="114"/>
      <c r="BY164" s="114"/>
      <c r="BZ164" s="114"/>
      <c r="CA164" s="114"/>
      <c r="CB164" s="114"/>
      <c r="CC164" s="114"/>
      <c r="CD164" s="114"/>
      <c r="CE164" s="114"/>
      <c r="CF164" s="114"/>
      <c r="CG164" s="114"/>
      <c r="CH164" s="114"/>
      <c r="CI164" s="114"/>
      <c r="CJ164" s="114"/>
      <c r="CK164" s="114"/>
      <c r="CL164" s="114"/>
      <c r="CM164" s="114"/>
      <c r="CN164" s="114"/>
      <c r="CO164" s="114"/>
      <c r="CP164" s="114"/>
      <c r="CQ164" s="114"/>
      <c r="CR164" s="114"/>
      <c r="CS164" s="114"/>
      <c r="CT164" s="114"/>
      <c r="CU164" s="114"/>
      <c r="CV164" s="114"/>
      <c r="CW164" s="114"/>
      <c r="CX164" s="114"/>
      <c r="CY164" s="114"/>
      <c r="CZ164" s="114"/>
      <c r="DA164" s="114"/>
      <c r="DB164" s="114"/>
      <c r="DC164" s="114"/>
      <c r="DD164" s="114"/>
      <c r="DE164" s="114"/>
      <c r="DF164" s="114"/>
      <c r="DG164" s="114"/>
      <c r="DH164" s="114"/>
      <c r="DI164" s="114"/>
      <c r="DJ164" s="114"/>
      <c r="DK164" s="114"/>
      <c r="DL164" s="114"/>
      <c r="DM164" s="114"/>
      <c r="DN164" s="114"/>
      <c r="DO164" s="114"/>
      <c r="DP164" s="114"/>
      <c r="DQ164" s="114"/>
      <c r="DR164" s="114"/>
      <c r="DS164" s="114"/>
      <c r="DT164" s="114"/>
      <c r="DU164" s="114"/>
      <c r="DV164" s="114"/>
      <c r="DW164" s="114"/>
      <c r="DX164" s="114"/>
      <c r="DY164" s="114"/>
      <c r="DZ164" s="114"/>
      <c r="EA164" s="114"/>
      <c r="EB164" s="114"/>
      <c r="EC164" s="114"/>
      <c r="ED164" s="114"/>
      <c r="EE164" s="114"/>
      <c r="EF164" s="114"/>
      <c r="EG164" s="114"/>
      <c r="EH164" s="114"/>
      <c r="EI164" s="114"/>
      <c r="EJ164" s="114"/>
      <c r="EK164" s="114"/>
      <c r="EL164" s="114"/>
      <c r="EM164" s="114"/>
      <c r="EN164" s="114"/>
      <c r="EO164" s="114"/>
      <c r="EP164" s="114"/>
      <c r="EQ164" s="114"/>
      <c r="ER164" s="114"/>
      <c r="ES164" s="114"/>
      <c r="ET164" s="114"/>
      <c r="EU164" s="114"/>
      <c r="EV164" s="114"/>
      <c r="EW164" s="114"/>
      <c r="EX164" s="114"/>
      <c r="EY164" s="114"/>
      <c r="EZ164" s="114"/>
      <c r="FA164" s="114"/>
      <c r="FB164" s="114"/>
      <c r="FC164" s="114"/>
      <c r="FD164" s="114"/>
      <c r="FE164" s="114"/>
      <c r="FF164" s="114"/>
      <c r="FG164" s="114"/>
      <c r="FH164" s="114"/>
      <c r="FI164" s="114"/>
      <c r="FJ164" s="114"/>
      <c r="FK164" s="114"/>
      <c r="FL164" s="114"/>
      <c r="FM164" s="114"/>
      <c r="FN164" s="114"/>
      <c r="FO164" s="114"/>
      <c r="FP164" s="114"/>
      <c r="FQ164" s="114"/>
      <c r="FR164" s="114"/>
      <c r="FS164" s="114"/>
      <c r="FT164" s="114"/>
      <c r="FU164" s="114"/>
      <c r="FV164" s="114"/>
      <c r="FW164" s="114"/>
      <c r="FX164" s="114"/>
      <c r="FY164" s="114"/>
      <c r="FZ164" s="114"/>
      <c r="GA164" s="114"/>
      <c r="GB164" s="114"/>
      <c r="GC164" s="114"/>
      <c r="GD164" s="114"/>
      <c r="GE164" s="114"/>
      <c r="GF164" s="114"/>
      <c r="GG164" s="114"/>
      <c r="GH164" s="114"/>
      <c r="GI164" s="114"/>
      <c r="GJ164" s="114"/>
      <c r="GK164" s="114"/>
      <c r="GL164" s="114"/>
      <c r="GM164" s="114"/>
      <c r="GN164" s="114"/>
      <c r="GO164" s="114"/>
      <c r="GP164" s="114"/>
      <c r="GQ164" s="114"/>
      <c r="GR164" s="114"/>
      <c r="GS164" s="114"/>
      <c r="GT164" s="114"/>
      <c r="GU164" s="114"/>
      <c r="GV164" s="114"/>
      <c r="GW164" s="114"/>
      <c r="GX164" s="114"/>
      <c r="GY164" s="114"/>
      <c r="GZ164" s="114"/>
      <c r="HA164" s="114"/>
      <c r="HB164" s="114"/>
      <c r="HC164" s="114"/>
      <c r="HD164" s="114"/>
      <c r="HE164" s="114"/>
      <c r="HF164" s="114"/>
      <c r="HG164" s="114"/>
      <c r="HH164" s="114"/>
      <c r="HI164" s="114"/>
      <c r="HJ164" s="114"/>
      <c r="HK164" s="114"/>
      <c r="HL164" s="114"/>
      <c r="HM164" s="114"/>
      <c r="HN164" s="114"/>
      <c r="HO164" s="114"/>
      <c r="HP164" s="114"/>
      <c r="HQ164" s="114"/>
      <c r="HR164" s="114"/>
      <c r="HS164" s="114"/>
      <c r="HT164" s="114"/>
      <c r="HU164" s="114"/>
      <c r="HV164" s="114"/>
      <c r="HW164" s="114"/>
      <c r="HX164" s="114"/>
      <c r="HY164" s="114"/>
      <c r="HZ164" s="114"/>
      <c r="IA164" s="114"/>
      <c r="IB164" s="114"/>
      <c r="IC164" s="114"/>
      <c r="ID164" s="114"/>
      <c r="IE164" s="114"/>
      <c r="IF164" s="114"/>
      <c r="IG164" s="114"/>
      <c r="IH164" s="114"/>
      <c r="II164" s="114"/>
      <c r="IJ164" s="114"/>
      <c r="IK164" s="114"/>
      <c r="IL164" s="114"/>
      <c r="IM164" s="114"/>
      <c r="IN164" s="114"/>
    </row>
    <row r="165" spans="1:248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114"/>
      <c r="BL165" s="114"/>
      <c r="BM165" s="114"/>
      <c r="BN165" s="114"/>
      <c r="BO165" s="114"/>
      <c r="BP165" s="114"/>
      <c r="BQ165" s="114"/>
      <c r="BR165" s="114"/>
      <c r="BS165" s="114"/>
      <c r="BT165" s="114"/>
      <c r="BU165" s="114"/>
      <c r="BV165" s="114"/>
      <c r="BW165" s="114"/>
      <c r="BX165" s="114"/>
      <c r="BY165" s="114"/>
      <c r="BZ165" s="114"/>
      <c r="CA165" s="114"/>
      <c r="CB165" s="114"/>
      <c r="CC165" s="114"/>
      <c r="CD165" s="114"/>
      <c r="CE165" s="114"/>
      <c r="CF165" s="114"/>
      <c r="CG165" s="114"/>
      <c r="CH165" s="114"/>
      <c r="CI165" s="114"/>
      <c r="CJ165" s="114"/>
      <c r="CK165" s="114"/>
      <c r="CL165" s="114"/>
      <c r="CM165" s="114"/>
      <c r="CN165" s="114"/>
      <c r="CO165" s="114"/>
      <c r="CP165" s="114"/>
      <c r="CQ165" s="114"/>
      <c r="CR165" s="114"/>
      <c r="CS165" s="114"/>
      <c r="CT165" s="114"/>
      <c r="CU165" s="114"/>
      <c r="CV165" s="114"/>
      <c r="CW165" s="114"/>
      <c r="CX165" s="114"/>
      <c r="CY165" s="114"/>
      <c r="CZ165" s="114"/>
      <c r="DA165" s="114"/>
      <c r="DB165" s="114"/>
      <c r="DC165" s="114"/>
      <c r="DD165" s="114"/>
      <c r="DE165" s="114"/>
      <c r="DF165" s="114"/>
      <c r="DG165" s="114"/>
      <c r="DH165" s="114"/>
      <c r="DI165" s="114"/>
      <c r="DJ165" s="114"/>
      <c r="DK165" s="114"/>
      <c r="DL165" s="114"/>
      <c r="DM165" s="114"/>
      <c r="DN165" s="114"/>
      <c r="DO165" s="114"/>
      <c r="DP165" s="114"/>
      <c r="DQ165" s="114"/>
      <c r="DR165" s="114"/>
      <c r="DS165" s="114"/>
      <c r="DT165" s="114"/>
      <c r="DU165" s="114"/>
      <c r="DV165" s="114"/>
      <c r="DW165" s="114"/>
      <c r="DX165" s="114"/>
      <c r="DY165" s="114"/>
      <c r="DZ165" s="114"/>
      <c r="EA165" s="114"/>
      <c r="EB165" s="114"/>
      <c r="EC165" s="114"/>
      <c r="ED165" s="114"/>
      <c r="EE165" s="114"/>
      <c r="EF165" s="114"/>
      <c r="EG165" s="114"/>
      <c r="EH165" s="114"/>
      <c r="EI165" s="114"/>
      <c r="EJ165" s="114"/>
      <c r="EK165" s="114"/>
      <c r="EL165" s="114"/>
      <c r="EM165" s="114"/>
      <c r="EN165" s="114"/>
      <c r="EO165" s="114"/>
      <c r="EP165" s="114"/>
      <c r="EQ165" s="114"/>
      <c r="ER165" s="114"/>
      <c r="ES165" s="114"/>
      <c r="ET165" s="114"/>
      <c r="EU165" s="114"/>
      <c r="EV165" s="114"/>
      <c r="EW165" s="114"/>
      <c r="EX165" s="114"/>
      <c r="EY165" s="114"/>
      <c r="EZ165" s="114"/>
      <c r="FA165" s="114"/>
      <c r="FB165" s="114"/>
      <c r="FC165" s="114"/>
      <c r="FD165" s="114"/>
      <c r="FE165" s="114"/>
      <c r="FF165" s="114"/>
      <c r="FG165" s="114"/>
      <c r="FH165" s="114"/>
      <c r="FI165" s="114"/>
      <c r="FJ165" s="114"/>
      <c r="FK165" s="114"/>
      <c r="FL165" s="114"/>
      <c r="FM165" s="114"/>
      <c r="FN165" s="114"/>
      <c r="FO165" s="114"/>
      <c r="FP165" s="114"/>
      <c r="FQ165" s="114"/>
      <c r="FR165" s="114"/>
      <c r="FS165" s="114"/>
      <c r="FT165" s="114"/>
      <c r="FU165" s="114"/>
      <c r="FV165" s="114"/>
      <c r="FW165" s="114"/>
      <c r="FX165" s="114"/>
      <c r="FY165" s="114"/>
      <c r="FZ165" s="114"/>
      <c r="GA165" s="114"/>
      <c r="GB165" s="114"/>
      <c r="GC165" s="114"/>
      <c r="GD165" s="114"/>
      <c r="GE165" s="114"/>
      <c r="GF165" s="114"/>
      <c r="GG165" s="114"/>
      <c r="GH165" s="114"/>
      <c r="GI165" s="114"/>
      <c r="GJ165" s="114"/>
      <c r="GK165" s="114"/>
      <c r="GL165" s="114"/>
      <c r="GM165" s="114"/>
      <c r="GN165" s="114"/>
      <c r="GO165" s="114"/>
      <c r="GP165" s="114"/>
      <c r="GQ165" s="114"/>
      <c r="GR165" s="114"/>
      <c r="GS165" s="114"/>
      <c r="GT165" s="114"/>
      <c r="GU165" s="114"/>
      <c r="GV165" s="114"/>
      <c r="GW165" s="114"/>
      <c r="GX165" s="114"/>
      <c r="GY165" s="114"/>
      <c r="GZ165" s="114"/>
      <c r="HA165" s="114"/>
      <c r="HB165" s="114"/>
      <c r="HC165" s="114"/>
      <c r="HD165" s="114"/>
      <c r="HE165" s="114"/>
      <c r="HF165" s="114"/>
      <c r="HG165" s="114"/>
      <c r="HH165" s="114"/>
      <c r="HI165" s="114"/>
      <c r="HJ165" s="114"/>
      <c r="HK165" s="114"/>
      <c r="HL165" s="114"/>
      <c r="HM165" s="114"/>
      <c r="HN165" s="114"/>
      <c r="HO165" s="114"/>
      <c r="HP165" s="114"/>
      <c r="HQ165" s="114"/>
      <c r="HR165" s="114"/>
      <c r="HS165" s="114"/>
      <c r="HT165" s="114"/>
      <c r="HU165" s="114"/>
      <c r="HV165" s="114"/>
      <c r="HW165" s="114"/>
      <c r="HX165" s="114"/>
      <c r="HY165" s="114"/>
      <c r="HZ165" s="114"/>
      <c r="IA165" s="114"/>
      <c r="IB165" s="114"/>
      <c r="IC165" s="114"/>
      <c r="ID165" s="114"/>
      <c r="IE165" s="114"/>
      <c r="IF165" s="114"/>
      <c r="IG165" s="114"/>
      <c r="IH165" s="114"/>
      <c r="II165" s="114"/>
      <c r="IJ165" s="114"/>
      <c r="IK165" s="114"/>
      <c r="IL165" s="114"/>
      <c r="IM165" s="114"/>
      <c r="IN165" s="114"/>
    </row>
    <row r="166" spans="1:248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114"/>
      <c r="BL166" s="114"/>
      <c r="BM166" s="114"/>
      <c r="BN166" s="114"/>
      <c r="BO166" s="114"/>
      <c r="BP166" s="114"/>
      <c r="BQ166" s="114"/>
      <c r="BR166" s="114"/>
      <c r="BS166" s="114"/>
      <c r="BT166" s="114"/>
      <c r="BU166" s="114"/>
      <c r="BV166" s="114"/>
      <c r="BW166" s="114"/>
      <c r="BX166" s="114"/>
      <c r="BY166" s="114"/>
      <c r="BZ166" s="114"/>
      <c r="CA166" s="114"/>
      <c r="CB166" s="114"/>
      <c r="CC166" s="114"/>
      <c r="CD166" s="114"/>
      <c r="CE166" s="114"/>
      <c r="CF166" s="114"/>
      <c r="CG166" s="114"/>
      <c r="CH166" s="114"/>
      <c r="CI166" s="114"/>
      <c r="CJ166" s="114"/>
      <c r="CK166" s="114"/>
      <c r="CL166" s="114"/>
      <c r="CM166" s="114"/>
      <c r="CN166" s="114"/>
      <c r="CO166" s="114"/>
      <c r="CP166" s="114"/>
      <c r="CQ166" s="114"/>
      <c r="CR166" s="114"/>
      <c r="CS166" s="114"/>
      <c r="CT166" s="114"/>
      <c r="CU166" s="114"/>
      <c r="CV166" s="114"/>
      <c r="CW166" s="114"/>
      <c r="CX166" s="114"/>
      <c r="CY166" s="114"/>
      <c r="CZ166" s="114"/>
      <c r="DA166" s="114"/>
      <c r="DB166" s="114"/>
      <c r="DC166" s="114"/>
      <c r="DD166" s="114"/>
      <c r="DE166" s="114"/>
      <c r="DF166" s="114"/>
      <c r="DG166" s="114"/>
      <c r="DH166" s="114"/>
      <c r="DI166" s="114"/>
      <c r="DJ166" s="114"/>
      <c r="DK166" s="114"/>
      <c r="DL166" s="114"/>
      <c r="DM166" s="114"/>
      <c r="DN166" s="114"/>
      <c r="DO166" s="114"/>
      <c r="DP166" s="114"/>
      <c r="DQ166" s="114"/>
      <c r="DR166" s="114"/>
      <c r="DS166" s="114"/>
      <c r="DT166" s="114"/>
      <c r="DU166" s="114"/>
      <c r="DV166" s="114"/>
      <c r="DW166" s="114"/>
      <c r="DX166" s="114"/>
      <c r="DY166" s="114"/>
      <c r="DZ166" s="114"/>
      <c r="EA166" s="114"/>
      <c r="EB166" s="114"/>
      <c r="EC166" s="114"/>
      <c r="ED166" s="114"/>
      <c r="EE166" s="114"/>
      <c r="EF166" s="114"/>
      <c r="EG166" s="114"/>
      <c r="EH166" s="114"/>
      <c r="EI166" s="114"/>
      <c r="EJ166" s="114"/>
      <c r="EK166" s="114"/>
      <c r="EL166" s="114"/>
      <c r="EM166" s="114"/>
      <c r="EN166" s="114"/>
      <c r="EO166" s="114"/>
      <c r="EP166" s="114"/>
      <c r="EQ166" s="114"/>
      <c r="ER166" s="114"/>
      <c r="ES166" s="114"/>
      <c r="ET166" s="114"/>
      <c r="EU166" s="114"/>
      <c r="EV166" s="114"/>
      <c r="EW166" s="114"/>
      <c r="EX166" s="114"/>
      <c r="EY166" s="114"/>
      <c r="EZ166" s="114"/>
      <c r="FA166" s="114"/>
      <c r="FB166" s="114"/>
      <c r="FC166" s="114"/>
      <c r="FD166" s="114"/>
      <c r="FE166" s="114"/>
      <c r="FF166" s="114"/>
      <c r="FG166" s="114"/>
      <c r="FH166" s="114"/>
      <c r="FI166" s="114"/>
      <c r="FJ166" s="114"/>
      <c r="FK166" s="114"/>
      <c r="FL166" s="114"/>
      <c r="FM166" s="114"/>
      <c r="FN166" s="114"/>
      <c r="FO166" s="114"/>
      <c r="FP166" s="114"/>
      <c r="FQ166" s="114"/>
      <c r="FR166" s="114"/>
      <c r="FS166" s="114"/>
      <c r="FT166" s="114"/>
      <c r="FU166" s="114"/>
      <c r="FV166" s="114"/>
      <c r="FW166" s="114"/>
      <c r="FX166" s="114"/>
      <c r="FY166" s="114"/>
      <c r="FZ166" s="114"/>
      <c r="GA166" s="114"/>
      <c r="GB166" s="114"/>
      <c r="GC166" s="114"/>
      <c r="GD166" s="114"/>
      <c r="GE166" s="114"/>
      <c r="GF166" s="114"/>
      <c r="GG166" s="114"/>
      <c r="GH166" s="114"/>
      <c r="GI166" s="114"/>
      <c r="GJ166" s="114"/>
      <c r="GK166" s="114"/>
      <c r="GL166" s="114"/>
      <c r="GM166" s="114"/>
      <c r="GN166" s="114"/>
      <c r="GO166" s="114"/>
      <c r="GP166" s="114"/>
      <c r="GQ166" s="114"/>
      <c r="GR166" s="114"/>
      <c r="GS166" s="114"/>
      <c r="GT166" s="114"/>
      <c r="GU166" s="114"/>
      <c r="GV166" s="114"/>
      <c r="GW166" s="114"/>
      <c r="GX166" s="114"/>
      <c r="GY166" s="114"/>
      <c r="GZ166" s="114"/>
      <c r="HA166" s="114"/>
      <c r="HB166" s="114"/>
      <c r="HC166" s="114"/>
      <c r="HD166" s="114"/>
      <c r="HE166" s="114"/>
      <c r="HF166" s="114"/>
      <c r="HG166" s="114"/>
      <c r="HH166" s="114"/>
      <c r="HI166" s="114"/>
      <c r="HJ166" s="114"/>
      <c r="HK166" s="114"/>
      <c r="HL166" s="114"/>
      <c r="HM166" s="114"/>
      <c r="HN166" s="114"/>
      <c r="HO166" s="114"/>
      <c r="HP166" s="114"/>
      <c r="HQ166" s="114"/>
      <c r="HR166" s="114"/>
      <c r="HS166" s="114"/>
      <c r="HT166" s="114"/>
      <c r="HU166" s="114"/>
      <c r="HV166" s="114"/>
      <c r="HW166" s="114"/>
      <c r="HX166" s="114"/>
      <c r="HY166" s="114"/>
      <c r="HZ166" s="114"/>
      <c r="IA166" s="114"/>
      <c r="IB166" s="114"/>
      <c r="IC166" s="114"/>
      <c r="ID166" s="114"/>
      <c r="IE166" s="114"/>
      <c r="IF166" s="114"/>
      <c r="IG166" s="114"/>
      <c r="IH166" s="114"/>
      <c r="II166" s="114"/>
      <c r="IJ166" s="114"/>
      <c r="IK166" s="114"/>
      <c r="IL166" s="114"/>
      <c r="IM166" s="114"/>
      <c r="IN166" s="114"/>
    </row>
    <row r="167" spans="1:248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114"/>
      <c r="BL167" s="114"/>
      <c r="BM167" s="114"/>
      <c r="BN167" s="114"/>
      <c r="BO167" s="114"/>
      <c r="BP167" s="114"/>
      <c r="BQ167" s="114"/>
      <c r="BR167" s="114"/>
      <c r="BS167" s="114"/>
      <c r="BT167" s="114"/>
      <c r="BU167" s="114"/>
      <c r="BV167" s="114"/>
      <c r="BW167" s="114"/>
      <c r="BX167" s="114"/>
      <c r="BY167" s="114"/>
      <c r="BZ167" s="114"/>
      <c r="CA167" s="114"/>
      <c r="CB167" s="114"/>
      <c r="CC167" s="114"/>
      <c r="CD167" s="114"/>
      <c r="CE167" s="114"/>
      <c r="CF167" s="114"/>
      <c r="CG167" s="114"/>
      <c r="CH167" s="114"/>
      <c r="CI167" s="114"/>
      <c r="CJ167" s="114"/>
      <c r="CK167" s="114"/>
      <c r="CL167" s="114"/>
      <c r="CM167" s="114"/>
      <c r="CN167" s="114"/>
      <c r="CO167" s="114"/>
      <c r="CP167" s="114"/>
      <c r="CQ167" s="114"/>
      <c r="CR167" s="114"/>
      <c r="CS167" s="114"/>
      <c r="CT167" s="114"/>
      <c r="CU167" s="114"/>
      <c r="CV167" s="114"/>
      <c r="CW167" s="114"/>
      <c r="CX167" s="114"/>
      <c r="CY167" s="114"/>
      <c r="CZ167" s="114"/>
      <c r="DA167" s="114"/>
      <c r="DB167" s="114"/>
      <c r="DC167" s="114"/>
      <c r="DD167" s="114"/>
      <c r="DE167" s="114"/>
      <c r="DF167" s="114"/>
      <c r="DG167" s="114"/>
      <c r="DH167" s="114"/>
      <c r="DI167" s="114"/>
      <c r="DJ167" s="114"/>
      <c r="DK167" s="114"/>
      <c r="DL167" s="114"/>
      <c r="DM167" s="114"/>
      <c r="DN167" s="114"/>
      <c r="DO167" s="114"/>
      <c r="DP167" s="114"/>
      <c r="DQ167" s="114"/>
      <c r="DR167" s="114"/>
      <c r="DS167" s="114"/>
      <c r="DT167" s="114"/>
      <c r="DU167" s="114"/>
      <c r="DV167" s="114"/>
      <c r="DW167" s="114"/>
      <c r="DX167" s="114"/>
      <c r="DY167" s="114"/>
      <c r="DZ167" s="114"/>
      <c r="EA167" s="114"/>
      <c r="EB167" s="114"/>
      <c r="EC167" s="114"/>
      <c r="ED167" s="114"/>
      <c r="EE167" s="114"/>
      <c r="EF167" s="114"/>
      <c r="EG167" s="114"/>
      <c r="EH167" s="114"/>
      <c r="EI167" s="114"/>
      <c r="EJ167" s="114"/>
      <c r="EK167" s="114"/>
      <c r="EL167" s="114"/>
      <c r="EM167" s="114"/>
      <c r="EN167" s="114"/>
      <c r="EO167" s="114"/>
      <c r="EP167" s="114"/>
      <c r="EQ167" s="114"/>
      <c r="ER167" s="114"/>
      <c r="ES167" s="114"/>
      <c r="ET167" s="114"/>
      <c r="EU167" s="114"/>
      <c r="EV167" s="114"/>
      <c r="EW167" s="114"/>
      <c r="EX167" s="114"/>
      <c r="EY167" s="114"/>
      <c r="EZ167" s="114"/>
      <c r="FA167" s="114"/>
      <c r="FB167" s="114"/>
      <c r="FC167" s="114"/>
      <c r="FD167" s="114"/>
      <c r="FE167" s="114"/>
      <c r="FF167" s="114"/>
      <c r="FG167" s="114"/>
      <c r="FH167" s="114"/>
      <c r="FI167" s="114"/>
      <c r="FJ167" s="114"/>
      <c r="FK167" s="114"/>
      <c r="FL167" s="114"/>
      <c r="FM167" s="114"/>
      <c r="FN167" s="114"/>
      <c r="FO167" s="114"/>
      <c r="FP167" s="114"/>
      <c r="FQ167" s="114"/>
      <c r="FR167" s="114"/>
      <c r="FS167" s="114"/>
      <c r="FT167" s="114"/>
      <c r="FU167" s="114"/>
      <c r="FV167" s="114"/>
      <c r="FW167" s="114"/>
      <c r="FX167" s="114"/>
      <c r="FY167" s="114"/>
      <c r="FZ167" s="114"/>
      <c r="GA167" s="114"/>
      <c r="GB167" s="114"/>
      <c r="GC167" s="114"/>
      <c r="GD167" s="114"/>
      <c r="GE167" s="114"/>
      <c r="GF167" s="114"/>
      <c r="GG167" s="114"/>
      <c r="GH167" s="114"/>
      <c r="GI167" s="114"/>
      <c r="GJ167" s="114"/>
      <c r="GK167" s="114"/>
      <c r="GL167" s="114"/>
      <c r="GM167" s="114"/>
      <c r="GN167" s="114"/>
      <c r="GO167" s="114"/>
      <c r="GP167" s="114"/>
      <c r="GQ167" s="114"/>
      <c r="GR167" s="114"/>
      <c r="GS167" s="114"/>
      <c r="GT167" s="114"/>
      <c r="GU167" s="114"/>
      <c r="GV167" s="114"/>
      <c r="GW167" s="114"/>
      <c r="GX167" s="114"/>
      <c r="GY167" s="114"/>
      <c r="GZ167" s="114"/>
      <c r="HA167" s="114"/>
      <c r="HB167" s="114"/>
      <c r="HC167" s="114"/>
      <c r="HD167" s="114"/>
      <c r="HE167" s="114"/>
      <c r="HF167" s="114"/>
      <c r="HG167" s="114"/>
      <c r="HH167" s="114"/>
      <c r="HI167" s="114"/>
      <c r="HJ167" s="114"/>
      <c r="HK167" s="114"/>
      <c r="HL167" s="114"/>
      <c r="HM167" s="114"/>
      <c r="HN167" s="114"/>
      <c r="HO167" s="114"/>
      <c r="HP167" s="114"/>
      <c r="HQ167" s="114"/>
      <c r="HR167" s="114"/>
      <c r="HS167" s="114"/>
      <c r="HT167" s="114"/>
      <c r="HU167" s="114"/>
      <c r="HV167" s="114"/>
      <c r="HW167" s="114"/>
      <c r="HX167" s="114"/>
      <c r="HY167" s="114"/>
      <c r="HZ167" s="114"/>
      <c r="IA167" s="114"/>
      <c r="IB167" s="114"/>
      <c r="IC167" s="114"/>
      <c r="ID167" s="114"/>
      <c r="IE167" s="114"/>
      <c r="IF167" s="114"/>
      <c r="IG167" s="114"/>
      <c r="IH167" s="114"/>
      <c r="II167" s="114"/>
      <c r="IJ167" s="114"/>
      <c r="IK167" s="114"/>
      <c r="IL167" s="114"/>
      <c r="IM167" s="114"/>
      <c r="IN167" s="114"/>
    </row>
    <row r="168" spans="1:248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114"/>
      <c r="BL168" s="114"/>
      <c r="BM168" s="114"/>
      <c r="BN168" s="114"/>
      <c r="BO168" s="114"/>
      <c r="BP168" s="114"/>
      <c r="BQ168" s="114"/>
      <c r="BR168" s="114"/>
      <c r="BS168" s="114"/>
      <c r="BT168" s="114"/>
      <c r="BU168" s="114"/>
      <c r="BV168" s="114"/>
      <c r="BW168" s="114"/>
      <c r="BX168" s="114"/>
      <c r="BY168" s="114"/>
      <c r="BZ168" s="114"/>
      <c r="CA168" s="114"/>
      <c r="CB168" s="114"/>
      <c r="CC168" s="114"/>
      <c r="CD168" s="114"/>
      <c r="CE168" s="114"/>
      <c r="CF168" s="114"/>
      <c r="CG168" s="114"/>
      <c r="CH168" s="114"/>
      <c r="CI168" s="114"/>
      <c r="CJ168" s="114"/>
      <c r="CK168" s="114"/>
      <c r="CL168" s="114"/>
      <c r="CM168" s="114"/>
      <c r="CN168" s="114"/>
      <c r="CO168" s="114"/>
      <c r="CP168" s="114"/>
      <c r="CQ168" s="114"/>
      <c r="CR168" s="114"/>
      <c r="CS168" s="114"/>
      <c r="CT168" s="114"/>
      <c r="CU168" s="114"/>
      <c r="CV168" s="114"/>
      <c r="CW168" s="114"/>
      <c r="CX168" s="114"/>
      <c r="CY168" s="114"/>
      <c r="CZ168" s="114"/>
      <c r="DA168" s="114"/>
      <c r="DB168" s="114"/>
      <c r="DC168" s="114"/>
      <c r="DD168" s="114"/>
      <c r="DE168" s="114"/>
      <c r="DF168" s="114"/>
      <c r="DG168" s="114"/>
      <c r="DH168" s="114"/>
      <c r="DI168" s="114"/>
      <c r="DJ168" s="114"/>
      <c r="DK168" s="114"/>
      <c r="DL168" s="114"/>
      <c r="DM168" s="114"/>
      <c r="DN168" s="114"/>
      <c r="DO168" s="114"/>
      <c r="DP168" s="114"/>
      <c r="DQ168" s="114"/>
      <c r="DR168" s="114"/>
      <c r="DS168" s="114"/>
      <c r="DT168" s="114"/>
      <c r="DU168" s="114"/>
      <c r="DV168" s="114"/>
      <c r="DW168" s="114"/>
      <c r="DX168" s="114"/>
      <c r="DY168" s="114"/>
      <c r="DZ168" s="114"/>
      <c r="EA168" s="114"/>
      <c r="EB168" s="114"/>
      <c r="EC168" s="114"/>
      <c r="ED168" s="114"/>
      <c r="EE168" s="114"/>
      <c r="EF168" s="114"/>
      <c r="EG168" s="114"/>
      <c r="EH168" s="114"/>
      <c r="EI168" s="114"/>
      <c r="EJ168" s="114"/>
      <c r="EK168" s="114"/>
      <c r="EL168" s="114"/>
      <c r="EM168" s="114"/>
      <c r="EN168" s="114"/>
      <c r="EO168" s="114"/>
      <c r="EP168" s="114"/>
      <c r="EQ168" s="114"/>
      <c r="ER168" s="114"/>
      <c r="ES168" s="114"/>
      <c r="ET168" s="114"/>
      <c r="EU168" s="114"/>
      <c r="EV168" s="114"/>
      <c r="EW168" s="114"/>
      <c r="EX168" s="114"/>
      <c r="EY168" s="114"/>
      <c r="EZ168" s="114"/>
      <c r="FA168" s="114"/>
      <c r="FB168" s="114"/>
      <c r="FC168" s="114"/>
      <c r="FD168" s="114"/>
      <c r="FE168" s="114"/>
      <c r="FF168" s="114"/>
      <c r="FG168" s="114"/>
      <c r="FH168" s="114"/>
      <c r="FI168" s="114"/>
      <c r="FJ168" s="114"/>
      <c r="FK168" s="114"/>
      <c r="FL168" s="114"/>
      <c r="FM168" s="114"/>
      <c r="FN168" s="114"/>
      <c r="FO168" s="114"/>
      <c r="FP168" s="114"/>
      <c r="FQ168" s="114"/>
      <c r="FR168" s="114"/>
      <c r="FS168" s="114"/>
      <c r="FT168" s="114"/>
      <c r="FU168" s="114"/>
      <c r="FV168" s="114"/>
      <c r="FW168" s="114"/>
      <c r="FX168" s="114"/>
      <c r="FY168" s="114"/>
      <c r="FZ168" s="114"/>
      <c r="GA168" s="114"/>
      <c r="GB168" s="114"/>
      <c r="GC168" s="114"/>
      <c r="GD168" s="114"/>
      <c r="GE168" s="114"/>
      <c r="GF168" s="114"/>
      <c r="GG168" s="114"/>
      <c r="GH168" s="114"/>
      <c r="GI168" s="114"/>
      <c r="GJ168" s="114"/>
      <c r="GK168" s="114"/>
      <c r="GL168" s="114"/>
      <c r="GM168" s="114"/>
      <c r="GN168" s="114"/>
      <c r="GO168" s="114"/>
      <c r="GP168" s="114"/>
      <c r="GQ168" s="114"/>
      <c r="GR168" s="114"/>
      <c r="GS168" s="114"/>
      <c r="GT168" s="114"/>
      <c r="GU168" s="114"/>
      <c r="GV168" s="114"/>
      <c r="GW168" s="114"/>
      <c r="GX168" s="114"/>
      <c r="GY168" s="114"/>
      <c r="GZ168" s="114"/>
      <c r="HA168" s="114"/>
      <c r="HB168" s="114"/>
      <c r="HC168" s="114"/>
      <c r="HD168" s="114"/>
      <c r="HE168" s="114"/>
      <c r="HF168" s="114"/>
      <c r="HG168" s="114"/>
      <c r="HH168" s="114"/>
      <c r="HI168" s="114"/>
      <c r="HJ168" s="114"/>
      <c r="HK168" s="114"/>
      <c r="HL168" s="114"/>
      <c r="HM168" s="114"/>
      <c r="HN168" s="114"/>
      <c r="HO168" s="114"/>
      <c r="HP168" s="114"/>
      <c r="HQ168" s="114"/>
      <c r="HR168" s="114"/>
      <c r="HS168" s="114"/>
      <c r="HT168" s="114"/>
      <c r="HU168" s="114"/>
      <c r="HV168" s="114"/>
      <c r="HW168" s="114"/>
      <c r="HX168" s="114"/>
      <c r="HY168" s="114"/>
      <c r="HZ168" s="114"/>
      <c r="IA168" s="114"/>
      <c r="IB168" s="114"/>
      <c r="IC168" s="114"/>
      <c r="ID168" s="114"/>
      <c r="IE168" s="114"/>
      <c r="IF168" s="114"/>
      <c r="IG168" s="114"/>
      <c r="IH168" s="114"/>
      <c r="II168" s="114"/>
      <c r="IJ168" s="114"/>
      <c r="IK168" s="114"/>
      <c r="IL168" s="114"/>
      <c r="IM168" s="114"/>
      <c r="IN168" s="114"/>
    </row>
    <row r="169" spans="1:248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114"/>
      <c r="BL169" s="114"/>
      <c r="BM169" s="114"/>
      <c r="BN169" s="114"/>
      <c r="BO169" s="114"/>
      <c r="BP169" s="114"/>
      <c r="BQ169" s="114"/>
      <c r="BR169" s="114"/>
      <c r="BS169" s="114"/>
      <c r="BT169" s="114"/>
      <c r="BU169" s="114"/>
      <c r="BV169" s="114"/>
      <c r="BW169" s="114"/>
      <c r="BX169" s="114"/>
      <c r="BY169" s="114"/>
      <c r="BZ169" s="114"/>
      <c r="CA169" s="114"/>
      <c r="CB169" s="114"/>
      <c r="CC169" s="114"/>
      <c r="CD169" s="114"/>
      <c r="CE169" s="114"/>
      <c r="CF169" s="114"/>
      <c r="CG169" s="114"/>
      <c r="CH169" s="114"/>
      <c r="CI169" s="114"/>
      <c r="CJ169" s="114"/>
      <c r="CK169" s="114"/>
      <c r="CL169" s="114"/>
      <c r="CM169" s="114"/>
      <c r="CN169" s="114"/>
      <c r="CO169" s="114"/>
      <c r="CP169" s="114"/>
      <c r="CQ169" s="114"/>
      <c r="CR169" s="114"/>
      <c r="CS169" s="114"/>
      <c r="CT169" s="114"/>
      <c r="CU169" s="114"/>
      <c r="CV169" s="114"/>
      <c r="CW169" s="114"/>
      <c r="CX169" s="114"/>
      <c r="CY169" s="114"/>
      <c r="CZ169" s="114"/>
      <c r="DA169" s="114"/>
      <c r="DB169" s="114"/>
      <c r="DC169" s="114"/>
      <c r="DD169" s="114"/>
      <c r="DE169" s="114"/>
      <c r="DF169" s="114"/>
      <c r="DG169" s="114"/>
      <c r="DH169" s="114"/>
      <c r="DI169" s="114"/>
      <c r="DJ169" s="114"/>
      <c r="DK169" s="114"/>
      <c r="DL169" s="114"/>
      <c r="DM169" s="114"/>
      <c r="DN169" s="114"/>
      <c r="DO169" s="114"/>
      <c r="DP169" s="114"/>
      <c r="DQ169" s="114"/>
      <c r="DR169" s="114"/>
      <c r="DS169" s="114"/>
      <c r="DT169" s="114"/>
      <c r="DU169" s="114"/>
      <c r="DV169" s="114"/>
      <c r="DW169" s="114"/>
      <c r="DX169" s="114"/>
      <c r="DY169" s="114"/>
      <c r="DZ169" s="114"/>
      <c r="EA169" s="114"/>
      <c r="EB169" s="114"/>
      <c r="EC169" s="114"/>
      <c r="ED169" s="114"/>
      <c r="EE169" s="114"/>
      <c r="EF169" s="114"/>
      <c r="EG169" s="114"/>
      <c r="EH169" s="114"/>
      <c r="EI169" s="114"/>
      <c r="EJ169" s="114"/>
      <c r="EK169" s="114"/>
      <c r="EL169" s="114"/>
      <c r="EM169" s="114"/>
      <c r="EN169" s="114"/>
      <c r="EO169" s="114"/>
      <c r="EP169" s="114"/>
      <c r="EQ169" s="114"/>
      <c r="ER169" s="114"/>
      <c r="ES169" s="114"/>
      <c r="ET169" s="114"/>
      <c r="EU169" s="114"/>
      <c r="EV169" s="114"/>
      <c r="EW169" s="114"/>
      <c r="EX169" s="114"/>
      <c r="EY169" s="114"/>
      <c r="EZ169" s="114"/>
      <c r="FA169" s="114"/>
      <c r="FB169" s="114"/>
      <c r="FC169" s="114"/>
      <c r="FD169" s="114"/>
      <c r="FE169" s="114"/>
      <c r="FF169" s="114"/>
      <c r="FG169" s="114"/>
      <c r="FH169" s="114"/>
      <c r="FI169" s="114"/>
      <c r="FJ169" s="114"/>
      <c r="FK169" s="114"/>
      <c r="FL169" s="114"/>
      <c r="FM169" s="114"/>
      <c r="FN169" s="114"/>
      <c r="FO169" s="114"/>
      <c r="FP169" s="114"/>
      <c r="FQ169" s="114"/>
      <c r="FR169" s="114"/>
      <c r="FS169" s="114"/>
      <c r="FT169" s="114"/>
      <c r="FU169" s="114"/>
      <c r="FV169" s="114"/>
      <c r="FW169" s="114"/>
      <c r="FX169" s="114"/>
      <c r="FY169" s="114"/>
      <c r="FZ169" s="114"/>
      <c r="GA169" s="114"/>
      <c r="GB169" s="114"/>
      <c r="GC169" s="114"/>
      <c r="GD169" s="114"/>
      <c r="GE169" s="114"/>
      <c r="GF169" s="114"/>
      <c r="GG169" s="114"/>
      <c r="GH169" s="114"/>
      <c r="GI169" s="114"/>
      <c r="GJ169" s="114"/>
      <c r="GK169" s="114"/>
      <c r="GL169" s="114"/>
      <c r="GM169" s="114"/>
      <c r="GN169" s="114"/>
      <c r="GO169" s="114"/>
      <c r="GP169" s="114"/>
      <c r="GQ169" s="114"/>
      <c r="GR169" s="114"/>
      <c r="GS169" s="114"/>
      <c r="GT169" s="114"/>
      <c r="GU169" s="114"/>
      <c r="GV169" s="114"/>
      <c r="GW169" s="114"/>
      <c r="GX169" s="114"/>
      <c r="GY169" s="114"/>
      <c r="GZ169" s="114"/>
      <c r="HA169" s="114"/>
      <c r="HB169" s="114"/>
      <c r="HC169" s="114"/>
      <c r="HD169" s="114"/>
      <c r="HE169" s="114"/>
      <c r="HF169" s="114"/>
      <c r="HG169" s="114"/>
      <c r="HH169" s="114"/>
      <c r="HI169" s="114"/>
      <c r="HJ169" s="114"/>
      <c r="HK169" s="114"/>
      <c r="HL169" s="114"/>
      <c r="HM169" s="114"/>
      <c r="HN169" s="114"/>
      <c r="HO169" s="114"/>
      <c r="HP169" s="114"/>
      <c r="HQ169" s="114"/>
      <c r="HR169" s="114"/>
      <c r="HS169" s="114"/>
      <c r="HT169" s="114"/>
      <c r="HU169" s="114"/>
      <c r="HV169" s="114"/>
      <c r="HW169" s="114"/>
      <c r="HX169" s="114"/>
      <c r="HY169" s="114"/>
      <c r="HZ169" s="114"/>
      <c r="IA169" s="114"/>
      <c r="IB169" s="114"/>
      <c r="IC169" s="114"/>
      <c r="ID169" s="114"/>
      <c r="IE169" s="114"/>
      <c r="IF169" s="114"/>
      <c r="IG169" s="114"/>
      <c r="IH169" s="114"/>
      <c r="II169" s="114"/>
      <c r="IJ169" s="114"/>
      <c r="IK169" s="114"/>
      <c r="IL169" s="114"/>
      <c r="IM169" s="114"/>
      <c r="IN169" s="114"/>
    </row>
    <row r="170" spans="1:248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114"/>
      <c r="BL170" s="114"/>
      <c r="BM170" s="114"/>
      <c r="BN170" s="114"/>
      <c r="BO170" s="114"/>
      <c r="BP170" s="114"/>
      <c r="BQ170" s="114"/>
      <c r="BR170" s="114"/>
      <c r="BS170" s="114"/>
      <c r="BT170" s="114"/>
      <c r="BU170" s="114"/>
      <c r="BV170" s="114"/>
      <c r="BW170" s="114"/>
      <c r="BX170" s="114"/>
      <c r="BY170" s="114"/>
      <c r="BZ170" s="114"/>
      <c r="CA170" s="114"/>
      <c r="CB170" s="114"/>
      <c r="CC170" s="114"/>
      <c r="CD170" s="114"/>
      <c r="CE170" s="114"/>
      <c r="CF170" s="114"/>
      <c r="CG170" s="114"/>
      <c r="CH170" s="114"/>
      <c r="CI170" s="114"/>
      <c r="CJ170" s="114"/>
      <c r="CK170" s="114"/>
      <c r="CL170" s="114"/>
      <c r="CM170" s="114"/>
      <c r="CN170" s="114"/>
      <c r="CO170" s="114"/>
      <c r="CP170" s="114"/>
      <c r="CQ170" s="114"/>
      <c r="CR170" s="114"/>
      <c r="CS170" s="114"/>
      <c r="CT170" s="114"/>
      <c r="CU170" s="114"/>
      <c r="CV170" s="114"/>
      <c r="CW170" s="114"/>
      <c r="CX170" s="114"/>
      <c r="CY170" s="114"/>
      <c r="CZ170" s="114"/>
      <c r="DA170" s="114"/>
      <c r="DB170" s="114"/>
      <c r="DC170" s="114"/>
      <c r="DD170" s="114"/>
      <c r="DE170" s="114"/>
      <c r="DF170" s="114"/>
      <c r="DG170" s="114"/>
      <c r="DH170" s="114"/>
      <c r="DI170" s="114"/>
      <c r="DJ170" s="114"/>
      <c r="DK170" s="114"/>
      <c r="DL170" s="114"/>
      <c r="DM170" s="114"/>
      <c r="DN170" s="114"/>
      <c r="DO170" s="114"/>
      <c r="DP170" s="114"/>
      <c r="DQ170" s="114"/>
      <c r="DR170" s="114"/>
      <c r="DS170" s="114"/>
      <c r="DT170" s="114"/>
      <c r="DU170" s="114"/>
      <c r="DV170" s="114"/>
      <c r="DW170" s="114"/>
      <c r="DX170" s="114"/>
      <c r="DY170" s="114"/>
      <c r="DZ170" s="114"/>
      <c r="EA170" s="114"/>
      <c r="EB170" s="114"/>
      <c r="EC170" s="114"/>
      <c r="ED170" s="114"/>
      <c r="EE170" s="114"/>
      <c r="EF170" s="114"/>
      <c r="EG170" s="114"/>
      <c r="EH170" s="114"/>
      <c r="EI170" s="114"/>
      <c r="EJ170" s="114"/>
      <c r="EK170" s="114"/>
      <c r="EL170" s="114"/>
      <c r="EM170" s="114"/>
      <c r="EN170" s="114"/>
      <c r="EO170" s="114"/>
      <c r="EP170" s="114"/>
      <c r="EQ170" s="114"/>
      <c r="ER170" s="114"/>
      <c r="ES170" s="114"/>
      <c r="ET170" s="114"/>
      <c r="EU170" s="114"/>
      <c r="EV170" s="114"/>
      <c r="EW170" s="114"/>
      <c r="EX170" s="114"/>
      <c r="EY170" s="114"/>
      <c r="EZ170" s="114"/>
      <c r="FA170" s="114"/>
      <c r="FB170" s="114"/>
      <c r="FC170" s="114"/>
      <c r="FD170" s="114"/>
      <c r="FE170" s="114"/>
      <c r="FF170" s="114"/>
      <c r="FG170" s="114"/>
      <c r="FH170" s="114"/>
      <c r="FI170" s="114"/>
      <c r="FJ170" s="114"/>
      <c r="FK170" s="114"/>
      <c r="FL170" s="114"/>
      <c r="FM170" s="114"/>
      <c r="FN170" s="114"/>
      <c r="FO170" s="114"/>
      <c r="FP170" s="114"/>
      <c r="FQ170" s="114"/>
      <c r="FR170" s="114"/>
      <c r="FS170" s="114"/>
      <c r="FT170" s="114"/>
      <c r="FU170" s="114"/>
      <c r="FV170" s="114"/>
      <c r="FW170" s="114"/>
      <c r="FX170" s="114"/>
      <c r="FY170" s="114"/>
      <c r="FZ170" s="114"/>
      <c r="GA170" s="114"/>
      <c r="GB170" s="114"/>
      <c r="GC170" s="114"/>
      <c r="GD170" s="114"/>
      <c r="GE170" s="114"/>
      <c r="GF170" s="114"/>
      <c r="GG170" s="114"/>
      <c r="GH170" s="114"/>
      <c r="GI170" s="114"/>
      <c r="GJ170" s="114"/>
      <c r="GK170" s="114"/>
      <c r="GL170" s="114"/>
      <c r="GM170" s="114"/>
      <c r="GN170" s="114"/>
      <c r="GO170" s="114"/>
      <c r="GP170" s="114"/>
      <c r="GQ170" s="114"/>
      <c r="GR170" s="114"/>
      <c r="GS170" s="114"/>
      <c r="GT170" s="114"/>
      <c r="GU170" s="114"/>
      <c r="GV170" s="114"/>
      <c r="GW170" s="114"/>
      <c r="GX170" s="114"/>
      <c r="GY170" s="114"/>
      <c r="GZ170" s="114"/>
      <c r="HA170" s="114"/>
      <c r="HB170" s="114"/>
      <c r="HC170" s="114"/>
      <c r="HD170" s="114"/>
      <c r="HE170" s="114"/>
      <c r="HF170" s="114"/>
      <c r="HG170" s="114"/>
      <c r="HH170" s="114"/>
      <c r="HI170" s="114"/>
      <c r="HJ170" s="114"/>
      <c r="HK170" s="114"/>
      <c r="HL170" s="114"/>
      <c r="HM170" s="114"/>
      <c r="HN170" s="114"/>
      <c r="HO170" s="114"/>
      <c r="HP170" s="114"/>
      <c r="HQ170" s="114"/>
      <c r="HR170" s="114"/>
      <c r="HS170" s="114"/>
      <c r="HT170" s="114"/>
      <c r="HU170" s="114"/>
      <c r="HV170" s="114"/>
      <c r="HW170" s="114"/>
      <c r="HX170" s="114"/>
      <c r="HY170" s="114"/>
      <c r="HZ170" s="114"/>
      <c r="IA170" s="114"/>
      <c r="IB170" s="114"/>
      <c r="IC170" s="114"/>
      <c r="ID170" s="114"/>
      <c r="IE170" s="114"/>
      <c r="IF170" s="114"/>
      <c r="IG170" s="114"/>
      <c r="IH170" s="114"/>
      <c r="II170" s="114"/>
      <c r="IJ170" s="114"/>
      <c r="IK170" s="114"/>
      <c r="IL170" s="114"/>
      <c r="IM170" s="114"/>
      <c r="IN170" s="114"/>
    </row>
    <row r="171" spans="1:248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114"/>
      <c r="BL171" s="114"/>
      <c r="BM171" s="114"/>
      <c r="BN171" s="114"/>
      <c r="BO171" s="114"/>
      <c r="BP171" s="114"/>
      <c r="BQ171" s="114"/>
      <c r="BR171" s="114"/>
      <c r="BS171" s="114"/>
      <c r="BT171" s="114"/>
      <c r="BU171" s="114"/>
      <c r="BV171" s="114"/>
      <c r="BW171" s="114"/>
      <c r="BX171" s="114"/>
      <c r="BY171" s="114"/>
      <c r="BZ171" s="114"/>
      <c r="CA171" s="114"/>
      <c r="CB171" s="114"/>
      <c r="CC171" s="114"/>
      <c r="CD171" s="114"/>
      <c r="CE171" s="114"/>
      <c r="CF171" s="114"/>
      <c r="CG171" s="114"/>
      <c r="CH171" s="114"/>
      <c r="CI171" s="114"/>
      <c r="CJ171" s="114"/>
      <c r="CK171" s="114"/>
      <c r="CL171" s="114"/>
      <c r="CM171" s="114"/>
      <c r="CN171" s="114"/>
      <c r="CO171" s="114"/>
      <c r="CP171" s="114"/>
      <c r="CQ171" s="114"/>
      <c r="CR171" s="114"/>
      <c r="CS171" s="114"/>
      <c r="CT171" s="114"/>
      <c r="CU171" s="114"/>
      <c r="CV171" s="114"/>
      <c r="CW171" s="114"/>
      <c r="CX171" s="114"/>
      <c r="CY171" s="114"/>
      <c r="CZ171" s="114"/>
      <c r="DA171" s="114"/>
      <c r="DB171" s="114"/>
      <c r="DC171" s="114"/>
      <c r="DD171" s="114"/>
      <c r="DE171" s="114"/>
      <c r="DF171" s="114"/>
      <c r="DG171" s="114"/>
      <c r="DH171" s="114"/>
      <c r="DI171" s="114"/>
      <c r="DJ171" s="114"/>
      <c r="DK171" s="114"/>
      <c r="DL171" s="114"/>
      <c r="DM171" s="114"/>
      <c r="DN171" s="114"/>
      <c r="DO171" s="114"/>
      <c r="DP171" s="114"/>
      <c r="DQ171" s="114"/>
      <c r="DR171" s="114"/>
      <c r="DS171" s="114"/>
      <c r="DT171" s="114"/>
      <c r="DU171" s="114"/>
      <c r="DV171" s="114"/>
      <c r="DW171" s="114"/>
      <c r="DX171" s="114"/>
      <c r="DY171" s="114"/>
      <c r="DZ171" s="114"/>
      <c r="EA171" s="114"/>
      <c r="EB171" s="114"/>
      <c r="EC171" s="114"/>
      <c r="ED171" s="114"/>
      <c r="EE171" s="114"/>
      <c r="EF171" s="114"/>
      <c r="EG171" s="114"/>
      <c r="EH171" s="114"/>
      <c r="EI171" s="114"/>
      <c r="EJ171" s="114"/>
      <c r="EK171" s="114"/>
      <c r="EL171" s="114"/>
      <c r="EM171" s="114"/>
      <c r="EN171" s="114"/>
      <c r="EO171" s="114"/>
      <c r="EP171" s="114"/>
      <c r="EQ171" s="114"/>
      <c r="ER171" s="114"/>
      <c r="ES171" s="114"/>
      <c r="ET171" s="114"/>
      <c r="EU171" s="114"/>
      <c r="EV171" s="114"/>
      <c r="EW171" s="114"/>
      <c r="EX171" s="114"/>
      <c r="EY171" s="114"/>
      <c r="EZ171" s="114"/>
      <c r="FA171" s="114"/>
      <c r="FB171" s="114"/>
      <c r="FC171" s="114"/>
      <c r="FD171" s="114"/>
      <c r="FE171" s="114"/>
      <c r="FF171" s="114"/>
      <c r="FG171" s="114"/>
      <c r="FH171" s="114"/>
      <c r="FI171" s="114"/>
      <c r="FJ171" s="114"/>
      <c r="FK171" s="114"/>
      <c r="FL171" s="114"/>
      <c r="FM171" s="114"/>
      <c r="FN171" s="114"/>
      <c r="FO171" s="114"/>
      <c r="FP171" s="114"/>
      <c r="FQ171" s="114"/>
      <c r="FR171" s="114"/>
      <c r="FS171" s="114"/>
      <c r="FT171" s="114"/>
      <c r="FU171" s="114"/>
      <c r="FV171" s="114"/>
      <c r="FW171" s="114"/>
      <c r="FX171" s="114"/>
      <c r="FY171" s="114"/>
      <c r="FZ171" s="114"/>
      <c r="GA171" s="114"/>
      <c r="GB171" s="114"/>
      <c r="GC171" s="114"/>
      <c r="GD171" s="114"/>
      <c r="GE171" s="114"/>
      <c r="GF171" s="114"/>
      <c r="GG171" s="114"/>
      <c r="GH171" s="114"/>
      <c r="GI171" s="114"/>
      <c r="GJ171" s="114"/>
      <c r="GK171" s="114"/>
      <c r="GL171" s="114"/>
      <c r="GM171" s="114"/>
      <c r="GN171" s="114"/>
      <c r="GO171" s="114"/>
      <c r="GP171" s="114"/>
      <c r="GQ171" s="114"/>
      <c r="GR171" s="114"/>
      <c r="GS171" s="114"/>
      <c r="GT171" s="114"/>
      <c r="GU171" s="114"/>
      <c r="GV171" s="114"/>
      <c r="GW171" s="114"/>
      <c r="GX171" s="114"/>
      <c r="GY171" s="114"/>
      <c r="GZ171" s="114"/>
      <c r="HA171" s="114"/>
      <c r="HB171" s="114"/>
      <c r="HC171" s="114"/>
      <c r="HD171" s="114"/>
      <c r="HE171" s="114"/>
      <c r="HF171" s="114"/>
      <c r="HG171" s="114"/>
      <c r="HH171" s="114"/>
      <c r="HI171" s="114"/>
      <c r="HJ171" s="114"/>
      <c r="HK171" s="114"/>
      <c r="HL171" s="114"/>
      <c r="HM171" s="114"/>
      <c r="HN171" s="114"/>
      <c r="HO171" s="114"/>
      <c r="HP171" s="114"/>
      <c r="HQ171" s="114"/>
      <c r="HR171" s="114"/>
      <c r="HS171" s="114"/>
      <c r="HT171" s="114"/>
      <c r="HU171" s="114"/>
      <c r="HV171" s="114"/>
      <c r="HW171" s="114"/>
      <c r="HX171" s="114"/>
      <c r="HY171" s="114"/>
      <c r="HZ171" s="114"/>
      <c r="IA171" s="114"/>
      <c r="IB171" s="114"/>
      <c r="IC171" s="114"/>
      <c r="ID171" s="114"/>
      <c r="IE171" s="114"/>
      <c r="IF171" s="114"/>
      <c r="IG171" s="114"/>
      <c r="IH171" s="114"/>
      <c r="II171" s="114"/>
      <c r="IJ171" s="114"/>
      <c r="IK171" s="114"/>
      <c r="IL171" s="114"/>
      <c r="IM171" s="114"/>
      <c r="IN171" s="114"/>
    </row>
    <row r="172" spans="1:248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  <c r="AY172" s="114"/>
      <c r="AZ172" s="114"/>
      <c r="BA172" s="114"/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114"/>
      <c r="BL172" s="114"/>
      <c r="BM172" s="114"/>
      <c r="BN172" s="114"/>
      <c r="BO172" s="114"/>
      <c r="BP172" s="114"/>
      <c r="BQ172" s="114"/>
      <c r="BR172" s="114"/>
      <c r="BS172" s="114"/>
      <c r="BT172" s="114"/>
      <c r="BU172" s="114"/>
      <c r="BV172" s="114"/>
      <c r="BW172" s="114"/>
      <c r="BX172" s="114"/>
      <c r="BY172" s="114"/>
      <c r="BZ172" s="114"/>
      <c r="CA172" s="114"/>
      <c r="CB172" s="114"/>
      <c r="CC172" s="114"/>
      <c r="CD172" s="114"/>
      <c r="CE172" s="114"/>
      <c r="CF172" s="114"/>
      <c r="CG172" s="114"/>
      <c r="CH172" s="114"/>
      <c r="CI172" s="114"/>
      <c r="CJ172" s="114"/>
      <c r="CK172" s="114"/>
      <c r="CL172" s="114"/>
      <c r="CM172" s="114"/>
      <c r="CN172" s="114"/>
      <c r="CO172" s="114"/>
      <c r="CP172" s="114"/>
      <c r="CQ172" s="114"/>
      <c r="CR172" s="114"/>
      <c r="CS172" s="114"/>
      <c r="CT172" s="114"/>
      <c r="CU172" s="114"/>
      <c r="CV172" s="114"/>
      <c r="CW172" s="114"/>
      <c r="CX172" s="114"/>
      <c r="CY172" s="114"/>
      <c r="CZ172" s="114"/>
      <c r="DA172" s="114"/>
      <c r="DB172" s="114"/>
      <c r="DC172" s="114"/>
      <c r="DD172" s="114"/>
      <c r="DE172" s="114"/>
      <c r="DF172" s="114"/>
      <c r="DG172" s="114"/>
      <c r="DH172" s="114"/>
      <c r="DI172" s="114"/>
      <c r="DJ172" s="114"/>
      <c r="DK172" s="114"/>
      <c r="DL172" s="114"/>
      <c r="DM172" s="114"/>
      <c r="DN172" s="114"/>
      <c r="DO172" s="114"/>
      <c r="DP172" s="114"/>
      <c r="DQ172" s="114"/>
      <c r="DR172" s="114"/>
      <c r="DS172" s="114"/>
      <c r="DT172" s="114"/>
      <c r="DU172" s="114"/>
      <c r="DV172" s="114"/>
      <c r="DW172" s="114"/>
      <c r="DX172" s="114"/>
      <c r="DY172" s="114"/>
      <c r="DZ172" s="114"/>
      <c r="EA172" s="114"/>
      <c r="EB172" s="114"/>
      <c r="EC172" s="114"/>
      <c r="ED172" s="114"/>
      <c r="EE172" s="114"/>
      <c r="EF172" s="114"/>
      <c r="EG172" s="114"/>
      <c r="EH172" s="114"/>
      <c r="EI172" s="114"/>
      <c r="EJ172" s="114"/>
      <c r="EK172" s="114"/>
      <c r="EL172" s="114"/>
      <c r="EM172" s="114"/>
      <c r="EN172" s="114"/>
      <c r="EO172" s="114"/>
      <c r="EP172" s="114"/>
      <c r="EQ172" s="114"/>
      <c r="ER172" s="114"/>
      <c r="ES172" s="114"/>
      <c r="ET172" s="114"/>
      <c r="EU172" s="114"/>
      <c r="EV172" s="114"/>
      <c r="EW172" s="114"/>
      <c r="EX172" s="114"/>
      <c r="EY172" s="114"/>
      <c r="EZ172" s="114"/>
      <c r="FA172" s="114"/>
      <c r="FB172" s="114"/>
      <c r="FC172" s="114"/>
      <c r="FD172" s="114"/>
      <c r="FE172" s="114"/>
      <c r="FF172" s="114"/>
      <c r="FG172" s="114"/>
      <c r="FH172" s="114"/>
      <c r="FI172" s="114"/>
      <c r="FJ172" s="114"/>
      <c r="FK172" s="114"/>
      <c r="FL172" s="114"/>
      <c r="FM172" s="114"/>
      <c r="FN172" s="114"/>
      <c r="FO172" s="114"/>
      <c r="FP172" s="114"/>
      <c r="FQ172" s="114"/>
      <c r="FR172" s="114"/>
      <c r="FS172" s="114"/>
      <c r="FT172" s="114"/>
      <c r="FU172" s="114"/>
      <c r="FV172" s="114"/>
      <c r="FW172" s="114"/>
      <c r="FX172" s="114"/>
      <c r="FY172" s="114"/>
      <c r="FZ172" s="114"/>
      <c r="GA172" s="114"/>
      <c r="GB172" s="114"/>
      <c r="GC172" s="114"/>
      <c r="GD172" s="114"/>
      <c r="GE172" s="114"/>
      <c r="GF172" s="114"/>
      <c r="GG172" s="114"/>
      <c r="GH172" s="114"/>
      <c r="GI172" s="114"/>
      <c r="GJ172" s="114"/>
      <c r="GK172" s="114"/>
      <c r="GL172" s="114"/>
      <c r="GM172" s="114"/>
      <c r="GN172" s="114"/>
      <c r="GO172" s="114"/>
      <c r="GP172" s="114"/>
      <c r="GQ172" s="114"/>
      <c r="GR172" s="114"/>
      <c r="GS172" s="114"/>
      <c r="GT172" s="114"/>
      <c r="GU172" s="114"/>
      <c r="GV172" s="114"/>
      <c r="GW172" s="114"/>
      <c r="GX172" s="114"/>
      <c r="GY172" s="114"/>
      <c r="GZ172" s="114"/>
      <c r="HA172" s="114"/>
      <c r="HB172" s="114"/>
      <c r="HC172" s="114"/>
      <c r="HD172" s="114"/>
      <c r="HE172" s="114"/>
      <c r="HF172" s="114"/>
      <c r="HG172" s="114"/>
      <c r="HH172" s="114"/>
      <c r="HI172" s="114"/>
      <c r="HJ172" s="114"/>
      <c r="HK172" s="114"/>
      <c r="HL172" s="114"/>
      <c r="HM172" s="114"/>
      <c r="HN172" s="114"/>
      <c r="HO172" s="114"/>
      <c r="HP172" s="114"/>
      <c r="HQ172" s="114"/>
      <c r="HR172" s="114"/>
      <c r="HS172" s="114"/>
      <c r="HT172" s="114"/>
      <c r="HU172" s="114"/>
      <c r="HV172" s="114"/>
      <c r="HW172" s="114"/>
      <c r="HX172" s="114"/>
      <c r="HY172" s="114"/>
      <c r="HZ172" s="114"/>
      <c r="IA172" s="114"/>
      <c r="IB172" s="114"/>
      <c r="IC172" s="114"/>
      <c r="ID172" s="114"/>
      <c r="IE172" s="114"/>
      <c r="IF172" s="114"/>
      <c r="IG172" s="114"/>
      <c r="IH172" s="114"/>
      <c r="II172" s="114"/>
      <c r="IJ172" s="114"/>
      <c r="IK172" s="114"/>
      <c r="IL172" s="114"/>
      <c r="IM172" s="114"/>
      <c r="IN172" s="114"/>
    </row>
    <row r="173" spans="1:248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4"/>
      <c r="BA173" s="114"/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114"/>
      <c r="BL173" s="114"/>
      <c r="BM173" s="114"/>
      <c r="BN173" s="114"/>
      <c r="BO173" s="114"/>
      <c r="BP173" s="114"/>
      <c r="BQ173" s="114"/>
      <c r="BR173" s="114"/>
      <c r="BS173" s="114"/>
      <c r="BT173" s="114"/>
      <c r="BU173" s="114"/>
      <c r="BV173" s="114"/>
      <c r="BW173" s="114"/>
      <c r="BX173" s="114"/>
      <c r="BY173" s="114"/>
      <c r="BZ173" s="114"/>
      <c r="CA173" s="114"/>
      <c r="CB173" s="114"/>
      <c r="CC173" s="114"/>
      <c r="CD173" s="114"/>
      <c r="CE173" s="114"/>
      <c r="CF173" s="114"/>
      <c r="CG173" s="114"/>
      <c r="CH173" s="114"/>
      <c r="CI173" s="114"/>
      <c r="CJ173" s="114"/>
      <c r="CK173" s="114"/>
      <c r="CL173" s="114"/>
      <c r="CM173" s="114"/>
      <c r="CN173" s="114"/>
      <c r="CO173" s="114"/>
      <c r="CP173" s="114"/>
      <c r="CQ173" s="114"/>
      <c r="CR173" s="114"/>
      <c r="CS173" s="114"/>
      <c r="CT173" s="114"/>
      <c r="CU173" s="114"/>
      <c r="CV173" s="114"/>
      <c r="CW173" s="114"/>
      <c r="CX173" s="114"/>
      <c r="CY173" s="114"/>
      <c r="CZ173" s="114"/>
      <c r="DA173" s="114"/>
      <c r="DB173" s="114"/>
      <c r="DC173" s="114"/>
      <c r="DD173" s="114"/>
      <c r="DE173" s="114"/>
      <c r="DF173" s="114"/>
      <c r="DG173" s="114"/>
      <c r="DH173" s="114"/>
      <c r="DI173" s="114"/>
      <c r="DJ173" s="114"/>
      <c r="DK173" s="114"/>
      <c r="DL173" s="114"/>
      <c r="DM173" s="114"/>
      <c r="DN173" s="114"/>
      <c r="DO173" s="114"/>
      <c r="DP173" s="114"/>
      <c r="DQ173" s="114"/>
      <c r="DR173" s="114"/>
      <c r="DS173" s="114"/>
      <c r="DT173" s="114"/>
      <c r="DU173" s="114"/>
      <c r="DV173" s="114"/>
      <c r="DW173" s="114"/>
      <c r="DX173" s="114"/>
      <c r="DY173" s="114"/>
      <c r="DZ173" s="114"/>
      <c r="EA173" s="114"/>
      <c r="EB173" s="114"/>
      <c r="EC173" s="114"/>
      <c r="ED173" s="114"/>
      <c r="EE173" s="114"/>
      <c r="EF173" s="114"/>
      <c r="EG173" s="114"/>
      <c r="EH173" s="114"/>
      <c r="EI173" s="114"/>
      <c r="EJ173" s="114"/>
      <c r="EK173" s="114"/>
      <c r="EL173" s="114"/>
      <c r="EM173" s="114"/>
      <c r="EN173" s="114"/>
      <c r="EO173" s="114"/>
      <c r="EP173" s="114"/>
      <c r="EQ173" s="114"/>
      <c r="ER173" s="114"/>
      <c r="ES173" s="114"/>
      <c r="ET173" s="114"/>
      <c r="EU173" s="114"/>
      <c r="EV173" s="114"/>
      <c r="EW173" s="114"/>
      <c r="EX173" s="114"/>
      <c r="EY173" s="114"/>
      <c r="EZ173" s="114"/>
      <c r="FA173" s="114"/>
      <c r="FB173" s="114"/>
      <c r="FC173" s="114"/>
      <c r="FD173" s="114"/>
      <c r="FE173" s="114"/>
      <c r="FF173" s="114"/>
      <c r="FG173" s="114"/>
      <c r="FH173" s="114"/>
      <c r="FI173" s="114"/>
      <c r="FJ173" s="114"/>
      <c r="FK173" s="114"/>
      <c r="FL173" s="114"/>
      <c r="FM173" s="114"/>
      <c r="FN173" s="114"/>
      <c r="FO173" s="114"/>
      <c r="FP173" s="114"/>
      <c r="FQ173" s="114"/>
      <c r="FR173" s="114"/>
      <c r="FS173" s="114"/>
      <c r="FT173" s="114"/>
      <c r="FU173" s="114"/>
      <c r="FV173" s="114"/>
      <c r="FW173" s="114"/>
      <c r="FX173" s="114"/>
      <c r="FY173" s="114"/>
      <c r="FZ173" s="114"/>
      <c r="GA173" s="114"/>
      <c r="GB173" s="114"/>
      <c r="GC173" s="114"/>
      <c r="GD173" s="114"/>
      <c r="GE173" s="114"/>
      <c r="GF173" s="114"/>
      <c r="GG173" s="114"/>
      <c r="GH173" s="114"/>
      <c r="GI173" s="114"/>
      <c r="GJ173" s="114"/>
      <c r="GK173" s="114"/>
      <c r="GL173" s="114"/>
      <c r="GM173" s="114"/>
      <c r="GN173" s="114"/>
      <c r="GO173" s="114"/>
      <c r="GP173" s="114"/>
      <c r="GQ173" s="114"/>
      <c r="GR173" s="114"/>
      <c r="GS173" s="114"/>
      <c r="GT173" s="114"/>
      <c r="GU173" s="114"/>
      <c r="GV173" s="114"/>
      <c r="GW173" s="114"/>
      <c r="GX173" s="114"/>
      <c r="GY173" s="114"/>
      <c r="GZ173" s="114"/>
      <c r="HA173" s="114"/>
      <c r="HB173" s="114"/>
      <c r="HC173" s="114"/>
      <c r="HD173" s="114"/>
      <c r="HE173" s="114"/>
      <c r="HF173" s="114"/>
      <c r="HG173" s="114"/>
      <c r="HH173" s="114"/>
      <c r="HI173" s="114"/>
      <c r="HJ173" s="114"/>
      <c r="HK173" s="114"/>
      <c r="HL173" s="114"/>
      <c r="HM173" s="114"/>
      <c r="HN173" s="114"/>
      <c r="HO173" s="114"/>
      <c r="HP173" s="114"/>
      <c r="HQ173" s="114"/>
      <c r="HR173" s="114"/>
      <c r="HS173" s="114"/>
      <c r="HT173" s="114"/>
      <c r="HU173" s="114"/>
      <c r="HV173" s="114"/>
      <c r="HW173" s="114"/>
      <c r="HX173" s="114"/>
      <c r="HY173" s="114"/>
      <c r="HZ173" s="114"/>
      <c r="IA173" s="114"/>
      <c r="IB173" s="114"/>
      <c r="IC173" s="114"/>
      <c r="ID173" s="114"/>
      <c r="IE173" s="114"/>
      <c r="IF173" s="114"/>
      <c r="IG173" s="114"/>
      <c r="IH173" s="114"/>
      <c r="II173" s="114"/>
      <c r="IJ173" s="114"/>
      <c r="IK173" s="114"/>
      <c r="IL173" s="114"/>
      <c r="IM173" s="114"/>
      <c r="IN173" s="114"/>
    </row>
    <row r="174" spans="1:248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  <c r="AX174" s="114"/>
      <c r="AY174" s="114"/>
      <c r="AZ174" s="114"/>
      <c r="BA174" s="114"/>
      <c r="BB174" s="114"/>
      <c r="BC174" s="114"/>
      <c r="BD174" s="114"/>
      <c r="BE174" s="114"/>
      <c r="BF174" s="114"/>
      <c r="BG174" s="114"/>
      <c r="BH174" s="114"/>
      <c r="BI174" s="114"/>
      <c r="BJ174" s="114"/>
      <c r="BK174" s="114"/>
      <c r="BL174" s="114"/>
      <c r="BM174" s="114"/>
      <c r="BN174" s="114"/>
      <c r="BO174" s="114"/>
      <c r="BP174" s="114"/>
      <c r="BQ174" s="114"/>
      <c r="BR174" s="114"/>
      <c r="BS174" s="114"/>
      <c r="BT174" s="114"/>
      <c r="BU174" s="114"/>
      <c r="BV174" s="114"/>
      <c r="BW174" s="114"/>
      <c r="BX174" s="114"/>
      <c r="BY174" s="114"/>
      <c r="BZ174" s="114"/>
      <c r="CA174" s="114"/>
      <c r="CB174" s="114"/>
      <c r="CC174" s="114"/>
      <c r="CD174" s="114"/>
      <c r="CE174" s="114"/>
      <c r="CF174" s="114"/>
      <c r="CG174" s="114"/>
      <c r="CH174" s="114"/>
      <c r="CI174" s="114"/>
      <c r="CJ174" s="114"/>
      <c r="CK174" s="114"/>
      <c r="CL174" s="114"/>
      <c r="CM174" s="114"/>
      <c r="CN174" s="114"/>
      <c r="CO174" s="114"/>
      <c r="CP174" s="114"/>
      <c r="CQ174" s="114"/>
      <c r="CR174" s="114"/>
      <c r="CS174" s="114"/>
      <c r="CT174" s="114"/>
      <c r="CU174" s="114"/>
      <c r="CV174" s="114"/>
      <c r="CW174" s="114"/>
      <c r="CX174" s="114"/>
      <c r="CY174" s="114"/>
      <c r="CZ174" s="114"/>
      <c r="DA174" s="114"/>
      <c r="DB174" s="114"/>
      <c r="DC174" s="114"/>
      <c r="DD174" s="114"/>
      <c r="DE174" s="114"/>
      <c r="DF174" s="114"/>
      <c r="DG174" s="114"/>
      <c r="DH174" s="114"/>
      <c r="DI174" s="114"/>
      <c r="DJ174" s="114"/>
      <c r="DK174" s="114"/>
      <c r="DL174" s="114"/>
      <c r="DM174" s="114"/>
      <c r="DN174" s="114"/>
      <c r="DO174" s="114"/>
      <c r="DP174" s="114"/>
      <c r="DQ174" s="114"/>
      <c r="DR174" s="114"/>
      <c r="DS174" s="114"/>
      <c r="DT174" s="114"/>
      <c r="DU174" s="114"/>
      <c r="DV174" s="114"/>
      <c r="DW174" s="114"/>
      <c r="DX174" s="114"/>
      <c r="DY174" s="114"/>
      <c r="DZ174" s="114"/>
      <c r="EA174" s="114"/>
      <c r="EB174" s="114"/>
      <c r="EC174" s="114"/>
      <c r="ED174" s="114"/>
      <c r="EE174" s="114"/>
      <c r="EF174" s="114"/>
      <c r="EG174" s="114"/>
      <c r="EH174" s="114"/>
      <c r="EI174" s="114"/>
      <c r="EJ174" s="114"/>
      <c r="EK174" s="114"/>
      <c r="EL174" s="114"/>
      <c r="EM174" s="114"/>
      <c r="EN174" s="114"/>
      <c r="EO174" s="114"/>
      <c r="EP174" s="114"/>
      <c r="EQ174" s="114"/>
      <c r="ER174" s="114"/>
      <c r="ES174" s="114"/>
      <c r="ET174" s="114"/>
      <c r="EU174" s="114"/>
      <c r="EV174" s="114"/>
      <c r="EW174" s="114"/>
      <c r="EX174" s="114"/>
      <c r="EY174" s="114"/>
      <c r="EZ174" s="114"/>
      <c r="FA174" s="114"/>
      <c r="FB174" s="114"/>
      <c r="FC174" s="114"/>
      <c r="FD174" s="114"/>
      <c r="FE174" s="114"/>
      <c r="FF174" s="114"/>
      <c r="FG174" s="114"/>
      <c r="FH174" s="114"/>
      <c r="FI174" s="114"/>
      <c r="FJ174" s="114"/>
      <c r="FK174" s="114"/>
      <c r="FL174" s="114"/>
      <c r="FM174" s="114"/>
      <c r="FN174" s="114"/>
      <c r="FO174" s="114"/>
      <c r="FP174" s="114"/>
      <c r="FQ174" s="114"/>
      <c r="FR174" s="114"/>
      <c r="FS174" s="114"/>
      <c r="FT174" s="114"/>
      <c r="FU174" s="114"/>
      <c r="FV174" s="114"/>
      <c r="FW174" s="114"/>
      <c r="FX174" s="114"/>
      <c r="FY174" s="114"/>
      <c r="FZ174" s="114"/>
      <c r="GA174" s="114"/>
      <c r="GB174" s="114"/>
      <c r="GC174" s="114"/>
      <c r="GD174" s="114"/>
      <c r="GE174" s="114"/>
      <c r="GF174" s="114"/>
      <c r="GG174" s="114"/>
      <c r="GH174" s="114"/>
      <c r="GI174" s="114"/>
      <c r="GJ174" s="114"/>
      <c r="GK174" s="114"/>
      <c r="GL174" s="114"/>
      <c r="GM174" s="114"/>
      <c r="GN174" s="114"/>
      <c r="GO174" s="114"/>
      <c r="GP174" s="114"/>
      <c r="GQ174" s="114"/>
      <c r="GR174" s="114"/>
      <c r="GS174" s="114"/>
      <c r="GT174" s="114"/>
      <c r="GU174" s="114"/>
      <c r="GV174" s="114"/>
      <c r="GW174" s="114"/>
      <c r="GX174" s="114"/>
      <c r="GY174" s="114"/>
      <c r="GZ174" s="114"/>
      <c r="HA174" s="114"/>
      <c r="HB174" s="114"/>
      <c r="HC174" s="114"/>
      <c r="HD174" s="114"/>
      <c r="HE174" s="114"/>
      <c r="HF174" s="114"/>
      <c r="HG174" s="114"/>
      <c r="HH174" s="114"/>
      <c r="HI174" s="114"/>
      <c r="HJ174" s="114"/>
      <c r="HK174" s="114"/>
      <c r="HL174" s="114"/>
      <c r="HM174" s="114"/>
      <c r="HN174" s="114"/>
      <c r="HO174" s="114"/>
      <c r="HP174" s="114"/>
      <c r="HQ174" s="114"/>
      <c r="HR174" s="114"/>
      <c r="HS174" s="114"/>
      <c r="HT174" s="114"/>
      <c r="HU174" s="114"/>
      <c r="HV174" s="114"/>
      <c r="HW174" s="114"/>
      <c r="HX174" s="114"/>
      <c r="HY174" s="114"/>
      <c r="HZ174" s="114"/>
      <c r="IA174" s="114"/>
      <c r="IB174" s="114"/>
      <c r="IC174" s="114"/>
      <c r="ID174" s="114"/>
      <c r="IE174" s="114"/>
      <c r="IF174" s="114"/>
      <c r="IG174" s="114"/>
      <c r="IH174" s="114"/>
      <c r="II174" s="114"/>
      <c r="IJ174" s="114"/>
      <c r="IK174" s="114"/>
      <c r="IL174" s="114"/>
      <c r="IM174" s="114"/>
      <c r="IN174" s="114"/>
    </row>
    <row r="175" spans="1:248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  <c r="AX175" s="114"/>
      <c r="AY175" s="114"/>
      <c r="AZ175" s="114"/>
      <c r="BA175" s="114"/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114"/>
      <c r="BL175" s="114"/>
      <c r="BM175" s="114"/>
      <c r="BN175" s="114"/>
      <c r="BO175" s="114"/>
      <c r="BP175" s="114"/>
      <c r="BQ175" s="114"/>
      <c r="BR175" s="114"/>
      <c r="BS175" s="114"/>
      <c r="BT175" s="114"/>
      <c r="BU175" s="114"/>
      <c r="BV175" s="114"/>
      <c r="BW175" s="114"/>
      <c r="BX175" s="114"/>
      <c r="BY175" s="114"/>
      <c r="BZ175" s="114"/>
      <c r="CA175" s="114"/>
      <c r="CB175" s="114"/>
      <c r="CC175" s="114"/>
      <c r="CD175" s="114"/>
      <c r="CE175" s="114"/>
      <c r="CF175" s="114"/>
      <c r="CG175" s="114"/>
      <c r="CH175" s="114"/>
      <c r="CI175" s="114"/>
      <c r="CJ175" s="114"/>
      <c r="CK175" s="114"/>
      <c r="CL175" s="114"/>
      <c r="CM175" s="114"/>
      <c r="CN175" s="114"/>
      <c r="CO175" s="114"/>
      <c r="CP175" s="114"/>
      <c r="CQ175" s="114"/>
      <c r="CR175" s="114"/>
      <c r="CS175" s="114"/>
      <c r="CT175" s="114"/>
      <c r="CU175" s="114"/>
      <c r="CV175" s="114"/>
      <c r="CW175" s="114"/>
      <c r="CX175" s="114"/>
      <c r="CY175" s="114"/>
      <c r="CZ175" s="114"/>
      <c r="DA175" s="114"/>
      <c r="DB175" s="114"/>
      <c r="DC175" s="114"/>
      <c r="DD175" s="114"/>
      <c r="DE175" s="114"/>
      <c r="DF175" s="114"/>
      <c r="DG175" s="114"/>
      <c r="DH175" s="114"/>
      <c r="DI175" s="114"/>
      <c r="DJ175" s="114"/>
      <c r="DK175" s="114"/>
      <c r="DL175" s="114"/>
      <c r="DM175" s="114"/>
      <c r="DN175" s="114"/>
      <c r="DO175" s="114"/>
      <c r="DP175" s="114"/>
      <c r="DQ175" s="114"/>
      <c r="DR175" s="114"/>
      <c r="DS175" s="114"/>
      <c r="DT175" s="114"/>
      <c r="DU175" s="114"/>
      <c r="DV175" s="114"/>
      <c r="DW175" s="114"/>
      <c r="DX175" s="114"/>
      <c r="DY175" s="114"/>
      <c r="DZ175" s="114"/>
      <c r="EA175" s="114"/>
      <c r="EB175" s="114"/>
      <c r="EC175" s="114"/>
      <c r="ED175" s="114"/>
      <c r="EE175" s="114"/>
      <c r="EF175" s="114"/>
      <c r="EG175" s="114"/>
      <c r="EH175" s="114"/>
      <c r="EI175" s="114"/>
      <c r="EJ175" s="114"/>
      <c r="EK175" s="114"/>
      <c r="EL175" s="114"/>
      <c r="EM175" s="114"/>
      <c r="EN175" s="114"/>
      <c r="EO175" s="114"/>
      <c r="EP175" s="114"/>
      <c r="EQ175" s="114"/>
      <c r="ER175" s="114"/>
      <c r="ES175" s="114"/>
      <c r="ET175" s="114"/>
      <c r="EU175" s="114"/>
      <c r="EV175" s="114"/>
      <c r="EW175" s="114"/>
      <c r="EX175" s="114"/>
      <c r="EY175" s="114"/>
      <c r="EZ175" s="114"/>
      <c r="FA175" s="114"/>
      <c r="FB175" s="114"/>
      <c r="FC175" s="114"/>
      <c r="FD175" s="114"/>
      <c r="FE175" s="114"/>
      <c r="FF175" s="114"/>
      <c r="FG175" s="114"/>
      <c r="FH175" s="114"/>
      <c r="FI175" s="114"/>
      <c r="FJ175" s="114"/>
      <c r="FK175" s="114"/>
      <c r="FL175" s="114"/>
      <c r="FM175" s="114"/>
      <c r="FN175" s="114"/>
      <c r="FO175" s="114"/>
      <c r="FP175" s="114"/>
      <c r="FQ175" s="114"/>
      <c r="FR175" s="114"/>
      <c r="FS175" s="114"/>
      <c r="FT175" s="114"/>
      <c r="FU175" s="114"/>
      <c r="FV175" s="114"/>
      <c r="FW175" s="114"/>
      <c r="FX175" s="114"/>
      <c r="FY175" s="114"/>
      <c r="FZ175" s="114"/>
      <c r="GA175" s="114"/>
      <c r="GB175" s="114"/>
      <c r="GC175" s="114"/>
      <c r="GD175" s="114"/>
      <c r="GE175" s="114"/>
      <c r="GF175" s="114"/>
      <c r="GG175" s="114"/>
      <c r="GH175" s="114"/>
      <c r="GI175" s="114"/>
      <c r="GJ175" s="114"/>
      <c r="GK175" s="114"/>
      <c r="GL175" s="114"/>
      <c r="GM175" s="114"/>
      <c r="GN175" s="114"/>
      <c r="GO175" s="114"/>
      <c r="GP175" s="114"/>
      <c r="GQ175" s="114"/>
      <c r="GR175" s="114"/>
      <c r="GS175" s="114"/>
      <c r="GT175" s="114"/>
      <c r="GU175" s="114"/>
      <c r="GV175" s="114"/>
      <c r="GW175" s="114"/>
      <c r="GX175" s="114"/>
      <c r="GY175" s="114"/>
      <c r="GZ175" s="114"/>
      <c r="HA175" s="114"/>
      <c r="HB175" s="114"/>
      <c r="HC175" s="114"/>
      <c r="HD175" s="114"/>
      <c r="HE175" s="114"/>
      <c r="HF175" s="114"/>
      <c r="HG175" s="114"/>
      <c r="HH175" s="114"/>
      <c r="HI175" s="114"/>
      <c r="HJ175" s="114"/>
      <c r="HK175" s="114"/>
      <c r="HL175" s="114"/>
      <c r="HM175" s="114"/>
      <c r="HN175" s="114"/>
      <c r="HO175" s="114"/>
      <c r="HP175" s="114"/>
      <c r="HQ175" s="114"/>
      <c r="HR175" s="114"/>
      <c r="HS175" s="114"/>
      <c r="HT175" s="114"/>
      <c r="HU175" s="114"/>
      <c r="HV175" s="114"/>
      <c r="HW175" s="114"/>
      <c r="HX175" s="114"/>
      <c r="HY175" s="114"/>
      <c r="HZ175" s="114"/>
      <c r="IA175" s="114"/>
      <c r="IB175" s="114"/>
      <c r="IC175" s="114"/>
      <c r="ID175" s="114"/>
      <c r="IE175" s="114"/>
      <c r="IF175" s="114"/>
      <c r="IG175" s="114"/>
      <c r="IH175" s="114"/>
      <c r="II175" s="114"/>
      <c r="IJ175" s="114"/>
      <c r="IK175" s="114"/>
      <c r="IL175" s="114"/>
      <c r="IM175" s="114"/>
      <c r="IN175" s="114"/>
    </row>
    <row r="176" spans="1:248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4"/>
      <c r="BA176" s="114"/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114"/>
      <c r="BL176" s="114"/>
      <c r="BM176" s="114"/>
      <c r="BN176" s="114"/>
      <c r="BO176" s="114"/>
      <c r="BP176" s="114"/>
      <c r="BQ176" s="114"/>
      <c r="BR176" s="114"/>
      <c r="BS176" s="114"/>
      <c r="BT176" s="114"/>
      <c r="BU176" s="114"/>
      <c r="BV176" s="114"/>
      <c r="BW176" s="114"/>
      <c r="BX176" s="114"/>
      <c r="BY176" s="114"/>
      <c r="BZ176" s="114"/>
      <c r="CA176" s="114"/>
      <c r="CB176" s="114"/>
      <c r="CC176" s="114"/>
      <c r="CD176" s="114"/>
      <c r="CE176" s="114"/>
      <c r="CF176" s="114"/>
      <c r="CG176" s="114"/>
      <c r="CH176" s="114"/>
      <c r="CI176" s="114"/>
      <c r="CJ176" s="114"/>
      <c r="CK176" s="114"/>
      <c r="CL176" s="114"/>
      <c r="CM176" s="114"/>
      <c r="CN176" s="114"/>
      <c r="CO176" s="114"/>
      <c r="CP176" s="114"/>
      <c r="CQ176" s="114"/>
      <c r="CR176" s="114"/>
      <c r="CS176" s="114"/>
      <c r="CT176" s="114"/>
      <c r="CU176" s="114"/>
      <c r="CV176" s="114"/>
      <c r="CW176" s="114"/>
      <c r="CX176" s="114"/>
      <c r="CY176" s="114"/>
      <c r="CZ176" s="114"/>
      <c r="DA176" s="114"/>
      <c r="DB176" s="114"/>
      <c r="DC176" s="114"/>
      <c r="DD176" s="114"/>
      <c r="DE176" s="114"/>
      <c r="DF176" s="114"/>
      <c r="DG176" s="114"/>
      <c r="DH176" s="114"/>
      <c r="DI176" s="114"/>
      <c r="DJ176" s="114"/>
      <c r="DK176" s="114"/>
      <c r="DL176" s="114"/>
      <c r="DM176" s="114"/>
      <c r="DN176" s="114"/>
      <c r="DO176" s="114"/>
      <c r="DP176" s="114"/>
      <c r="DQ176" s="114"/>
      <c r="DR176" s="114"/>
      <c r="DS176" s="114"/>
      <c r="DT176" s="114"/>
      <c r="DU176" s="114"/>
      <c r="DV176" s="114"/>
      <c r="DW176" s="114"/>
      <c r="DX176" s="114"/>
      <c r="DY176" s="114"/>
      <c r="DZ176" s="114"/>
      <c r="EA176" s="114"/>
      <c r="EB176" s="114"/>
      <c r="EC176" s="114"/>
      <c r="ED176" s="114"/>
      <c r="EE176" s="114"/>
      <c r="EF176" s="114"/>
      <c r="EG176" s="114"/>
      <c r="EH176" s="114"/>
      <c r="EI176" s="114"/>
      <c r="EJ176" s="114"/>
      <c r="EK176" s="114"/>
      <c r="EL176" s="114"/>
      <c r="EM176" s="114"/>
      <c r="EN176" s="114"/>
      <c r="EO176" s="114"/>
      <c r="EP176" s="114"/>
      <c r="EQ176" s="114"/>
      <c r="ER176" s="114"/>
      <c r="ES176" s="114"/>
      <c r="ET176" s="114"/>
      <c r="EU176" s="114"/>
      <c r="EV176" s="114"/>
      <c r="EW176" s="114"/>
      <c r="EX176" s="114"/>
      <c r="EY176" s="114"/>
      <c r="EZ176" s="114"/>
      <c r="FA176" s="114"/>
      <c r="FB176" s="114"/>
      <c r="FC176" s="114"/>
      <c r="FD176" s="114"/>
      <c r="FE176" s="114"/>
      <c r="FF176" s="114"/>
      <c r="FG176" s="114"/>
      <c r="FH176" s="114"/>
      <c r="FI176" s="114"/>
      <c r="FJ176" s="114"/>
      <c r="FK176" s="114"/>
      <c r="FL176" s="114"/>
      <c r="FM176" s="114"/>
      <c r="FN176" s="114"/>
      <c r="FO176" s="114"/>
      <c r="FP176" s="114"/>
      <c r="FQ176" s="114"/>
      <c r="FR176" s="114"/>
      <c r="FS176" s="114"/>
      <c r="FT176" s="114"/>
      <c r="FU176" s="114"/>
      <c r="FV176" s="114"/>
      <c r="FW176" s="114"/>
      <c r="FX176" s="114"/>
      <c r="FY176" s="114"/>
      <c r="FZ176" s="114"/>
      <c r="GA176" s="114"/>
      <c r="GB176" s="114"/>
      <c r="GC176" s="114"/>
      <c r="GD176" s="114"/>
      <c r="GE176" s="114"/>
      <c r="GF176" s="114"/>
      <c r="GG176" s="114"/>
      <c r="GH176" s="114"/>
      <c r="GI176" s="114"/>
      <c r="GJ176" s="114"/>
      <c r="GK176" s="114"/>
      <c r="GL176" s="114"/>
      <c r="GM176" s="114"/>
      <c r="GN176" s="114"/>
      <c r="GO176" s="114"/>
      <c r="GP176" s="114"/>
      <c r="GQ176" s="114"/>
      <c r="GR176" s="114"/>
      <c r="GS176" s="114"/>
      <c r="GT176" s="114"/>
      <c r="GU176" s="114"/>
      <c r="GV176" s="114"/>
      <c r="GW176" s="114"/>
      <c r="GX176" s="114"/>
      <c r="GY176" s="114"/>
      <c r="GZ176" s="114"/>
      <c r="HA176" s="114"/>
      <c r="HB176" s="114"/>
      <c r="HC176" s="114"/>
      <c r="HD176" s="114"/>
      <c r="HE176" s="114"/>
      <c r="HF176" s="114"/>
      <c r="HG176" s="114"/>
      <c r="HH176" s="114"/>
      <c r="HI176" s="114"/>
      <c r="HJ176" s="114"/>
      <c r="HK176" s="114"/>
      <c r="HL176" s="114"/>
      <c r="HM176" s="114"/>
      <c r="HN176" s="114"/>
      <c r="HO176" s="114"/>
      <c r="HP176" s="114"/>
      <c r="HQ176" s="114"/>
      <c r="HR176" s="114"/>
      <c r="HS176" s="114"/>
      <c r="HT176" s="114"/>
      <c r="HU176" s="114"/>
      <c r="HV176" s="114"/>
      <c r="HW176" s="114"/>
      <c r="HX176" s="114"/>
      <c r="HY176" s="114"/>
      <c r="HZ176" s="114"/>
      <c r="IA176" s="114"/>
      <c r="IB176" s="114"/>
      <c r="IC176" s="114"/>
      <c r="ID176" s="114"/>
      <c r="IE176" s="114"/>
      <c r="IF176" s="114"/>
      <c r="IG176" s="114"/>
      <c r="IH176" s="114"/>
      <c r="II176" s="114"/>
      <c r="IJ176" s="114"/>
      <c r="IK176" s="114"/>
      <c r="IL176" s="114"/>
      <c r="IM176" s="114"/>
      <c r="IN176" s="114"/>
    </row>
    <row r="177" spans="1:248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4"/>
      <c r="AF177" s="114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  <c r="AX177" s="114"/>
      <c r="AY177" s="114"/>
      <c r="AZ177" s="114"/>
      <c r="BA177" s="114"/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114"/>
      <c r="BL177" s="114"/>
      <c r="BM177" s="114"/>
      <c r="BN177" s="114"/>
      <c r="BO177" s="114"/>
      <c r="BP177" s="114"/>
      <c r="BQ177" s="114"/>
      <c r="BR177" s="114"/>
      <c r="BS177" s="114"/>
      <c r="BT177" s="114"/>
      <c r="BU177" s="114"/>
      <c r="BV177" s="114"/>
      <c r="BW177" s="114"/>
      <c r="BX177" s="114"/>
      <c r="BY177" s="114"/>
      <c r="BZ177" s="114"/>
      <c r="CA177" s="114"/>
      <c r="CB177" s="114"/>
      <c r="CC177" s="114"/>
      <c r="CD177" s="114"/>
      <c r="CE177" s="114"/>
      <c r="CF177" s="114"/>
      <c r="CG177" s="114"/>
      <c r="CH177" s="114"/>
      <c r="CI177" s="114"/>
      <c r="CJ177" s="114"/>
      <c r="CK177" s="114"/>
      <c r="CL177" s="114"/>
      <c r="CM177" s="114"/>
      <c r="CN177" s="114"/>
      <c r="CO177" s="114"/>
      <c r="CP177" s="114"/>
      <c r="CQ177" s="114"/>
      <c r="CR177" s="114"/>
      <c r="CS177" s="114"/>
      <c r="CT177" s="114"/>
      <c r="CU177" s="114"/>
      <c r="CV177" s="114"/>
      <c r="CW177" s="114"/>
      <c r="CX177" s="114"/>
      <c r="CY177" s="114"/>
      <c r="CZ177" s="114"/>
      <c r="DA177" s="114"/>
      <c r="DB177" s="114"/>
      <c r="DC177" s="114"/>
      <c r="DD177" s="114"/>
      <c r="DE177" s="114"/>
      <c r="DF177" s="114"/>
      <c r="DG177" s="114"/>
      <c r="DH177" s="114"/>
      <c r="DI177" s="114"/>
      <c r="DJ177" s="114"/>
      <c r="DK177" s="114"/>
      <c r="DL177" s="114"/>
      <c r="DM177" s="114"/>
      <c r="DN177" s="114"/>
      <c r="DO177" s="114"/>
      <c r="DP177" s="114"/>
      <c r="DQ177" s="114"/>
      <c r="DR177" s="114"/>
      <c r="DS177" s="114"/>
      <c r="DT177" s="114"/>
      <c r="DU177" s="114"/>
      <c r="DV177" s="114"/>
      <c r="DW177" s="114"/>
      <c r="DX177" s="114"/>
      <c r="DY177" s="114"/>
      <c r="DZ177" s="114"/>
      <c r="EA177" s="114"/>
      <c r="EB177" s="114"/>
      <c r="EC177" s="114"/>
      <c r="ED177" s="114"/>
      <c r="EE177" s="114"/>
      <c r="EF177" s="114"/>
      <c r="EG177" s="114"/>
      <c r="EH177" s="114"/>
      <c r="EI177" s="114"/>
      <c r="EJ177" s="114"/>
      <c r="EK177" s="114"/>
      <c r="EL177" s="114"/>
      <c r="EM177" s="114"/>
      <c r="EN177" s="114"/>
      <c r="EO177" s="114"/>
      <c r="EP177" s="114"/>
      <c r="EQ177" s="114"/>
      <c r="ER177" s="114"/>
      <c r="ES177" s="114"/>
      <c r="ET177" s="114"/>
      <c r="EU177" s="114"/>
      <c r="EV177" s="114"/>
      <c r="EW177" s="114"/>
      <c r="EX177" s="114"/>
      <c r="EY177" s="114"/>
      <c r="EZ177" s="114"/>
      <c r="FA177" s="114"/>
      <c r="FB177" s="114"/>
      <c r="FC177" s="114"/>
      <c r="FD177" s="114"/>
      <c r="FE177" s="114"/>
      <c r="FF177" s="114"/>
      <c r="FG177" s="114"/>
      <c r="FH177" s="114"/>
      <c r="FI177" s="114"/>
      <c r="FJ177" s="114"/>
      <c r="FK177" s="114"/>
      <c r="FL177" s="114"/>
      <c r="FM177" s="114"/>
      <c r="FN177" s="114"/>
      <c r="FO177" s="114"/>
      <c r="FP177" s="114"/>
      <c r="FQ177" s="114"/>
      <c r="FR177" s="114"/>
      <c r="FS177" s="114"/>
      <c r="FT177" s="114"/>
      <c r="FU177" s="114"/>
      <c r="FV177" s="114"/>
      <c r="FW177" s="114"/>
      <c r="FX177" s="114"/>
      <c r="FY177" s="114"/>
      <c r="FZ177" s="114"/>
      <c r="GA177" s="114"/>
      <c r="GB177" s="114"/>
      <c r="GC177" s="114"/>
      <c r="GD177" s="114"/>
      <c r="GE177" s="114"/>
      <c r="GF177" s="114"/>
      <c r="GG177" s="114"/>
      <c r="GH177" s="114"/>
      <c r="GI177" s="114"/>
      <c r="GJ177" s="114"/>
      <c r="GK177" s="114"/>
      <c r="GL177" s="114"/>
      <c r="GM177" s="114"/>
      <c r="GN177" s="114"/>
      <c r="GO177" s="114"/>
      <c r="GP177" s="114"/>
      <c r="GQ177" s="114"/>
      <c r="GR177" s="114"/>
      <c r="GS177" s="114"/>
      <c r="GT177" s="114"/>
      <c r="GU177" s="114"/>
      <c r="GV177" s="114"/>
      <c r="GW177" s="114"/>
      <c r="GX177" s="114"/>
      <c r="GY177" s="114"/>
      <c r="GZ177" s="114"/>
      <c r="HA177" s="114"/>
      <c r="HB177" s="114"/>
      <c r="HC177" s="114"/>
      <c r="HD177" s="114"/>
      <c r="HE177" s="114"/>
      <c r="HF177" s="114"/>
      <c r="HG177" s="114"/>
      <c r="HH177" s="114"/>
      <c r="HI177" s="114"/>
      <c r="HJ177" s="114"/>
      <c r="HK177" s="114"/>
      <c r="HL177" s="114"/>
      <c r="HM177" s="114"/>
      <c r="HN177" s="114"/>
      <c r="HO177" s="114"/>
      <c r="HP177" s="114"/>
      <c r="HQ177" s="114"/>
      <c r="HR177" s="114"/>
      <c r="HS177" s="114"/>
      <c r="HT177" s="114"/>
      <c r="HU177" s="114"/>
      <c r="HV177" s="114"/>
      <c r="HW177" s="114"/>
      <c r="HX177" s="114"/>
      <c r="HY177" s="114"/>
      <c r="HZ177" s="114"/>
      <c r="IA177" s="114"/>
      <c r="IB177" s="114"/>
      <c r="IC177" s="114"/>
      <c r="ID177" s="114"/>
      <c r="IE177" s="114"/>
      <c r="IF177" s="114"/>
      <c r="IG177" s="114"/>
      <c r="IH177" s="114"/>
      <c r="II177" s="114"/>
      <c r="IJ177" s="114"/>
      <c r="IK177" s="114"/>
      <c r="IL177" s="114"/>
      <c r="IM177" s="114"/>
      <c r="IN177" s="114"/>
    </row>
    <row r="178" spans="1:248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  <c r="AX178" s="114"/>
      <c r="AY178" s="114"/>
      <c r="AZ178" s="114"/>
      <c r="BA178" s="114"/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114"/>
      <c r="BL178" s="114"/>
      <c r="BM178" s="114"/>
      <c r="BN178" s="114"/>
      <c r="BO178" s="114"/>
      <c r="BP178" s="114"/>
      <c r="BQ178" s="114"/>
      <c r="BR178" s="114"/>
      <c r="BS178" s="114"/>
      <c r="BT178" s="114"/>
      <c r="BU178" s="114"/>
      <c r="BV178" s="114"/>
      <c r="BW178" s="114"/>
      <c r="BX178" s="114"/>
      <c r="BY178" s="114"/>
      <c r="BZ178" s="114"/>
      <c r="CA178" s="114"/>
      <c r="CB178" s="114"/>
      <c r="CC178" s="114"/>
      <c r="CD178" s="114"/>
      <c r="CE178" s="114"/>
      <c r="CF178" s="114"/>
      <c r="CG178" s="114"/>
      <c r="CH178" s="114"/>
      <c r="CI178" s="114"/>
      <c r="CJ178" s="114"/>
      <c r="CK178" s="114"/>
      <c r="CL178" s="114"/>
      <c r="CM178" s="114"/>
      <c r="CN178" s="114"/>
      <c r="CO178" s="114"/>
      <c r="CP178" s="114"/>
      <c r="CQ178" s="114"/>
      <c r="CR178" s="114"/>
      <c r="CS178" s="114"/>
      <c r="CT178" s="114"/>
      <c r="CU178" s="114"/>
      <c r="CV178" s="114"/>
      <c r="CW178" s="114"/>
      <c r="CX178" s="114"/>
      <c r="CY178" s="114"/>
      <c r="CZ178" s="114"/>
      <c r="DA178" s="114"/>
      <c r="DB178" s="114"/>
      <c r="DC178" s="114"/>
      <c r="DD178" s="114"/>
      <c r="DE178" s="114"/>
      <c r="DF178" s="114"/>
      <c r="DG178" s="114"/>
      <c r="DH178" s="114"/>
      <c r="DI178" s="114"/>
      <c r="DJ178" s="114"/>
      <c r="DK178" s="114"/>
      <c r="DL178" s="114"/>
      <c r="DM178" s="114"/>
      <c r="DN178" s="114"/>
      <c r="DO178" s="114"/>
      <c r="DP178" s="114"/>
      <c r="DQ178" s="114"/>
      <c r="DR178" s="114"/>
      <c r="DS178" s="114"/>
      <c r="DT178" s="114"/>
      <c r="DU178" s="114"/>
      <c r="DV178" s="114"/>
      <c r="DW178" s="114"/>
      <c r="DX178" s="114"/>
      <c r="DY178" s="114"/>
      <c r="DZ178" s="114"/>
      <c r="EA178" s="114"/>
      <c r="EB178" s="114"/>
      <c r="EC178" s="114"/>
      <c r="ED178" s="114"/>
      <c r="EE178" s="114"/>
      <c r="EF178" s="114"/>
      <c r="EG178" s="114"/>
      <c r="EH178" s="114"/>
      <c r="EI178" s="114"/>
      <c r="EJ178" s="114"/>
      <c r="EK178" s="114"/>
      <c r="EL178" s="114"/>
      <c r="EM178" s="114"/>
      <c r="EN178" s="114"/>
      <c r="EO178" s="114"/>
      <c r="EP178" s="114"/>
      <c r="EQ178" s="114"/>
      <c r="ER178" s="114"/>
      <c r="ES178" s="114"/>
      <c r="ET178" s="114"/>
      <c r="EU178" s="114"/>
      <c r="EV178" s="114"/>
      <c r="EW178" s="114"/>
      <c r="EX178" s="114"/>
      <c r="EY178" s="114"/>
      <c r="EZ178" s="114"/>
      <c r="FA178" s="114"/>
      <c r="FB178" s="114"/>
      <c r="FC178" s="114"/>
      <c r="FD178" s="114"/>
      <c r="FE178" s="114"/>
      <c r="FF178" s="114"/>
      <c r="FG178" s="114"/>
      <c r="FH178" s="114"/>
      <c r="FI178" s="114"/>
      <c r="FJ178" s="114"/>
      <c r="FK178" s="114"/>
      <c r="FL178" s="114"/>
      <c r="FM178" s="114"/>
      <c r="FN178" s="114"/>
      <c r="FO178" s="114"/>
      <c r="FP178" s="114"/>
      <c r="FQ178" s="114"/>
      <c r="FR178" s="114"/>
      <c r="FS178" s="114"/>
      <c r="FT178" s="114"/>
      <c r="FU178" s="114"/>
      <c r="FV178" s="114"/>
      <c r="FW178" s="114"/>
      <c r="FX178" s="114"/>
      <c r="FY178" s="114"/>
      <c r="FZ178" s="114"/>
      <c r="GA178" s="114"/>
      <c r="GB178" s="114"/>
      <c r="GC178" s="114"/>
      <c r="GD178" s="114"/>
      <c r="GE178" s="114"/>
      <c r="GF178" s="114"/>
      <c r="GG178" s="114"/>
      <c r="GH178" s="114"/>
      <c r="GI178" s="114"/>
      <c r="GJ178" s="114"/>
      <c r="GK178" s="114"/>
      <c r="GL178" s="114"/>
      <c r="GM178" s="114"/>
      <c r="GN178" s="114"/>
      <c r="GO178" s="114"/>
      <c r="GP178" s="114"/>
      <c r="GQ178" s="114"/>
      <c r="GR178" s="114"/>
      <c r="GS178" s="114"/>
      <c r="GT178" s="114"/>
      <c r="GU178" s="114"/>
      <c r="GV178" s="114"/>
      <c r="GW178" s="114"/>
      <c r="GX178" s="114"/>
      <c r="GY178" s="114"/>
      <c r="GZ178" s="114"/>
      <c r="HA178" s="114"/>
      <c r="HB178" s="114"/>
      <c r="HC178" s="114"/>
      <c r="HD178" s="114"/>
      <c r="HE178" s="114"/>
      <c r="HF178" s="114"/>
      <c r="HG178" s="114"/>
      <c r="HH178" s="114"/>
      <c r="HI178" s="114"/>
      <c r="HJ178" s="114"/>
      <c r="HK178" s="114"/>
      <c r="HL178" s="114"/>
      <c r="HM178" s="114"/>
      <c r="HN178" s="114"/>
      <c r="HO178" s="114"/>
      <c r="HP178" s="114"/>
      <c r="HQ178" s="114"/>
      <c r="HR178" s="114"/>
      <c r="HS178" s="114"/>
      <c r="HT178" s="114"/>
      <c r="HU178" s="114"/>
      <c r="HV178" s="114"/>
      <c r="HW178" s="114"/>
      <c r="HX178" s="114"/>
      <c r="HY178" s="114"/>
      <c r="HZ178" s="114"/>
      <c r="IA178" s="114"/>
      <c r="IB178" s="114"/>
      <c r="IC178" s="114"/>
      <c r="ID178" s="114"/>
      <c r="IE178" s="114"/>
      <c r="IF178" s="114"/>
      <c r="IG178" s="114"/>
      <c r="IH178" s="114"/>
      <c r="II178" s="114"/>
      <c r="IJ178" s="114"/>
      <c r="IK178" s="114"/>
      <c r="IL178" s="114"/>
      <c r="IM178" s="114"/>
      <c r="IN178" s="114"/>
    </row>
    <row r="179" spans="1:248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4"/>
      <c r="AF179" s="114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  <c r="AX179" s="114"/>
      <c r="AY179" s="114"/>
      <c r="AZ179" s="114"/>
      <c r="BA179" s="114"/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114"/>
      <c r="BL179" s="114"/>
      <c r="BM179" s="114"/>
      <c r="BN179" s="114"/>
      <c r="BO179" s="114"/>
      <c r="BP179" s="114"/>
      <c r="BQ179" s="114"/>
      <c r="BR179" s="114"/>
      <c r="BS179" s="114"/>
      <c r="BT179" s="114"/>
      <c r="BU179" s="114"/>
      <c r="BV179" s="114"/>
      <c r="BW179" s="114"/>
      <c r="BX179" s="114"/>
      <c r="BY179" s="114"/>
      <c r="BZ179" s="114"/>
      <c r="CA179" s="114"/>
      <c r="CB179" s="114"/>
      <c r="CC179" s="114"/>
      <c r="CD179" s="114"/>
      <c r="CE179" s="114"/>
      <c r="CF179" s="114"/>
      <c r="CG179" s="114"/>
      <c r="CH179" s="114"/>
      <c r="CI179" s="114"/>
      <c r="CJ179" s="114"/>
      <c r="CK179" s="114"/>
      <c r="CL179" s="114"/>
      <c r="CM179" s="114"/>
      <c r="CN179" s="114"/>
      <c r="CO179" s="114"/>
      <c r="CP179" s="114"/>
      <c r="CQ179" s="114"/>
      <c r="CR179" s="114"/>
      <c r="CS179" s="114"/>
      <c r="CT179" s="114"/>
      <c r="CU179" s="114"/>
      <c r="CV179" s="114"/>
      <c r="CW179" s="114"/>
      <c r="CX179" s="114"/>
      <c r="CY179" s="114"/>
      <c r="CZ179" s="114"/>
      <c r="DA179" s="114"/>
      <c r="DB179" s="114"/>
      <c r="DC179" s="114"/>
      <c r="DD179" s="114"/>
      <c r="DE179" s="114"/>
      <c r="DF179" s="114"/>
      <c r="DG179" s="114"/>
      <c r="DH179" s="114"/>
      <c r="DI179" s="114"/>
      <c r="DJ179" s="114"/>
      <c r="DK179" s="114"/>
      <c r="DL179" s="114"/>
      <c r="DM179" s="114"/>
      <c r="DN179" s="114"/>
      <c r="DO179" s="114"/>
      <c r="DP179" s="114"/>
      <c r="DQ179" s="114"/>
      <c r="DR179" s="114"/>
      <c r="DS179" s="114"/>
      <c r="DT179" s="114"/>
      <c r="DU179" s="114"/>
      <c r="DV179" s="114"/>
      <c r="DW179" s="114"/>
      <c r="DX179" s="114"/>
      <c r="DY179" s="114"/>
      <c r="DZ179" s="114"/>
      <c r="EA179" s="114"/>
      <c r="EB179" s="114"/>
      <c r="EC179" s="114"/>
      <c r="ED179" s="114"/>
      <c r="EE179" s="114"/>
      <c r="EF179" s="114"/>
      <c r="EG179" s="114"/>
      <c r="EH179" s="114"/>
      <c r="EI179" s="114"/>
      <c r="EJ179" s="114"/>
      <c r="EK179" s="114"/>
      <c r="EL179" s="114"/>
      <c r="EM179" s="114"/>
      <c r="EN179" s="114"/>
      <c r="EO179" s="114"/>
      <c r="EP179" s="114"/>
      <c r="EQ179" s="114"/>
      <c r="ER179" s="114"/>
      <c r="ES179" s="114"/>
      <c r="ET179" s="114"/>
      <c r="EU179" s="114"/>
      <c r="EV179" s="114"/>
      <c r="EW179" s="114"/>
      <c r="EX179" s="114"/>
      <c r="EY179" s="114"/>
      <c r="EZ179" s="114"/>
      <c r="FA179" s="114"/>
      <c r="FB179" s="114"/>
      <c r="FC179" s="114"/>
      <c r="FD179" s="114"/>
      <c r="FE179" s="114"/>
      <c r="FF179" s="114"/>
      <c r="FG179" s="114"/>
      <c r="FH179" s="114"/>
      <c r="FI179" s="114"/>
      <c r="FJ179" s="114"/>
      <c r="FK179" s="114"/>
      <c r="FL179" s="114"/>
      <c r="FM179" s="114"/>
      <c r="FN179" s="114"/>
      <c r="FO179" s="114"/>
      <c r="FP179" s="114"/>
      <c r="FQ179" s="114"/>
      <c r="FR179" s="114"/>
      <c r="FS179" s="114"/>
      <c r="FT179" s="114"/>
      <c r="FU179" s="114"/>
      <c r="FV179" s="114"/>
      <c r="FW179" s="114"/>
      <c r="FX179" s="114"/>
      <c r="FY179" s="114"/>
      <c r="FZ179" s="114"/>
      <c r="GA179" s="114"/>
      <c r="GB179" s="114"/>
      <c r="GC179" s="114"/>
      <c r="GD179" s="114"/>
      <c r="GE179" s="114"/>
      <c r="GF179" s="114"/>
      <c r="GG179" s="114"/>
      <c r="GH179" s="114"/>
      <c r="GI179" s="114"/>
      <c r="GJ179" s="114"/>
      <c r="GK179" s="114"/>
      <c r="GL179" s="114"/>
      <c r="GM179" s="114"/>
      <c r="GN179" s="114"/>
      <c r="GO179" s="114"/>
      <c r="GP179" s="114"/>
      <c r="GQ179" s="114"/>
      <c r="GR179" s="114"/>
      <c r="GS179" s="114"/>
      <c r="GT179" s="114"/>
      <c r="GU179" s="114"/>
      <c r="GV179" s="114"/>
      <c r="GW179" s="114"/>
      <c r="GX179" s="114"/>
      <c r="GY179" s="114"/>
      <c r="GZ179" s="114"/>
      <c r="HA179" s="114"/>
      <c r="HB179" s="114"/>
      <c r="HC179" s="114"/>
      <c r="HD179" s="114"/>
      <c r="HE179" s="114"/>
      <c r="HF179" s="114"/>
      <c r="HG179" s="114"/>
      <c r="HH179" s="114"/>
      <c r="HI179" s="114"/>
      <c r="HJ179" s="114"/>
      <c r="HK179" s="114"/>
      <c r="HL179" s="114"/>
      <c r="HM179" s="114"/>
      <c r="HN179" s="114"/>
      <c r="HO179" s="114"/>
      <c r="HP179" s="114"/>
      <c r="HQ179" s="114"/>
      <c r="HR179" s="114"/>
      <c r="HS179" s="114"/>
      <c r="HT179" s="114"/>
      <c r="HU179" s="114"/>
      <c r="HV179" s="114"/>
      <c r="HW179" s="114"/>
      <c r="HX179" s="114"/>
      <c r="HY179" s="114"/>
      <c r="HZ179" s="114"/>
      <c r="IA179" s="114"/>
      <c r="IB179" s="114"/>
      <c r="IC179" s="114"/>
      <c r="ID179" s="114"/>
      <c r="IE179" s="114"/>
      <c r="IF179" s="114"/>
      <c r="IG179" s="114"/>
      <c r="IH179" s="114"/>
      <c r="II179" s="114"/>
      <c r="IJ179" s="114"/>
      <c r="IK179" s="114"/>
      <c r="IL179" s="114"/>
      <c r="IM179" s="114"/>
      <c r="IN179" s="114"/>
    </row>
    <row r="180" spans="1:248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4"/>
      <c r="AY180" s="114"/>
      <c r="AZ180" s="114"/>
      <c r="BA180" s="114"/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114"/>
      <c r="BL180" s="114"/>
      <c r="BM180" s="114"/>
      <c r="BN180" s="114"/>
      <c r="BO180" s="114"/>
      <c r="BP180" s="114"/>
      <c r="BQ180" s="114"/>
      <c r="BR180" s="114"/>
      <c r="BS180" s="114"/>
      <c r="BT180" s="114"/>
      <c r="BU180" s="114"/>
      <c r="BV180" s="114"/>
      <c r="BW180" s="114"/>
      <c r="BX180" s="114"/>
      <c r="BY180" s="114"/>
      <c r="BZ180" s="114"/>
      <c r="CA180" s="114"/>
      <c r="CB180" s="114"/>
      <c r="CC180" s="114"/>
      <c r="CD180" s="114"/>
      <c r="CE180" s="114"/>
      <c r="CF180" s="114"/>
      <c r="CG180" s="114"/>
      <c r="CH180" s="114"/>
      <c r="CI180" s="114"/>
      <c r="CJ180" s="114"/>
      <c r="CK180" s="114"/>
      <c r="CL180" s="114"/>
      <c r="CM180" s="114"/>
      <c r="CN180" s="114"/>
      <c r="CO180" s="114"/>
      <c r="CP180" s="114"/>
      <c r="CQ180" s="114"/>
      <c r="CR180" s="114"/>
      <c r="CS180" s="114"/>
      <c r="CT180" s="114"/>
      <c r="CU180" s="114"/>
      <c r="CV180" s="114"/>
      <c r="CW180" s="114"/>
      <c r="CX180" s="114"/>
      <c r="CY180" s="114"/>
      <c r="CZ180" s="114"/>
      <c r="DA180" s="114"/>
      <c r="DB180" s="114"/>
      <c r="DC180" s="114"/>
      <c r="DD180" s="114"/>
      <c r="DE180" s="114"/>
      <c r="DF180" s="114"/>
      <c r="DG180" s="114"/>
      <c r="DH180" s="114"/>
      <c r="DI180" s="114"/>
      <c r="DJ180" s="114"/>
      <c r="DK180" s="114"/>
      <c r="DL180" s="114"/>
      <c r="DM180" s="114"/>
      <c r="DN180" s="114"/>
      <c r="DO180" s="114"/>
      <c r="DP180" s="114"/>
      <c r="DQ180" s="114"/>
      <c r="DR180" s="114"/>
      <c r="DS180" s="114"/>
      <c r="DT180" s="114"/>
      <c r="DU180" s="114"/>
      <c r="DV180" s="114"/>
      <c r="DW180" s="114"/>
      <c r="DX180" s="114"/>
      <c r="DY180" s="114"/>
      <c r="DZ180" s="114"/>
      <c r="EA180" s="114"/>
      <c r="EB180" s="114"/>
      <c r="EC180" s="114"/>
      <c r="ED180" s="114"/>
      <c r="EE180" s="114"/>
      <c r="EF180" s="114"/>
      <c r="EG180" s="114"/>
      <c r="EH180" s="114"/>
      <c r="EI180" s="114"/>
      <c r="EJ180" s="114"/>
      <c r="EK180" s="114"/>
      <c r="EL180" s="114"/>
      <c r="EM180" s="114"/>
      <c r="EN180" s="114"/>
      <c r="EO180" s="114"/>
      <c r="EP180" s="114"/>
      <c r="EQ180" s="114"/>
      <c r="ER180" s="114"/>
      <c r="ES180" s="114"/>
      <c r="ET180" s="114"/>
      <c r="EU180" s="114"/>
      <c r="EV180" s="114"/>
      <c r="EW180" s="114"/>
      <c r="EX180" s="114"/>
      <c r="EY180" s="114"/>
      <c r="EZ180" s="114"/>
      <c r="FA180" s="114"/>
      <c r="FB180" s="114"/>
      <c r="FC180" s="114"/>
      <c r="FD180" s="114"/>
      <c r="FE180" s="114"/>
      <c r="FF180" s="114"/>
      <c r="FG180" s="114"/>
      <c r="FH180" s="114"/>
      <c r="FI180" s="114"/>
      <c r="FJ180" s="114"/>
      <c r="FK180" s="114"/>
      <c r="FL180" s="114"/>
      <c r="FM180" s="114"/>
      <c r="FN180" s="114"/>
      <c r="FO180" s="114"/>
      <c r="FP180" s="114"/>
      <c r="FQ180" s="114"/>
      <c r="FR180" s="114"/>
      <c r="FS180" s="114"/>
      <c r="FT180" s="114"/>
      <c r="FU180" s="114"/>
      <c r="FV180" s="114"/>
      <c r="FW180" s="114"/>
      <c r="FX180" s="114"/>
      <c r="FY180" s="114"/>
      <c r="FZ180" s="114"/>
      <c r="GA180" s="114"/>
      <c r="GB180" s="114"/>
      <c r="GC180" s="114"/>
      <c r="GD180" s="114"/>
      <c r="GE180" s="114"/>
      <c r="GF180" s="114"/>
      <c r="GG180" s="114"/>
      <c r="GH180" s="114"/>
      <c r="GI180" s="114"/>
      <c r="GJ180" s="114"/>
      <c r="GK180" s="114"/>
      <c r="GL180" s="114"/>
      <c r="GM180" s="114"/>
      <c r="GN180" s="114"/>
      <c r="GO180" s="114"/>
      <c r="GP180" s="114"/>
      <c r="GQ180" s="114"/>
      <c r="GR180" s="114"/>
      <c r="GS180" s="114"/>
      <c r="GT180" s="114"/>
      <c r="GU180" s="114"/>
      <c r="GV180" s="114"/>
      <c r="GW180" s="114"/>
      <c r="GX180" s="114"/>
      <c r="GY180" s="114"/>
      <c r="GZ180" s="114"/>
      <c r="HA180" s="114"/>
      <c r="HB180" s="114"/>
      <c r="HC180" s="114"/>
      <c r="HD180" s="114"/>
      <c r="HE180" s="114"/>
      <c r="HF180" s="114"/>
      <c r="HG180" s="114"/>
      <c r="HH180" s="114"/>
      <c r="HI180" s="114"/>
      <c r="HJ180" s="114"/>
      <c r="HK180" s="114"/>
      <c r="HL180" s="114"/>
      <c r="HM180" s="114"/>
      <c r="HN180" s="114"/>
      <c r="HO180" s="114"/>
      <c r="HP180" s="114"/>
      <c r="HQ180" s="114"/>
      <c r="HR180" s="114"/>
      <c r="HS180" s="114"/>
      <c r="HT180" s="114"/>
      <c r="HU180" s="114"/>
      <c r="HV180" s="114"/>
      <c r="HW180" s="114"/>
      <c r="HX180" s="114"/>
      <c r="HY180" s="114"/>
      <c r="HZ180" s="114"/>
      <c r="IA180" s="114"/>
      <c r="IB180" s="114"/>
      <c r="IC180" s="114"/>
      <c r="ID180" s="114"/>
      <c r="IE180" s="114"/>
      <c r="IF180" s="114"/>
      <c r="IG180" s="114"/>
      <c r="IH180" s="114"/>
      <c r="II180" s="114"/>
      <c r="IJ180" s="114"/>
      <c r="IK180" s="114"/>
      <c r="IL180" s="114"/>
      <c r="IM180" s="114"/>
      <c r="IN180" s="114"/>
    </row>
    <row r="181" spans="1:248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4"/>
      <c r="BA181" s="114"/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114"/>
      <c r="BL181" s="114"/>
      <c r="BM181" s="114"/>
      <c r="BN181" s="114"/>
      <c r="BO181" s="114"/>
      <c r="BP181" s="114"/>
      <c r="BQ181" s="114"/>
      <c r="BR181" s="114"/>
      <c r="BS181" s="114"/>
      <c r="BT181" s="114"/>
      <c r="BU181" s="114"/>
      <c r="BV181" s="114"/>
      <c r="BW181" s="114"/>
      <c r="BX181" s="114"/>
      <c r="BY181" s="114"/>
      <c r="BZ181" s="114"/>
      <c r="CA181" s="114"/>
      <c r="CB181" s="114"/>
      <c r="CC181" s="114"/>
      <c r="CD181" s="114"/>
      <c r="CE181" s="114"/>
      <c r="CF181" s="114"/>
      <c r="CG181" s="114"/>
      <c r="CH181" s="114"/>
      <c r="CI181" s="114"/>
      <c r="CJ181" s="114"/>
      <c r="CK181" s="114"/>
      <c r="CL181" s="114"/>
      <c r="CM181" s="114"/>
      <c r="CN181" s="114"/>
      <c r="CO181" s="114"/>
      <c r="CP181" s="114"/>
      <c r="CQ181" s="114"/>
      <c r="CR181" s="114"/>
      <c r="CS181" s="114"/>
      <c r="CT181" s="114"/>
      <c r="CU181" s="114"/>
      <c r="CV181" s="114"/>
      <c r="CW181" s="114"/>
      <c r="CX181" s="114"/>
      <c r="CY181" s="114"/>
      <c r="CZ181" s="114"/>
      <c r="DA181" s="114"/>
      <c r="DB181" s="114"/>
      <c r="DC181" s="114"/>
      <c r="DD181" s="114"/>
      <c r="DE181" s="114"/>
      <c r="DF181" s="114"/>
      <c r="DG181" s="114"/>
      <c r="DH181" s="114"/>
      <c r="DI181" s="114"/>
      <c r="DJ181" s="114"/>
      <c r="DK181" s="114"/>
      <c r="DL181" s="114"/>
      <c r="DM181" s="114"/>
      <c r="DN181" s="114"/>
      <c r="DO181" s="114"/>
      <c r="DP181" s="114"/>
      <c r="DQ181" s="114"/>
      <c r="DR181" s="114"/>
      <c r="DS181" s="114"/>
      <c r="DT181" s="114"/>
      <c r="DU181" s="114"/>
      <c r="DV181" s="114"/>
      <c r="DW181" s="114"/>
      <c r="DX181" s="114"/>
      <c r="DY181" s="114"/>
      <c r="DZ181" s="114"/>
      <c r="EA181" s="114"/>
      <c r="EB181" s="114"/>
      <c r="EC181" s="114"/>
      <c r="ED181" s="114"/>
      <c r="EE181" s="114"/>
      <c r="EF181" s="114"/>
      <c r="EG181" s="114"/>
      <c r="EH181" s="114"/>
      <c r="EI181" s="114"/>
      <c r="EJ181" s="114"/>
      <c r="EK181" s="114"/>
      <c r="EL181" s="114"/>
      <c r="EM181" s="114"/>
      <c r="EN181" s="114"/>
      <c r="EO181" s="114"/>
      <c r="EP181" s="114"/>
      <c r="EQ181" s="114"/>
      <c r="ER181" s="114"/>
      <c r="ES181" s="114"/>
      <c r="ET181" s="114"/>
      <c r="EU181" s="114"/>
      <c r="EV181" s="114"/>
      <c r="EW181" s="114"/>
      <c r="EX181" s="114"/>
      <c r="EY181" s="114"/>
      <c r="EZ181" s="114"/>
      <c r="FA181" s="114"/>
      <c r="FB181" s="114"/>
      <c r="FC181" s="114"/>
      <c r="FD181" s="114"/>
      <c r="FE181" s="114"/>
      <c r="FF181" s="114"/>
      <c r="FG181" s="114"/>
      <c r="FH181" s="114"/>
      <c r="FI181" s="114"/>
      <c r="FJ181" s="114"/>
      <c r="FK181" s="114"/>
      <c r="FL181" s="114"/>
      <c r="FM181" s="114"/>
      <c r="FN181" s="114"/>
      <c r="FO181" s="114"/>
      <c r="FP181" s="114"/>
      <c r="FQ181" s="114"/>
      <c r="FR181" s="114"/>
      <c r="FS181" s="114"/>
      <c r="FT181" s="114"/>
      <c r="FU181" s="114"/>
      <c r="FV181" s="114"/>
      <c r="FW181" s="114"/>
      <c r="FX181" s="114"/>
      <c r="FY181" s="114"/>
      <c r="FZ181" s="114"/>
      <c r="GA181" s="114"/>
      <c r="GB181" s="114"/>
      <c r="GC181" s="114"/>
      <c r="GD181" s="114"/>
      <c r="GE181" s="114"/>
      <c r="GF181" s="114"/>
      <c r="GG181" s="114"/>
      <c r="GH181" s="114"/>
      <c r="GI181" s="114"/>
      <c r="GJ181" s="114"/>
      <c r="GK181" s="114"/>
      <c r="GL181" s="114"/>
      <c r="GM181" s="114"/>
      <c r="GN181" s="114"/>
      <c r="GO181" s="114"/>
      <c r="GP181" s="114"/>
      <c r="GQ181" s="114"/>
      <c r="GR181" s="114"/>
      <c r="GS181" s="114"/>
      <c r="GT181" s="114"/>
      <c r="GU181" s="114"/>
      <c r="GV181" s="114"/>
      <c r="GW181" s="114"/>
      <c r="GX181" s="114"/>
      <c r="GY181" s="114"/>
      <c r="GZ181" s="114"/>
      <c r="HA181" s="114"/>
      <c r="HB181" s="114"/>
      <c r="HC181" s="114"/>
      <c r="HD181" s="114"/>
      <c r="HE181" s="114"/>
      <c r="HF181" s="114"/>
      <c r="HG181" s="114"/>
      <c r="HH181" s="114"/>
      <c r="HI181" s="114"/>
      <c r="HJ181" s="114"/>
      <c r="HK181" s="114"/>
      <c r="HL181" s="114"/>
      <c r="HM181" s="114"/>
      <c r="HN181" s="114"/>
      <c r="HO181" s="114"/>
      <c r="HP181" s="114"/>
      <c r="HQ181" s="114"/>
      <c r="HR181" s="114"/>
      <c r="HS181" s="114"/>
      <c r="HT181" s="114"/>
      <c r="HU181" s="114"/>
      <c r="HV181" s="114"/>
      <c r="HW181" s="114"/>
      <c r="HX181" s="114"/>
      <c r="HY181" s="114"/>
      <c r="HZ181" s="114"/>
      <c r="IA181" s="114"/>
      <c r="IB181" s="114"/>
      <c r="IC181" s="114"/>
      <c r="ID181" s="114"/>
      <c r="IE181" s="114"/>
      <c r="IF181" s="114"/>
      <c r="IG181" s="114"/>
      <c r="IH181" s="114"/>
      <c r="II181" s="114"/>
      <c r="IJ181" s="114"/>
      <c r="IK181" s="114"/>
      <c r="IL181" s="114"/>
      <c r="IM181" s="114"/>
      <c r="IN181" s="114"/>
    </row>
    <row r="182" spans="1:248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  <c r="AX182" s="114"/>
      <c r="AY182" s="114"/>
      <c r="AZ182" s="114"/>
      <c r="BA182" s="114"/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114"/>
      <c r="BL182" s="114"/>
      <c r="BM182" s="114"/>
      <c r="BN182" s="114"/>
      <c r="BO182" s="114"/>
      <c r="BP182" s="114"/>
      <c r="BQ182" s="114"/>
      <c r="BR182" s="114"/>
      <c r="BS182" s="114"/>
      <c r="BT182" s="114"/>
      <c r="BU182" s="114"/>
      <c r="BV182" s="114"/>
      <c r="BW182" s="114"/>
      <c r="BX182" s="114"/>
      <c r="BY182" s="114"/>
      <c r="BZ182" s="114"/>
      <c r="CA182" s="114"/>
      <c r="CB182" s="114"/>
      <c r="CC182" s="114"/>
      <c r="CD182" s="114"/>
      <c r="CE182" s="114"/>
      <c r="CF182" s="114"/>
      <c r="CG182" s="114"/>
      <c r="CH182" s="114"/>
      <c r="CI182" s="114"/>
      <c r="CJ182" s="114"/>
      <c r="CK182" s="114"/>
      <c r="CL182" s="114"/>
      <c r="CM182" s="114"/>
      <c r="CN182" s="114"/>
      <c r="CO182" s="114"/>
      <c r="CP182" s="114"/>
      <c r="CQ182" s="114"/>
      <c r="CR182" s="114"/>
      <c r="CS182" s="114"/>
      <c r="CT182" s="114"/>
      <c r="CU182" s="114"/>
      <c r="CV182" s="114"/>
      <c r="CW182" s="114"/>
      <c r="CX182" s="114"/>
      <c r="CY182" s="114"/>
      <c r="CZ182" s="114"/>
      <c r="DA182" s="114"/>
      <c r="DB182" s="114"/>
      <c r="DC182" s="114"/>
      <c r="DD182" s="114"/>
      <c r="DE182" s="114"/>
      <c r="DF182" s="114"/>
      <c r="DG182" s="114"/>
      <c r="DH182" s="114"/>
      <c r="DI182" s="114"/>
      <c r="DJ182" s="114"/>
      <c r="DK182" s="114"/>
      <c r="DL182" s="114"/>
      <c r="DM182" s="114"/>
      <c r="DN182" s="114"/>
      <c r="DO182" s="114"/>
      <c r="DP182" s="114"/>
      <c r="DQ182" s="114"/>
      <c r="DR182" s="114"/>
      <c r="DS182" s="114"/>
      <c r="DT182" s="114"/>
      <c r="DU182" s="114"/>
      <c r="DV182" s="114"/>
      <c r="DW182" s="114"/>
      <c r="DX182" s="114"/>
      <c r="DY182" s="114"/>
      <c r="DZ182" s="114"/>
      <c r="EA182" s="114"/>
      <c r="EB182" s="114"/>
      <c r="EC182" s="114"/>
      <c r="ED182" s="114"/>
      <c r="EE182" s="114"/>
      <c r="EF182" s="114"/>
      <c r="EG182" s="114"/>
      <c r="EH182" s="114"/>
      <c r="EI182" s="114"/>
      <c r="EJ182" s="114"/>
      <c r="EK182" s="114"/>
      <c r="EL182" s="114"/>
      <c r="EM182" s="114"/>
      <c r="EN182" s="114"/>
      <c r="EO182" s="114"/>
      <c r="EP182" s="114"/>
      <c r="EQ182" s="114"/>
      <c r="ER182" s="114"/>
      <c r="ES182" s="114"/>
      <c r="ET182" s="114"/>
      <c r="EU182" s="114"/>
      <c r="EV182" s="114"/>
      <c r="EW182" s="114"/>
      <c r="EX182" s="114"/>
      <c r="EY182" s="114"/>
      <c r="EZ182" s="114"/>
      <c r="FA182" s="114"/>
      <c r="FB182" s="114"/>
      <c r="FC182" s="114"/>
      <c r="FD182" s="114"/>
      <c r="FE182" s="114"/>
      <c r="FF182" s="114"/>
      <c r="FG182" s="114"/>
      <c r="FH182" s="114"/>
      <c r="FI182" s="114"/>
      <c r="FJ182" s="114"/>
      <c r="FK182" s="114"/>
      <c r="FL182" s="114"/>
      <c r="FM182" s="114"/>
      <c r="FN182" s="114"/>
      <c r="FO182" s="114"/>
      <c r="FP182" s="114"/>
      <c r="FQ182" s="114"/>
      <c r="FR182" s="114"/>
      <c r="FS182" s="114"/>
      <c r="FT182" s="114"/>
      <c r="FU182" s="114"/>
      <c r="FV182" s="114"/>
      <c r="FW182" s="114"/>
      <c r="FX182" s="114"/>
      <c r="FY182" s="114"/>
      <c r="FZ182" s="114"/>
      <c r="GA182" s="114"/>
      <c r="GB182" s="114"/>
      <c r="GC182" s="114"/>
      <c r="GD182" s="114"/>
      <c r="GE182" s="114"/>
      <c r="GF182" s="114"/>
      <c r="GG182" s="114"/>
      <c r="GH182" s="114"/>
      <c r="GI182" s="114"/>
      <c r="GJ182" s="114"/>
      <c r="GK182" s="114"/>
      <c r="GL182" s="114"/>
      <c r="GM182" s="114"/>
      <c r="GN182" s="114"/>
      <c r="GO182" s="114"/>
      <c r="GP182" s="114"/>
      <c r="GQ182" s="114"/>
      <c r="GR182" s="114"/>
      <c r="GS182" s="114"/>
      <c r="GT182" s="114"/>
      <c r="GU182" s="114"/>
      <c r="GV182" s="114"/>
      <c r="GW182" s="114"/>
      <c r="GX182" s="114"/>
      <c r="GY182" s="114"/>
      <c r="GZ182" s="114"/>
      <c r="HA182" s="114"/>
      <c r="HB182" s="114"/>
      <c r="HC182" s="114"/>
      <c r="HD182" s="114"/>
      <c r="HE182" s="114"/>
      <c r="HF182" s="114"/>
      <c r="HG182" s="114"/>
      <c r="HH182" s="114"/>
      <c r="HI182" s="114"/>
      <c r="HJ182" s="114"/>
      <c r="HK182" s="114"/>
      <c r="HL182" s="114"/>
      <c r="HM182" s="114"/>
      <c r="HN182" s="114"/>
      <c r="HO182" s="114"/>
      <c r="HP182" s="114"/>
      <c r="HQ182" s="114"/>
      <c r="HR182" s="114"/>
      <c r="HS182" s="114"/>
      <c r="HT182" s="114"/>
      <c r="HU182" s="114"/>
      <c r="HV182" s="114"/>
      <c r="HW182" s="114"/>
      <c r="HX182" s="114"/>
      <c r="HY182" s="114"/>
      <c r="HZ182" s="114"/>
      <c r="IA182" s="114"/>
      <c r="IB182" s="114"/>
      <c r="IC182" s="114"/>
      <c r="ID182" s="114"/>
      <c r="IE182" s="114"/>
      <c r="IF182" s="114"/>
      <c r="IG182" s="114"/>
      <c r="IH182" s="114"/>
      <c r="II182" s="114"/>
      <c r="IJ182" s="114"/>
      <c r="IK182" s="114"/>
      <c r="IL182" s="114"/>
      <c r="IM182" s="114"/>
      <c r="IN182" s="114"/>
    </row>
    <row r="183" spans="1:248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  <c r="AX183" s="114"/>
      <c r="AY183" s="114"/>
      <c r="AZ183" s="114"/>
      <c r="BA183" s="114"/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114"/>
      <c r="BL183" s="114"/>
      <c r="BM183" s="114"/>
      <c r="BN183" s="114"/>
      <c r="BO183" s="114"/>
      <c r="BP183" s="114"/>
      <c r="BQ183" s="114"/>
      <c r="BR183" s="114"/>
      <c r="BS183" s="114"/>
      <c r="BT183" s="114"/>
      <c r="BU183" s="114"/>
      <c r="BV183" s="114"/>
      <c r="BW183" s="114"/>
      <c r="BX183" s="114"/>
      <c r="BY183" s="114"/>
      <c r="BZ183" s="114"/>
      <c r="CA183" s="114"/>
      <c r="CB183" s="114"/>
      <c r="CC183" s="114"/>
      <c r="CD183" s="114"/>
      <c r="CE183" s="114"/>
      <c r="CF183" s="114"/>
      <c r="CG183" s="114"/>
      <c r="CH183" s="114"/>
      <c r="CI183" s="114"/>
      <c r="CJ183" s="114"/>
      <c r="CK183" s="114"/>
      <c r="CL183" s="114"/>
      <c r="CM183" s="114"/>
      <c r="CN183" s="114"/>
      <c r="CO183" s="114"/>
      <c r="CP183" s="114"/>
      <c r="CQ183" s="114"/>
      <c r="CR183" s="114"/>
      <c r="CS183" s="114"/>
      <c r="CT183" s="114"/>
      <c r="CU183" s="114"/>
      <c r="CV183" s="114"/>
      <c r="CW183" s="114"/>
      <c r="CX183" s="114"/>
      <c r="CY183" s="114"/>
      <c r="CZ183" s="114"/>
      <c r="DA183" s="114"/>
      <c r="DB183" s="114"/>
      <c r="DC183" s="114"/>
      <c r="DD183" s="114"/>
      <c r="DE183" s="114"/>
      <c r="DF183" s="114"/>
      <c r="DG183" s="114"/>
      <c r="DH183" s="114"/>
      <c r="DI183" s="114"/>
      <c r="DJ183" s="114"/>
      <c r="DK183" s="114"/>
      <c r="DL183" s="114"/>
      <c r="DM183" s="114"/>
      <c r="DN183" s="114"/>
      <c r="DO183" s="114"/>
      <c r="DP183" s="114"/>
      <c r="DQ183" s="114"/>
      <c r="DR183" s="114"/>
      <c r="DS183" s="114"/>
      <c r="DT183" s="114"/>
      <c r="DU183" s="114"/>
      <c r="DV183" s="114"/>
      <c r="DW183" s="114"/>
      <c r="DX183" s="114"/>
      <c r="DY183" s="114"/>
      <c r="DZ183" s="114"/>
      <c r="EA183" s="114"/>
      <c r="EB183" s="114"/>
      <c r="EC183" s="114"/>
      <c r="ED183" s="114"/>
      <c r="EE183" s="114"/>
      <c r="EF183" s="114"/>
      <c r="EG183" s="114"/>
      <c r="EH183" s="114"/>
      <c r="EI183" s="114"/>
      <c r="EJ183" s="114"/>
      <c r="EK183" s="114"/>
      <c r="EL183" s="114"/>
      <c r="EM183" s="114"/>
      <c r="EN183" s="114"/>
      <c r="EO183" s="114"/>
      <c r="EP183" s="114"/>
      <c r="EQ183" s="114"/>
      <c r="ER183" s="114"/>
      <c r="ES183" s="114"/>
      <c r="ET183" s="114"/>
      <c r="EU183" s="114"/>
      <c r="EV183" s="114"/>
      <c r="EW183" s="114"/>
      <c r="EX183" s="114"/>
      <c r="EY183" s="114"/>
      <c r="EZ183" s="114"/>
      <c r="FA183" s="114"/>
      <c r="FB183" s="114"/>
      <c r="FC183" s="114"/>
      <c r="FD183" s="114"/>
      <c r="FE183" s="114"/>
      <c r="FF183" s="114"/>
      <c r="FG183" s="114"/>
      <c r="FH183" s="114"/>
      <c r="FI183" s="114"/>
      <c r="FJ183" s="114"/>
      <c r="FK183" s="114"/>
      <c r="FL183" s="114"/>
      <c r="FM183" s="114"/>
      <c r="FN183" s="114"/>
      <c r="FO183" s="114"/>
      <c r="FP183" s="114"/>
      <c r="FQ183" s="114"/>
      <c r="FR183" s="114"/>
      <c r="FS183" s="114"/>
      <c r="FT183" s="114"/>
      <c r="FU183" s="114"/>
      <c r="FV183" s="114"/>
      <c r="FW183" s="114"/>
      <c r="FX183" s="114"/>
      <c r="FY183" s="114"/>
      <c r="FZ183" s="114"/>
      <c r="GA183" s="114"/>
      <c r="GB183" s="114"/>
      <c r="GC183" s="114"/>
      <c r="GD183" s="114"/>
      <c r="GE183" s="114"/>
      <c r="GF183" s="114"/>
      <c r="GG183" s="114"/>
      <c r="GH183" s="114"/>
      <c r="GI183" s="114"/>
      <c r="GJ183" s="114"/>
      <c r="GK183" s="114"/>
      <c r="GL183" s="114"/>
      <c r="GM183" s="114"/>
      <c r="GN183" s="114"/>
      <c r="GO183" s="114"/>
      <c r="GP183" s="114"/>
      <c r="GQ183" s="114"/>
      <c r="GR183" s="114"/>
      <c r="GS183" s="114"/>
      <c r="GT183" s="114"/>
      <c r="GU183" s="114"/>
      <c r="GV183" s="114"/>
      <c r="GW183" s="114"/>
      <c r="GX183" s="114"/>
      <c r="GY183" s="114"/>
      <c r="GZ183" s="114"/>
      <c r="HA183" s="114"/>
      <c r="HB183" s="114"/>
      <c r="HC183" s="114"/>
      <c r="HD183" s="114"/>
      <c r="HE183" s="114"/>
      <c r="HF183" s="114"/>
      <c r="HG183" s="114"/>
      <c r="HH183" s="114"/>
      <c r="HI183" s="114"/>
      <c r="HJ183" s="114"/>
      <c r="HK183" s="114"/>
      <c r="HL183" s="114"/>
      <c r="HM183" s="114"/>
      <c r="HN183" s="114"/>
      <c r="HO183" s="114"/>
      <c r="HP183" s="114"/>
      <c r="HQ183" s="114"/>
      <c r="HR183" s="114"/>
      <c r="HS183" s="114"/>
      <c r="HT183" s="114"/>
      <c r="HU183" s="114"/>
      <c r="HV183" s="114"/>
      <c r="HW183" s="114"/>
      <c r="HX183" s="114"/>
      <c r="HY183" s="114"/>
      <c r="HZ183" s="114"/>
      <c r="IA183" s="114"/>
      <c r="IB183" s="114"/>
      <c r="IC183" s="114"/>
      <c r="ID183" s="114"/>
      <c r="IE183" s="114"/>
      <c r="IF183" s="114"/>
      <c r="IG183" s="114"/>
      <c r="IH183" s="114"/>
      <c r="II183" s="114"/>
      <c r="IJ183" s="114"/>
      <c r="IK183" s="114"/>
      <c r="IL183" s="114"/>
      <c r="IM183" s="114"/>
      <c r="IN183" s="114"/>
    </row>
    <row r="184" spans="1:248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4"/>
      <c r="AY184" s="114"/>
      <c r="AZ184" s="114"/>
      <c r="BA184" s="114"/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114"/>
      <c r="BL184" s="114"/>
      <c r="BM184" s="114"/>
      <c r="BN184" s="114"/>
      <c r="BO184" s="114"/>
      <c r="BP184" s="114"/>
      <c r="BQ184" s="114"/>
      <c r="BR184" s="114"/>
      <c r="BS184" s="114"/>
      <c r="BT184" s="114"/>
      <c r="BU184" s="114"/>
      <c r="BV184" s="114"/>
      <c r="BW184" s="114"/>
      <c r="BX184" s="114"/>
      <c r="BY184" s="114"/>
      <c r="BZ184" s="114"/>
      <c r="CA184" s="114"/>
      <c r="CB184" s="114"/>
      <c r="CC184" s="114"/>
      <c r="CD184" s="114"/>
      <c r="CE184" s="114"/>
      <c r="CF184" s="114"/>
      <c r="CG184" s="114"/>
      <c r="CH184" s="114"/>
      <c r="CI184" s="114"/>
      <c r="CJ184" s="114"/>
      <c r="CK184" s="114"/>
      <c r="CL184" s="114"/>
      <c r="CM184" s="114"/>
      <c r="CN184" s="114"/>
      <c r="CO184" s="114"/>
      <c r="CP184" s="114"/>
      <c r="CQ184" s="114"/>
      <c r="CR184" s="114"/>
      <c r="CS184" s="114"/>
      <c r="CT184" s="114"/>
      <c r="CU184" s="114"/>
      <c r="CV184" s="114"/>
      <c r="CW184" s="114"/>
      <c r="CX184" s="114"/>
      <c r="CY184" s="114"/>
      <c r="CZ184" s="114"/>
      <c r="DA184" s="114"/>
      <c r="DB184" s="114"/>
      <c r="DC184" s="114"/>
      <c r="DD184" s="114"/>
      <c r="DE184" s="114"/>
      <c r="DF184" s="114"/>
      <c r="DG184" s="114"/>
      <c r="DH184" s="114"/>
      <c r="DI184" s="114"/>
      <c r="DJ184" s="114"/>
      <c r="DK184" s="114"/>
      <c r="DL184" s="114"/>
      <c r="DM184" s="114"/>
      <c r="DN184" s="114"/>
      <c r="DO184" s="114"/>
      <c r="DP184" s="114"/>
      <c r="DQ184" s="114"/>
      <c r="DR184" s="114"/>
      <c r="DS184" s="114"/>
      <c r="DT184" s="114"/>
      <c r="DU184" s="114"/>
      <c r="DV184" s="114"/>
      <c r="DW184" s="114"/>
      <c r="DX184" s="114"/>
      <c r="DY184" s="114"/>
      <c r="DZ184" s="114"/>
      <c r="EA184" s="114"/>
      <c r="EB184" s="114"/>
      <c r="EC184" s="114"/>
      <c r="ED184" s="114"/>
      <c r="EE184" s="114"/>
      <c r="EF184" s="114"/>
      <c r="EG184" s="114"/>
      <c r="EH184" s="114"/>
      <c r="EI184" s="114"/>
      <c r="EJ184" s="114"/>
      <c r="EK184" s="114"/>
      <c r="EL184" s="114"/>
      <c r="EM184" s="114"/>
      <c r="EN184" s="114"/>
      <c r="EO184" s="114"/>
      <c r="EP184" s="114"/>
      <c r="EQ184" s="114"/>
      <c r="ER184" s="114"/>
      <c r="ES184" s="114"/>
      <c r="ET184" s="114"/>
      <c r="EU184" s="114"/>
      <c r="EV184" s="114"/>
      <c r="EW184" s="114"/>
      <c r="EX184" s="114"/>
      <c r="EY184" s="114"/>
      <c r="EZ184" s="114"/>
      <c r="FA184" s="114"/>
      <c r="FB184" s="114"/>
      <c r="FC184" s="114"/>
      <c r="FD184" s="114"/>
      <c r="FE184" s="114"/>
      <c r="FF184" s="114"/>
      <c r="FG184" s="114"/>
      <c r="FH184" s="114"/>
      <c r="FI184" s="114"/>
      <c r="FJ184" s="114"/>
      <c r="FK184" s="114"/>
      <c r="FL184" s="114"/>
      <c r="FM184" s="114"/>
      <c r="FN184" s="114"/>
      <c r="FO184" s="114"/>
      <c r="FP184" s="114"/>
      <c r="FQ184" s="114"/>
      <c r="FR184" s="114"/>
      <c r="FS184" s="114"/>
      <c r="FT184" s="114"/>
      <c r="FU184" s="114"/>
      <c r="FV184" s="114"/>
      <c r="FW184" s="114"/>
      <c r="FX184" s="114"/>
      <c r="FY184" s="114"/>
      <c r="FZ184" s="114"/>
      <c r="GA184" s="114"/>
      <c r="GB184" s="114"/>
      <c r="GC184" s="114"/>
      <c r="GD184" s="114"/>
      <c r="GE184" s="114"/>
      <c r="GF184" s="114"/>
      <c r="GG184" s="114"/>
      <c r="GH184" s="114"/>
      <c r="GI184" s="114"/>
      <c r="GJ184" s="114"/>
      <c r="GK184" s="114"/>
      <c r="GL184" s="114"/>
      <c r="GM184" s="114"/>
      <c r="GN184" s="114"/>
      <c r="GO184" s="114"/>
      <c r="GP184" s="114"/>
      <c r="GQ184" s="114"/>
      <c r="GR184" s="114"/>
      <c r="GS184" s="114"/>
      <c r="GT184" s="114"/>
      <c r="GU184" s="114"/>
      <c r="GV184" s="114"/>
      <c r="GW184" s="114"/>
      <c r="GX184" s="114"/>
      <c r="GY184" s="114"/>
      <c r="GZ184" s="114"/>
      <c r="HA184" s="114"/>
      <c r="HB184" s="114"/>
      <c r="HC184" s="114"/>
      <c r="HD184" s="114"/>
      <c r="HE184" s="114"/>
      <c r="HF184" s="114"/>
      <c r="HG184" s="114"/>
      <c r="HH184" s="114"/>
      <c r="HI184" s="114"/>
      <c r="HJ184" s="114"/>
      <c r="HK184" s="114"/>
      <c r="HL184" s="114"/>
      <c r="HM184" s="114"/>
      <c r="HN184" s="114"/>
      <c r="HO184" s="114"/>
      <c r="HP184" s="114"/>
      <c r="HQ184" s="114"/>
      <c r="HR184" s="114"/>
      <c r="HS184" s="114"/>
      <c r="HT184" s="114"/>
      <c r="HU184" s="114"/>
      <c r="HV184" s="114"/>
      <c r="HW184" s="114"/>
      <c r="HX184" s="114"/>
      <c r="HY184" s="114"/>
      <c r="HZ184" s="114"/>
      <c r="IA184" s="114"/>
      <c r="IB184" s="114"/>
      <c r="IC184" s="114"/>
      <c r="ID184" s="114"/>
      <c r="IE184" s="114"/>
      <c r="IF184" s="114"/>
      <c r="IG184" s="114"/>
      <c r="IH184" s="114"/>
      <c r="II184" s="114"/>
      <c r="IJ184" s="114"/>
      <c r="IK184" s="114"/>
      <c r="IL184" s="114"/>
      <c r="IM184" s="114"/>
      <c r="IN184" s="114"/>
    </row>
    <row r="185" spans="1:248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4"/>
      <c r="AF185" s="114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  <c r="AX185" s="114"/>
      <c r="AY185" s="114"/>
      <c r="AZ185" s="114"/>
      <c r="BA185" s="114"/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114"/>
      <c r="BL185" s="114"/>
      <c r="BM185" s="114"/>
      <c r="BN185" s="114"/>
      <c r="BO185" s="114"/>
      <c r="BP185" s="114"/>
      <c r="BQ185" s="114"/>
      <c r="BR185" s="114"/>
      <c r="BS185" s="114"/>
      <c r="BT185" s="114"/>
      <c r="BU185" s="114"/>
      <c r="BV185" s="114"/>
      <c r="BW185" s="114"/>
      <c r="BX185" s="114"/>
      <c r="BY185" s="114"/>
      <c r="BZ185" s="114"/>
      <c r="CA185" s="114"/>
      <c r="CB185" s="114"/>
      <c r="CC185" s="114"/>
      <c r="CD185" s="114"/>
      <c r="CE185" s="114"/>
      <c r="CF185" s="114"/>
      <c r="CG185" s="114"/>
      <c r="CH185" s="114"/>
      <c r="CI185" s="114"/>
      <c r="CJ185" s="114"/>
      <c r="CK185" s="114"/>
      <c r="CL185" s="114"/>
      <c r="CM185" s="114"/>
      <c r="CN185" s="114"/>
      <c r="CO185" s="114"/>
      <c r="CP185" s="114"/>
      <c r="CQ185" s="114"/>
      <c r="CR185" s="114"/>
      <c r="CS185" s="114"/>
      <c r="CT185" s="114"/>
      <c r="CU185" s="114"/>
      <c r="CV185" s="114"/>
      <c r="CW185" s="114"/>
      <c r="CX185" s="114"/>
      <c r="CY185" s="114"/>
      <c r="CZ185" s="114"/>
      <c r="DA185" s="114"/>
      <c r="DB185" s="114"/>
      <c r="DC185" s="114"/>
      <c r="DD185" s="114"/>
      <c r="DE185" s="114"/>
      <c r="DF185" s="114"/>
      <c r="DG185" s="114"/>
      <c r="DH185" s="114"/>
      <c r="DI185" s="114"/>
      <c r="DJ185" s="114"/>
      <c r="DK185" s="114"/>
      <c r="DL185" s="114"/>
      <c r="DM185" s="114"/>
      <c r="DN185" s="114"/>
      <c r="DO185" s="114"/>
      <c r="DP185" s="114"/>
      <c r="DQ185" s="114"/>
      <c r="DR185" s="114"/>
      <c r="DS185" s="114"/>
      <c r="DT185" s="114"/>
      <c r="DU185" s="114"/>
      <c r="DV185" s="114"/>
      <c r="DW185" s="114"/>
      <c r="DX185" s="114"/>
      <c r="DY185" s="114"/>
      <c r="DZ185" s="114"/>
      <c r="EA185" s="114"/>
      <c r="EB185" s="114"/>
      <c r="EC185" s="114"/>
      <c r="ED185" s="114"/>
      <c r="EE185" s="114"/>
      <c r="EF185" s="114"/>
      <c r="EG185" s="114"/>
      <c r="EH185" s="114"/>
      <c r="EI185" s="114"/>
      <c r="EJ185" s="114"/>
      <c r="EK185" s="114"/>
      <c r="EL185" s="114"/>
      <c r="EM185" s="114"/>
      <c r="EN185" s="114"/>
      <c r="EO185" s="114"/>
      <c r="EP185" s="114"/>
      <c r="EQ185" s="114"/>
      <c r="ER185" s="114"/>
      <c r="ES185" s="114"/>
      <c r="ET185" s="114"/>
      <c r="EU185" s="114"/>
      <c r="EV185" s="114"/>
      <c r="EW185" s="114"/>
      <c r="EX185" s="114"/>
      <c r="EY185" s="114"/>
      <c r="EZ185" s="114"/>
      <c r="FA185" s="114"/>
      <c r="FB185" s="114"/>
      <c r="FC185" s="114"/>
      <c r="FD185" s="114"/>
      <c r="FE185" s="114"/>
      <c r="FF185" s="114"/>
      <c r="FG185" s="114"/>
      <c r="FH185" s="114"/>
      <c r="FI185" s="114"/>
      <c r="FJ185" s="114"/>
      <c r="FK185" s="114"/>
      <c r="FL185" s="114"/>
      <c r="FM185" s="114"/>
      <c r="FN185" s="114"/>
      <c r="FO185" s="114"/>
      <c r="FP185" s="114"/>
      <c r="FQ185" s="114"/>
      <c r="FR185" s="114"/>
      <c r="FS185" s="114"/>
      <c r="FT185" s="114"/>
      <c r="FU185" s="114"/>
      <c r="FV185" s="114"/>
      <c r="FW185" s="114"/>
      <c r="FX185" s="114"/>
      <c r="FY185" s="114"/>
      <c r="FZ185" s="114"/>
      <c r="GA185" s="114"/>
      <c r="GB185" s="114"/>
      <c r="GC185" s="114"/>
      <c r="GD185" s="114"/>
      <c r="GE185" s="114"/>
      <c r="GF185" s="114"/>
      <c r="GG185" s="114"/>
      <c r="GH185" s="114"/>
      <c r="GI185" s="114"/>
      <c r="GJ185" s="114"/>
      <c r="GK185" s="114"/>
      <c r="GL185" s="114"/>
      <c r="GM185" s="114"/>
      <c r="GN185" s="114"/>
      <c r="GO185" s="114"/>
      <c r="GP185" s="114"/>
      <c r="GQ185" s="114"/>
      <c r="GR185" s="114"/>
      <c r="GS185" s="114"/>
      <c r="GT185" s="114"/>
      <c r="GU185" s="114"/>
      <c r="GV185" s="114"/>
      <c r="GW185" s="114"/>
      <c r="GX185" s="114"/>
      <c r="GY185" s="114"/>
      <c r="GZ185" s="114"/>
      <c r="HA185" s="114"/>
      <c r="HB185" s="114"/>
      <c r="HC185" s="114"/>
      <c r="HD185" s="114"/>
      <c r="HE185" s="114"/>
      <c r="HF185" s="114"/>
      <c r="HG185" s="114"/>
      <c r="HH185" s="114"/>
      <c r="HI185" s="114"/>
      <c r="HJ185" s="114"/>
      <c r="HK185" s="114"/>
      <c r="HL185" s="114"/>
      <c r="HM185" s="114"/>
      <c r="HN185" s="114"/>
      <c r="HO185" s="114"/>
      <c r="HP185" s="114"/>
      <c r="HQ185" s="114"/>
      <c r="HR185" s="114"/>
      <c r="HS185" s="114"/>
      <c r="HT185" s="114"/>
      <c r="HU185" s="114"/>
      <c r="HV185" s="114"/>
      <c r="HW185" s="114"/>
      <c r="HX185" s="114"/>
      <c r="HY185" s="114"/>
      <c r="HZ185" s="114"/>
      <c r="IA185" s="114"/>
      <c r="IB185" s="114"/>
      <c r="IC185" s="114"/>
      <c r="ID185" s="114"/>
      <c r="IE185" s="114"/>
      <c r="IF185" s="114"/>
      <c r="IG185" s="114"/>
      <c r="IH185" s="114"/>
      <c r="II185" s="114"/>
      <c r="IJ185" s="114"/>
      <c r="IK185" s="114"/>
      <c r="IL185" s="114"/>
      <c r="IM185" s="114"/>
      <c r="IN185" s="114"/>
    </row>
    <row r="186" spans="1:248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  <c r="AX186" s="114"/>
      <c r="AY186" s="114"/>
      <c r="AZ186" s="114"/>
      <c r="BA186" s="114"/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114"/>
      <c r="BL186" s="114"/>
      <c r="BM186" s="114"/>
      <c r="BN186" s="114"/>
      <c r="BO186" s="114"/>
      <c r="BP186" s="114"/>
      <c r="BQ186" s="114"/>
      <c r="BR186" s="114"/>
      <c r="BS186" s="114"/>
      <c r="BT186" s="114"/>
      <c r="BU186" s="114"/>
      <c r="BV186" s="114"/>
      <c r="BW186" s="114"/>
      <c r="BX186" s="114"/>
      <c r="BY186" s="114"/>
      <c r="BZ186" s="114"/>
      <c r="CA186" s="114"/>
      <c r="CB186" s="114"/>
      <c r="CC186" s="114"/>
      <c r="CD186" s="114"/>
      <c r="CE186" s="114"/>
      <c r="CF186" s="114"/>
      <c r="CG186" s="114"/>
      <c r="CH186" s="114"/>
      <c r="CI186" s="114"/>
      <c r="CJ186" s="114"/>
      <c r="CK186" s="114"/>
      <c r="CL186" s="114"/>
      <c r="CM186" s="114"/>
      <c r="CN186" s="114"/>
      <c r="CO186" s="114"/>
      <c r="CP186" s="114"/>
      <c r="CQ186" s="114"/>
      <c r="CR186" s="114"/>
      <c r="CS186" s="114"/>
      <c r="CT186" s="114"/>
      <c r="CU186" s="114"/>
      <c r="CV186" s="114"/>
      <c r="CW186" s="114"/>
      <c r="CX186" s="114"/>
      <c r="CY186" s="114"/>
      <c r="CZ186" s="114"/>
      <c r="DA186" s="114"/>
      <c r="DB186" s="114"/>
      <c r="DC186" s="114"/>
      <c r="DD186" s="114"/>
      <c r="DE186" s="114"/>
      <c r="DF186" s="114"/>
      <c r="DG186" s="114"/>
      <c r="DH186" s="114"/>
      <c r="DI186" s="114"/>
      <c r="DJ186" s="114"/>
      <c r="DK186" s="114"/>
      <c r="DL186" s="114"/>
      <c r="DM186" s="114"/>
      <c r="DN186" s="114"/>
      <c r="DO186" s="114"/>
      <c r="DP186" s="114"/>
      <c r="DQ186" s="114"/>
      <c r="DR186" s="114"/>
      <c r="DS186" s="114"/>
      <c r="DT186" s="114"/>
      <c r="DU186" s="114"/>
      <c r="DV186" s="114"/>
      <c r="DW186" s="114"/>
      <c r="DX186" s="114"/>
      <c r="DY186" s="114"/>
      <c r="DZ186" s="114"/>
      <c r="EA186" s="114"/>
      <c r="EB186" s="114"/>
      <c r="EC186" s="114"/>
      <c r="ED186" s="114"/>
      <c r="EE186" s="114"/>
      <c r="EF186" s="114"/>
      <c r="EG186" s="114"/>
      <c r="EH186" s="114"/>
      <c r="EI186" s="114"/>
      <c r="EJ186" s="114"/>
      <c r="EK186" s="114"/>
      <c r="EL186" s="114"/>
      <c r="EM186" s="114"/>
      <c r="EN186" s="114"/>
      <c r="EO186" s="114"/>
      <c r="EP186" s="114"/>
      <c r="EQ186" s="114"/>
      <c r="ER186" s="114"/>
      <c r="ES186" s="114"/>
      <c r="ET186" s="114"/>
      <c r="EU186" s="114"/>
      <c r="EV186" s="114"/>
      <c r="EW186" s="114"/>
      <c r="EX186" s="114"/>
      <c r="EY186" s="114"/>
      <c r="EZ186" s="114"/>
      <c r="FA186" s="114"/>
      <c r="FB186" s="114"/>
      <c r="FC186" s="114"/>
      <c r="FD186" s="114"/>
      <c r="FE186" s="114"/>
      <c r="FF186" s="114"/>
      <c r="FG186" s="114"/>
      <c r="FH186" s="114"/>
      <c r="FI186" s="114"/>
      <c r="FJ186" s="114"/>
      <c r="FK186" s="114"/>
      <c r="FL186" s="114"/>
      <c r="FM186" s="114"/>
      <c r="FN186" s="114"/>
      <c r="FO186" s="114"/>
      <c r="FP186" s="114"/>
      <c r="FQ186" s="114"/>
      <c r="FR186" s="114"/>
      <c r="FS186" s="114"/>
      <c r="FT186" s="114"/>
      <c r="FU186" s="114"/>
      <c r="FV186" s="114"/>
      <c r="FW186" s="114"/>
      <c r="FX186" s="114"/>
      <c r="FY186" s="114"/>
      <c r="FZ186" s="114"/>
      <c r="GA186" s="114"/>
      <c r="GB186" s="114"/>
      <c r="GC186" s="114"/>
      <c r="GD186" s="114"/>
      <c r="GE186" s="114"/>
      <c r="GF186" s="114"/>
      <c r="GG186" s="114"/>
      <c r="GH186" s="114"/>
      <c r="GI186" s="114"/>
      <c r="GJ186" s="114"/>
      <c r="GK186" s="114"/>
      <c r="GL186" s="114"/>
      <c r="GM186" s="114"/>
      <c r="GN186" s="114"/>
      <c r="GO186" s="114"/>
      <c r="GP186" s="114"/>
      <c r="GQ186" s="114"/>
      <c r="GR186" s="114"/>
      <c r="GS186" s="114"/>
      <c r="GT186" s="114"/>
      <c r="GU186" s="114"/>
      <c r="GV186" s="114"/>
      <c r="GW186" s="114"/>
      <c r="GX186" s="114"/>
      <c r="GY186" s="114"/>
      <c r="GZ186" s="114"/>
      <c r="HA186" s="114"/>
      <c r="HB186" s="114"/>
      <c r="HC186" s="114"/>
      <c r="HD186" s="114"/>
      <c r="HE186" s="114"/>
      <c r="HF186" s="114"/>
      <c r="HG186" s="114"/>
      <c r="HH186" s="114"/>
      <c r="HI186" s="114"/>
      <c r="HJ186" s="114"/>
      <c r="HK186" s="114"/>
      <c r="HL186" s="114"/>
      <c r="HM186" s="114"/>
      <c r="HN186" s="114"/>
      <c r="HO186" s="114"/>
      <c r="HP186" s="114"/>
      <c r="HQ186" s="114"/>
      <c r="HR186" s="114"/>
      <c r="HS186" s="114"/>
      <c r="HT186" s="114"/>
      <c r="HU186" s="114"/>
      <c r="HV186" s="114"/>
      <c r="HW186" s="114"/>
      <c r="HX186" s="114"/>
      <c r="HY186" s="114"/>
      <c r="HZ186" s="114"/>
      <c r="IA186" s="114"/>
      <c r="IB186" s="114"/>
      <c r="IC186" s="114"/>
      <c r="ID186" s="114"/>
      <c r="IE186" s="114"/>
      <c r="IF186" s="114"/>
      <c r="IG186" s="114"/>
      <c r="IH186" s="114"/>
      <c r="II186" s="114"/>
      <c r="IJ186" s="114"/>
      <c r="IK186" s="114"/>
      <c r="IL186" s="114"/>
      <c r="IM186" s="114"/>
      <c r="IN186" s="114"/>
    </row>
    <row r="187" spans="1:248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4"/>
      <c r="BA187" s="114"/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114"/>
      <c r="BL187" s="114"/>
      <c r="BM187" s="114"/>
      <c r="BN187" s="114"/>
      <c r="BO187" s="114"/>
      <c r="BP187" s="114"/>
      <c r="BQ187" s="114"/>
      <c r="BR187" s="114"/>
      <c r="BS187" s="114"/>
      <c r="BT187" s="114"/>
      <c r="BU187" s="114"/>
      <c r="BV187" s="114"/>
      <c r="BW187" s="114"/>
      <c r="BX187" s="114"/>
      <c r="BY187" s="114"/>
      <c r="BZ187" s="114"/>
      <c r="CA187" s="114"/>
      <c r="CB187" s="114"/>
      <c r="CC187" s="114"/>
      <c r="CD187" s="114"/>
      <c r="CE187" s="114"/>
      <c r="CF187" s="114"/>
      <c r="CG187" s="114"/>
      <c r="CH187" s="114"/>
      <c r="CI187" s="114"/>
      <c r="CJ187" s="114"/>
      <c r="CK187" s="114"/>
      <c r="CL187" s="114"/>
      <c r="CM187" s="114"/>
      <c r="CN187" s="114"/>
      <c r="CO187" s="114"/>
      <c r="CP187" s="114"/>
      <c r="CQ187" s="114"/>
      <c r="CR187" s="114"/>
      <c r="CS187" s="114"/>
      <c r="CT187" s="114"/>
      <c r="CU187" s="114"/>
      <c r="CV187" s="114"/>
      <c r="CW187" s="114"/>
      <c r="CX187" s="114"/>
      <c r="CY187" s="114"/>
      <c r="CZ187" s="114"/>
      <c r="DA187" s="114"/>
      <c r="DB187" s="114"/>
      <c r="DC187" s="114"/>
      <c r="DD187" s="114"/>
      <c r="DE187" s="114"/>
      <c r="DF187" s="114"/>
      <c r="DG187" s="114"/>
      <c r="DH187" s="114"/>
      <c r="DI187" s="114"/>
      <c r="DJ187" s="114"/>
      <c r="DK187" s="114"/>
      <c r="DL187" s="114"/>
      <c r="DM187" s="114"/>
      <c r="DN187" s="114"/>
      <c r="DO187" s="114"/>
      <c r="DP187" s="114"/>
      <c r="DQ187" s="114"/>
      <c r="DR187" s="114"/>
      <c r="DS187" s="114"/>
      <c r="DT187" s="114"/>
      <c r="DU187" s="114"/>
      <c r="DV187" s="114"/>
      <c r="DW187" s="114"/>
      <c r="DX187" s="114"/>
      <c r="DY187" s="114"/>
      <c r="DZ187" s="114"/>
      <c r="EA187" s="114"/>
      <c r="EB187" s="114"/>
      <c r="EC187" s="114"/>
      <c r="ED187" s="114"/>
      <c r="EE187" s="114"/>
      <c r="EF187" s="114"/>
      <c r="EG187" s="114"/>
      <c r="EH187" s="114"/>
      <c r="EI187" s="114"/>
      <c r="EJ187" s="114"/>
      <c r="EK187" s="114"/>
      <c r="EL187" s="114"/>
      <c r="EM187" s="114"/>
      <c r="EN187" s="114"/>
      <c r="EO187" s="114"/>
      <c r="EP187" s="114"/>
      <c r="EQ187" s="114"/>
      <c r="ER187" s="114"/>
      <c r="ES187" s="114"/>
      <c r="ET187" s="114"/>
      <c r="EU187" s="114"/>
      <c r="EV187" s="114"/>
      <c r="EW187" s="114"/>
      <c r="EX187" s="114"/>
      <c r="EY187" s="114"/>
      <c r="EZ187" s="114"/>
      <c r="FA187" s="114"/>
      <c r="FB187" s="114"/>
      <c r="FC187" s="114"/>
      <c r="FD187" s="114"/>
      <c r="FE187" s="114"/>
      <c r="FF187" s="114"/>
      <c r="FG187" s="114"/>
      <c r="FH187" s="114"/>
      <c r="FI187" s="114"/>
      <c r="FJ187" s="114"/>
      <c r="FK187" s="114"/>
      <c r="FL187" s="114"/>
      <c r="FM187" s="114"/>
      <c r="FN187" s="114"/>
      <c r="FO187" s="114"/>
      <c r="FP187" s="114"/>
      <c r="FQ187" s="114"/>
      <c r="FR187" s="114"/>
      <c r="FS187" s="114"/>
      <c r="FT187" s="114"/>
      <c r="FU187" s="114"/>
      <c r="FV187" s="114"/>
      <c r="FW187" s="114"/>
      <c r="FX187" s="114"/>
      <c r="FY187" s="114"/>
      <c r="FZ187" s="114"/>
      <c r="GA187" s="114"/>
      <c r="GB187" s="114"/>
      <c r="GC187" s="114"/>
      <c r="GD187" s="114"/>
      <c r="GE187" s="114"/>
      <c r="GF187" s="114"/>
      <c r="GG187" s="114"/>
      <c r="GH187" s="114"/>
      <c r="GI187" s="114"/>
      <c r="GJ187" s="114"/>
      <c r="GK187" s="114"/>
      <c r="GL187" s="114"/>
      <c r="GM187" s="114"/>
      <c r="GN187" s="114"/>
      <c r="GO187" s="114"/>
      <c r="GP187" s="114"/>
      <c r="GQ187" s="114"/>
      <c r="GR187" s="114"/>
      <c r="GS187" s="114"/>
      <c r="GT187" s="114"/>
      <c r="GU187" s="114"/>
      <c r="GV187" s="114"/>
      <c r="GW187" s="114"/>
      <c r="GX187" s="114"/>
      <c r="GY187" s="114"/>
      <c r="GZ187" s="114"/>
      <c r="HA187" s="114"/>
      <c r="HB187" s="114"/>
      <c r="HC187" s="114"/>
      <c r="HD187" s="114"/>
      <c r="HE187" s="114"/>
      <c r="HF187" s="114"/>
      <c r="HG187" s="114"/>
      <c r="HH187" s="114"/>
      <c r="HI187" s="114"/>
      <c r="HJ187" s="114"/>
      <c r="HK187" s="114"/>
      <c r="HL187" s="114"/>
      <c r="HM187" s="114"/>
      <c r="HN187" s="114"/>
      <c r="HO187" s="114"/>
      <c r="HP187" s="114"/>
      <c r="HQ187" s="114"/>
      <c r="HR187" s="114"/>
      <c r="HS187" s="114"/>
      <c r="HT187" s="114"/>
      <c r="HU187" s="114"/>
      <c r="HV187" s="114"/>
      <c r="HW187" s="114"/>
      <c r="HX187" s="114"/>
      <c r="HY187" s="114"/>
      <c r="HZ187" s="114"/>
      <c r="IA187" s="114"/>
      <c r="IB187" s="114"/>
      <c r="IC187" s="114"/>
      <c r="ID187" s="114"/>
      <c r="IE187" s="114"/>
      <c r="IF187" s="114"/>
      <c r="IG187" s="114"/>
      <c r="IH187" s="114"/>
      <c r="II187" s="114"/>
      <c r="IJ187" s="114"/>
      <c r="IK187" s="114"/>
      <c r="IL187" s="114"/>
      <c r="IM187" s="114"/>
      <c r="IN187" s="114"/>
    </row>
    <row r="188" spans="1:248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4"/>
      <c r="BA188" s="114"/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114"/>
      <c r="BL188" s="114"/>
      <c r="BM188" s="114"/>
      <c r="BN188" s="114"/>
      <c r="BO188" s="114"/>
      <c r="BP188" s="114"/>
      <c r="BQ188" s="114"/>
      <c r="BR188" s="114"/>
      <c r="BS188" s="114"/>
      <c r="BT188" s="114"/>
      <c r="BU188" s="114"/>
      <c r="BV188" s="114"/>
      <c r="BW188" s="114"/>
      <c r="BX188" s="114"/>
      <c r="BY188" s="114"/>
      <c r="BZ188" s="114"/>
      <c r="CA188" s="114"/>
      <c r="CB188" s="114"/>
      <c r="CC188" s="114"/>
      <c r="CD188" s="114"/>
      <c r="CE188" s="114"/>
      <c r="CF188" s="114"/>
      <c r="CG188" s="114"/>
      <c r="CH188" s="114"/>
      <c r="CI188" s="114"/>
      <c r="CJ188" s="114"/>
      <c r="CK188" s="114"/>
      <c r="CL188" s="114"/>
      <c r="CM188" s="114"/>
      <c r="CN188" s="114"/>
      <c r="CO188" s="114"/>
      <c r="CP188" s="114"/>
      <c r="CQ188" s="114"/>
      <c r="CR188" s="114"/>
      <c r="CS188" s="114"/>
      <c r="CT188" s="114"/>
      <c r="CU188" s="114"/>
      <c r="CV188" s="114"/>
      <c r="CW188" s="114"/>
      <c r="CX188" s="114"/>
      <c r="CY188" s="114"/>
      <c r="CZ188" s="114"/>
      <c r="DA188" s="114"/>
      <c r="DB188" s="114"/>
      <c r="DC188" s="114"/>
      <c r="DD188" s="114"/>
      <c r="DE188" s="114"/>
      <c r="DF188" s="114"/>
      <c r="DG188" s="114"/>
      <c r="DH188" s="114"/>
      <c r="DI188" s="114"/>
      <c r="DJ188" s="114"/>
      <c r="DK188" s="114"/>
      <c r="DL188" s="114"/>
      <c r="DM188" s="114"/>
      <c r="DN188" s="114"/>
      <c r="DO188" s="114"/>
      <c r="DP188" s="114"/>
      <c r="DQ188" s="114"/>
      <c r="DR188" s="114"/>
      <c r="DS188" s="114"/>
      <c r="DT188" s="114"/>
      <c r="DU188" s="114"/>
      <c r="DV188" s="114"/>
      <c r="DW188" s="114"/>
      <c r="DX188" s="114"/>
      <c r="DY188" s="114"/>
      <c r="DZ188" s="114"/>
      <c r="EA188" s="114"/>
      <c r="EB188" s="114"/>
      <c r="EC188" s="114"/>
      <c r="ED188" s="114"/>
      <c r="EE188" s="114"/>
      <c r="EF188" s="114"/>
      <c r="EG188" s="114"/>
      <c r="EH188" s="114"/>
      <c r="EI188" s="114"/>
      <c r="EJ188" s="114"/>
      <c r="EK188" s="114"/>
      <c r="EL188" s="114"/>
      <c r="EM188" s="114"/>
      <c r="EN188" s="114"/>
      <c r="EO188" s="114"/>
      <c r="EP188" s="114"/>
      <c r="EQ188" s="114"/>
      <c r="ER188" s="114"/>
      <c r="ES188" s="114"/>
      <c r="ET188" s="114"/>
      <c r="EU188" s="114"/>
      <c r="EV188" s="114"/>
      <c r="EW188" s="114"/>
      <c r="EX188" s="114"/>
      <c r="EY188" s="114"/>
      <c r="EZ188" s="114"/>
      <c r="FA188" s="114"/>
      <c r="FB188" s="114"/>
      <c r="FC188" s="114"/>
      <c r="FD188" s="114"/>
      <c r="FE188" s="114"/>
      <c r="FF188" s="114"/>
      <c r="FG188" s="114"/>
      <c r="FH188" s="114"/>
      <c r="FI188" s="114"/>
      <c r="FJ188" s="114"/>
      <c r="FK188" s="114"/>
      <c r="FL188" s="114"/>
      <c r="FM188" s="114"/>
      <c r="FN188" s="114"/>
      <c r="FO188" s="114"/>
      <c r="FP188" s="114"/>
      <c r="FQ188" s="114"/>
      <c r="FR188" s="114"/>
      <c r="FS188" s="114"/>
      <c r="FT188" s="114"/>
      <c r="FU188" s="114"/>
      <c r="FV188" s="114"/>
      <c r="FW188" s="114"/>
      <c r="FX188" s="114"/>
      <c r="FY188" s="114"/>
      <c r="FZ188" s="114"/>
      <c r="GA188" s="114"/>
      <c r="GB188" s="114"/>
      <c r="GC188" s="114"/>
      <c r="GD188" s="114"/>
      <c r="GE188" s="114"/>
      <c r="GF188" s="114"/>
      <c r="GG188" s="114"/>
      <c r="GH188" s="114"/>
      <c r="GI188" s="114"/>
      <c r="GJ188" s="114"/>
      <c r="GK188" s="114"/>
      <c r="GL188" s="114"/>
      <c r="GM188" s="114"/>
      <c r="GN188" s="114"/>
      <c r="GO188" s="114"/>
      <c r="GP188" s="114"/>
      <c r="GQ188" s="114"/>
      <c r="GR188" s="114"/>
      <c r="GS188" s="114"/>
      <c r="GT188" s="114"/>
      <c r="GU188" s="114"/>
      <c r="GV188" s="114"/>
      <c r="GW188" s="114"/>
      <c r="GX188" s="114"/>
      <c r="GY188" s="114"/>
      <c r="GZ188" s="114"/>
      <c r="HA188" s="114"/>
      <c r="HB188" s="114"/>
      <c r="HC188" s="114"/>
      <c r="HD188" s="114"/>
      <c r="HE188" s="114"/>
      <c r="HF188" s="114"/>
      <c r="HG188" s="114"/>
      <c r="HH188" s="114"/>
      <c r="HI188" s="114"/>
      <c r="HJ188" s="114"/>
      <c r="HK188" s="114"/>
      <c r="HL188" s="114"/>
      <c r="HM188" s="114"/>
      <c r="HN188" s="114"/>
      <c r="HO188" s="114"/>
      <c r="HP188" s="114"/>
      <c r="HQ188" s="114"/>
      <c r="HR188" s="114"/>
      <c r="HS188" s="114"/>
      <c r="HT188" s="114"/>
      <c r="HU188" s="114"/>
      <c r="HV188" s="114"/>
      <c r="HW188" s="114"/>
      <c r="HX188" s="114"/>
      <c r="HY188" s="114"/>
      <c r="HZ188" s="114"/>
      <c r="IA188" s="114"/>
      <c r="IB188" s="114"/>
      <c r="IC188" s="114"/>
      <c r="ID188" s="114"/>
      <c r="IE188" s="114"/>
      <c r="IF188" s="114"/>
      <c r="IG188" s="114"/>
      <c r="IH188" s="114"/>
      <c r="II188" s="114"/>
      <c r="IJ188" s="114"/>
      <c r="IK188" s="114"/>
      <c r="IL188" s="114"/>
      <c r="IM188" s="114"/>
      <c r="IN188" s="114"/>
    </row>
    <row r="189" spans="1:248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  <c r="AX189" s="114"/>
      <c r="AY189" s="114"/>
      <c r="AZ189" s="114"/>
      <c r="BA189" s="114"/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114"/>
      <c r="BL189" s="114"/>
      <c r="BM189" s="114"/>
      <c r="BN189" s="114"/>
      <c r="BO189" s="114"/>
      <c r="BP189" s="114"/>
      <c r="BQ189" s="114"/>
      <c r="BR189" s="114"/>
      <c r="BS189" s="114"/>
      <c r="BT189" s="114"/>
      <c r="BU189" s="114"/>
      <c r="BV189" s="114"/>
      <c r="BW189" s="114"/>
      <c r="BX189" s="114"/>
      <c r="BY189" s="114"/>
      <c r="BZ189" s="114"/>
      <c r="CA189" s="114"/>
      <c r="CB189" s="114"/>
      <c r="CC189" s="114"/>
      <c r="CD189" s="114"/>
      <c r="CE189" s="114"/>
      <c r="CF189" s="114"/>
      <c r="CG189" s="114"/>
      <c r="CH189" s="114"/>
      <c r="CI189" s="114"/>
      <c r="CJ189" s="114"/>
      <c r="CK189" s="114"/>
      <c r="CL189" s="114"/>
      <c r="CM189" s="114"/>
      <c r="CN189" s="114"/>
      <c r="CO189" s="114"/>
      <c r="CP189" s="114"/>
      <c r="CQ189" s="114"/>
      <c r="CR189" s="114"/>
      <c r="CS189" s="114"/>
      <c r="CT189" s="114"/>
      <c r="CU189" s="114"/>
      <c r="CV189" s="114"/>
      <c r="CW189" s="114"/>
      <c r="CX189" s="114"/>
      <c r="CY189" s="114"/>
      <c r="CZ189" s="114"/>
      <c r="DA189" s="114"/>
      <c r="DB189" s="114"/>
      <c r="DC189" s="114"/>
      <c r="DD189" s="114"/>
      <c r="DE189" s="114"/>
      <c r="DF189" s="114"/>
      <c r="DG189" s="114"/>
      <c r="DH189" s="114"/>
      <c r="DI189" s="114"/>
      <c r="DJ189" s="114"/>
      <c r="DK189" s="114"/>
      <c r="DL189" s="114"/>
      <c r="DM189" s="114"/>
      <c r="DN189" s="114"/>
      <c r="DO189" s="114"/>
      <c r="DP189" s="114"/>
      <c r="DQ189" s="114"/>
      <c r="DR189" s="114"/>
      <c r="DS189" s="114"/>
      <c r="DT189" s="114"/>
      <c r="DU189" s="114"/>
      <c r="DV189" s="114"/>
      <c r="DW189" s="114"/>
      <c r="DX189" s="114"/>
      <c r="DY189" s="114"/>
      <c r="DZ189" s="114"/>
      <c r="EA189" s="114"/>
      <c r="EB189" s="114"/>
      <c r="EC189" s="114"/>
      <c r="ED189" s="114"/>
      <c r="EE189" s="114"/>
      <c r="EF189" s="114"/>
      <c r="EG189" s="114"/>
      <c r="EH189" s="114"/>
      <c r="EI189" s="114"/>
      <c r="EJ189" s="114"/>
      <c r="EK189" s="114"/>
      <c r="EL189" s="114"/>
      <c r="EM189" s="114"/>
      <c r="EN189" s="114"/>
      <c r="EO189" s="114"/>
      <c r="EP189" s="114"/>
      <c r="EQ189" s="114"/>
      <c r="ER189" s="114"/>
      <c r="ES189" s="114"/>
      <c r="ET189" s="114"/>
      <c r="EU189" s="114"/>
      <c r="EV189" s="114"/>
      <c r="EW189" s="114"/>
      <c r="EX189" s="114"/>
      <c r="EY189" s="114"/>
      <c r="EZ189" s="114"/>
      <c r="FA189" s="114"/>
      <c r="FB189" s="114"/>
      <c r="FC189" s="114"/>
      <c r="FD189" s="114"/>
      <c r="FE189" s="114"/>
      <c r="FF189" s="114"/>
      <c r="FG189" s="114"/>
      <c r="FH189" s="114"/>
      <c r="FI189" s="114"/>
      <c r="FJ189" s="114"/>
      <c r="FK189" s="114"/>
      <c r="FL189" s="114"/>
      <c r="FM189" s="114"/>
      <c r="FN189" s="114"/>
      <c r="FO189" s="114"/>
      <c r="FP189" s="114"/>
      <c r="FQ189" s="114"/>
      <c r="FR189" s="114"/>
      <c r="FS189" s="114"/>
      <c r="FT189" s="114"/>
      <c r="FU189" s="114"/>
      <c r="FV189" s="114"/>
      <c r="FW189" s="114"/>
      <c r="FX189" s="114"/>
      <c r="FY189" s="114"/>
      <c r="FZ189" s="114"/>
      <c r="GA189" s="114"/>
      <c r="GB189" s="114"/>
      <c r="GC189" s="114"/>
      <c r="GD189" s="114"/>
      <c r="GE189" s="114"/>
      <c r="GF189" s="114"/>
      <c r="GG189" s="114"/>
      <c r="GH189" s="114"/>
      <c r="GI189" s="114"/>
      <c r="GJ189" s="114"/>
      <c r="GK189" s="114"/>
      <c r="GL189" s="114"/>
      <c r="GM189" s="114"/>
      <c r="GN189" s="114"/>
      <c r="GO189" s="114"/>
      <c r="GP189" s="114"/>
      <c r="GQ189" s="114"/>
      <c r="GR189" s="114"/>
      <c r="GS189" s="114"/>
      <c r="GT189" s="114"/>
      <c r="GU189" s="114"/>
      <c r="GV189" s="114"/>
      <c r="GW189" s="114"/>
      <c r="GX189" s="114"/>
      <c r="GY189" s="114"/>
      <c r="GZ189" s="114"/>
      <c r="HA189" s="114"/>
      <c r="HB189" s="114"/>
      <c r="HC189" s="114"/>
      <c r="HD189" s="114"/>
      <c r="HE189" s="114"/>
      <c r="HF189" s="114"/>
      <c r="HG189" s="114"/>
      <c r="HH189" s="114"/>
      <c r="HI189" s="114"/>
      <c r="HJ189" s="114"/>
      <c r="HK189" s="114"/>
      <c r="HL189" s="114"/>
      <c r="HM189" s="114"/>
      <c r="HN189" s="114"/>
      <c r="HO189" s="114"/>
      <c r="HP189" s="114"/>
      <c r="HQ189" s="114"/>
      <c r="HR189" s="114"/>
      <c r="HS189" s="114"/>
      <c r="HT189" s="114"/>
      <c r="HU189" s="114"/>
      <c r="HV189" s="114"/>
      <c r="HW189" s="114"/>
      <c r="HX189" s="114"/>
      <c r="HY189" s="114"/>
      <c r="HZ189" s="114"/>
      <c r="IA189" s="114"/>
      <c r="IB189" s="114"/>
      <c r="IC189" s="114"/>
      <c r="ID189" s="114"/>
      <c r="IE189" s="114"/>
      <c r="IF189" s="114"/>
      <c r="IG189" s="114"/>
      <c r="IH189" s="114"/>
      <c r="II189" s="114"/>
      <c r="IJ189" s="114"/>
      <c r="IK189" s="114"/>
      <c r="IL189" s="114"/>
      <c r="IM189" s="114"/>
      <c r="IN189" s="114"/>
    </row>
    <row r="190" spans="1:248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  <c r="AX190" s="114"/>
      <c r="AY190" s="114"/>
      <c r="AZ190" s="114"/>
      <c r="BA190" s="114"/>
      <c r="BB190" s="114"/>
      <c r="BC190" s="114"/>
      <c r="BD190" s="114"/>
      <c r="BE190" s="114"/>
      <c r="BF190" s="114"/>
      <c r="BG190" s="114"/>
      <c r="BH190" s="114"/>
      <c r="BI190" s="114"/>
      <c r="BJ190" s="114"/>
      <c r="BK190" s="114"/>
      <c r="BL190" s="114"/>
      <c r="BM190" s="114"/>
      <c r="BN190" s="114"/>
      <c r="BO190" s="114"/>
      <c r="BP190" s="114"/>
      <c r="BQ190" s="114"/>
      <c r="BR190" s="114"/>
      <c r="BS190" s="114"/>
      <c r="BT190" s="114"/>
      <c r="BU190" s="114"/>
      <c r="BV190" s="114"/>
      <c r="BW190" s="114"/>
      <c r="BX190" s="114"/>
      <c r="BY190" s="114"/>
      <c r="BZ190" s="114"/>
      <c r="CA190" s="114"/>
      <c r="CB190" s="114"/>
      <c r="CC190" s="114"/>
      <c r="CD190" s="114"/>
      <c r="CE190" s="114"/>
      <c r="CF190" s="114"/>
      <c r="CG190" s="114"/>
      <c r="CH190" s="114"/>
      <c r="CI190" s="114"/>
      <c r="CJ190" s="114"/>
      <c r="CK190" s="114"/>
      <c r="CL190" s="114"/>
      <c r="CM190" s="114"/>
      <c r="CN190" s="114"/>
      <c r="CO190" s="114"/>
      <c r="CP190" s="114"/>
      <c r="CQ190" s="114"/>
      <c r="CR190" s="114"/>
      <c r="CS190" s="114"/>
      <c r="CT190" s="114"/>
      <c r="CU190" s="114"/>
      <c r="CV190" s="114"/>
      <c r="CW190" s="114"/>
      <c r="CX190" s="114"/>
      <c r="CY190" s="114"/>
      <c r="CZ190" s="114"/>
      <c r="DA190" s="114"/>
      <c r="DB190" s="114"/>
      <c r="DC190" s="114"/>
      <c r="DD190" s="114"/>
      <c r="DE190" s="114"/>
      <c r="DF190" s="114"/>
      <c r="DG190" s="114"/>
      <c r="DH190" s="114"/>
      <c r="DI190" s="114"/>
      <c r="DJ190" s="114"/>
      <c r="DK190" s="114"/>
      <c r="DL190" s="114"/>
      <c r="DM190" s="114"/>
      <c r="DN190" s="114"/>
      <c r="DO190" s="114"/>
      <c r="DP190" s="114"/>
      <c r="DQ190" s="114"/>
      <c r="DR190" s="114"/>
      <c r="DS190" s="114"/>
      <c r="DT190" s="114"/>
      <c r="DU190" s="114"/>
      <c r="DV190" s="114"/>
      <c r="DW190" s="114"/>
      <c r="DX190" s="114"/>
      <c r="DY190" s="114"/>
      <c r="DZ190" s="114"/>
      <c r="EA190" s="114"/>
      <c r="EB190" s="114"/>
      <c r="EC190" s="114"/>
      <c r="ED190" s="114"/>
      <c r="EE190" s="114"/>
      <c r="EF190" s="114"/>
      <c r="EG190" s="114"/>
      <c r="EH190" s="114"/>
      <c r="EI190" s="114"/>
      <c r="EJ190" s="114"/>
      <c r="EK190" s="114"/>
      <c r="EL190" s="114"/>
      <c r="EM190" s="114"/>
      <c r="EN190" s="114"/>
      <c r="EO190" s="114"/>
      <c r="EP190" s="114"/>
      <c r="EQ190" s="114"/>
      <c r="ER190" s="114"/>
      <c r="ES190" s="114"/>
      <c r="ET190" s="114"/>
      <c r="EU190" s="114"/>
      <c r="EV190" s="114"/>
      <c r="EW190" s="114"/>
      <c r="EX190" s="114"/>
      <c r="EY190" s="114"/>
      <c r="EZ190" s="114"/>
      <c r="FA190" s="114"/>
      <c r="FB190" s="114"/>
      <c r="FC190" s="114"/>
      <c r="FD190" s="114"/>
      <c r="FE190" s="114"/>
      <c r="FF190" s="114"/>
      <c r="FG190" s="114"/>
      <c r="FH190" s="114"/>
      <c r="FI190" s="114"/>
      <c r="FJ190" s="114"/>
      <c r="FK190" s="114"/>
      <c r="FL190" s="114"/>
      <c r="FM190" s="114"/>
      <c r="FN190" s="114"/>
      <c r="FO190" s="114"/>
      <c r="FP190" s="114"/>
      <c r="FQ190" s="114"/>
      <c r="FR190" s="114"/>
      <c r="FS190" s="114"/>
      <c r="FT190" s="114"/>
      <c r="FU190" s="114"/>
      <c r="FV190" s="114"/>
      <c r="FW190" s="114"/>
      <c r="FX190" s="114"/>
      <c r="FY190" s="114"/>
      <c r="FZ190" s="114"/>
      <c r="GA190" s="114"/>
      <c r="GB190" s="114"/>
      <c r="GC190" s="114"/>
      <c r="GD190" s="114"/>
      <c r="GE190" s="114"/>
      <c r="GF190" s="114"/>
      <c r="GG190" s="114"/>
      <c r="GH190" s="114"/>
      <c r="GI190" s="114"/>
      <c r="GJ190" s="114"/>
      <c r="GK190" s="114"/>
      <c r="GL190" s="114"/>
      <c r="GM190" s="114"/>
      <c r="GN190" s="114"/>
      <c r="GO190" s="114"/>
      <c r="GP190" s="114"/>
      <c r="GQ190" s="114"/>
      <c r="GR190" s="114"/>
      <c r="GS190" s="114"/>
      <c r="GT190" s="114"/>
      <c r="GU190" s="114"/>
      <c r="GV190" s="114"/>
      <c r="GW190" s="114"/>
      <c r="GX190" s="114"/>
      <c r="GY190" s="114"/>
      <c r="GZ190" s="114"/>
      <c r="HA190" s="114"/>
      <c r="HB190" s="114"/>
      <c r="HC190" s="114"/>
      <c r="HD190" s="114"/>
      <c r="HE190" s="114"/>
      <c r="HF190" s="114"/>
      <c r="HG190" s="114"/>
      <c r="HH190" s="114"/>
      <c r="HI190" s="114"/>
      <c r="HJ190" s="114"/>
      <c r="HK190" s="114"/>
      <c r="HL190" s="114"/>
      <c r="HM190" s="114"/>
      <c r="HN190" s="114"/>
      <c r="HO190" s="114"/>
      <c r="HP190" s="114"/>
      <c r="HQ190" s="114"/>
      <c r="HR190" s="114"/>
      <c r="HS190" s="114"/>
      <c r="HT190" s="114"/>
      <c r="HU190" s="114"/>
      <c r="HV190" s="114"/>
      <c r="HW190" s="114"/>
      <c r="HX190" s="114"/>
      <c r="HY190" s="114"/>
      <c r="HZ190" s="114"/>
      <c r="IA190" s="114"/>
      <c r="IB190" s="114"/>
      <c r="IC190" s="114"/>
      <c r="ID190" s="114"/>
      <c r="IE190" s="114"/>
      <c r="IF190" s="114"/>
      <c r="IG190" s="114"/>
      <c r="IH190" s="114"/>
      <c r="II190" s="114"/>
      <c r="IJ190" s="114"/>
      <c r="IK190" s="114"/>
      <c r="IL190" s="114"/>
      <c r="IM190" s="114"/>
      <c r="IN190" s="114"/>
    </row>
    <row r="191" spans="1:248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  <c r="AX191" s="114"/>
      <c r="AY191" s="114"/>
      <c r="AZ191" s="114"/>
      <c r="BA191" s="114"/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114"/>
      <c r="BL191" s="114"/>
      <c r="BM191" s="114"/>
      <c r="BN191" s="114"/>
      <c r="BO191" s="114"/>
      <c r="BP191" s="114"/>
      <c r="BQ191" s="114"/>
      <c r="BR191" s="114"/>
      <c r="BS191" s="114"/>
      <c r="BT191" s="114"/>
      <c r="BU191" s="114"/>
      <c r="BV191" s="114"/>
      <c r="BW191" s="114"/>
      <c r="BX191" s="114"/>
      <c r="BY191" s="114"/>
      <c r="BZ191" s="114"/>
      <c r="CA191" s="114"/>
      <c r="CB191" s="114"/>
      <c r="CC191" s="114"/>
      <c r="CD191" s="114"/>
      <c r="CE191" s="114"/>
      <c r="CF191" s="114"/>
      <c r="CG191" s="114"/>
      <c r="CH191" s="114"/>
      <c r="CI191" s="114"/>
      <c r="CJ191" s="114"/>
      <c r="CK191" s="114"/>
      <c r="CL191" s="114"/>
      <c r="CM191" s="114"/>
      <c r="CN191" s="114"/>
      <c r="CO191" s="114"/>
      <c r="CP191" s="114"/>
      <c r="CQ191" s="114"/>
      <c r="CR191" s="114"/>
      <c r="CS191" s="114"/>
      <c r="CT191" s="114"/>
      <c r="CU191" s="114"/>
      <c r="CV191" s="114"/>
      <c r="CW191" s="114"/>
      <c r="CX191" s="114"/>
      <c r="CY191" s="114"/>
      <c r="CZ191" s="114"/>
      <c r="DA191" s="114"/>
      <c r="DB191" s="114"/>
      <c r="DC191" s="114"/>
      <c r="DD191" s="114"/>
      <c r="DE191" s="114"/>
      <c r="DF191" s="114"/>
      <c r="DG191" s="114"/>
      <c r="DH191" s="114"/>
      <c r="DI191" s="114"/>
      <c r="DJ191" s="114"/>
      <c r="DK191" s="114"/>
      <c r="DL191" s="114"/>
      <c r="DM191" s="114"/>
      <c r="DN191" s="114"/>
      <c r="DO191" s="114"/>
      <c r="DP191" s="114"/>
      <c r="DQ191" s="114"/>
      <c r="DR191" s="114"/>
      <c r="DS191" s="114"/>
      <c r="DT191" s="114"/>
      <c r="DU191" s="114"/>
      <c r="DV191" s="114"/>
      <c r="DW191" s="114"/>
      <c r="DX191" s="114"/>
      <c r="DY191" s="114"/>
      <c r="DZ191" s="114"/>
      <c r="EA191" s="114"/>
      <c r="EB191" s="114"/>
      <c r="EC191" s="114"/>
      <c r="ED191" s="114"/>
      <c r="EE191" s="114"/>
      <c r="EF191" s="114"/>
      <c r="EG191" s="114"/>
      <c r="EH191" s="114"/>
      <c r="EI191" s="114"/>
      <c r="EJ191" s="114"/>
      <c r="EK191" s="114"/>
      <c r="EL191" s="114"/>
      <c r="EM191" s="114"/>
      <c r="EN191" s="114"/>
      <c r="EO191" s="114"/>
      <c r="EP191" s="114"/>
      <c r="EQ191" s="114"/>
      <c r="ER191" s="114"/>
      <c r="ES191" s="114"/>
      <c r="ET191" s="114"/>
      <c r="EU191" s="114"/>
      <c r="EV191" s="114"/>
      <c r="EW191" s="114"/>
      <c r="EX191" s="114"/>
      <c r="EY191" s="114"/>
      <c r="EZ191" s="114"/>
      <c r="FA191" s="114"/>
      <c r="FB191" s="114"/>
      <c r="FC191" s="114"/>
      <c r="FD191" s="114"/>
      <c r="FE191" s="114"/>
      <c r="FF191" s="114"/>
      <c r="FG191" s="114"/>
      <c r="FH191" s="114"/>
      <c r="FI191" s="114"/>
      <c r="FJ191" s="114"/>
      <c r="FK191" s="114"/>
      <c r="FL191" s="114"/>
      <c r="FM191" s="114"/>
      <c r="FN191" s="114"/>
      <c r="FO191" s="114"/>
      <c r="FP191" s="114"/>
      <c r="FQ191" s="114"/>
      <c r="FR191" s="114"/>
      <c r="FS191" s="114"/>
      <c r="FT191" s="114"/>
      <c r="FU191" s="114"/>
      <c r="FV191" s="114"/>
      <c r="FW191" s="114"/>
      <c r="FX191" s="114"/>
      <c r="FY191" s="114"/>
      <c r="FZ191" s="114"/>
      <c r="GA191" s="114"/>
      <c r="GB191" s="114"/>
      <c r="GC191" s="114"/>
      <c r="GD191" s="114"/>
      <c r="GE191" s="114"/>
      <c r="GF191" s="114"/>
      <c r="GG191" s="114"/>
      <c r="GH191" s="114"/>
      <c r="GI191" s="114"/>
      <c r="GJ191" s="114"/>
      <c r="GK191" s="114"/>
      <c r="GL191" s="114"/>
      <c r="GM191" s="114"/>
      <c r="GN191" s="114"/>
      <c r="GO191" s="114"/>
      <c r="GP191" s="114"/>
      <c r="GQ191" s="114"/>
      <c r="GR191" s="114"/>
      <c r="GS191" s="114"/>
      <c r="GT191" s="114"/>
      <c r="GU191" s="114"/>
      <c r="GV191" s="114"/>
      <c r="GW191" s="114"/>
      <c r="GX191" s="114"/>
      <c r="GY191" s="114"/>
      <c r="GZ191" s="114"/>
      <c r="HA191" s="114"/>
      <c r="HB191" s="114"/>
      <c r="HC191" s="114"/>
      <c r="HD191" s="114"/>
      <c r="HE191" s="114"/>
      <c r="HF191" s="114"/>
      <c r="HG191" s="114"/>
      <c r="HH191" s="114"/>
      <c r="HI191" s="114"/>
      <c r="HJ191" s="114"/>
      <c r="HK191" s="114"/>
      <c r="HL191" s="114"/>
      <c r="HM191" s="114"/>
      <c r="HN191" s="114"/>
      <c r="HO191" s="114"/>
      <c r="HP191" s="114"/>
      <c r="HQ191" s="114"/>
      <c r="HR191" s="114"/>
      <c r="HS191" s="114"/>
      <c r="HT191" s="114"/>
      <c r="HU191" s="114"/>
      <c r="HV191" s="114"/>
      <c r="HW191" s="114"/>
      <c r="HX191" s="114"/>
      <c r="HY191" s="114"/>
      <c r="HZ191" s="114"/>
      <c r="IA191" s="114"/>
      <c r="IB191" s="114"/>
      <c r="IC191" s="114"/>
      <c r="ID191" s="114"/>
      <c r="IE191" s="114"/>
      <c r="IF191" s="114"/>
      <c r="IG191" s="114"/>
      <c r="IH191" s="114"/>
      <c r="II191" s="114"/>
      <c r="IJ191" s="114"/>
      <c r="IK191" s="114"/>
      <c r="IL191" s="114"/>
      <c r="IM191" s="114"/>
      <c r="IN191" s="114"/>
    </row>
    <row r="192" spans="1:248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  <c r="AE192" s="114"/>
      <c r="AF192" s="114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4"/>
      <c r="AY192" s="114"/>
      <c r="AZ192" s="114"/>
      <c r="BA192" s="114"/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114"/>
      <c r="BL192" s="114"/>
      <c r="BM192" s="114"/>
      <c r="BN192" s="114"/>
      <c r="BO192" s="114"/>
      <c r="BP192" s="114"/>
      <c r="BQ192" s="114"/>
      <c r="BR192" s="114"/>
      <c r="BS192" s="114"/>
      <c r="BT192" s="114"/>
      <c r="BU192" s="114"/>
      <c r="BV192" s="114"/>
      <c r="BW192" s="114"/>
      <c r="BX192" s="114"/>
      <c r="BY192" s="114"/>
      <c r="BZ192" s="114"/>
      <c r="CA192" s="114"/>
      <c r="CB192" s="114"/>
      <c r="CC192" s="114"/>
      <c r="CD192" s="114"/>
      <c r="CE192" s="114"/>
      <c r="CF192" s="114"/>
      <c r="CG192" s="114"/>
      <c r="CH192" s="114"/>
      <c r="CI192" s="114"/>
      <c r="CJ192" s="114"/>
      <c r="CK192" s="114"/>
      <c r="CL192" s="114"/>
      <c r="CM192" s="114"/>
      <c r="CN192" s="114"/>
      <c r="CO192" s="114"/>
      <c r="CP192" s="114"/>
      <c r="CQ192" s="114"/>
      <c r="CR192" s="114"/>
      <c r="CS192" s="114"/>
      <c r="CT192" s="114"/>
      <c r="CU192" s="114"/>
      <c r="CV192" s="114"/>
      <c r="CW192" s="114"/>
      <c r="CX192" s="114"/>
      <c r="CY192" s="114"/>
      <c r="CZ192" s="114"/>
      <c r="DA192" s="114"/>
      <c r="DB192" s="114"/>
      <c r="DC192" s="114"/>
      <c r="DD192" s="114"/>
      <c r="DE192" s="114"/>
      <c r="DF192" s="114"/>
      <c r="DG192" s="114"/>
      <c r="DH192" s="114"/>
      <c r="DI192" s="114"/>
      <c r="DJ192" s="114"/>
      <c r="DK192" s="114"/>
      <c r="DL192" s="114"/>
      <c r="DM192" s="114"/>
      <c r="DN192" s="114"/>
      <c r="DO192" s="114"/>
      <c r="DP192" s="114"/>
      <c r="DQ192" s="114"/>
      <c r="DR192" s="114"/>
      <c r="DS192" s="114"/>
      <c r="DT192" s="114"/>
      <c r="DU192" s="114"/>
      <c r="DV192" s="114"/>
      <c r="DW192" s="114"/>
      <c r="DX192" s="114"/>
      <c r="DY192" s="114"/>
      <c r="DZ192" s="114"/>
      <c r="EA192" s="114"/>
      <c r="EB192" s="114"/>
      <c r="EC192" s="114"/>
      <c r="ED192" s="114"/>
      <c r="EE192" s="114"/>
      <c r="EF192" s="114"/>
      <c r="EG192" s="114"/>
      <c r="EH192" s="114"/>
      <c r="EI192" s="114"/>
      <c r="EJ192" s="114"/>
      <c r="EK192" s="114"/>
      <c r="EL192" s="114"/>
      <c r="EM192" s="114"/>
      <c r="EN192" s="114"/>
      <c r="EO192" s="114"/>
      <c r="EP192" s="114"/>
      <c r="EQ192" s="114"/>
      <c r="ER192" s="114"/>
      <c r="ES192" s="114"/>
      <c r="ET192" s="114"/>
      <c r="EU192" s="114"/>
      <c r="EV192" s="114"/>
      <c r="EW192" s="114"/>
      <c r="EX192" s="114"/>
      <c r="EY192" s="114"/>
      <c r="EZ192" s="114"/>
      <c r="FA192" s="114"/>
      <c r="FB192" s="114"/>
      <c r="FC192" s="114"/>
      <c r="FD192" s="114"/>
      <c r="FE192" s="114"/>
      <c r="FF192" s="114"/>
      <c r="FG192" s="114"/>
      <c r="FH192" s="114"/>
      <c r="FI192" s="114"/>
      <c r="FJ192" s="114"/>
      <c r="FK192" s="114"/>
      <c r="FL192" s="114"/>
      <c r="FM192" s="114"/>
      <c r="FN192" s="114"/>
      <c r="FO192" s="114"/>
      <c r="FP192" s="114"/>
      <c r="FQ192" s="114"/>
      <c r="FR192" s="114"/>
      <c r="FS192" s="114"/>
      <c r="FT192" s="114"/>
      <c r="FU192" s="114"/>
      <c r="FV192" s="114"/>
      <c r="FW192" s="114"/>
      <c r="FX192" s="114"/>
      <c r="FY192" s="114"/>
      <c r="FZ192" s="114"/>
      <c r="GA192" s="114"/>
      <c r="GB192" s="114"/>
      <c r="GC192" s="114"/>
      <c r="GD192" s="114"/>
      <c r="GE192" s="114"/>
      <c r="GF192" s="114"/>
      <c r="GG192" s="114"/>
      <c r="GH192" s="114"/>
      <c r="GI192" s="114"/>
      <c r="GJ192" s="114"/>
      <c r="GK192" s="114"/>
      <c r="GL192" s="114"/>
      <c r="GM192" s="114"/>
      <c r="GN192" s="114"/>
      <c r="GO192" s="114"/>
      <c r="GP192" s="114"/>
      <c r="GQ192" s="114"/>
      <c r="GR192" s="114"/>
      <c r="GS192" s="114"/>
      <c r="GT192" s="114"/>
      <c r="GU192" s="114"/>
      <c r="GV192" s="114"/>
      <c r="GW192" s="114"/>
      <c r="GX192" s="114"/>
      <c r="GY192" s="114"/>
      <c r="GZ192" s="114"/>
      <c r="HA192" s="114"/>
      <c r="HB192" s="114"/>
      <c r="HC192" s="114"/>
      <c r="HD192" s="114"/>
      <c r="HE192" s="114"/>
      <c r="HF192" s="114"/>
      <c r="HG192" s="114"/>
      <c r="HH192" s="114"/>
      <c r="HI192" s="114"/>
      <c r="HJ192" s="114"/>
      <c r="HK192" s="114"/>
      <c r="HL192" s="114"/>
      <c r="HM192" s="114"/>
      <c r="HN192" s="114"/>
      <c r="HO192" s="114"/>
      <c r="HP192" s="114"/>
      <c r="HQ192" s="114"/>
      <c r="HR192" s="114"/>
      <c r="HS192" s="114"/>
      <c r="HT192" s="114"/>
      <c r="HU192" s="114"/>
      <c r="HV192" s="114"/>
      <c r="HW192" s="114"/>
      <c r="HX192" s="114"/>
      <c r="HY192" s="114"/>
      <c r="HZ192" s="114"/>
      <c r="IA192" s="114"/>
      <c r="IB192" s="114"/>
      <c r="IC192" s="114"/>
      <c r="ID192" s="114"/>
      <c r="IE192" s="114"/>
      <c r="IF192" s="114"/>
      <c r="IG192" s="114"/>
      <c r="IH192" s="114"/>
      <c r="II192" s="114"/>
      <c r="IJ192" s="114"/>
      <c r="IK192" s="114"/>
      <c r="IL192" s="114"/>
      <c r="IM192" s="114"/>
      <c r="IN192" s="114"/>
    </row>
    <row r="193" spans="1:248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4"/>
      <c r="BA193" s="114"/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114"/>
      <c r="BL193" s="114"/>
      <c r="BM193" s="114"/>
      <c r="BN193" s="114"/>
      <c r="BO193" s="114"/>
      <c r="BP193" s="114"/>
      <c r="BQ193" s="114"/>
      <c r="BR193" s="114"/>
      <c r="BS193" s="114"/>
      <c r="BT193" s="114"/>
      <c r="BU193" s="114"/>
      <c r="BV193" s="114"/>
      <c r="BW193" s="114"/>
      <c r="BX193" s="114"/>
      <c r="BY193" s="114"/>
      <c r="BZ193" s="114"/>
      <c r="CA193" s="114"/>
      <c r="CB193" s="114"/>
      <c r="CC193" s="114"/>
      <c r="CD193" s="114"/>
      <c r="CE193" s="114"/>
      <c r="CF193" s="114"/>
      <c r="CG193" s="114"/>
      <c r="CH193" s="114"/>
      <c r="CI193" s="114"/>
      <c r="CJ193" s="114"/>
      <c r="CK193" s="114"/>
      <c r="CL193" s="114"/>
      <c r="CM193" s="114"/>
      <c r="CN193" s="114"/>
      <c r="CO193" s="114"/>
      <c r="CP193" s="114"/>
      <c r="CQ193" s="114"/>
      <c r="CR193" s="114"/>
      <c r="CS193" s="114"/>
      <c r="CT193" s="114"/>
      <c r="CU193" s="114"/>
      <c r="CV193" s="114"/>
      <c r="CW193" s="114"/>
      <c r="CX193" s="114"/>
      <c r="CY193" s="114"/>
      <c r="CZ193" s="114"/>
      <c r="DA193" s="114"/>
      <c r="DB193" s="114"/>
      <c r="DC193" s="114"/>
      <c r="DD193" s="114"/>
      <c r="DE193" s="114"/>
      <c r="DF193" s="114"/>
      <c r="DG193" s="114"/>
      <c r="DH193" s="114"/>
      <c r="DI193" s="114"/>
      <c r="DJ193" s="114"/>
      <c r="DK193" s="114"/>
      <c r="DL193" s="114"/>
      <c r="DM193" s="114"/>
      <c r="DN193" s="114"/>
      <c r="DO193" s="114"/>
      <c r="DP193" s="114"/>
      <c r="DQ193" s="114"/>
      <c r="DR193" s="114"/>
      <c r="DS193" s="114"/>
      <c r="DT193" s="114"/>
      <c r="DU193" s="114"/>
      <c r="DV193" s="114"/>
      <c r="DW193" s="114"/>
      <c r="DX193" s="114"/>
      <c r="DY193" s="114"/>
      <c r="DZ193" s="114"/>
      <c r="EA193" s="114"/>
      <c r="EB193" s="114"/>
      <c r="EC193" s="114"/>
      <c r="ED193" s="114"/>
      <c r="EE193" s="114"/>
      <c r="EF193" s="114"/>
      <c r="EG193" s="114"/>
      <c r="EH193" s="114"/>
      <c r="EI193" s="114"/>
      <c r="EJ193" s="114"/>
      <c r="EK193" s="114"/>
      <c r="EL193" s="114"/>
      <c r="EM193" s="114"/>
      <c r="EN193" s="114"/>
      <c r="EO193" s="114"/>
      <c r="EP193" s="114"/>
      <c r="EQ193" s="114"/>
      <c r="ER193" s="114"/>
      <c r="ES193" s="114"/>
      <c r="ET193" s="114"/>
      <c r="EU193" s="114"/>
      <c r="EV193" s="114"/>
      <c r="EW193" s="114"/>
      <c r="EX193" s="114"/>
      <c r="EY193" s="114"/>
      <c r="EZ193" s="114"/>
      <c r="FA193" s="114"/>
      <c r="FB193" s="114"/>
      <c r="FC193" s="114"/>
      <c r="FD193" s="114"/>
      <c r="FE193" s="114"/>
      <c r="FF193" s="114"/>
      <c r="FG193" s="114"/>
      <c r="FH193" s="114"/>
      <c r="FI193" s="114"/>
      <c r="FJ193" s="114"/>
      <c r="FK193" s="114"/>
      <c r="FL193" s="114"/>
      <c r="FM193" s="114"/>
      <c r="FN193" s="114"/>
      <c r="FO193" s="114"/>
      <c r="FP193" s="114"/>
      <c r="FQ193" s="114"/>
      <c r="FR193" s="114"/>
      <c r="FS193" s="114"/>
      <c r="FT193" s="114"/>
      <c r="FU193" s="114"/>
      <c r="FV193" s="114"/>
      <c r="FW193" s="114"/>
      <c r="FX193" s="114"/>
      <c r="FY193" s="114"/>
      <c r="FZ193" s="114"/>
      <c r="GA193" s="114"/>
      <c r="GB193" s="114"/>
      <c r="GC193" s="114"/>
      <c r="GD193" s="114"/>
      <c r="GE193" s="114"/>
      <c r="GF193" s="114"/>
      <c r="GG193" s="114"/>
      <c r="GH193" s="114"/>
      <c r="GI193" s="114"/>
      <c r="GJ193" s="114"/>
      <c r="GK193" s="114"/>
      <c r="GL193" s="114"/>
      <c r="GM193" s="114"/>
      <c r="GN193" s="114"/>
      <c r="GO193" s="114"/>
      <c r="GP193" s="114"/>
      <c r="GQ193" s="114"/>
      <c r="GR193" s="114"/>
      <c r="GS193" s="114"/>
      <c r="GT193" s="114"/>
      <c r="GU193" s="114"/>
      <c r="GV193" s="114"/>
      <c r="GW193" s="114"/>
      <c r="GX193" s="114"/>
      <c r="GY193" s="114"/>
      <c r="GZ193" s="114"/>
      <c r="HA193" s="114"/>
      <c r="HB193" s="114"/>
      <c r="HC193" s="114"/>
      <c r="HD193" s="114"/>
      <c r="HE193" s="114"/>
      <c r="HF193" s="114"/>
      <c r="HG193" s="114"/>
      <c r="HH193" s="114"/>
      <c r="HI193" s="114"/>
      <c r="HJ193" s="114"/>
      <c r="HK193" s="114"/>
      <c r="HL193" s="114"/>
      <c r="HM193" s="114"/>
      <c r="HN193" s="114"/>
      <c r="HO193" s="114"/>
      <c r="HP193" s="114"/>
      <c r="HQ193" s="114"/>
      <c r="HR193" s="114"/>
      <c r="HS193" s="114"/>
      <c r="HT193" s="114"/>
      <c r="HU193" s="114"/>
      <c r="HV193" s="114"/>
      <c r="HW193" s="114"/>
      <c r="HX193" s="114"/>
      <c r="HY193" s="114"/>
      <c r="HZ193" s="114"/>
      <c r="IA193" s="114"/>
      <c r="IB193" s="114"/>
      <c r="IC193" s="114"/>
      <c r="ID193" s="114"/>
      <c r="IE193" s="114"/>
      <c r="IF193" s="114"/>
      <c r="IG193" s="114"/>
      <c r="IH193" s="114"/>
      <c r="II193" s="114"/>
      <c r="IJ193" s="114"/>
      <c r="IK193" s="114"/>
      <c r="IL193" s="114"/>
      <c r="IM193" s="114"/>
      <c r="IN193" s="114"/>
    </row>
    <row r="194" spans="1:248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114"/>
      <c r="AY194" s="114"/>
      <c r="AZ194" s="114"/>
      <c r="BA194" s="114"/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114"/>
      <c r="BL194" s="114"/>
      <c r="BM194" s="114"/>
      <c r="BN194" s="114"/>
      <c r="BO194" s="114"/>
      <c r="BP194" s="114"/>
      <c r="BQ194" s="114"/>
      <c r="BR194" s="114"/>
      <c r="BS194" s="114"/>
      <c r="BT194" s="114"/>
      <c r="BU194" s="114"/>
      <c r="BV194" s="114"/>
      <c r="BW194" s="114"/>
      <c r="BX194" s="114"/>
      <c r="BY194" s="114"/>
      <c r="BZ194" s="114"/>
      <c r="CA194" s="114"/>
      <c r="CB194" s="114"/>
      <c r="CC194" s="114"/>
      <c r="CD194" s="114"/>
      <c r="CE194" s="114"/>
      <c r="CF194" s="114"/>
      <c r="CG194" s="114"/>
      <c r="CH194" s="114"/>
      <c r="CI194" s="114"/>
      <c r="CJ194" s="114"/>
      <c r="CK194" s="114"/>
      <c r="CL194" s="114"/>
      <c r="CM194" s="114"/>
      <c r="CN194" s="114"/>
      <c r="CO194" s="114"/>
      <c r="CP194" s="114"/>
      <c r="CQ194" s="114"/>
      <c r="CR194" s="114"/>
      <c r="CS194" s="114"/>
      <c r="CT194" s="114"/>
      <c r="CU194" s="114"/>
      <c r="CV194" s="114"/>
      <c r="CW194" s="114"/>
      <c r="CX194" s="114"/>
      <c r="CY194" s="114"/>
      <c r="CZ194" s="114"/>
      <c r="DA194" s="114"/>
      <c r="DB194" s="114"/>
      <c r="DC194" s="114"/>
      <c r="DD194" s="114"/>
      <c r="DE194" s="114"/>
      <c r="DF194" s="114"/>
      <c r="DG194" s="114"/>
      <c r="DH194" s="114"/>
      <c r="DI194" s="114"/>
      <c r="DJ194" s="114"/>
      <c r="DK194" s="114"/>
      <c r="DL194" s="114"/>
      <c r="DM194" s="114"/>
      <c r="DN194" s="114"/>
      <c r="DO194" s="114"/>
      <c r="DP194" s="114"/>
      <c r="DQ194" s="114"/>
      <c r="DR194" s="114"/>
      <c r="DS194" s="114"/>
      <c r="DT194" s="114"/>
      <c r="DU194" s="114"/>
      <c r="DV194" s="114"/>
      <c r="DW194" s="114"/>
      <c r="DX194" s="114"/>
      <c r="DY194" s="114"/>
      <c r="DZ194" s="114"/>
      <c r="EA194" s="114"/>
      <c r="EB194" s="114"/>
      <c r="EC194" s="114"/>
      <c r="ED194" s="114"/>
      <c r="EE194" s="114"/>
      <c r="EF194" s="114"/>
      <c r="EG194" s="114"/>
      <c r="EH194" s="114"/>
      <c r="EI194" s="114"/>
      <c r="EJ194" s="114"/>
      <c r="EK194" s="114"/>
      <c r="EL194" s="114"/>
      <c r="EM194" s="114"/>
      <c r="EN194" s="114"/>
      <c r="EO194" s="114"/>
      <c r="EP194" s="114"/>
      <c r="EQ194" s="114"/>
      <c r="ER194" s="114"/>
      <c r="ES194" s="114"/>
      <c r="ET194" s="114"/>
      <c r="EU194" s="114"/>
      <c r="EV194" s="114"/>
      <c r="EW194" s="114"/>
      <c r="EX194" s="114"/>
      <c r="EY194" s="114"/>
      <c r="EZ194" s="114"/>
      <c r="FA194" s="114"/>
      <c r="FB194" s="114"/>
      <c r="FC194" s="114"/>
      <c r="FD194" s="114"/>
      <c r="FE194" s="114"/>
      <c r="FF194" s="114"/>
      <c r="FG194" s="114"/>
      <c r="FH194" s="114"/>
      <c r="FI194" s="114"/>
      <c r="FJ194" s="114"/>
      <c r="FK194" s="114"/>
      <c r="FL194" s="114"/>
      <c r="FM194" s="114"/>
      <c r="FN194" s="114"/>
      <c r="FO194" s="114"/>
      <c r="FP194" s="114"/>
      <c r="FQ194" s="114"/>
      <c r="FR194" s="114"/>
      <c r="FS194" s="114"/>
      <c r="FT194" s="114"/>
      <c r="FU194" s="114"/>
      <c r="FV194" s="114"/>
      <c r="FW194" s="114"/>
      <c r="FX194" s="114"/>
      <c r="FY194" s="114"/>
      <c r="FZ194" s="114"/>
      <c r="GA194" s="114"/>
      <c r="GB194" s="114"/>
      <c r="GC194" s="114"/>
      <c r="GD194" s="114"/>
      <c r="GE194" s="114"/>
      <c r="GF194" s="114"/>
      <c r="GG194" s="114"/>
      <c r="GH194" s="114"/>
      <c r="GI194" s="114"/>
      <c r="GJ194" s="114"/>
      <c r="GK194" s="114"/>
      <c r="GL194" s="114"/>
      <c r="GM194" s="114"/>
      <c r="GN194" s="114"/>
      <c r="GO194" s="114"/>
      <c r="GP194" s="114"/>
      <c r="GQ194" s="114"/>
      <c r="GR194" s="114"/>
      <c r="GS194" s="114"/>
      <c r="GT194" s="114"/>
      <c r="GU194" s="114"/>
      <c r="GV194" s="114"/>
      <c r="GW194" s="114"/>
      <c r="GX194" s="114"/>
      <c r="GY194" s="114"/>
      <c r="GZ194" s="114"/>
      <c r="HA194" s="114"/>
      <c r="HB194" s="114"/>
      <c r="HC194" s="114"/>
      <c r="HD194" s="114"/>
      <c r="HE194" s="114"/>
      <c r="HF194" s="114"/>
      <c r="HG194" s="114"/>
      <c r="HH194" s="114"/>
      <c r="HI194" s="114"/>
      <c r="HJ194" s="114"/>
      <c r="HK194" s="114"/>
      <c r="HL194" s="114"/>
      <c r="HM194" s="114"/>
      <c r="HN194" s="114"/>
      <c r="HO194" s="114"/>
      <c r="HP194" s="114"/>
      <c r="HQ194" s="114"/>
      <c r="HR194" s="114"/>
      <c r="HS194" s="114"/>
      <c r="HT194" s="114"/>
      <c r="HU194" s="114"/>
      <c r="HV194" s="114"/>
      <c r="HW194" s="114"/>
      <c r="HX194" s="114"/>
      <c r="HY194" s="114"/>
      <c r="HZ194" s="114"/>
      <c r="IA194" s="114"/>
      <c r="IB194" s="114"/>
      <c r="IC194" s="114"/>
      <c r="ID194" s="114"/>
      <c r="IE194" s="114"/>
      <c r="IF194" s="114"/>
      <c r="IG194" s="114"/>
      <c r="IH194" s="114"/>
      <c r="II194" s="114"/>
      <c r="IJ194" s="114"/>
      <c r="IK194" s="114"/>
      <c r="IL194" s="114"/>
      <c r="IM194" s="114"/>
      <c r="IN194" s="114"/>
    </row>
    <row r="195" spans="1:248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4"/>
      <c r="BA195" s="114"/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114"/>
      <c r="BL195" s="114"/>
      <c r="BM195" s="114"/>
      <c r="BN195" s="114"/>
      <c r="BO195" s="114"/>
      <c r="BP195" s="114"/>
      <c r="BQ195" s="114"/>
      <c r="BR195" s="114"/>
      <c r="BS195" s="114"/>
      <c r="BT195" s="114"/>
      <c r="BU195" s="114"/>
      <c r="BV195" s="114"/>
      <c r="BW195" s="114"/>
      <c r="BX195" s="114"/>
      <c r="BY195" s="114"/>
      <c r="BZ195" s="114"/>
      <c r="CA195" s="114"/>
      <c r="CB195" s="114"/>
      <c r="CC195" s="114"/>
      <c r="CD195" s="114"/>
      <c r="CE195" s="114"/>
      <c r="CF195" s="114"/>
      <c r="CG195" s="114"/>
      <c r="CH195" s="114"/>
      <c r="CI195" s="114"/>
      <c r="CJ195" s="114"/>
      <c r="CK195" s="114"/>
      <c r="CL195" s="114"/>
      <c r="CM195" s="114"/>
      <c r="CN195" s="114"/>
      <c r="CO195" s="114"/>
      <c r="CP195" s="114"/>
      <c r="CQ195" s="114"/>
      <c r="CR195" s="114"/>
      <c r="CS195" s="114"/>
      <c r="CT195" s="114"/>
      <c r="CU195" s="114"/>
      <c r="CV195" s="114"/>
      <c r="CW195" s="114"/>
      <c r="CX195" s="114"/>
      <c r="CY195" s="114"/>
      <c r="CZ195" s="114"/>
      <c r="DA195" s="114"/>
      <c r="DB195" s="114"/>
      <c r="DC195" s="114"/>
      <c r="DD195" s="114"/>
      <c r="DE195" s="114"/>
      <c r="DF195" s="114"/>
      <c r="DG195" s="114"/>
      <c r="DH195" s="114"/>
      <c r="DI195" s="114"/>
      <c r="DJ195" s="114"/>
      <c r="DK195" s="114"/>
      <c r="DL195" s="114"/>
      <c r="DM195" s="114"/>
      <c r="DN195" s="114"/>
      <c r="DO195" s="114"/>
      <c r="DP195" s="114"/>
      <c r="DQ195" s="114"/>
      <c r="DR195" s="114"/>
      <c r="DS195" s="114"/>
      <c r="DT195" s="114"/>
      <c r="DU195" s="114"/>
      <c r="DV195" s="114"/>
      <c r="DW195" s="114"/>
      <c r="DX195" s="114"/>
      <c r="DY195" s="114"/>
      <c r="DZ195" s="114"/>
      <c r="EA195" s="114"/>
      <c r="EB195" s="114"/>
      <c r="EC195" s="114"/>
      <c r="ED195" s="114"/>
      <c r="EE195" s="114"/>
      <c r="EF195" s="114"/>
      <c r="EG195" s="114"/>
      <c r="EH195" s="114"/>
      <c r="EI195" s="114"/>
      <c r="EJ195" s="114"/>
      <c r="EK195" s="114"/>
      <c r="EL195" s="114"/>
      <c r="EM195" s="114"/>
      <c r="EN195" s="114"/>
      <c r="EO195" s="114"/>
      <c r="EP195" s="114"/>
      <c r="EQ195" s="114"/>
      <c r="ER195" s="114"/>
      <c r="ES195" s="114"/>
      <c r="ET195" s="114"/>
      <c r="EU195" s="114"/>
      <c r="EV195" s="114"/>
      <c r="EW195" s="114"/>
      <c r="EX195" s="114"/>
      <c r="EY195" s="114"/>
      <c r="EZ195" s="114"/>
      <c r="FA195" s="114"/>
      <c r="FB195" s="114"/>
      <c r="FC195" s="114"/>
      <c r="FD195" s="114"/>
      <c r="FE195" s="114"/>
      <c r="FF195" s="114"/>
      <c r="FG195" s="114"/>
      <c r="FH195" s="114"/>
      <c r="FI195" s="114"/>
      <c r="FJ195" s="114"/>
      <c r="FK195" s="114"/>
      <c r="FL195" s="114"/>
      <c r="FM195" s="114"/>
      <c r="FN195" s="114"/>
      <c r="FO195" s="114"/>
      <c r="FP195" s="114"/>
      <c r="FQ195" s="114"/>
      <c r="FR195" s="114"/>
      <c r="FS195" s="114"/>
      <c r="FT195" s="114"/>
      <c r="FU195" s="114"/>
      <c r="FV195" s="114"/>
      <c r="FW195" s="114"/>
      <c r="FX195" s="114"/>
      <c r="FY195" s="114"/>
      <c r="FZ195" s="114"/>
      <c r="GA195" s="114"/>
      <c r="GB195" s="114"/>
      <c r="GC195" s="114"/>
      <c r="GD195" s="114"/>
      <c r="GE195" s="114"/>
      <c r="GF195" s="114"/>
      <c r="GG195" s="114"/>
      <c r="GH195" s="114"/>
      <c r="GI195" s="114"/>
      <c r="GJ195" s="114"/>
      <c r="GK195" s="114"/>
      <c r="GL195" s="114"/>
      <c r="GM195" s="114"/>
      <c r="GN195" s="114"/>
      <c r="GO195" s="114"/>
      <c r="GP195" s="114"/>
      <c r="GQ195" s="114"/>
      <c r="GR195" s="114"/>
      <c r="GS195" s="114"/>
      <c r="GT195" s="114"/>
      <c r="GU195" s="114"/>
      <c r="GV195" s="114"/>
      <c r="GW195" s="114"/>
      <c r="GX195" s="114"/>
      <c r="GY195" s="114"/>
      <c r="GZ195" s="114"/>
      <c r="HA195" s="114"/>
      <c r="HB195" s="114"/>
      <c r="HC195" s="114"/>
      <c r="HD195" s="114"/>
      <c r="HE195" s="114"/>
      <c r="HF195" s="114"/>
      <c r="HG195" s="114"/>
      <c r="HH195" s="114"/>
      <c r="HI195" s="114"/>
      <c r="HJ195" s="114"/>
      <c r="HK195" s="114"/>
      <c r="HL195" s="114"/>
      <c r="HM195" s="114"/>
      <c r="HN195" s="114"/>
      <c r="HO195" s="114"/>
      <c r="HP195" s="114"/>
      <c r="HQ195" s="114"/>
      <c r="HR195" s="114"/>
      <c r="HS195" s="114"/>
      <c r="HT195" s="114"/>
      <c r="HU195" s="114"/>
      <c r="HV195" s="114"/>
      <c r="HW195" s="114"/>
      <c r="HX195" s="114"/>
      <c r="HY195" s="114"/>
      <c r="HZ195" s="114"/>
      <c r="IA195" s="114"/>
      <c r="IB195" s="114"/>
      <c r="IC195" s="114"/>
      <c r="ID195" s="114"/>
      <c r="IE195" s="114"/>
      <c r="IF195" s="114"/>
      <c r="IG195" s="114"/>
      <c r="IH195" s="114"/>
      <c r="II195" s="114"/>
      <c r="IJ195" s="114"/>
      <c r="IK195" s="114"/>
      <c r="IL195" s="114"/>
      <c r="IM195" s="114"/>
      <c r="IN195" s="114"/>
    </row>
    <row r="196" spans="1:248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114"/>
      <c r="BL196" s="114"/>
      <c r="BM196" s="114"/>
      <c r="BN196" s="114"/>
      <c r="BO196" s="114"/>
      <c r="BP196" s="114"/>
      <c r="BQ196" s="114"/>
      <c r="BR196" s="114"/>
      <c r="BS196" s="114"/>
      <c r="BT196" s="114"/>
      <c r="BU196" s="114"/>
      <c r="BV196" s="114"/>
      <c r="BW196" s="114"/>
      <c r="BX196" s="114"/>
      <c r="BY196" s="114"/>
      <c r="BZ196" s="114"/>
      <c r="CA196" s="114"/>
      <c r="CB196" s="114"/>
      <c r="CC196" s="114"/>
      <c r="CD196" s="114"/>
      <c r="CE196" s="114"/>
      <c r="CF196" s="114"/>
      <c r="CG196" s="114"/>
      <c r="CH196" s="114"/>
      <c r="CI196" s="114"/>
      <c r="CJ196" s="114"/>
      <c r="CK196" s="114"/>
      <c r="CL196" s="114"/>
      <c r="CM196" s="114"/>
      <c r="CN196" s="114"/>
      <c r="CO196" s="114"/>
      <c r="CP196" s="114"/>
      <c r="CQ196" s="114"/>
      <c r="CR196" s="114"/>
      <c r="CS196" s="114"/>
      <c r="CT196" s="114"/>
      <c r="CU196" s="114"/>
      <c r="CV196" s="114"/>
      <c r="CW196" s="114"/>
      <c r="CX196" s="114"/>
      <c r="CY196" s="114"/>
      <c r="CZ196" s="114"/>
      <c r="DA196" s="114"/>
      <c r="DB196" s="114"/>
      <c r="DC196" s="114"/>
      <c r="DD196" s="114"/>
      <c r="DE196" s="114"/>
      <c r="DF196" s="114"/>
      <c r="DG196" s="114"/>
      <c r="DH196" s="114"/>
      <c r="DI196" s="114"/>
      <c r="DJ196" s="114"/>
      <c r="DK196" s="114"/>
      <c r="DL196" s="114"/>
      <c r="DM196" s="114"/>
      <c r="DN196" s="114"/>
      <c r="DO196" s="114"/>
      <c r="DP196" s="114"/>
      <c r="DQ196" s="114"/>
      <c r="DR196" s="114"/>
      <c r="DS196" s="114"/>
      <c r="DT196" s="114"/>
      <c r="DU196" s="114"/>
      <c r="DV196" s="114"/>
      <c r="DW196" s="114"/>
      <c r="DX196" s="114"/>
      <c r="DY196" s="114"/>
      <c r="DZ196" s="114"/>
      <c r="EA196" s="114"/>
      <c r="EB196" s="114"/>
      <c r="EC196" s="114"/>
      <c r="ED196" s="114"/>
      <c r="EE196" s="114"/>
      <c r="EF196" s="114"/>
      <c r="EG196" s="114"/>
      <c r="EH196" s="114"/>
      <c r="EI196" s="114"/>
      <c r="EJ196" s="114"/>
      <c r="EK196" s="114"/>
      <c r="EL196" s="114"/>
      <c r="EM196" s="114"/>
      <c r="EN196" s="114"/>
      <c r="EO196" s="114"/>
      <c r="EP196" s="114"/>
      <c r="EQ196" s="114"/>
      <c r="ER196" s="114"/>
      <c r="ES196" s="114"/>
      <c r="ET196" s="114"/>
      <c r="EU196" s="114"/>
      <c r="EV196" s="114"/>
      <c r="EW196" s="114"/>
      <c r="EX196" s="114"/>
      <c r="EY196" s="114"/>
      <c r="EZ196" s="114"/>
      <c r="FA196" s="114"/>
      <c r="FB196" s="114"/>
      <c r="FC196" s="114"/>
      <c r="FD196" s="114"/>
      <c r="FE196" s="114"/>
      <c r="FF196" s="114"/>
      <c r="FG196" s="114"/>
      <c r="FH196" s="114"/>
      <c r="FI196" s="114"/>
      <c r="FJ196" s="114"/>
      <c r="FK196" s="114"/>
      <c r="FL196" s="114"/>
      <c r="FM196" s="114"/>
      <c r="FN196" s="114"/>
      <c r="FO196" s="114"/>
      <c r="FP196" s="114"/>
      <c r="FQ196" s="114"/>
      <c r="FR196" s="114"/>
      <c r="FS196" s="114"/>
      <c r="FT196" s="114"/>
      <c r="FU196" s="114"/>
      <c r="FV196" s="114"/>
      <c r="FW196" s="114"/>
      <c r="FX196" s="114"/>
      <c r="FY196" s="114"/>
      <c r="FZ196" s="114"/>
      <c r="GA196" s="114"/>
      <c r="GB196" s="114"/>
      <c r="GC196" s="114"/>
      <c r="GD196" s="114"/>
      <c r="GE196" s="114"/>
      <c r="GF196" s="114"/>
      <c r="GG196" s="114"/>
      <c r="GH196" s="114"/>
      <c r="GI196" s="114"/>
      <c r="GJ196" s="114"/>
      <c r="GK196" s="114"/>
      <c r="GL196" s="114"/>
      <c r="GM196" s="114"/>
      <c r="GN196" s="114"/>
      <c r="GO196" s="114"/>
      <c r="GP196" s="114"/>
      <c r="GQ196" s="114"/>
      <c r="GR196" s="114"/>
      <c r="GS196" s="114"/>
      <c r="GT196" s="114"/>
      <c r="GU196" s="114"/>
      <c r="GV196" s="114"/>
      <c r="GW196" s="114"/>
      <c r="GX196" s="114"/>
      <c r="GY196" s="114"/>
      <c r="GZ196" s="114"/>
      <c r="HA196" s="114"/>
      <c r="HB196" s="114"/>
      <c r="HC196" s="114"/>
      <c r="HD196" s="114"/>
      <c r="HE196" s="114"/>
      <c r="HF196" s="114"/>
      <c r="HG196" s="114"/>
      <c r="HH196" s="114"/>
      <c r="HI196" s="114"/>
      <c r="HJ196" s="114"/>
      <c r="HK196" s="114"/>
      <c r="HL196" s="114"/>
      <c r="HM196" s="114"/>
      <c r="HN196" s="114"/>
      <c r="HO196" s="114"/>
      <c r="HP196" s="114"/>
      <c r="HQ196" s="114"/>
      <c r="HR196" s="114"/>
      <c r="HS196" s="114"/>
      <c r="HT196" s="114"/>
      <c r="HU196" s="114"/>
      <c r="HV196" s="114"/>
      <c r="HW196" s="114"/>
      <c r="HX196" s="114"/>
      <c r="HY196" s="114"/>
      <c r="HZ196" s="114"/>
      <c r="IA196" s="114"/>
      <c r="IB196" s="114"/>
      <c r="IC196" s="114"/>
      <c r="ID196" s="114"/>
      <c r="IE196" s="114"/>
      <c r="IF196" s="114"/>
      <c r="IG196" s="114"/>
      <c r="IH196" s="114"/>
      <c r="II196" s="114"/>
      <c r="IJ196" s="114"/>
      <c r="IK196" s="114"/>
      <c r="IL196" s="114"/>
      <c r="IM196" s="114"/>
      <c r="IN196" s="114"/>
    </row>
    <row r="197" spans="1:248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114"/>
      <c r="BL197" s="114"/>
      <c r="BM197" s="114"/>
      <c r="BN197" s="114"/>
      <c r="BO197" s="114"/>
      <c r="BP197" s="114"/>
      <c r="BQ197" s="114"/>
      <c r="BR197" s="114"/>
      <c r="BS197" s="114"/>
      <c r="BT197" s="114"/>
      <c r="BU197" s="114"/>
      <c r="BV197" s="114"/>
      <c r="BW197" s="114"/>
      <c r="BX197" s="114"/>
      <c r="BY197" s="114"/>
      <c r="BZ197" s="114"/>
      <c r="CA197" s="114"/>
      <c r="CB197" s="114"/>
      <c r="CC197" s="114"/>
      <c r="CD197" s="114"/>
      <c r="CE197" s="114"/>
      <c r="CF197" s="114"/>
      <c r="CG197" s="114"/>
      <c r="CH197" s="114"/>
      <c r="CI197" s="114"/>
      <c r="CJ197" s="114"/>
      <c r="CK197" s="114"/>
      <c r="CL197" s="114"/>
      <c r="CM197" s="114"/>
      <c r="CN197" s="114"/>
      <c r="CO197" s="114"/>
      <c r="CP197" s="114"/>
      <c r="CQ197" s="114"/>
      <c r="CR197" s="114"/>
      <c r="CS197" s="114"/>
      <c r="CT197" s="114"/>
      <c r="CU197" s="114"/>
      <c r="CV197" s="114"/>
      <c r="CW197" s="114"/>
      <c r="CX197" s="114"/>
      <c r="CY197" s="114"/>
      <c r="CZ197" s="114"/>
      <c r="DA197" s="114"/>
      <c r="DB197" s="114"/>
      <c r="DC197" s="114"/>
      <c r="DD197" s="114"/>
      <c r="DE197" s="114"/>
      <c r="DF197" s="114"/>
      <c r="DG197" s="114"/>
      <c r="DH197" s="114"/>
      <c r="DI197" s="114"/>
      <c r="DJ197" s="114"/>
      <c r="DK197" s="114"/>
      <c r="DL197" s="114"/>
      <c r="DM197" s="114"/>
      <c r="DN197" s="114"/>
      <c r="DO197" s="114"/>
      <c r="DP197" s="114"/>
      <c r="DQ197" s="114"/>
      <c r="DR197" s="114"/>
      <c r="DS197" s="114"/>
      <c r="DT197" s="114"/>
      <c r="DU197" s="114"/>
      <c r="DV197" s="114"/>
      <c r="DW197" s="114"/>
      <c r="DX197" s="114"/>
      <c r="DY197" s="114"/>
      <c r="DZ197" s="114"/>
      <c r="EA197" s="114"/>
      <c r="EB197" s="114"/>
      <c r="EC197" s="114"/>
      <c r="ED197" s="114"/>
      <c r="EE197" s="114"/>
      <c r="EF197" s="114"/>
      <c r="EG197" s="114"/>
      <c r="EH197" s="114"/>
      <c r="EI197" s="114"/>
      <c r="EJ197" s="114"/>
      <c r="EK197" s="114"/>
      <c r="EL197" s="114"/>
      <c r="EM197" s="114"/>
      <c r="EN197" s="114"/>
      <c r="EO197" s="114"/>
      <c r="EP197" s="114"/>
      <c r="EQ197" s="114"/>
      <c r="ER197" s="114"/>
      <c r="ES197" s="114"/>
      <c r="ET197" s="114"/>
      <c r="EU197" s="114"/>
      <c r="EV197" s="114"/>
      <c r="EW197" s="114"/>
      <c r="EX197" s="114"/>
      <c r="EY197" s="114"/>
      <c r="EZ197" s="114"/>
      <c r="FA197" s="114"/>
      <c r="FB197" s="114"/>
      <c r="FC197" s="114"/>
      <c r="FD197" s="114"/>
      <c r="FE197" s="114"/>
      <c r="FF197" s="114"/>
      <c r="FG197" s="114"/>
      <c r="FH197" s="114"/>
      <c r="FI197" s="114"/>
      <c r="FJ197" s="114"/>
      <c r="FK197" s="114"/>
      <c r="FL197" s="114"/>
      <c r="FM197" s="114"/>
      <c r="FN197" s="114"/>
      <c r="FO197" s="114"/>
      <c r="FP197" s="114"/>
      <c r="FQ197" s="114"/>
      <c r="FR197" s="114"/>
      <c r="FS197" s="114"/>
      <c r="FT197" s="114"/>
      <c r="FU197" s="114"/>
      <c r="FV197" s="114"/>
      <c r="FW197" s="114"/>
      <c r="FX197" s="114"/>
      <c r="FY197" s="114"/>
      <c r="FZ197" s="114"/>
      <c r="GA197" s="114"/>
      <c r="GB197" s="114"/>
      <c r="GC197" s="114"/>
      <c r="GD197" s="114"/>
      <c r="GE197" s="114"/>
      <c r="GF197" s="114"/>
      <c r="GG197" s="114"/>
      <c r="GH197" s="114"/>
      <c r="GI197" s="114"/>
      <c r="GJ197" s="114"/>
      <c r="GK197" s="114"/>
      <c r="GL197" s="114"/>
      <c r="GM197" s="114"/>
      <c r="GN197" s="114"/>
      <c r="GO197" s="114"/>
      <c r="GP197" s="114"/>
      <c r="GQ197" s="114"/>
      <c r="GR197" s="114"/>
      <c r="GS197" s="114"/>
      <c r="GT197" s="114"/>
      <c r="GU197" s="114"/>
      <c r="GV197" s="114"/>
      <c r="GW197" s="114"/>
      <c r="GX197" s="114"/>
      <c r="GY197" s="114"/>
      <c r="GZ197" s="114"/>
      <c r="HA197" s="114"/>
      <c r="HB197" s="114"/>
      <c r="HC197" s="114"/>
      <c r="HD197" s="114"/>
      <c r="HE197" s="114"/>
      <c r="HF197" s="114"/>
      <c r="HG197" s="114"/>
      <c r="HH197" s="114"/>
      <c r="HI197" s="114"/>
      <c r="HJ197" s="114"/>
      <c r="HK197" s="114"/>
      <c r="HL197" s="114"/>
      <c r="HM197" s="114"/>
      <c r="HN197" s="114"/>
      <c r="HO197" s="114"/>
      <c r="HP197" s="114"/>
      <c r="HQ197" s="114"/>
      <c r="HR197" s="114"/>
      <c r="HS197" s="114"/>
      <c r="HT197" s="114"/>
      <c r="HU197" s="114"/>
      <c r="HV197" s="114"/>
      <c r="HW197" s="114"/>
      <c r="HX197" s="114"/>
      <c r="HY197" s="114"/>
      <c r="HZ197" s="114"/>
      <c r="IA197" s="114"/>
      <c r="IB197" s="114"/>
      <c r="IC197" s="114"/>
      <c r="ID197" s="114"/>
      <c r="IE197" s="114"/>
      <c r="IF197" s="114"/>
      <c r="IG197" s="114"/>
      <c r="IH197" s="114"/>
      <c r="II197" s="114"/>
      <c r="IJ197" s="114"/>
      <c r="IK197" s="114"/>
      <c r="IL197" s="114"/>
      <c r="IM197" s="114"/>
      <c r="IN197" s="114"/>
    </row>
    <row r="198" spans="1:248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4"/>
      <c r="BA198" s="114"/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14"/>
      <c r="BM198" s="114"/>
      <c r="BN198" s="114"/>
      <c r="BO198" s="114"/>
      <c r="BP198" s="114"/>
      <c r="BQ198" s="114"/>
      <c r="BR198" s="114"/>
      <c r="BS198" s="114"/>
      <c r="BT198" s="114"/>
      <c r="BU198" s="114"/>
      <c r="BV198" s="114"/>
      <c r="BW198" s="114"/>
      <c r="BX198" s="114"/>
      <c r="BY198" s="114"/>
      <c r="BZ198" s="114"/>
      <c r="CA198" s="114"/>
      <c r="CB198" s="114"/>
      <c r="CC198" s="114"/>
      <c r="CD198" s="114"/>
      <c r="CE198" s="114"/>
      <c r="CF198" s="114"/>
      <c r="CG198" s="114"/>
      <c r="CH198" s="114"/>
      <c r="CI198" s="114"/>
      <c r="CJ198" s="114"/>
      <c r="CK198" s="114"/>
      <c r="CL198" s="114"/>
      <c r="CM198" s="114"/>
      <c r="CN198" s="114"/>
      <c r="CO198" s="114"/>
      <c r="CP198" s="114"/>
      <c r="CQ198" s="114"/>
      <c r="CR198" s="114"/>
      <c r="CS198" s="114"/>
      <c r="CT198" s="114"/>
      <c r="CU198" s="114"/>
      <c r="CV198" s="114"/>
      <c r="CW198" s="114"/>
      <c r="CX198" s="114"/>
      <c r="CY198" s="114"/>
      <c r="CZ198" s="114"/>
      <c r="DA198" s="114"/>
      <c r="DB198" s="114"/>
      <c r="DC198" s="114"/>
      <c r="DD198" s="114"/>
      <c r="DE198" s="114"/>
      <c r="DF198" s="114"/>
      <c r="DG198" s="114"/>
      <c r="DH198" s="114"/>
      <c r="DI198" s="114"/>
      <c r="DJ198" s="114"/>
      <c r="DK198" s="114"/>
      <c r="DL198" s="114"/>
      <c r="DM198" s="114"/>
      <c r="DN198" s="114"/>
      <c r="DO198" s="114"/>
      <c r="DP198" s="114"/>
      <c r="DQ198" s="114"/>
      <c r="DR198" s="114"/>
      <c r="DS198" s="114"/>
      <c r="DT198" s="114"/>
      <c r="DU198" s="114"/>
      <c r="DV198" s="114"/>
      <c r="DW198" s="114"/>
      <c r="DX198" s="114"/>
      <c r="DY198" s="114"/>
      <c r="DZ198" s="114"/>
      <c r="EA198" s="114"/>
      <c r="EB198" s="114"/>
      <c r="EC198" s="114"/>
      <c r="ED198" s="114"/>
      <c r="EE198" s="114"/>
      <c r="EF198" s="114"/>
      <c r="EG198" s="114"/>
      <c r="EH198" s="114"/>
      <c r="EI198" s="114"/>
      <c r="EJ198" s="114"/>
      <c r="EK198" s="114"/>
      <c r="EL198" s="114"/>
      <c r="EM198" s="114"/>
      <c r="EN198" s="114"/>
      <c r="EO198" s="114"/>
      <c r="EP198" s="114"/>
      <c r="EQ198" s="114"/>
      <c r="ER198" s="114"/>
      <c r="ES198" s="114"/>
      <c r="ET198" s="114"/>
      <c r="EU198" s="114"/>
      <c r="EV198" s="114"/>
      <c r="EW198" s="114"/>
      <c r="EX198" s="114"/>
      <c r="EY198" s="114"/>
      <c r="EZ198" s="114"/>
      <c r="FA198" s="114"/>
      <c r="FB198" s="114"/>
      <c r="FC198" s="114"/>
      <c r="FD198" s="114"/>
      <c r="FE198" s="114"/>
      <c r="FF198" s="114"/>
      <c r="FG198" s="114"/>
      <c r="FH198" s="114"/>
      <c r="FI198" s="114"/>
      <c r="FJ198" s="114"/>
      <c r="FK198" s="114"/>
      <c r="FL198" s="114"/>
      <c r="FM198" s="114"/>
      <c r="FN198" s="114"/>
      <c r="FO198" s="114"/>
      <c r="FP198" s="114"/>
      <c r="FQ198" s="114"/>
      <c r="FR198" s="114"/>
      <c r="FS198" s="114"/>
      <c r="FT198" s="114"/>
      <c r="FU198" s="114"/>
      <c r="FV198" s="114"/>
      <c r="FW198" s="114"/>
      <c r="FX198" s="114"/>
      <c r="FY198" s="114"/>
      <c r="FZ198" s="114"/>
      <c r="GA198" s="114"/>
      <c r="GB198" s="114"/>
      <c r="GC198" s="114"/>
      <c r="GD198" s="114"/>
      <c r="GE198" s="114"/>
      <c r="GF198" s="114"/>
      <c r="GG198" s="114"/>
      <c r="GH198" s="114"/>
      <c r="GI198" s="114"/>
      <c r="GJ198" s="114"/>
      <c r="GK198" s="114"/>
      <c r="GL198" s="114"/>
      <c r="GM198" s="114"/>
      <c r="GN198" s="114"/>
      <c r="GO198" s="114"/>
      <c r="GP198" s="114"/>
      <c r="GQ198" s="114"/>
      <c r="GR198" s="114"/>
      <c r="GS198" s="114"/>
      <c r="GT198" s="114"/>
      <c r="GU198" s="114"/>
      <c r="GV198" s="114"/>
      <c r="GW198" s="114"/>
      <c r="GX198" s="114"/>
      <c r="GY198" s="114"/>
      <c r="GZ198" s="114"/>
      <c r="HA198" s="114"/>
      <c r="HB198" s="114"/>
      <c r="HC198" s="114"/>
      <c r="HD198" s="114"/>
      <c r="HE198" s="114"/>
      <c r="HF198" s="114"/>
      <c r="HG198" s="114"/>
      <c r="HH198" s="114"/>
      <c r="HI198" s="114"/>
      <c r="HJ198" s="114"/>
      <c r="HK198" s="114"/>
      <c r="HL198" s="114"/>
      <c r="HM198" s="114"/>
      <c r="HN198" s="114"/>
      <c r="HO198" s="114"/>
      <c r="HP198" s="114"/>
      <c r="HQ198" s="114"/>
      <c r="HR198" s="114"/>
      <c r="HS198" s="114"/>
      <c r="HT198" s="114"/>
      <c r="HU198" s="114"/>
      <c r="HV198" s="114"/>
      <c r="HW198" s="114"/>
      <c r="HX198" s="114"/>
      <c r="HY198" s="114"/>
      <c r="HZ198" s="114"/>
      <c r="IA198" s="114"/>
      <c r="IB198" s="114"/>
      <c r="IC198" s="114"/>
      <c r="ID198" s="114"/>
      <c r="IE198" s="114"/>
      <c r="IF198" s="114"/>
      <c r="IG198" s="114"/>
      <c r="IH198" s="114"/>
      <c r="II198" s="114"/>
      <c r="IJ198" s="114"/>
      <c r="IK198" s="114"/>
      <c r="IL198" s="114"/>
      <c r="IM198" s="114"/>
      <c r="IN198" s="114"/>
    </row>
    <row r="199" spans="1:248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4"/>
      <c r="BA199" s="114"/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114"/>
      <c r="BL199" s="114"/>
      <c r="BM199" s="114"/>
      <c r="BN199" s="114"/>
      <c r="BO199" s="114"/>
      <c r="BP199" s="114"/>
      <c r="BQ199" s="114"/>
      <c r="BR199" s="114"/>
      <c r="BS199" s="114"/>
      <c r="BT199" s="114"/>
      <c r="BU199" s="114"/>
      <c r="BV199" s="114"/>
      <c r="BW199" s="114"/>
      <c r="BX199" s="114"/>
      <c r="BY199" s="114"/>
      <c r="BZ199" s="114"/>
      <c r="CA199" s="114"/>
      <c r="CB199" s="114"/>
      <c r="CC199" s="114"/>
      <c r="CD199" s="114"/>
      <c r="CE199" s="114"/>
      <c r="CF199" s="114"/>
      <c r="CG199" s="114"/>
      <c r="CH199" s="114"/>
      <c r="CI199" s="114"/>
      <c r="CJ199" s="114"/>
      <c r="CK199" s="114"/>
      <c r="CL199" s="114"/>
      <c r="CM199" s="114"/>
      <c r="CN199" s="114"/>
      <c r="CO199" s="114"/>
      <c r="CP199" s="114"/>
      <c r="CQ199" s="114"/>
      <c r="CR199" s="114"/>
      <c r="CS199" s="114"/>
      <c r="CT199" s="114"/>
      <c r="CU199" s="114"/>
      <c r="CV199" s="114"/>
      <c r="CW199" s="114"/>
      <c r="CX199" s="114"/>
      <c r="CY199" s="114"/>
      <c r="CZ199" s="114"/>
      <c r="DA199" s="114"/>
      <c r="DB199" s="114"/>
      <c r="DC199" s="114"/>
      <c r="DD199" s="114"/>
      <c r="DE199" s="114"/>
      <c r="DF199" s="114"/>
      <c r="DG199" s="114"/>
      <c r="DH199" s="114"/>
      <c r="DI199" s="114"/>
      <c r="DJ199" s="114"/>
      <c r="DK199" s="114"/>
      <c r="DL199" s="114"/>
      <c r="DM199" s="114"/>
      <c r="DN199" s="114"/>
      <c r="DO199" s="114"/>
      <c r="DP199" s="114"/>
      <c r="DQ199" s="114"/>
      <c r="DR199" s="114"/>
      <c r="DS199" s="114"/>
      <c r="DT199" s="114"/>
      <c r="DU199" s="114"/>
      <c r="DV199" s="114"/>
      <c r="DW199" s="114"/>
      <c r="DX199" s="114"/>
      <c r="DY199" s="114"/>
      <c r="DZ199" s="114"/>
      <c r="EA199" s="114"/>
      <c r="EB199" s="114"/>
      <c r="EC199" s="114"/>
      <c r="ED199" s="114"/>
      <c r="EE199" s="114"/>
      <c r="EF199" s="114"/>
      <c r="EG199" s="114"/>
      <c r="EH199" s="114"/>
      <c r="EI199" s="114"/>
      <c r="EJ199" s="114"/>
      <c r="EK199" s="114"/>
      <c r="EL199" s="114"/>
      <c r="EM199" s="114"/>
      <c r="EN199" s="114"/>
      <c r="EO199" s="114"/>
      <c r="EP199" s="114"/>
      <c r="EQ199" s="114"/>
      <c r="ER199" s="114"/>
      <c r="ES199" s="114"/>
      <c r="ET199" s="114"/>
      <c r="EU199" s="114"/>
      <c r="EV199" s="114"/>
      <c r="EW199" s="114"/>
      <c r="EX199" s="114"/>
      <c r="EY199" s="114"/>
      <c r="EZ199" s="114"/>
      <c r="FA199" s="114"/>
      <c r="FB199" s="114"/>
      <c r="FC199" s="114"/>
      <c r="FD199" s="114"/>
      <c r="FE199" s="114"/>
      <c r="FF199" s="114"/>
      <c r="FG199" s="114"/>
      <c r="FH199" s="114"/>
      <c r="FI199" s="114"/>
      <c r="FJ199" s="114"/>
      <c r="FK199" s="114"/>
      <c r="FL199" s="114"/>
      <c r="FM199" s="114"/>
      <c r="FN199" s="114"/>
      <c r="FO199" s="114"/>
      <c r="FP199" s="114"/>
      <c r="FQ199" s="114"/>
      <c r="FR199" s="114"/>
      <c r="FS199" s="114"/>
      <c r="FT199" s="114"/>
      <c r="FU199" s="114"/>
      <c r="FV199" s="114"/>
      <c r="FW199" s="114"/>
      <c r="FX199" s="114"/>
      <c r="FY199" s="114"/>
      <c r="FZ199" s="114"/>
      <c r="GA199" s="114"/>
      <c r="GB199" s="114"/>
      <c r="GC199" s="114"/>
      <c r="GD199" s="114"/>
      <c r="GE199" s="114"/>
      <c r="GF199" s="114"/>
      <c r="GG199" s="114"/>
      <c r="GH199" s="114"/>
      <c r="GI199" s="114"/>
      <c r="GJ199" s="114"/>
      <c r="GK199" s="114"/>
      <c r="GL199" s="114"/>
      <c r="GM199" s="114"/>
      <c r="GN199" s="114"/>
      <c r="GO199" s="114"/>
      <c r="GP199" s="114"/>
      <c r="GQ199" s="114"/>
      <c r="GR199" s="114"/>
      <c r="GS199" s="114"/>
      <c r="GT199" s="114"/>
      <c r="GU199" s="114"/>
      <c r="GV199" s="114"/>
      <c r="GW199" s="114"/>
      <c r="GX199" s="114"/>
      <c r="GY199" s="114"/>
      <c r="GZ199" s="114"/>
      <c r="HA199" s="114"/>
      <c r="HB199" s="114"/>
      <c r="HC199" s="114"/>
      <c r="HD199" s="114"/>
      <c r="HE199" s="114"/>
      <c r="HF199" s="114"/>
      <c r="HG199" s="114"/>
      <c r="HH199" s="114"/>
      <c r="HI199" s="114"/>
      <c r="HJ199" s="114"/>
      <c r="HK199" s="114"/>
      <c r="HL199" s="114"/>
      <c r="HM199" s="114"/>
      <c r="HN199" s="114"/>
      <c r="HO199" s="114"/>
      <c r="HP199" s="114"/>
      <c r="HQ199" s="114"/>
      <c r="HR199" s="114"/>
      <c r="HS199" s="114"/>
      <c r="HT199" s="114"/>
      <c r="HU199" s="114"/>
      <c r="HV199" s="114"/>
      <c r="HW199" s="114"/>
      <c r="HX199" s="114"/>
      <c r="HY199" s="114"/>
      <c r="HZ199" s="114"/>
      <c r="IA199" s="114"/>
      <c r="IB199" s="114"/>
      <c r="IC199" s="114"/>
      <c r="ID199" s="114"/>
      <c r="IE199" s="114"/>
      <c r="IF199" s="114"/>
      <c r="IG199" s="114"/>
      <c r="IH199" s="114"/>
      <c r="II199" s="114"/>
      <c r="IJ199" s="114"/>
      <c r="IK199" s="114"/>
      <c r="IL199" s="114"/>
      <c r="IM199" s="114"/>
      <c r="IN199" s="114"/>
    </row>
    <row r="200" spans="1:248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114"/>
      <c r="AY200" s="114"/>
      <c r="AZ200" s="114"/>
      <c r="BA200" s="114"/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114"/>
      <c r="BL200" s="114"/>
      <c r="BM200" s="114"/>
      <c r="BN200" s="114"/>
      <c r="BO200" s="114"/>
      <c r="BP200" s="114"/>
      <c r="BQ200" s="114"/>
      <c r="BR200" s="114"/>
      <c r="BS200" s="114"/>
      <c r="BT200" s="114"/>
      <c r="BU200" s="114"/>
      <c r="BV200" s="114"/>
      <c r="BW200" s="114"/>
      <c r="BX200" s="114"/>
      <c r="BY200" s="114"/>
      <c r="BZ200" s="114"/>
      <c r="CA200" s="114"/>
      <c r="CB200" s="114"/>
      <c r="CC200" s="114"/>
      <c r="CD200" s="114"/>
      <c r="CE200" s="114"/>
      <c r="CF200" s="114"/>
      <c r="CG200" s="114"/>
      <c r="CH200" s="114"/>
      <c r="CI200" s="114"/>
      <c r="CJ200" s="114"/>
      <c r="CK200" s="114"/>
      <c r="CL200" s="114"/>
      <c r="CM200" s="114"/>
      <c r="CN200" s="114"/>
      <c r="CO200" s="114"/>
      <c r="CP200" s="114"/>
      <c r="CQ200" s="114"/>
      <c r="CR200" s="114"/>
      <c r="CS200" s="114"/>
      <c r="CT200" s="114"/>
      <c r="CU200" s="114"/>
      <c r="CV200" s="114"/>
      <c r="CW200" s="114"/>
      <c r="CX200" s="114"/>
      <c r="CY200" s="114"/>
      <c r="CZ200" s="114"/>
      <c r="DA200" s="114"/>
      <c r="DB200" s="114"/>
      <c r="DC200" s="114"/>
      <c r="DD200" s="114"/>
      <c r="DE200" s="114"/>
      <c r="DF200" s="114"/>
      <c r="DG200" s="114"/>
      <c r="DH200" s="114"/>
      <c r="DI200" s="114"/>
      <c r="DJ200" s="114"/>
      <c r="DK200" s="114"/>
      <c r="DL200" s="114"/>
      <c r="DM200" s="114"/>
      <c r="DN200" s="114"/>
      <c r="DO200" s="114"/>
      <c r="DP200" s="114"/>
      <c r="DQ200" s="114"/>
      <c r="DR200" s="114"/>
      <c r="DS200" s="114"/>
      <c r="DT200" s="114"/>
      <c r="DU200" s="114"/>
      <c r="DV200" s="114"/>
      <c r="DW200" s="114"/>
      <c r="DX200" s="114"/>
      <c r="DY200" s="114"/>
      <c r="DZ200" s="114"/>
      <c r="EA200" s="114"/>
      <c r="EB200" s="114"/>
      <c r="EC200" s="114"/>
      <c r="ED200" s="114"/>
      <c r="EE200" s="114"/>
      <c r="EF200" s="114"/>
      <c r="EG200" s="114"/>
      <c r="EH200" s="114"/>
      <c r="EI200" s="114"/>
      <c r="EJ200" s="114"/>
      <c r="EK200" s="114"/>
      <c r="EL200" s="114"/>
      <c r="EM200" s="114"/>
      <c r="EN200" s="114"/>
      <c r="EO200" s="114"/>
      <c r="EP200" s="114"/>
      <c r="EQ200" s="114"/>
      <c r="ER200" s="114"/>
      <c r="ES200" s="114"/>
      <c r="ET200" s="114"/>
      <c r="EU200" s="114"/>
      <c r="EV200" s="114"/>
      <c r="EW200" s="114"/>
      <c r="EX200" s="114"/>
      <c r="EY200" s="114"/>
      <c r="EZ200" s="114"/>
      <c r="FA200" s="114"/>
      <c r="FB200" s="114"/>
      <c r="FC200" s="114"/>
      <c r="FD200" s="114"/>
      <c r="FE200" s="114"/>
      <c r="FF200" s="114"/>
      <c r="FG200" s="114"/>
      <c r="FH200" s="114"/>
      <c r="FI200" s="114"/>
      <c r="FJ200" s="114"/>
      <c r="FK200" s="114"/>
      <c r="FL200" s="114"/>
      <c r="FM200" s="114"/>
      <c r="FN200" s="114"/>
      <c r="FO200" s="114"/>
      <c r="FP200" s="114"/>
      <c r="FQ200" s="114"/>
      <c r="FR200" s="114"/>
      <c r="FS200" s="114"/>
      <c r="FT200" s="114"/>
      <c r="FU200" s="114"/>
      <c r="FV200" s="114"/>
      <c r="FW200" s="114"/>
      <c r="FX200" s="114"/>
      <c r="FY200" s="114"/>
      <c r="FZ200" s="114"/>
      <c r="GA200" s="114"/>
      <c r="GB200" s="114"/>
      <c r="GC200" s="114"/>
      <c r="GD200" s="114"/>
      <c r="GE200" s="114"/>
      <c r="GF200" s="114"/>
      <c r="GG200" s="114"/>
      <c r="GH200" s="114"/>
      <c r="GI200" s="114"/>
      <c r="GJ200" s="114"/>
      <c r="GK200" s="114"/>
      <c r="GL200" s="114"/>
      <c r="GM200" s="114"/>
      <c r="GN200" s="114"/>
      <c r="GO200" s="114"/>
      <c r="GP200" s="114"/>
      <c r="GQ200" s="114"/>
      <c r="GR200" s="114"/>
      <c r="GS200" s="114"/>
      <c r="GT200" s="114"/>
      <c r="GU200" s="114"/>
      <c r="GV200" s="114"/>
      <c r="GW200" s="114"/>
      <c r="GX200" s="114"/>
      <c r="GY200" s="114"/>
      <c r="GZ200" s="114"/>
      <c r="HA200" s="114"/>
      <c r="HB200" s="114"/>
      <c r="HC200" s="114"/>
      <c r="HD200" s="114"/>
      <c r="HE200" s="114"/>
      <c r="HF200" s="114"/>
      <c r="HG200" s="114"/>
      <c r="HH200" s="114"/>
      <c r="HI200" s="114"/>
      <c r="HJ200" s="114"/>
      <c r="HK200" s="114"/>
      <c r="HL200" s="114"/>
      <c r="HM200" s="114"/>
      <c r="HN200" s="114"/>
      <c r="HO200" s="114"/>
      <c r="HP200" s="114"/>
      <c r="HQ200" s="114"/>
      <c r="HR200" s="114"/>
      <c r="HS200" s="114"/>
      <c r="HT200" s="114"/>
      <c r="HU200" s="114"/>
      <c r="HV200" s="114"/>
      <c r="HW200" s="114"/>
      <c r="HX200" s="114"/>
      <c r="HY200" s="114"/>
      <c r="HZ200" s="114"/>
      <c r="IA200" s="114"/>
      <c r="IB200" s="114"/>
      <c r="IC200" s="114"/>
      <c r="ID200" s="114"/>
      <c r="IE200" s="114"/>
      <c r="IF200" s="114"/>
      <c r="IG200" s="114"/>
      <c r="IH200" s="114"/>
      <c r="II200" s="114"/>
      <c r="IJ200" s="114"/>
      <c r="IK200" s="114"/>
      <c r="IL200" s="114"/>
      <c r="IM200" s="114"/>
      <c r="IN200" s="114"/>
    </row>
    <row r="201" spans="1:248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4"/>
      <c r="BA201" s="114"/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114"/>
      <c r="BL201" s="114"/>
      <c r="BM201" s="114"/>
      <c r="BN201" s="114"/>
      <c r="BO201" s="114"/>
      <c r="BP201" s="114"/>
      <c r="BQ201" s="114"/>
      <c r="BR201" s="114"/>
      <c r="BS201" s="114"/>
      <c r="BT201" s="114"/>
      <c r="BU201" s="114"/>
      <c r="BV201" s="114"/>
      <c r="BW201" s="114"/>
      <c r="BX201" s="114"/>
      <c r="BY201" s="114"/>
      <c r="BZ201" s="114"/>
      <c r="CA201" s="114"/>
      <c r="CB201" s="114"/>
      <c r="CC201" s="114"/>
      <c r="CD201" s="114"/>
      <c r="CE201" s="114"/>
      <c r="CF201" s="114"/>
      <c r="CG201" s="114"/>
      <c r="CH201" s="114"/>
      <c r="CI201" s="114"/>
      <c r="CJ201" s="114"/>
      <c r="CK201" s="114"/>
      <c r="CL201" s="114"/>
      <c r="CM201" s="114"/>
      <c r="CN201" s="114"/>
      <c r="CO201" s="114"/>
      <c r="CP201" s="114"/>
      <c r="CQ201" s="114"/>
      <c r="CR201" s="114"/>
      <c r="CS201" s="114"/>
      <c r="CT201" s="114"/>
      <c r="CU201" s="114"/>
      <c r="CV201" s="114"/>
      <c r="CW201" s="114"/>
      <c r="CX201" s="114"/>
      <c r="CY201" s="114"/>
      <c r="CZ201" s="114"/>
      <c r="DA201" s="114"/>
      <c r="DB201" s="114"/>
      <c r="DC201" s="114"/>
      <c r="DD201" s="114"/>
      <c r="DE201" s="114"/>
      <c r="DF201" s="114"/>
      <c r="DG201" s="114"/>
      <c r="DH201" s="114"/>
      <c r="DI201" s="114"/>
      <c r="DJ201" s="114"/>
      <c r="DK201" s="114"/>
      <c r="DL201" s="114"/>
      <c r="DM201" s="114"/>
      <c r="DN201" s="114"/>
      <c r="DO201" s="114"/>
      <c r="DP201" s="114"/>
      <c r="DQ201" s="114"/>
      <c r="DR201" s="114"/>
      <c r="DS201" s="114"/>
      <c r="DT201" s="114"/>
      <c r="DU201" s="114"/>
      <c r="DV201" s="114"/>
      <c r="DW201" s="114"/>
      <c r="DX201" s="114"/>
      <c r="DY201" s="114"/>
      <c r="DZ201" s="114"/>
      <c r="EA201" s="114"/>
      <c r="EB201" s="114"/>
      <c r="EC201" s="114"/>
      <c r="ED201" s="114"/>
      <c r="EE201" s="114"/>
      <c r="EF201" s="114"/>
      <c r="EG201" s="114"/>
      <c r="EH201" s="114"/>
      <c r="EI201" s="114"/>
      <c r="EJ201" s="114"/>
      <c r="EK201" s="114"/>
      <c r="EL201" s="114"/>
      <c r="EM201" s="114"/>
      <c r="EN201" s="114"/>
      <c r="EO201" s="114"/>
      <c r="EP201" s="114"/>
      <c r="EQ201" s="114"/>
      <c r="ER201" s="114"/>
      <c r="ES201" s="114"/>
      <c r="ET201" s="114"/>
      <c r="EU201" s="114"/>
      <c r="EV201" s="114"/>
      <c r="EW201" s="114"/>
      <c r="EX201" s="114"/>
      <c r="EY201" s="114"/>
      <c r="EZ201" s="114"/>
      <c r="FA201" s="114"/>
      <c r="FB201" s="114"/>
      <c r="FC201" s="114"/>
      <c r="FD201" s="114"/>
      <c r="FE201" s="114"/>
      <c r="FF201" s="114"/>
      <c r="FG201" s="114"/>
      <c r="FH201" s="114"/>
      <c r="FI201" s="114"/>
      <c r="FJ201" s="114"/>
      <c r="FK201" s="114"/>
      <c r="FL201" s="114"/>
      <c r="FM201" s="114"/>
      <c r="FN201" s="114"/>
      <c r="FO201" s="114"/>
      <c r="FP201" s="114"/>
      <c r="FQ201" s="114"/>
      <c r="FR201" s="114"/>
      <c r="FS201" s="114"/>
      <c r="FT201" s="114"/>
      <c r="FU201" s="114"/>
      <c r="FV201" s="114"/>
      <c r="FW201" s="114"/>
      <c r="FX201" s="114"/>
      <c r="FY201" s="114"/>
      <c r="FZ201" s="114"/>
      <c r="GA201" s="114"/>
      <c r="GB201" s="114"/>
      <c r="GC201" s="114"/>
      <c r="GD201" s="114"/>
      <c r="GE201" s="114"/>
      <c r="GF201" s="114"/>
      <c r="GG201" s="114"/>
      <c r="GH201" s="114"/>
      <c r="GI201" s="114"/>
      <c r="GJ201" s="114"/>
      <c r="GK201" s="114"/>
      <c r="GL201" s="114"/>
      <c r="GM201" s="114"/>
      <c r="GN201" s="114"/>
      <c r="GO201" s="114"/>
      <c r="GP201" s="114"/>
      <c r="GQ201" s="114"/>
      <c r="GR201" s="114"/>
      <c r="GS201" s="114"/>
      <c r="GT201" s="114"/>
      <c r="GU201" s="114"/>
      <c r="GV201" s="114"/>
      <c r="GW201" s="114"/>
      <c r="GX201" s="114"/>
      <c r="GY201" s="114"/>
      <c r="GZ201" s="114"/>
      <c r="HA201" s="114"/>
      <c r="HB201" s="114"/>
      <c r="HC201" s="114"/>
      <c r="HD201" s="114"/>
      <c r="HE201" s="114"/>
      <c r="HF201" s="114"/>
      <c r="HG201" s="114"/>
      <c r="HH201" s="114"/>
      <c r="HI201" s="114"/>
      <c r="HJ201" s="114"/>
      <c r="HK201" s="114"/>
      <c r="HL201" s="114"/>
      <c r="HM201" s="114"/>
      <c r="HN201" s="114"/>
      <c r="HO201" s="114"/>
      <c r="HP201" s="114"/>
      <c r="HQ201" s="114"/>
      <c r="HR201" s="114"/>
      <c r="HS201" s="114"/>
      <c r="HT201" s="114"/>
      <c r="HU201" s="114"/>
      <c r="HV201" s="114"/>
      <c r="HW201" s="114"/>
      <c r="HX201" s="114"/>
      <c r="HY201" s="114"/>
      <c r="HZ201" s="114"/>
      <c r="IA201" s="114"/>
      <c r="IB201" s="114"/>
      <c r="IC201" s="114"/>
      <c r="ID201" s="114"/>
      <c r="IE201" s="114"/>
      <c r="IF201" s="114"/>
      <c r="IG201" s="114"/>
      <c r="IH201" s="114"/>
      <c r="II201" s="114"/>
      <c r="IJ201" s="114"/>
      <c r="IK201" s="114"/>
      <c r="IL201" s="114"/>
      <c r="IM201" s="114"/>
      <c r="IN201" s="114"/>
    </row>
    <row r="202" spans="1:248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114"/>
      <c r="AY202" s="114"/>
      <c r="AZ202" s="114"/>
      <c r="BA202" s="114"/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114"/>
      <c r="BL202" s="114"/>
      <c r="BM202" s="114"/>
      <c r="BN202" s="114"/>
      <c r="BO202" s="114"/>
      <c r="BP202" s="114"/>
      <c r="BQ202" s="114"/>
      <c r="BR202" s="114"/>
      <c r="BS202" s="114"/>
      <c r="BT202" s="114"/>
      <c r="BU202" s="114"/>
      <c r="BV202" s="114"/>
      <c r="BW202" s="114"/>
      <c r="BX202" s="114"/>
      <c r="BY202" s="114"/>
      <c r="BZ202" s="114"/>
      <c r="CA202" s="114"/>
      <c r="CB202" s="114"/>
      <c r="CC202" s="114"/>
      <c r="CD202" s="114"/>
      <c r="CE202" s="114"/>
      <c r="CF202" s="114"/>
      <c r="CG202" s="114"/>
      <c r="CH202" s="114"/>
      <c r="CI202" s="114"/>
      <c r="CJ202" s="114"/>
      <c r="CK202" s="114"/>
      <c r="CL202" s="114"/>
      <c r="CM202" s="114"/>
      <c r="CN202" s="114"/>
      <c r="CO202" s="114"/>
      <c r="CP202" s="114"/>
      <c r="CQ202" s="114"/>
      <c r="CR202" s="114"/>
      <c r="CS202" s="114"/>
      <c r="CT202" s="114"/>
      <c r="CU202" s="114"/>
      <c r="CV202" s="114"/>
      <c r="CW202" s="114"/>
      <c r="CX202" s="114"/>
      <c r="CY202" s="114"/>
      <c r="CZ202" s="114"/>
      <c r="DA202" s="114"/>
      <c r="DB202" s="114"/>
      <c r="DC202" s="114"/>
      <c r="DD202" s="114"/>
      <c r="DE202" s="114"/>
      <c r="DF202" s="114"/>
      <c r="DG202" s="114"/>
      <c r="DH202" s="114"/>
      <c r="DI202" s="114"/>
      <c r="DJ202" s="114"/>
      <c r="DK202" s="114"/>
      <c r="DL202" s="114"/>
      <c r="DM202" s="114"/>
      <c r="DN202" s="114"/>
      <c r="DO202" s="114"/>
      <c r="DP202" s="114"/>
      <c r="DQ202" s="114"/>
      <c r="DR202" s="114"/>
      <c r="DS202" s="114"/>
      <c r="DT202" s="114"/>
      <c r="DU202" s="114"/>
      <c r="DV202" s="114"/>
      <c r="DW202" s="114"/>
      <c r="DX202" s="114"/>
      <c r="DY202" s="114"/>
      <c r="DZ202" s="114"/>
      <c r="EA202" s="114"/>
      <c r="EB202" s="114"/>
      <c r="EC202" s="114"/>
      <c r="ED202" s="114"/>
      <c r="EE202" s="114"/>
      <c r="EF202" s="114"/>
      <c r="EG202" s="114"/>
      <c r="EH202" s="114"/>
      <c r="EI202" s="114"/>
      <c r="EJ202" s="114"/>
      <c r="EK202" s="114"/>
      <c r="EL202" s="114"/>
      <c r="EM202" s="114"/>
      <c r="EN202" s="114"/>
      <c r="EO202" s="114"/>
      <c r="EP202" s="114"/>
      <c r="EQ202" s="114"/>
      <c r="ER202" s="114"/>
      <c r="ES202" s="114"/>
      <c r="ET202" s="114"/>
      <c r="EU202" s="114"/>
      <c r="EV202" s="114"/>
      <c r="EW202" s="114"/>
      <c r="EX202" s="114"/>
      <c r="EY202" s="114"/>
      <c r="EZ202" s="114"/>
      <c r="FA202" s="114"/>
      <c r="FB202" s="114"/>
      <c r="FC202" s="114"/>
      <c r="FD202" s="114"/>
      <c r="FE202" s="114"/>
      <c r="FF202" s="114"/>
      <c r="FG202" s="114"/>
      <c r="FH202" s="114"/>
      <c r="FI202" s="114"/>
      <c r="FJ202" s="114"/>
      <c r="FK202" s="114"/>
      <c r="FL202" s="114"/>
      <c r="FM202" s="114"/>
      <c r="FN202" s="114"/>
      <c r="FO202" s="114"/>
      <c r="FP202" s="114"/>
      <c r="FQ202" s="114"/>
      <c r="FR202" s="114"/>
      <c r="FS202" s="114"/>
      <c r="FT202" s="114"/>
      <c r="FU202" s="114"/>
      <c r="FV202" s="114"/>
      <c r="FW202" s="114"/>
      <c r="FX202" s="114"/>
      <c r="FY202" s="114"/>
      <c r="FZ202" s="114"/>
      <c r="GA202" s="114"/>
      <c r="GB202" s="114"/>
      <c r="GC202" s="114"/>
      <c r="GD202" s="114"/>
      <c r="GE202" s="114"/>
      <c r="GF202" s="114"/>
      <c r="GG202" s="114"/>
      <c r="GH202" s="114"/>
      <c r="GI202" s="114"/>
      <c r="GJ202" s="114"/>
      <c r="GK202" s="114"/>
      <c r="GL202" s="114"/>
      <c r="GM202" s="114"/>
      <c r="GN202" s="114"/>
      <c r="GO202" s="114"/>
      <c r="GP202" s="114"/>
      <c r="GQ202" s="114"/>
      <c r="GR202" s="114"/>
      <c r="GS202" s="114"/>
      <c r="GT202" s="114"/>
      <c r="GU202" s="114"/>
      <c r="GV202" s="114"/>
      <c r="GW202" s="114"/>
      <c r="GX202" s="114"/>
      <c r="GY202" s="114"/>
      <c r="GZ202" s="114"/>
      <c r="HA202" s="114"/>
      <c r="HB202" s="114"/>
      <c r="HC202" s="114"/>
      <c r="HD202" s="114"/>
      <c r="HE202" s="114"/>
      <c r="HF202" s="114"/>
      <c r="HG202" s="114"/>
      <c r="HH202" s="114"/>
      <c r="HI202" s="114"/>
      <c r="HJ202" s="114"/>
      <c r="HK202" s="114"/>
      <c r="HL202" s="114"/>
      <c r="HM202" s="114"/>
      <c r="HN202" s="114"/>
      <c r="HO202" s="114"/>
      <c r="HP202" s="114"/>
      <c r="HQ202" s="114"/>
      <c r="HR202" s="114"/>
      <c r="HS202" s="114"/>
      <c r="HT202" s="114"/>
      <c r="HU202" s="114"/>
      <c r="HV202" s="114"/>
      <c r="HW202" s="114"/>
      <c r="HX202" s="114"/>
      <c r="HY202" s="114"/>
      <c r="HZ202" s="114"/>
      <c r="IA202" s="114"/>
      <c r="IB202" s="114"/>
      <c r="IC202" s="114"/>
      <c r="ID202" s="114"/>
      <c r="IE202" s="114"/>
      <c r="IF202" s="114"/>
      <c r="IG202" s="114"/>
      <c r="IH202" s="114"/>
      <c r="II202" s="114"/>
      <c r="IJ202" s="114"/>
      <c r="IK202" s="114"/>
      <c r="IL202" s="114"/>
      <c r="IM202" s="114"/>
      <c r="IN202" s="114"/>
    </row>
    <row r="203" spans="1:248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4"/>
      <c r="BA203" s="114"/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114"/>
      <c r="BL203" s="114"/>
      <c r="BM203" s="114"/>
      <c r="BN203" s="114"/>
      <c r="BO203" s="114"/>
      <c r="BP203" s="114"/>
      <c r="BQ203" s="114"/>
      <c r="BR203" s="114"/>
      <c r="BS203" s="114"/>
      <c r="BT203" s="114"/>
      <c r="BU203" s="114"/>
      <c r="BV203" s="114"/>
      <c r="BW203" s="114"/>
      <c r="BX203" s="114"/>
      <c r="BY203" s="114"/>
      <c r="BZ203" s="114"/>
      <c r="CA203" s="114"/>
      <c r="CB203" s="114"/>
      <c r="CC203" s="114"/>
      <c r="CD203" s="114"/>
      <c r="CE203" s="114"/>
      <c r="CF203" s="114"/>
      <c r="CG203" s="114"/>
      <c r="CH203" s="114"/>
      <c r="CI203" s="114"/>
      <c r="CJ203" s="114"/>
      <c r="CK203" s="114"/>
      <c r="CL203" s="114"/>
      <c r="CM203" s="114"/>
      <c r="CN203" s="114"/>
      <c r="CO203" s="114"/>
      <c r="CP203" s="114"/>
      <c r="CQ203" s="114"/>
      <c r="CR203" s="114"/>
      <c r="CS203" s="114"/>
      <c r="CT203" s="114"/>
      <c r="CU203" s="114"/>
      <c r="CV203" s="114"/>
      <c r="CW203" s="114"/>
      <c r="CX203" s="114"/>
      <c r="CY203" s="114"/>
      <c r="CZ203" s="114"/>
      <c r="DA203" s="114"/>
      <c r="DB203" s="114"/>
      <c r="DC203" s="114"/>
      <c r="DD203" s="114"/>
      <c r="DE203" s="114"/>
      <c r="DF203" s="114"/>
      <c r="DG203" s="114"/>
      <c r="DH203" s="114"/>
      <c r="DI203" s="114"/>
      <c r="DJ203" s="114"/>
      <c r="DK203" s="114"/>
      <c r="DL203" s="114"/>
      <c r="DM203" s="114"/>
      <c r="DN203" s="114"/>
      <c r="DO203" s="114"/>
      <c r="DP203" s="114"/>
      <c r="DQ203" s="114"/>
      <c r="DR203" s="114"/>
      <c r="DS203" s="114"/>
      <c r="DT203" s="114"/>
      <c r="DU203" s="114"/>
      <c r="DV203" s="114"/>
      <c r="DW203" s="114"/>
      <c r="DX203" s="114"/>
      <c r="DY203" s="114"/>
      <c r="DZ203" s="114"/>
      <c r="EA203" s="114"/>
      <c r="EB203" s="114"/>
      <c r="EC203" s="114"/>
      <c r="ED203" s="114"/>
      <c r="EE203" s="114"/>
      <c r="EF203" s="114"/>
      <c r="EG203" s="114"/>
      <c r="EH203" s="114"/>
      <c r="EI203" s="114"/>
      <c r="EJ203" s="114"/>
      <c r="EK203" s="114"/>
      <c r="EL203" s="114"/>
      <c r="EM203" s="114"/>
      <c r="EN203" s="114"/>
      <c r="EO203" s="114"/>
      <c r="EP203" s="114"/>
      <c r="EQ203" s="114"/>
      <c r="ER203" s="114"/>
      <c r="ES203" s="114"/>
      <c r="ET203" s="114"/>
      <c r="EU203" s="114"/>
      <c r="EV203" s="114"/>
      <c r="EW203" s="114"/>
      <c r="EX203" s="114"/>
      <c r="EY203" s="114"/>
      <c r="EZ203" s="114"/>
      <c r="FA203" s="114"/>
      <c r="FB203" s="114"/>
      <c r="FC203" s="114"/>
      <c r="FD203" s="114"/>
      <c r="FE203" s="114"/>
      <c r="FF203" s="114"/>
      <c r="FG203" s="114"/>
      <c r="FH203" s="114"/>
      <c r="FI203" s="114"/>
      <c r="FJ203" s="114"/>
      <c r="FK203" s="114"/>
      <c r="FL203" s="114"/>
      <c r="FM203" s="114"/>
      <c r="FN203" s="114"/>
      <c r="FO203" s="114"/>
      <c r="FP203" s="114"/>
      <c r="FQ203" s="114"/>
      <c r="FR203" s="114"/>
      <c r="FS203" s="114"/>
      <c r="FT203" s="114"/>
      <c r="FU203" s="114"/>
      <c r="FV203" s="114"/>
      <c r="FW203" s="114"/>
      <c r="FX203" s="114"/>
      <c r="FY203" s="114"/>
      <c r="FZ203" s="114"/>
      <c r="GA203" s="114"/>
      <c r="GB203" s="114"/>
      <c r="GC203" s="114"/>
      <c r="GD203" s="114"/>
      <c r="GE203" s="114"/>
      <c r="GF203" s="114"/>
      <c r="GG203" s="114"/>
      <c r="GH203" s="114"/>
      <c r="GI203" s="114"/>
      <c r="GJ203" s="114"/>
      <c r="GK203" s="114"/>
      <c r="GL203" s="114"/>
      <c r="GM203" s="114"/>
      <c r="GN203" s="114"/>
      <c r="GO203" s="114"/>
      <c r="GP203" s="114"/>
      <c r="GQ203" s="114"/>
      <c r="GR203" s="114"/>
      <c r="GS203" s="114"/>
      <c r="GT203" s="114"/>
      <c r="GU203" s="114"/>
      <c r="GV203" s="114"/>
      <c r="GW203" s="114"/>
      <c r="GX203" s="114"/>
      <c r="GY203" s="114"/>
      <c r="GZ203" s="114"/>
      <c r="HA203" s="114"/>
      <c r="HB203" s="114"/>
      <c r="HC203" s="114"/>
      <c r="HD203" s="114"/>
      <c r="HE203" s="114"/>
      <c r="HF203" s="114"/>
      <c r="HG203" s="114"/>
      <c r="HH203" s="114"/>
      <c r="HI203" s="114"/>
      <c r="HJ203" s="114"/>
      <c r="HK203" s="114"/>
      <c r="HL203" s="114"/>
      <c r="HM203" s="114"/>
      <c r="HN203" s="114"/>
      <c r="HO203" s="114"/>
      <c r="HP203" s="114"/>
      <c r="HQ203" s="114"/>
      <c r="HR203" s="114"/>
      <c r="HS203" s="114"/>
      <c r="HT203" s="114"/>
      <c r="HU203" s="114"/>
      <c r="HV203" s="114"/>
      <c r="HW203" s="114"/>
      <c r="HX203" s="114"/>
      <c r="HY203" s="114"/>
      <c r="HZ203" s="114"/>
      <c r="IA203" s="114"/>
      <c r="IB203" s="114"/>
      <c r="IC203" s="114"/>
      <c r="ID203" s="114"/>
      <c r="IE203" s="114"/>
      <c r="IF203" s="114"/>
      <c r="IG203" s="114"/>
      <c r="IH203" s="114"/>
      <c r="II203" s="114"/>
      <c r="IJ203" s="114"/>
      <c r="IK203" s="114"/>
      <c r="IL203" s="114"/>
      <c r="IM203" s="114"/>
      <c r="IN203" s="114"/>
    </row>
    <row r="204" spans="1:248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4"/>
      <c r="BA204" s="114"/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114"/>
      <c r="BL204" s="114"/>
      <c r="BM204" s="114"/>
      <c r="BN204" s="114"/>
      <c r="BO204" s="114"/>
      <c r="BP204" s="114"/>
      <c r="BQ204" s="114"/>
      <c r="BR204" s="114"/>
      <c r="BS204" s="114"/>
      <c r="BT204" s="114"/>
      <c r="BU204" s="114"/>
      <c r="BV204" s="114"/>
      <c r="BW204" s="114"/>
      <c r="BX204" s="114"/>
      <c r="BY204" s="114"/>
      <c r="BZ204" s="114"/>
      <c r="CA204" s="114"/>
      <c r="CB204" s="114"/>
      <c r="CC204" s="114"/>
      <c r="CD204" s="114"/>
      <c r="CE204" s="114"/>
      <c r="CF204" s="114"/>
      <c r="CG204" s="114"/>
      <c r="CH204" s="114"/>
      <c r="CI204" s="114"/>
      <c r="CJ204" s="114"/>
      <c r="CK204" s="114"/>
      <c r="CL204" s="114"/>
      <c r="CM204" s="114"/>
      <c r="CN204" s="114"/>
      <c r="CO204" s="114"/>
      <c r="CP204" s="114"/>
      <c r="CQ204" s="114"/>
      <c r="CR204" s="114"/>
      <c r="CS204" s="114"/>
      <c r="CT204" s="114"/>
      <c r="CU204" s="114"/>
      <c r="CV204" s="114"/>
      <c r="CW204" s="114"/>
      <c r="CX204" s="114"/>
      <c r="CY204" s="114"/>
      <c r="CZ204" s="114"/>
      <c r="DA204" s="114"/>
      <c r="DB204" s="114"/>
      <c r="DC204" s="114"/>
      <c r="DD204" s="114"/>
      <c r="DE204" s="114"/>
      <c r="DF204" s="114"/>
      <c r="DG204" s="114"/>
      <c r="DH204" s="114"/>
      <c r="DI204" s="114"/>
      <c r="DJ204" s="114"/>
      <c r="DK204" s="114"/>
      <c r="DL204" s="114"/>
      <c r="DM204" s="114"/>
      <c r="DN204" s="114"/>
      <c r="DO204" s="114"/>
      <c r="DP204" s="114"/>
      <c r="DQ204" s="114"/>
      <c r="DR204" s="114"/>
      <c r="DS204" s="114"/>
      <c r="DT204" s="114"/>
      <c r="DU204" s="114"/>
      <c r="DV204" s="114"/>
      <c r="DW204" s="114"/>
      <c r="DX204" s="114"/>
      <c r="DY204" s="114"/>
      <c r="DZ204" s="114"/>
      <c r="EA204" s="114"/>
      <c r="EB204" s="114"/>
      <c r="EC204" s="114"/>
      <c r="ED204" s="114"/>
      <c r="EE204" s="114"/>
      <c r="EF204" s="114"/>
      <c r="EG204" s="114"/>
      <c r="EH204" s="114"/>
      <c r="EI204" s="114"/>
      <c r="EJ204" s="114"/>
      <c r="EK204" s="114"/>
      <c r="EL204" s="114"/>
      <c r="EM204" s="114"/>
      <c r="EN204" s="114"/>
      <c r="EO204" s="114"/>
      <c r="EP204" s="114"/>
      <c r="EQ204" s="114"/>
      <c r="ER204" s="114"/>
      <c r="ES204" s="114"/>
      <c r="ET204" s="114"/>
      <c r="EU204" s="114"/>
      <c r="EV204" s="114"/>
      <c r="EW204" s="114"/>
      <c r="EX204" s="114"/>
      <c r="EY204" s="114"/>
      <c r="EZ204" s="114"/>
      <c r="FA204" s="114"/>
      <c r="FB204" s="114"/>
      <c r="FC204" s="114"/>
      <c r="FD204" s="114"/>
      <c r="FE204" s="114"/>
      <c r="FF204" s="114"/>
      <c r="FG204" s="114"/>
      <c r="FH204" s="114"/>
      <c r="FI204" s="114"/>
      <c r="FJ204" s="114"/>
      <c r="FK204" s="114"/>
      <c r="FL204" s="114"/>
      <c r="FM204" s="114"/>
      <c r="FN204" s="114"/>
      <c r="FO204" s="114"/>
      <c r="FP204" s="114"/>
      <c r="FQ204" s="114"/>
      <c r="FR204" s="114"/>
      <c r="FS204" s="114"/>
      <c r="FT204" s="114"/>
      <c r="FU204" s="114"/>
      <c r="FV204" s="114"/>
      <c r="FW204" s="114"/>
      <c r="FX204" s="114"/>
      <c r="FY204" s="114"/>
      <c r="FZ204" s="114"/>
      <c r="GA204" s="114"/>
      <c r="GB204" s="114"/>
      <c r="GC204" s="114"/>
      <c r="GD204" s="114"/>
      <c r="GE204" s="114"/>
      <c r="GF204" s="114"/>
      <c r="GG204" s="114"/>
      <c r="GH204" s="114"/>
      <c r="GI204" s="114"/>
      <c r="GJ204" s="114"/>
      <c r="GK204" s="114"/>
      <c r="GL204" s="114"/>
      <c r="GM204" s="114"/>
      <c r="GN204" s="114"/>
      <c r="GO204" s="114"/>
      <c r="GP204" s="114"/>
      <c r="GQ204" s="114"/>
      <c r="GR204" s="114"/>
      <c r="GS204" s="114"/>
      <c r="GT204" s="114"/>
      <c r="GU204" s="114"/>
      <c r="GV204" s="114"/>
      <c r="GW204" s="114"/>
      <c r="GX204" s="114"/>
      <c r="GY204" s="114"/>
      <c r="GZ204" s="114"/>
      <c r="HA204" s="114"/>
      <c r="HB204" s="114"/>
      <c r="HC204" s="114"/>
      <c r="HD204" s="114"/>
      <c r="HE204" s="114"/>
      <c r="HF204" s="114"/>
      <c r="HG204" s="114"/>
      <c r="HH204" s="114"/>
      <c r="HI204" s="114"/>
      <c r="HJ204" s="114"/>
      <c r="HK204" s="114"/>
      <c r="HL204" s="114"/>
      <c r="HM204" s="114"/>
      <c r="HN204" s="114"/>
      <c r="HO204" s="114"/>
      <c r="HP204" s="114"/>
      <c r="HQ204" s="114"/>
      <c r="HR204" s="114"/>
      <c r="HS204" s="114"/>
      <c r="HT204" s="114"/>
      <c r="HU204" s="114"/>
      <c r="HV204" s="114"/>
      <c r="HW204" s="114"/>
      <c r="HX204" s="114"/>
      <c r="HY204" s="114"/>
      <c r="HZ204" s="114"/>
      <c r="IA204" s="114"/>
      <c r="IB204" s="114"/>
      <c r="IC204" s="114"/>
      <c r="ID204" s="114"/>
      <c r="IE204" s="114"/>
      <c r="IF204" s="114"/>
      <c r="IG204" s="114"/>
      <c r="IH204" s="114"/>
      <c r="II204" s="114"/>
      <c r="IJ204" s="114"/>
      <c r="IK204" s="114"/>
      <c r="IL204" s="114"/>
      <c r="IM204" s="114"/>
      <c r="IN204" s="114"/>
    </row>
    <row r="205" spans="1:248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4"/>
      <c r="BA205" s="114"/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114"/>
      <c r="BL205" s="114"/>
      <c r="BM205" s="114"/>
      <c r="BN205" s="114"/>
      <c r="BO205" s="114"/>
      <c r="BP205" s="114"/>
      <c r="BQ205" s="114"/>
      <c r="BR205" s="114"/>
      <c r="BS205" s="114"/>
      <c r="BT205" s="114"/>
      <c r="BU205" s="114"/>
      <c r="BV205" s="114"/>
      <c r="BW205" s="114"/>
      <c r="BX205" s="114"/>
      <c r="BY205" s="114"/>
      <c r="BZ205" s="114"/>
      <c r="CA205" s="114"/>
      <c r="CB205" s="114"/>
      <c r="CC205" s="114"/>
      <c r="CD205" s="114"/>
      <c r="CE205" s="114"/>
      <c r="CF205" s="114"/>
      <c r="CG205" s="114"/>
      <c r="CH205" s="114"/>
      <c r="CI205" s="114"/>
      <c r="CJ205" s="114"/>
      <c r="CK205" s="114"/>
      <c r="CL205" s="114"/>
      <c r="CM205" s="114"/>
      <c r="CN205" s="114"/>
      <c r="CO205" s="114"/>
      <c r="CP205" s="114"/>
      <c r="CQ205" s="114"/>
      <c r="CR205" s="114"/>
      <c r="CS205" s="114"/>
      <c r="CT205" s="114"/>
      <c r="CU205" s="114"/>
      <c r="CV205" s="114"/>
      <c r="CW205" s="114"/>
      <c r="CX205" s="114"/>
      <c r="CY205" s="114"/>
      <c r="CZ205" s="114"/>
      <c r="DA205" s="114"/>
      <c r="DB205" s="114"/>
      <c r="DC205" s="114"/>
      <c r="DD205" s="114"/>
      <c r="DE205" s="114"/>
      <c r="DF205" s="114"/>
      <c r="DG205" s="114"/>
      <c r="DH205" s="114"/>
      <c r="DI205" s="114"/>
      <c r="DJ205" s="114"/>
      <c r="DK205" s="114"/>
      <c r="DL205" s="114"/>
      <c r="DM205" s="114"/>
      <c r="DN205" s="114"/>
      <c r="DO205" s="114"/>
      <c r="DP205" s="114"/>
      <c r="DQ205" s="114"/>
      <c r="DR205" s="114"/>
      <c r="DS205" s="114"/>
      <c r="DT205" s="114"/>
      <c r="DU205" s="114"/>
      <c r="DV205" s="114"/>
      <c r="DW205" s="114"/>
      <c r="DX205" s="114"/>
      <c r="DY205" s="114"/>
      <c r="DZ205" s="114"/>
      <c r="EA205" s="114"/>
      <c r="EB205" s="114"/>
      <c r="EC205" s="114"/>
      <c r="ED205" s="114"/>
      <c r="EE205" s="114"/>
      <c r="EF205" s="114"/>
      <c r="EG205" s="114"/>
      <c r="EH205" s="114"/>
      <c r="EI205" s="114"/>
      <c r="EJ205" s="114"/>
      <c r="EK205" s="114"/>
      <c r="EL205" s="114"/>
      <c r="EM205" s="114"/>
      <c r="EN205" s="114"/>
      <c r="EO205" s="114"/>
      <c r="EP205" s="114"/>
      <c r="EQ205" s="114"/>
      <c r="ER205" s="114"/>
      <c r="ES205" s="114"/>
      <c r="ET205" s="114"/>
      <c r="EU205" s="114"/>
      <c r="EV205" s="114"/>
      <c r="EW205" s="114"/>
      <c r="EX205" s="114"/>
      <c r="EY205" s="114"/>
      <c r="EZ205" s="114"/>
      <c r="FA205" s="114"/>
      <c r="FB205" s="114"/>
      <c r="FC205" s="114"/>
      <c r="FD205" s="114"/>
      <c r="FE205" s="114"/>
      <c r="FF205" s="114"/>
      <c r="FG205" s="114"/>
      <c r="FH205" s="114"/>
      <c r="FI205" s="114"/>
      <c r="FJ205" s="114"/>
      <c r="FK205" s="114"/>
      <c r="FL205" s="114"/>
      <c r="FM205" s="114"/>
      <c r="FN205" s="114"/>
      <c r="FO205" s="114"/>
      <c r="FP205" s="114"/>
      <c r="FQ205" s="114"/>
      <c r="FR205" s="114"/>
      <c r="FS205" s="114"/>
      <c r="FT205" s="114"/>
      <c r="FU205" s="114"/>
      <c r="FV205" s="114"/>
      <c r="FW205" s="114"/>
      <c r="FX205" s="114"/>
      <c r="FY205" s="114"/>
      <c r="FZ205" s="114"/>
      <c r="GA205" s="114"/>
      <c r="GB205" s="114"/>
      <c r="GC205" s="114"/>
      <c r="GD205" s="114"/>
      <c r="GE205" s="114"/>
      <c r="GF205" s="114"/>
      <c r="GG205" s="114"/>
      <c r="GH205" s="114"/>
      <c r="GI205" s="114"/>
      <c r="GJ205" s="114"/>
      <c r="GK205" s="114"/>
      <c r="GL205" s="114"/>
      <c r="GM205" s="114"/>
      <c r="GN205" s="114"/>
      <c r="GO205" s="114"/>
      <c r="GP205" s="114"/>
      <c r="GQ205" s="114"/>
      <c r="GR205" s="114"/>
      <c r="GS205" s="114"/>
      <c r="GT205" s="114"/>
      <c r="GU205" s="114"/>
      <c r="GV205" s="114"/>
      <c r="GW205" s="114"/>
      <c r="GX205" s="114"/>
      <c r="GY205" s="114"/>
      <c r="GZ205" s="114"/>
      <c r="HA205" s="114"/>
      <c r="HB205" s="114"/>
      <c r="HC205" s="114"/>
      <c r="HD205" s="114"/>
      <c r="HE205" s="114"/>
      <c r="HF205" s="114"/>
      <c r="HG205" s="114"/>
      <c r="HH205" s="114"/>
      <c r="HI205" s="114"/>
      <c r="HJ205" s="114"/>
      <c r="HK205" s="114"/>
      <c r="HL205" s="114"/>
      <c r="HM205" s="114"/>
      <c r="HN205" s="114"/>
      <c r="HO205" s="114"/>
      <c r="HP205" s="114"/>
      <c r="HQ205" s="114"/>
      <c r="HR205" s="114"/>
      <c r="HS205" s="114"/>
      <c r="HT205" s="114"/>
      <c r="HU205" s="114"/>
      <c r="HV205" s="114"/>
      <c r="HW205" s="114"/>
      <c r="HX205" s="114"/>
      <c r="HY205" s="114"/>
      <c r="HZ205" s="114"/>
      <c r="IA205" s="114"/>
      <c r="IB205" s="114"/>
      <c r="IC205" s="114"/>
      <c r="ID205" s="114"/>
      <c r="IE205" s="114"/>
      <c r="IF205" s="114"/>
      <c r="IG205" s="114"/>
      <c r="IH205" s="114"/>
      <c r="II205" s="114"/>
      <c r="IJ205" s="114"/>
      <c r="IK205" s="114"/>
      <c r="IL205" s="114"/>
      <c r="IM205" s="114"/>
      <c r="IN205" s="114"/>
    </row>
    <row r="206" spans="1:248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/>
      <c r="BA206" s="114"/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114"/>
      <c r="BL206" s="114"/>
      <c r="BM206" s="114"/>
      <c r="BN206" s="114"/>
      <c r="BO206" s="114"/>
      <c r="BP206" s="114"/>
      <c r="BQ206" s="114"/>
      <c r="BR206" s="114"/>
      <c r="BS206" s="114"/>
      <c r="BT206" s="114"/>
      <c r="BU206" s="114"/>
      <c r="BV206" s="114"/>
      <c r="BW206" s="114"/>
      <c r="BX206" s="114"/>
      <c r="BY206" s="114"/>
      <c r="BZ206" s="114"/>
      <c r="CA206" s="114"/>
      <c r="CB206" s="114"/>
      <c r="CC206" s="114"/>
      <c r="CD206" s="114"/>
      <c r="CE206" s="114"/>
      <c r="CF206" s="114"/>
      <c r="CG206" s="114"/>
      <c r="CH206" s="114"/>
      <c r="CI206" s="114"/>
      <c r="CJ206" s="114"/>
      <c r="CK206" s="114"/>
      <c r="CL206" s="114"/>
      <c r="CM206" s="114"/>
      <c r="CN206" s="114"/>
      <c r="CO206" s="114"/>
      <c r="CP206" s="114"/>
      <c r="CQ206" s="114"/>
      <c r="CR206" s="114"/>
      <c r="CS206" s="114"/>
      <c r="CT206" s="114"/>
      <c r="CU206" s="114"/>
      <c r="CV206" s="114"/>
      <c r="CW206" s="114"/>
      <c r="CX206" s="114"/>
      <c r="CY206" s="114"/>
      <c r="CZ206" s="114"/>
      <c r="DA206" s="114"/>
      <c r="DB206" s="114"/>
      <c r="DC206" s="114"/>
      <c r="DD206" s="114"/>
      <c r="DE206" s="114"/>
      <c r="DF206" s="114"/>
      <c r="DG206" s="114"/>
      <c r="DH206" s="114"/>
      <c r="DI206" s="114"/>
      <c r="DJ206" s="114"/>
      <c r="DK206" s="114"/>
      <c r="DL206" s="114"/>
      <c r="DM206" s="114"/>
      <c r="DN206" s="114"/>
      <c r="DO206" s="114"/>
      <c r="DP206" s="114"/>
      <c r="DQ206" s="114"/>
      <c r="DR206" s="114"/>
      <c r="DS206" s="114"/>
      <c r="DT206" s="114"/>
      <c r="DU206" s="114"/>
      <c r="DV206" s="114"/>
      <c r="DW206" s="114"/>
      <c r="DX206" s="114"/>
      <c r="DY206" s="114"/>
      <c r="DZ206" s="114"/>
      <c r="EA206" s="114"/>
      <c r="EB206" s="114"/>
      <c r="EC206" s="114"/>
      <c r="ED206" s="114"/>
      <c r="EE206" s="114"/>
      <c r="EF206" s="114"/>
      <c r="EG206" s="114"/>
      <c r="EH206" s="114"/>
      <c r="EI206" s="114"/>
      <c r="EJ206" s="114"/>
      <c r="EK206" s="114"/>
      <c r="EL206" s="114"/>
      <c r="EM206" s="114"/>
      <c r="EN206" s="114"/>
      <c r="EO206" s="114"/>
      <c r="EP206" s="114"/>
      <c r="EQ206" s="114"/>
      <c r="ER206" s="114"/>
      <c r="ES206" s="114"/>
      <c r="ET206" s="114"/>
      <c r="EU206" s="114"/>
      <c r="EV206" s="114"/>
      <c r="EW206" s="114"/>
      <c r="EX206" s="114"/>
      <c r="EY206" s="114"/>
      <c r="EZ206" s="114"/>
      <c r="FA206" s="114"/>
      <c r="FB206" s="114"/>
      <c r="FC206" s="114"/>
      <c r="FD206" s="114"/>
      <c r="FE206" s="114"/>
      <c r="FF206" s="114"/>
      <c r="FG206" s="114"/>
      <c r="FH206" s="114"/>
      <c r="FI206" s="114"/>
      <c r="FJ206" s="114"/>
      <c r="FK206" s="114"/>
      <c r="FL206" s="114"/>
      <c r="FM206" s="114"/>
      <c r="FN206" s="114"/>
      <c r="FO206" s="114"/>
      <c r="FP206" s="114"/>
      <c r="FQ206" s="114"/>
      <c r="FR206" s="114"/>
      <c r="FS206" s="114"/>
      <c r="FT206" s="114"/>
      <c r="FU206" s="114"/>
      <c r="FV206" s="114"/>
      <c r="FW206" s="114"/>
      <c r="FX206" s="114"/>
      <c r="FY206" s="114"/>
      <c r="FZ206" s="114"/>
      <c r="GA206" s="114"/>
      <c r="GB206" s="114"/>
      <c r="GC206" s="114"/>
      <c r="GD206" s="114"/>
      <c r="GE206" s="114"/>
      <c r="GF206" s="114"/>
      <c r="GG206" s="114"/>
      <c r="GH206" s="114"/>
      <c r="GI206" s="114"/>
      <c r="GJ206" s="114"/>
      <c r="GK206" s="114"/>
      <c r="GL206" s="114"/>
      <c r="GM206" s="114"/>
      <c r="GN206" s="114"/>
      <c r="GO206" s="114"/>
      <c r="GP206" s="114"/>
      <c r="GQ206" s="114"/>
      <c r="GR206" s="114"/>
      <c r="GS206" s="114"/>
      <c r="GT206" s="114"/>
      <c r="GU206" s="114"/>
      <c r="GV206" s="114"/>
      <c r="GW206" s="114"/>
      <c r="GX206" s="114"/>
      <c r="GY206" s="114"/>
      <c r="GZ206" s="114"/>
      <c r="HA206" s="114"/>
      <c r="HB206" s="114"/>
      <c r="HC206" s="114"/>
      <c r="HD206" s="114"/>
      <c r="HE206" s="114"/>
      <c r="HF206" s="114"/>
      <c r="HG206" s="114"/>
      <c r="HH206" s="114"/>
      <c r="HI206" s="114"/>
      <c r="HJ206" s="114"/>
      <c r="HK206" s="114"/>
      <c r="HL206" s="114"/>
      <c r="HM206" s="114"/>
      <c r="HN206" s="114"/>
      <c r="HO206" s="114"/>
      <c r="HP206" s="114"/>
      <c r="HQ206" s="114"/>
      <c r="HR206" s="114"/>
      <c r="HS206" s="114"/>
      <c r="HT206" s="114"/>
      <c r="HU206" s="114"/>
      <c r="HV206" s="114"/>
      <c r="HW206" s="114"/>
      <c r="HX206" s="114"/>
      <c r="HY206" s="114"/>
      <c r="HZ206" s="114"/>
      <c r="IA206" s="114"/>
      <c r="IB206" s="114"/>
      <c r="IC206" s="114"/>
      <c r="ID206" s="114"/>
      <c r="IE206" s="114"/>
      <c r="IF206" s="114"/>
      <c r="IG206" s="114"/>
      <c r="IH206" s="114"/>
      <c r="II206" s="114"/>
      <c r="IJ206" s="114"/>
      <c r="IK206" s="114"/>
      <c r="IL206" s="114"/>
      <c r="IM206" s="114"/>
      <c r="IN206" s="114"/>
    </row>
    <row r="207" spans="1:248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4"/>
      <c r="BA207" s="114"/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114"/>
      <c r="BL207" s="114"/>
      <c r="BM207" s="114"/>
      <c r="BN207" s="114"/>
      <c r="BO207" s="114"/>
      <c r="BP207" s="114"/>
      <c r="BQ207" s="114"/>
      <c r="BR207" s="114"/>
      <c r="BS207" s="114"/>
      <c r="BT207" s="114"/>
      <c r="BU207" s="114"/>
      <c r="BV207" s="114"/>
      <c r="BW207" s="114"/>
      <c r="BX207" s="114"/>
      <c r="BY207" s="114"/>
      <c r="BZ207" s="114"/>
      <c r="CA207" s="114"/>
      <c r="CB207" s="114"/>
      <c r="CC207" s="114"/>
      <c r="CD207" s="114"/>
      <c r="CE207" s="114"/>
      <c r="CF207" s="114"/>
      <c r="CG207" s="114"/>
      <c r="CH207" s="114"/>
      <c r="CI207" s="114"/>
      <c r="CJ207" s="114"/>
      <c r="CK207" s="114"/>
      <c r="CL207" s="114"/>
      <c r="CM207" s="114"/>
      <c r="CN207" s="114"/>
      <c r="CO207" s="114"/>
      <c r="CP207" s="114"/>
      <c r="CQ207" s="114"/>
      <c r="CR207" s="114"/>
      <c r="CS207" s="114"/>
      <c r="CT207" s="114"/>
      <c r="CU207" s="114"/>
      <c r="CV207" s="114"/>
      <c r="CW207" s="114"/>
      <c r="CX207" s="114"/>
      <c r="CY207" s="114"/>
      <c r="CZ207" s="114"/>
      <c r="DA207" s="114"/>
      <c r="DB207" s="114"/>
      <c r="DC207" s="114"/>
      <c r="DD207" s="114"/>
      <c r="DE207" s="114"/>
      <c r="DF207" s="114"/>
      <c r="DG207" s="114"/>
      <c r="DH207" s="114"/>
      <c r="DI207" s="114"/>
      <c r="DJ207" s="114"/>
      <c r="DK207" s="114"/>
      <c r="DL207" s="114"/>
      <c r="DM207" s="114"/>
      <c r="DN207" s="114"/>
      <c r="DO207" s="114"/>
      <c r="DP207" s="114"/>
      <c r="DQ207" s="114"/>
      <c r="DR207" s="114"/>
      <c r="DS207" s="114"/>
      <c r="DT207" s="114"/>
      <c r="DU207" s="114"/>
      <c r="DV207" s="114"/>
      <c r="DW207" s="114"/>
      <c r="DX207" s="114"/>
      <c r="DY207" s="114"/>
      <c r="DZ207" s="114"/>
      <c r="EA207" s="114"/>
      <c r="EB207" s="114"/>
      <c r="EC207" s="114"/>
      <c r="ED207" s="114"/>
      <c r="EE207" s="114"/>
      <c r="EF207" s="114"/>
      <c r="EG207" s="114"/>
      <c r="EH207" s="114"/>
      <c r="EI207" s="114"/>
      <c r="EJ207" s="114"/>
      <c r="EK207" s="114"/>
      <c r="EL207" s="114"/>
      <c r="EM207" s="114"/>
      <c r="EN207" s="114"/>
      <c r="EO207" s="114"/>
      <c r="EP207" s="114"/>
      <c r="EQ207" s="114"/>
      <c r="ER207" s="114"/>
      <c r="ES207" s="114"/>
      <c r="ET207" s="114"/>
      <c r="EU207" s="114"/>
      <c r="EV207" s="114"/>
      <c r="EW207" s="114"/>
      <c r="EX207" s="114"/>
      <c r="EY207" s="114"/>
      <c r="EZ207" s="114"/>
      <c r="FA207" s="114"/>
      <c r="FB207" s="114"/>
      <c r="FC207" s="114"/>
      <c r="FD207" s="114"/>
      <c r="FE207" s="114"/>
      <c r="FF207" s="114"/>
      <c r="FG207" s="114"/>
      <c r="FH207" s="114"/>
      <c r="FI207" s="114"/>
      <c r="FJ207" s="114"/>
      <c r="FK207" s="114"/>
      <c r="FL207" s="114"/>
      <c r="FM207" s="114"/>
      <c r="FN207" s="114"/>
      <c r="FO207" s="114"/>
      <c r="FP207" s="114"/>
      <c r="FQ207" s="114"/>
      <c r="FR207" s="114"/>
      <c r="FS207" s="114"/>
      <c r="FT207" s="114"/>
      <c r="FU207" s="114"/>
      <c r="FV207" s="114"/>
      <c r="FW207" s="114"/>
      <c r="FX207" s="114"/>
      <c r="FY207" s="114"/>
      <c r="FZ207" s="114"/>
      <c r="GA207" s="114"/>
      <c r="GB207" s="114"/>
      <c r="GC207" s="114"/>
      <c r="GD207" s="114"/>
      <c r="GE207" s="114"/>
      <c r="GF207" s="114"/>
      <c r="GG207" s="114"/>
      <c r="GH207" s="114"/>
      <c r="GI207" s="114"/>
      <c r="GJ207" s="114"/>
      <c r="GK207" s="114"/>
      <c r="GL207" s="114"/>
      <c r="GM207" s="114"/>
      <c r="GN207" s="114"/>
      <c r="GO207" s="114"/>
      <c r="GP207" s="114"/>
      <c r="GQ207" s="114"/>
      <c r="GR207" s="114"/>
      <c r="GS207" s="114"/>
      <c r="GT207" s="114"/>
      <c r="GU207" s="114"/>
      <c r="GV207" s="114"/>
      <c r="GW207" s="114"/>
      <c r="GX207" s="114"/>
      <c r="GY207" s="114"/>
      <c r="GZ207" s="114"/>
      <c r="HA207" s="114"/>
      <c r="HB207" s="114"/>
      <c r="HC207" s="114"/>
      <c r="HD207" s="114"/>
      <c r="HE207" s="114"/>
      <c r="HF207" s="114"/>
      <c r="HG207" s="114"/>
      <c r="HH207" s="114"/>
      <c r="HI207" s="114"/>
      <c r="HJ207" s="114"/>
      <c r="HK207" s="114"/>
      <c r="HL207" s="114"/>
      <c r="HM207" s="114"/>
      <c r="HN207" s="114"/>
      <c r="HO207" s="114"/>
      <c r="HP207" s="114"/>
      <c r="HQ207" s="114"/>
      <c r="HR207" s="114"/>
      <c r="HS207" s="114"/>
      <c r="HT207" s="114"/>
      <c r="HU207" s="114"/>
      <c r="HV207" s="114"/>
      <c r="HW207" s="114"/>
      <c r="HX207" s="114"/>
      <c r="HY207" s="114"/>
      <c r="HZ207" s="114"/>
      <c r="IA207" s="114"/>
      <c r="IB207" s="114"/>
      <c r="IC207" s="114"/>
      <c r="ID207" s="114"/>
      <c r="IE207" s="114"/>
      <c r="IF207" s="114"/>
      <c r="IG207" s="114"/>
      <c r="IH207" s="114"/>
      <c r="II207" s="114"/>
      <c r="IJ207" s="114"/>
      <c r="IK207" s="114"/>
      <c r="IL207" s="114"/>
      <c r="IM207" s="114"/>
      <c r="IN207" s="114"/>
    </row>
    <row r="208" spans="1:248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/>
      <c r="AZ208" s="114"/>
      <c r="BA208" s="114"/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114"/>
      <c r="BL208" s="114"/>
      <c r="BM208" s="114"/>
      <c r="BN208" s="114"/>
      <c r="BO208" s="114"/>
      <c r="BP208" s="114"/>
      <c r="BQ208" s="114"/>
      <c r="BR208" s="114"/>
      <c r="BS208" s="114"/>
      <c r="BT208" s="114"/>
      <c r="BU208" s="114"/>
      <c r="BV208" s="114"/>
      <c r="BW208" s="114"/>
      <c r="BX208" s="114"/>
      <c r="BY208" s="114"/>
      <c r="BZ208" s="114"/>
      <c r="CA208" s="114"/>
      <c r="CB208" s="114"/>
      <c r="CC208" s="114"/>
      <c r="CD208" s="114"/>
      <c r="CE208" s="114"/>
      <c r="CF208" s="114"/>
      <c r="CG208" s="114"/>
      <c r="CH208" s="114"/>
      <c r="CI208" s="114"/>
      <c r="CJ208" s="114"/>
      <c r="CK208" s="114"/>
      <c r="CL208" s="114"/>
      <c r="CM208" s="114"/>
      <c r="CN208" s="114"/>
      <c r="CO208" s="114"/>
      <c r="CP208" s="114"/>
      <c r="CQ208" s="114"/>
      <c r="CR208" s="114"/>
      <c r="CS208" s="114"/>
      <c r="CT208" s="114"/>
      <c r="CU208" s="114"/>
      <c r="CV208" s="114"/>
      <c r="CW208" s="114"/>
      <c r="CX208" s="114"/>
      <c r="CY208" s="114"/>
      <c r="CZ208" s="114"/>
      <c r="DA208" s="114"/>
      <c r="DB208" s="114"/>
      <c r="DC208" s="114"/>
      <c r="DD208" s="114"/>
      <c r="DE208" s="114"/>
      <c r="DF208" s="114"/>
      <c r="DG208" s="114"/>
      <c r="DH208" s="114"/>
      <c r="DI208" s="114"/>
      <c r="DJ208" s="114"/>
      <c r="DK208" s="114"/>
      <c r="DL208" s="114"/>
      <c r="DM208" s="114"/>
      <c r="DN208" s="114"/>
      <c r="DO208" s="114"/>
      <c r="DP208" s="114"/>
      <c r="DQ208" s="114"/>
      <c r="DR208" s="114"/>
      <c r="DS208" s="114"/>
      <c r="DT208" s="114"/>
      <c r="DU208" s="114"/>
      <c r="DV208" s="114"/>
      <c r="DW208" s="114"/>
      <c r="DX208" s="114"/>
      <c r="DY208" s="114"/>
      <c r="DZ208" s="114"/>
      <c r="EA208" s="114"/>
      <c r="EB208" s="114"/>
      <c r="EC208" s="114"/>
      <c r="ED208" s="114"/>
      <c r="EE208" s="114"/>
      <c r="EF208" s="114"/>
      <c r="EG208" s="114"/>
      <c r="EH208" s="114"/>
      <c r="EI208" s="114"/>
      <c r="EJ208" s="114"/>
      <c r="EK208" s="114"/>
      <c r="EL208" s="114"/>
      <c r="EM208" s="114"/>
      <c r="EN208" s="114"/>
      <c r="EO208" s="114"/>
      <c r="EP208" s="114"/>
      <c r="EQ208" s="114"/>
      <c r="ER208" s="114"/>
      <c r="ES208" s="114"/>
      <c r="ET208" s="114"/>
      <c r="EU208" s="114"/>
      <c r="EV208" s="114"/>
      <c r="EW208" s="114"/>
      <c r="EX208" s="114"/>
      <c r="EY208" s="114"/>
      <c r="EZ208" s="114"/>
      <c r="FA208" s="114"/>
      <c r="FB208" s="114"/>
      <c r="FC208" s="114"/>
      <c r="FD208" s="114"/>
      <c r="FE208" s="114"/>
      <c r="FF208" s="114"/>
      <c r="FG208" s="114"/>
      <c r="FH208" s="114"/>
      <c r="FI208" s="114"/>
      <c r="FJ208" s="114"/>
      <c r="FK208" s="114"/>
      <c r="FL208" s="114"/>
      <c r="FM208" s="114"/>
      <c r="FN208" s="114"/>
      <c r="FO208" s="114"/>
      <c r="FP208" s="114"/>
      <c r="FQ208" s="114"/>
      <c r="FR208" s="114"/>
      <c r="FS208" s="114"/>
      <c r="FT208" s="114"/>
      <c r="FU208" s="114"/>
      <c r="FV208" s="114"/>
      <c r="FW208" s="114"/>
      <c r="FX208" s="114"/>
      <c r="FY208" s="114"/>
      <c r="FZ208" s="114"/>
      <c r="GA208" s="114"/>
      <c r="GB208" s="114"/>
      <c r="GC208" s="114"/>
      <c r="GD208" s="114"/>
      <c r="GE208" s="114"/>
      <c r="GF208" s="114"/>
      <c r="GG208" s="114"/>
      <c r="GH208" s="114"/>
      <c r="GI208" s="114"/>
      <c r="GJ208" s="114"/>
      <c r="GK208" s="114"/>
      <c r="GL208" s="114"/>
      <c r="GM208" s="114"/>
      <c r="GN208" s="114"/>
      <c r="GO208" s="114"/>
      <c r="GP208" s="114"/>
      <c r="GQ208" s="114"/>
      <c r="GR208" s="114"/>
      <c r="GS208" s="114"/>
      <c r="GT208" s="114"/>
      <c r="GU208" s="114"/>
      <c r="GV208" s="114"/>
      <c r="GW208" s="114"/>
      <c r="GX208" s="114"/>
      <c r="GY208" s="114"/>
      <c r="GZ208" s="114"/>
      <c r="HA208" s="114"/>
      <c r="HB208" s="114"/>
      <c r="HC208" s="114"/>
      <c r="HD208" s="114"/>
      <c r="HE208" s="114"/>
      <c r="HF208" s="114"/>
      <c r="HG208" s="114"/>
      <c r="HH208" s="114"/>
      <c r="HI208" s="114"/>
      <c r="HJ208" s="114"/>
      <c r="HK208" s="114"/>
      <c r="HL208" s="114"/>
      <c r="HM208" s="114"/>
      <c r="HN208" s="114"/>
      <c r="HO208" s="114"/>
      <c r="HP208" s="114"/>
      <c r="HQ208" s="114"/>
      <c r="HR208" s="114"/>
      <c r="HS208" s="114"/>
      <c r="HT208" s="114"/>
      <c r="HU208" s="114"/>
      <c r="HV208" s="114"/>
      <c r="HW208" s="114"/>
      <c r="HX208" s="114"/>
      <c r="HY208" s="114"/>
      <c r="HZ208" s="114"/>
      <c r="IA208" s="114"/>
      <c r="IB208" s="114"/>
      <c r="IC208" s="114"/>
      <c r="ID208" s="114"/>
      <c r="IE208" s="114"/>
      <c r="IF208" s="114"/>
      <c r="IG208" s="114"/>
      <c r="IH208" s="114"/>
      <c r="II208" s="114"/>
      <c r="IJ208" s="114"/>
      <c r="IK208" s="114"/>
      <c r="IL208" s="114"/>
      <c r="IM208" s="114"/>
      <c r="IN208" s="114"/>
    </row>
    <row r="209" spans="1:248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114"/>
      <c r="BL209" s="114"/>
      <c r="BM209" s="114"/>
      <c r="BN209" s="114"/>
      <c r="BO209" s="114"/>
      <c r="BP209" s="114"/>
      <c r="BQ209" s="114"/>
      <c r="BR209" s="114"/>
      <c r="BS209" s="114"/>
      <c r="BT209" s="114"/>
      <c r="BU209" s="114"/>
      <c r="BV209" s="114"/>
      <c r="BW209" s="114"/>
      <c r="BX209" s="114"/>
      <c r="BY209" s="114"/>
      <c r="BZ209" s="114"/>
      <c r="CA209" s="114"/>
      <c r="CB209" s="114"/>
      <c r="CC209" s="114"/>
      <c r="CD209" s="114"/>
      <c r="CE209" s="114"/>
      <c r="CF209" s="114"/>
      <c r="CG209" s="114"/>
      <c r="CH209" s="114"/>
      <c r="CI209" s="114"/>
      <c r="CJ209" s="114"/>
      <c r="CK209" s="114"/>
      <c r="CL209" s="114"/>
      <c r="CM209" s="114"/>
      <c r="CN209" s="114"/>
      <c r="CO209" s="114"/>
      <c r="CP209" s="114"/>
      <c r="CQ209" s="114"/>
      <c r="CR209" s="114"/>
      <c r="CS209" s="114"/>
      <c r="CT209" s="114"/>
      <c r="CU209" s="114"/>
      <c r="CV209" s="114"/>
      <c r="CW209" s="114"/>
      <c r="CX209" s="114"/>
      <c r="CY209" s="114"/>
      <c r="CZ209" s="114"/>
      <c r="DA209" s="114"/>
      <c r="DB209" s="114"/>
      <c r="DC209" s="114"/>
      <c r="DD209" s="114"/>
      <c r="DE209" s="114"/>
      <c r="DF209" s="114"/>
      <c r="DG209" s="114"/>
      <c r="DH209" s="114"/>
      <c r="DI209" s="114"/>
      <c r="DJ209" s="114"/>
      <c r="DK209" s="114"/>
      <c r="DL209" s="114"/>
      <c r="DM209" s="114"/>
      <c r="DN209" s="114"/>
      <c r="DO209" s="114"/>
      <c r="DP209" s="114"/>
      <c r="DQ209" s="114"/>
      <c r="DR209" s="114"/>
      <c r="DS209" s="114"/>
      <c r="DT209" s="114"/>
      <c r="DU209" s="114"/>
      <c r="DV209" s="114"/>
      <c r="DW209" s="114"/>
      <c r="DX209" s="114"/>
      <c r="DY209" s="114"/>
      <c r="DZ209" s="114"/>
      <c r="EA209" s="114"/>
      <c r="EB209" s="114"/>
      <c r="EC209" s="114"/>
      <c r="ED209" s="114"/>
      <c r="EE209" s="114"/>
      <c r="EF209" s="114"/>
      <c r="EG209" s="114"/>
      <c r="EH209" s="114"/>
      <c r="EI209" s="114"/>
      <c r="EJ209" s="114"/>
      <c r="EK209" s="114"/>
      <c r="EL209" s="114"/>
      <c r="EM209" s="114"/>
      <c r="EN209" s="114"/>
      <c r="EO209" s="114"/>
      <c r="EP209" s="114"/>
      <c r="EQ209" s="114"/>
      <c r="ER209" s="114"/>
      <c r="ES209" s="114"/>
      <c r="ET209" s="114"/>
      <c r="EU209" s="114"/>
      <c r="EV209" s="114"/>
      <c r="EW209" s="114"/>
      <c r="EX209" s="114"/>
      <c r="EY209" s="114"/>
      <c r="EZ209" s="114"/>
      <c r="FA209" s="114"/>
      <c r="FB209" s="114"/>
      <c r="FC209" s="114"/>
      <c r="FD209" s="114"/>
      <c r="FE209" s="114"/>
      <c r="FF209" s="114"/>
      <c r="FG209" s="114"/>
      <c r="FH209" s="114"/>
      <c r="FI209" s="114"/>
      <c r="FJ209" s="114"/>
      <c r="FK209" s="114"/>
      <c r="FL209" s="114"/>
      <c r="FM209" s="114"/>
      <c r="FN209" s="114"/>
      <c r="FO209" s="114"/>
      <c r="FP209" s="114"/>
      <c r="FQ209" s="114"/>
      <c r="FR209" s="114"/>
      <c r="FS209" s="114"/>
      <c r="FT209" s="114"/>
      <c r="FU209" s="114"/>
      <c r="FV209" s="114"/>
      <c r="FW209" s="114"/>
      <c r="FX209" s="114"/>
      <c r="FY209" s="114"/>
      <c r="FZ209" s="114"/>
      <c r="GA209" s="114"/>
      <c r="GB209" s="114"/>
      <c r="GC209" s="114"/>
      <c r="GD209" s="114"/>
      <c r="GE209" s="114"/>
      <c r="GF209" s="114"/>
      <c r="GG209" s="114"/>
      <c r="GH209" s="114"/>
      <c r="GI209" s="114"/>
      <c r="GJ209" s="114"/>
      <c r="GK209" s="114"/>
      <c r="GL209" s="114"/>
      <c r="GM209" s="114"/>
      <c r="GN209" s="114"/>
      <c r="GO209" s="114"/>
      <c r="GP209" s="114"/>
      <c r="GQ209" s="114"/>
      <c r="GR209" s="114"/>
      <c r="GS209" s="114"/>
      <c r="GT209" s="114"/>
      <c r="GU209" s="114"/>
      <c r="GV209" s="114"/>
      <c r="GW209" s="114"/>
      <c r="GX209" s="114"/>
      <c r="GY209" s="114"/>
      <c r="GZ209" s="114"/>
      <c r="HA209" s="114"/>
      <c r="HB209" s="114"/>
      <c r="HC209" s="114"/>
      <c r="HD209" s="114"/>
      <c r="HE209" s="114"/>
      <c r="HF209" s="114"/>
      <c r="HG209" s="114"/>
      <c r="HH209" s="114"/>
      <c r="HI209" s="114"/>
      <c r="HJ209" s="114"/>
      <c r="HK209" s="114"/>
      <c r="HL209" s="114"/>
      <c r="HM209" s="114"/>
      <c r="HN209" s="114"/>
      <c r="HO209" s="114"/>
      <c r="HP209" s="114"/>
      <c r="HQ209" s="114"/>
      <c r="HR209" s="114"/>
      <c r="HS209" s="114"/>
      <c r="HT209" s="114"/>
      <c r="HU209" s="114"/>
      <c r="HV209" s="114"/>
      <c r="HW209" s="114"/>
      <c r="HX209" s="114"/>
      <c r="HY209" s="114"/>
      <c r="HZ209" s="114"/>
      <c r="IA209" s="114"/>
      <c r="IB209" s="114"/>
      <c r="IC209" s="114"/>
      <c r="ID209" s="114"/>
      <c r="IE209" s="114"/>
      <c r="IF209" s="114"/>
      <c r="IG209" s="114"/>
      <c r="IH209" s="114"/>
      <c r="II209" s="114"/>
      <c r="IJ209" s="114"/>
      <c r="IK209" s="114"/>
      <c r="IL209" s="114"/>
      <c r="IM209" s="114"/>
      <c r="IN209" s="114"/>
    </row>
    <row r="210" spans="1:248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4"/>
      <c r="BA210" s="114"/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114"/>
      <c r="BL210" s="114"/>
      <c r="BM210" s="114"/>
      <c r="BN210" s="114"/>
      <c r="BO210" s="114"/>
      <c r="BP210" s="114"/>
      <c r="BQ210" s="114"/>
      <c r="BR210" s="114"/>
      <c r="BS210" s="114"/>
      <c r="BT210" s="114"/>
      <c r="BU210" s="114"/>
      <c r="BV210" s="114"/>
      <c r="BW210" s="114"/>
      <c r="BX210" s="114"/>
      <c r="BY210" s="114"/>
      <c r="BZ210" s="114"/>
      <c r="CA210" s="114"/>
      <c r="CB210" s="114"/>
      <c r="CC210" s="114"/>
      <c r="CD210" s="114"/>
      <c r="CE210" s="114"/>
      <c r="CF210" s="114"/>
      <c r="CG210" s="114"/>
      <c r="CH210" s="114"/>
      <c r="CI210" s="114"/>
      <c r="CJ210" s="114"/>
      <c r="CK210" s="114"/>
      <c r="CL210" s="114"/>
      <c r="CM210" s="114"/>
      <c r="CN210" s="114"/>
      <c r="CO210" s="114"/>
      <c r="CP210" s="114"/>
      <c r="CQ210" s="114"/>
      <c r="CR210" s="114"/>
      <c r="CS210" s="114"/>
      <c r="CT210" s="114"/>
      <c r="CU210" s="114"/>
      <c r="CV210" s="114"/>
      <c r="CW210" s="114"/>
      <c r="CX210" s="114"/>
      <c r="CY210" s="114"/>
      <c r="CZ210" s="114"/>
      <c r="DA210" s="114"/>
      <c r="DB210" s="114"/>
      <c r="DC210" s="114"/>
      <c r="DD210" s="114"/>
      <c r="DE210" s="114"/>
      <c r="DF210" s="114"/>
      <c r="DG210" s="114"/>
      <c r="DH210" s="114"/>
      <c r="DI210" s="114"/>
      <c r="DJ210" s="114"/>
      <c r="DK210" s="114"/>
      <c r="DL210" s="114"/>
      <c r="DM210" s="114"/>
      <c r="DN210" s="114"/>
      <c r="DO210" s="114"/>
      <c r="DP210" s="114"/>
      <c r="DQ210" s="114"/>
      <c r="DR210" s="114"/>
      <c r="DS210" s="114"/>
      <c r="DT210" s="114"/>
      <c r="DU210" s="114"/>
      <c r="DV210" s="114"/>
      <c r="DW210" s="114"/>
      <c r="DX210" s="114"/>
      <c r="DY210" s="114"/>
      <c r="DZ210" s="114"/>
      <c r="EA210" s="114"/>
      <c r="EB210" s="114"/>
      <c r="EC210" s="114"/>
      <c r="ED210" s="114"/>
      <c r="EE210" s="114"/>
      <c r="EF210" s="114"/>
      <c r="EG210" s="114"/>
      <c r="EH210" s="114"/>
      <c r="EI210" s="114"/>
      <c r="EJ210" s="114"/>
      <c r="EK210" s="114"/>
      <c r="EL210" s="114"/>
      <c r="EM210" s="114"/>
      <c r="EN210" s="114"/>
      <c r="EO210" s="114"/>
      <c r="EP210" s="114"/>
      <c r="EQ210" s="114"/>
      <c r="ER210" s="114"/>
      <c r="ES210" s="114"/>
      <c r="ET210" s="114"/>
      <c r="EU210" s="114"/>
      <c r="EV210" s="114"/>
      <c r="EW210" s="114"/>
      <c r="EX210" s="114"/>
      <c r="EY210" s="114"/>
      <c r="EZ210" s="114"/>
      <c r="FA210" s="114"/>
      <c r="FB210" s="114"/>
      <c r="FC210" s="114"/>
      <c r="FD210" s="114"/>
      <c r="FE210" s="114"/>
      <c r="FF210" s="114"/>
      <c r="FG210" s="114"/>
      <c r="FH210" s="114"/>
      <c r="FI210" s="114"/>
      <c r="FJ210" s="114"/>
      <c r="FK210" s="114"/>
      <c r="FL210" s="114"/>
      <c r="FM210" s="114"/>
      <c r="FN210" s="114"/>
      <c r="FO210" s="114"/>
      <c r="FP210" s="114"/>
      <c r="FQ210" s="114"/>
      <c r="FR210" s="114"/>
      <c r="FS210" s="114"/>
      <c r="FT210" s="114"/>
      <c r="FU210" s="114"/>
      <c r="FV210" s="114"/>
      <c r="FW210" s="114"/>
      <c r="FX210" s="114"/>
      <c r="FY210" s="114"/>
      <c r="FZ210" s="114"/>
      <c r="GA210" s="114"/>
      <c r="GB210" s="114"/>
      <c r="GC210" s="114"/>
      <c r="GD210" s="114"/>
      <c r="GE210" s="114"/>
      <c r="GF210" s="114"/>
      <c r="GG210" s="114"/>
      <c r="GH210" s="114"/>
      <c r="GI210" s="114"/>
      <c r="GJ210" s="114"/>
      <c r="GK210" s="114"/>
      <c r="GL210" s="114"/>
      <c r="GM210" s="114"/>
      <c r="GN210" s="114"/>
      <c r="GO210" s="114"/>
      <c r="GP210" s="114"/>
      <c r="GQ210" s="114"/>
      <c r="GR210" s="114"/>
      <c r="GS210" s="114"/>
      <c r="GT210" s="114"/>
      <c r="GU210" s="114"/>
      <c r="GV210" s="114"/>
      <c r="GW210" s="114"/>
      <c r="GX210" s="114"/>
      <c r="GY210" s="114"/>
      <c r="GZ210" s="114"/>
      <c r="HA210" s="114"/>
      <c r="HB210" s="114"/>
      <c r="HC210" s="114"/>
      <c r="HD210" s="114"/>
      <c r="HE210" s="114"/>
      <c r="HF210" s="114"/>
      <c r="HG210" s="114"/>
      <c r="HH210" s="114"/>
      <c r="HI210" s="114"/>
      <c r="HJ210" s="114"/>
      <c r="HK210" s="114"/>
      <c r="HL210" s="114"/>
      <c r="HM210" s="114"/>
      <c r="HN210" s="114"/>
      <c r="HO210" s="114"/>
      <c r="HP210" s="114"/>
      <c r="HQ210" s="114"/>
      <c r="HR210" s="114"/>
      <c r="HS210" s="114"/>
      <c r="HT210" s="114"/>
      <c r="HU210" s="114"/>
      <c r="HV210" s="114"/>
      <c r="HW210" s="114"/>
      <c r="HX210" s="114"/>
      <c r="HY210" s="114"/>
      <c r="HZ210" s="114"/>
      <c r="IA210" s="114"/>
      <c r="IB210" s="114"/>
      <c r="IC210" s="114"/>
      <c r="ID210" s="114"/>
      <c r="IE210" s="114"/>
      <c r="IF210" s="114"/>
      <c r="IG210" s="114"/>
      <c r="IH210" s="114"/>
      <c r="II210" s="114"/>
      <c r="IJ210" s="114"/>
      <c r="IK210" s="114"/>
      <c r="IL210" s="114"/>
      <c r="IM210" s="114"/>
      <c r="IN210" s="114"/>
    </row>
    <row r="211" spans="1:248">
      <c r="A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114"/>
      <c r="BL211" s="114"/>
      <c r="BM211" s="114"/>
      <c r="BN211" s="114"/>
      <c r="BO211" s="114"/>
      <c r="BP211" s="114"/>
      <c r="BQ211" s="114"/>
      <c r="BR211" s="114"/>
      <c r="BS211" s="114"/>
      <c r="BT211" s="114"/>
      <c r="BU211" s="114"/>
      <c r="BV211" s="114"/>
      <c r="BW211" s="114"/>
      <c r="BX211" s="114"/>
      <c r="BY211" s="114"/>
      <c r="BZ211" s="114"/>
      <c r="CA211" s="114"/>
      <c r="CB211" s="114"/>
      <c r="CC211" s="114"/>
      <c r="CD211" s="114"/>
      <c r="CE211" s="114"/>
      <c r="CF211" s="114"/>
      <c r="CG211" s="114"/>
      <c r="CH211" s="114"/>
      <c r="CI211" s="114"/>
      <c r="CJ211" s="114"/>
      <c r="CK211" s="114"/>
      <c r="CL211" s="114"/>
      <c r="CM211" s="114"/>
      <c r="CN211" s="114"/>
      <c r="CO211" s="114"/>
      <c r="CP211" s="114"/>
      <c r="CQ211" s="114"/>
      <c r="CR211" s="114"/>
      <c r="CS211" s="114"/>
      <c r="CT211" s="114"/>
      <c r="CU211" s="114"/>
      <c r="CV211" s="114"/>
      <c r="CW211" s="114"/>
      <c r="CX211" s="114"/>
      <c r="CY211" s="114"/>
      <c r="CZ211" s="114"/>
      <c r="DA211" s="114"/>
      <c r="DB211" s="114"/>
      <c r="DC211" s="114"/>
      <c r="DD211" s="114"/>
      <c r="DE211" s="114"/>
      <c r="DF211" s="114"/>
      <c r="DG211" s="114"/>
      <c r="DH211" s="114"/>
      <c r="DI211" s="114"/>
      <c r="DJ211" s="114"/>
      <c r="DK211" s="114"/>
      <c r="DL211" s="114"/>
      <c r="DM211" s="114"/>
      <c r="DN211" s="114"/>
      <c r="DO211" s="114"/>
      <c r="DP211" s="114"/>
      <c r="DQ211" s="114"/>
      <c r="DR211" s="114"/>
      <c r="DS211" s="114"/>
      <c r="DT211" s="114"/>
      <c r="DU211" s="114"/>
      <c r="DV211" s="114"/>
      <c r="DW211" s="114"/>
      <c r="DX211" s="114"/>
      <c r="DY211" s="114"/>
      <c r="DZ211" s="114"/>
      <c r="EA211" s="114"/>
      <c r="EB211" s="114"/>
      <c r="EC211" s="114"/>
      <c r="ED211" s="114"/>
      <c r="EE211" s="114"/>
      <c r="EF211" s="114"/>
      <c r="EG211" s="114"/>
      <c r="EH211" s="114"/>
      <c r="EI211" s="114"/>
      <c r="EJ211" s="114"/>
      <c r="EK211" s="114"/>
      <c r="EL211" s="114"/>
      <c r="EM211" s="114"/>
      <c r="EN211" s="114"/>
      <c r="EO211" s="114"/>
      <c r="EP211" s="114"/>
      <c r="EQ211" s="114"/>
      <c r="ER211" s="114"/>
      <c r="ES211" s="114"/>
      <c r="ET211" s="114"/>
      <c r="EU211" s="114"/>
      <c r="EV211" s="114"/>
      <c r="EW211" s="114"/>
      <c r="EX211" s="114"/>
      <c r="EY211" s="114"/>
      <c r="EZ211" s="114"/>
      <c r="FA211" s="114"/>
      <c r="FB211" s="114"/>
      <c r="FC211" s="114"/>
      <c r="FD211" s="114"/>
      <c r="FE211" s="114"/>
      <c r="FF211" s="114"/>
      <c r="FG211" s="114"/>
      <c r="FH211" s="114"/>
      <c r="FI211" s="114"/>
      <c r="FJ211" s="114"/>
      <c r="FK211" s="114"/>
      <c r="FL211" s="114"/>
      <c r="FM211" s="114"/>
      <c r="FN211" s="114"/>
      <c r="FO211" s="114"/>
      <c r="FP211" s="114"/>
      <c r="FQ211" s="114"/>
      <c r="FR211" s="114"/>
      <c r="FS211" s="114"/>
      <c r="FT211" s="114"/>
      <c r="FU211" s="114"/>
      <c r="FV211" s="114"/>
      <c r="FW211" s="114"/>
      <c r="FX211" s="114"/>
      <c r="FY211" s="114"/>
      <c r="FZ211" s="114"/>
      <c r="GA211" s="114"/>
      <c r="GB211" s="114"/>
      <c r="GC211" s="114"/>
      <c r="GD211" s="114"/>
      <c r="GE211" s="114"/>
      <c r="GF211" s="114"/>
      <c r="GG211" s="114"/>
      <c r="GH211" s="114"/>
      <c r="GI211" s="114"/>
      <c r="GJ211" s="114"/>
      <c r="GK211" s="114"/>
      <c r="GL211" s="114"/>
      <c r="GM211" s="114"/>
      <c r="GN211" s="114"/>
      <c r="GO211" s="114"/>
      <c r="GP211" s="114"/>
      <c r="GQ211" s="114"/>
      <c r="GR211" s="114"/>
      <c r="GS211" s="114"/>
      <c r="GT211" s="114"/>
      <c r="GU211" s="114"/>
      <c r="GV211" s="114"/>
      <c r="GW211" s="114"/>
      <c r="GX211" s="114"/>
      <c r="GY211" s="114"/>
      <c r="GZ211" s="114"/>
      <c r="HA211" s="114"/>
      <c r="HB211" s="114"/>
      <c r="HC211" s="114"/>
      <c r="HD211" s="114"/>
      <c r="HE211" s="114"/>
      <c r="HF211" s="114"/>
      <c r="HG211" s="114"/>
      <c r="HH211" s="114"/>
      <c r="HI211" s="114"/>
      <c r="HJ211" s="114"/>
      <c r="HK211" s="114"/>
      <c r="HL211" s="114"/>
      <c r="HM211" s="114"/>
      <c r="HN211" s="114"/>
      <c r="HO211" s="114"/>
      <c r="HP211" s="114"/>
      <c r="HQ211" s="114"/>
      <c r="HR211" s="114"/>
      <c r="HS211" s="114"/>
      <c r="HT211" s="114"/>
      <c r="HU211" s="114"/>
      <c r="HV211" s="114"/>
      <c r="HW211" s="114"/>
      <c r="HX211" s="114"/>
      <c r="HY211" s="114"/>
      <c r="HZ211" s="114"/>
      <c r="IA211" s="114"/>
      <c r="IB211" s="114"/>
      <c r="IC211" s="114"/>
      <c r="ID211" s="114"/>
      <c r="IE211" s="114"/>
      <c r="IF211" s="114"/>
      <c r="IG211" s="114"/>
      <c r="IH211" s="114"/>
      <c r="II211" s="114"/>
      <c r="IJ211" s="114"/>
      <c r="IK211" s="114"/>
      <c r="IL211" s="114"/>
      <c r="IM211" s="114"/>
      <c r="IN211" s="114"/>
    </row>
  </sheetData>
  <mergeCells count="42">
    <mergeCell ref="B1:Q1"/>
    <mergeCell ref="B2:Q2"/>
    <mergeCell ref="B3:Q3"/>
    <mergeCell ref="F4:K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I12:M12"/>
    <mergeCell ref="N12:Q12"/>
    <mergeCell ref="I13:M13"/>
    <mergeCell ref="I14:M14"/>
    <mergeCell ref="I15:M15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I26:M26"/>
    <mergeCell ref="I27:M27"/>
    <mergeCell ref="I28:M28"/>
    <mergeCell ref="I29:M29"/>
    <mergeCell ref="I30:M30"/>
    <mergeCell ref="I31:M31"/>
    <mergeCell ref="I32:M32"/>
    <mergeCell ref="B9:E11"/>
    <mergeCell ref="D12:H1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34" workbookViewId="0">
      <selection activeCell="D31" sqref="D31"/>
    </sheetView>
  </sheetViews>
  <sheetFormatPr defaultColWidth="9" defaultRowHeight="21"/>
  <cols>
    <col min="1" max="1" width="3.71428571428571" style="1" customWidth="1"/>
    <col min="2" max="2" width="15.0952380952381" style="1" customWidth="1"/>
    <col min="3" max="3" width="37" style="1" customWidth="1"/>
    <col min="4" max="4" width="6.8" style="1" customWidth="1"/>
    <col min="5" max="5" width="8.8" style="4"/>
    <col min="6" max="6" width="8.8" style="1"/>
    <col min="7" max="257" width="0.857142857142857" style="1" customWidth="1"/>
    <col min="258" max="312" width="1.8952380952381" style="1" customWidth="1"/>
    <col min="313" max="501" width="8.8" style="1"/>
    <col min="502" max="502" width="2.0952380952381" style="1" customWidth="1"/>
    <col min="503" max="503" width="15.0952380952381" style="1" customWidth="1"/>
    <col min="504" max="504" width="15.2" style="1" customWidth="1"/>
    <col min="505" max="505" width="29.8952380952381" style="1" customWidth="1"/>
    <col min="506" max="506" width="6.8" style="1" customWidth="1"/>
    <col min="507" max="508" width="8.8" style="1"/>
    <col min="509" max="568" width="1.8952380952381" style="1" customWidth="1"/>
    <col min="569" max="757" width="8.8" style="1"/>
    <col min="758" max="758" width="2.0952380952381" style="1" customWidth="1"/>
    <col min="759" max="759" width="15.0952380952381" style="1" customWidth="1"/>
    <col min="760" max="760" width="15.2" style="1" customWidth="1"/>
    <col min="761" max="761" width="29.8952380952381" style="1" customWidth="1"/>
    <col min="762" max="762" width="6.8" style="1" customWidth="1"/>
    <col min="763" max="764" width="8.8" style="1"/>
    <col min="765" max="824" width="1.8952380952381" style="1" customWidth="1"/>
    <col min="825" max="1013" width="8.8" style="1"/>
    <col min="1014" max="1014" width="2.0952380952381" style="1" customWidth="1"/>
    <col min="1015" max="1015" width="15.0952380952381" style="1" customWidth="1"/>
    <col min="1016" max="1016" width="15.2" style="1" customWidth="1"/>
    <col min="1017" max="1017" width="29.8952380952381" style="1" customWidth="1"/>
    <col min="1018" max="1018" width="6.8" style="1" customWidth="1"/>
    <col min="1019" max="1020" width="8.8" style="1"/>
    <col min="1021" max="1080" width="1.8952380952381" style="1" customWidth="1"/>
    <col min="1081" max="1269" width="8.8" style="1"/>
    <col min="1270" max="1270" width="2.0952380952381" style="1" customWidth="1"/>
    <col min="1271" max="1271" width="15.0952380952381" style="1" customWidth="1"/>
    <col min="1272" max="1272" width="15.2" style="1" customWidth="1"/>
    <col min="1273" max="1273" width="29.8952380952381" style="1" customWidth="1"/>
    <col min="1274" max="1274" width="6.8" style="1" customWidth="1"/>
    <col min="1275" max="1276" width="8.8" style="1"/>
    <col min="1277" max="1336" width="1.8952380952381" style="1" customWidth="1"/>
    <col min="1337" max="1525" width="8.8" style="1"/>
    <col min="1526" max="1526" width="2.0952380952381" style="1" customWidth="1"/>
    <col min="1527" max="1527" width="15.0952380952381" style="1" customWidth="1"/>
    <col min="1528" max="1528" width="15.2" style="1" customWidth="1"/>
    <col min="1529" max="1529" width="29.8952380952381" style="1" customWidth="1"/>
    <col min="1530" max="1530" width="6.8" style="1" customWidth="1"/>
    <col min="1531" max="1532" width="8.8" style="1"/>
    <col min="1533" max="1592" width="1.8952380952381" style="1" customWidth="1"/>
    <col min="1593" max="1781" width="8.8" style="1"/>
    <col min="1782" max="1782" width="2.0952380952381" style="1" customWidth="1"/>
    <col min="1783" max="1783" width="15.0952380952381" style="1" customWidth="1"/>
    <col min="1784" max="1784" width="15.2" style="1" customWidth="1"/>
    <col min="1785" max="1785" width="29.8952380952381" style="1" customWidth="1"/>
    <col min="1786" max="1786" width="6.8" style="1" customWidth="1"/>
    <col min="1787" max="1788" width="8.8" style="1"/>
    <col min="1789" max="1848" width="1.8952380952381" style="1" customWidth="1"/>
    <col min="1849" max="2037" width="8.8" style="1"/>
    <col min="2038" max="2038" width="2.0952380952381" style="1" customWidth="1"/>
    <col min="2039" max="2039" width="15.0952380952381" style="1" customWidth="1"/>
    <col min="2040" max="2040" width="15.2" style="1" customWidth="1"/>
    <col min="2041" max="2041" width="29.8952380952381" style="1" customWidth="1"/>
    <col min="2042" max="2042" width="6.8" style="1" customWidth="1"/>
    <col min="2043" max="2044" width="8.8" style="1"/>
    <col min="2045" max="2104" width="1.8952380952381" style="1" customWidth="1"/>
    <col min="2105" max="2293" width="8.8" style="1"/>
    <col min="2294" max="2294" width="2.0952380952381" style="1" customWidth="1"/>
    <col min="2295" max="2295" width="15.0952380952381" style="1" customWidth="1"/>
    <col min="2296" max="2296" width="15.2" style="1" customWidth="1"/>
    <col min="2297" max="2297" width="29.8952380952381" style="1" customWidth="1"/>
    <col min="2298" max="2298" width="6.8" style="1" customWidth="1"/>
    <col min="2299" max="2300" width="8.8" style="1"/>
    <col min="2301" max="2360" width="1.8952380952381" style="1" customWidth="1"/>
    <col min="2361" max="2549" width="8.8" style="1"/>
    <col min="2550" max="2550" width="2.0952380952381" style="1" customWidth="1"/>
    <col min="2551" max="2551" width="15.0952380952381" style="1" customWidth="1"/>
    <col min="2552" max="2552" width="15.2" style="1" customWidth="1"/>
    <col min="2553" max="2553" width="29.8952380952381" style="1" customWidth="1"/>
    <col min="2554" max="2554" width="6.8" style="1" customWidth="1"/>
    <col min="2555" max="2556" width="8.8" style="1"/>
    <col min="2557" max="2616" width="1.8952380952381" style="1" customWidth="1"/>
    <col min="2617" max="2805" width="8.8" style="1"/>
    <col min="2806" max="2806" width="2.0952380952381" style="1" customWidth="1"/>
    <col min="2807" max="2807" width="15.0952380952381" style="1" customWidth="1"/>
    <col min="2808" max="2808" width="15.2" style="1" customWidth="1"/>
    <col min="2809" max="2809" width="29.8952380952381" style="1" customWidth="1"/>
    <col min="2810" max="2810" width="6.8" style="1" customWidth="1"/>
    <col min="2811" max="2812" width="8.8" style="1"/>
    <col min="2813" max="2872" width="1.8952380952381" style="1" customWidth="1"/>
    <col min="2873" max="3061" width="8.8" style="1"/>
    <col min="3062" max="3062" width="2.0952380952381" style="1" customWidth="1"/>
    <col min="3063" max="3063" width="15.0952380952381" style="1" customWidth="1"/>
    <col min="3064" max="3064" width="15.2" style="1" customWidth="1"/>
    <col min="3065" max="3065" width="29.8952380952381" style="1" customWidth="1"/>
    <col min="3066" max="3066" width="6.8" style="1" customWidth="1"/>
    <col min="3067" max="3068" width="8.8" style="1"/>
    <col min="3069" max="3128" width="1.8952380952381" style="1" customWidth="1"/>
    <col min="3129" max="3317" width="8.8" style="1"/>
    <col min="3318" max="3318" width="2.0952380952381" style="1" customWidth="1"/>
    <col min="3319" max="3319" width="15.0952380952381" style="1" customWidth="1"/>
    <col min="3320" max="3320" width="15.2" style="1" customWidth="1"/>
    <col min="3321" max="3321" width="29.8952380952381" style="1" customWidth="1"/>
    <col min="3322" max="3322" width="6.8" style="1" customWidth="1"/>
    <col min="3323" max="3324" width="8.8" style="1"/>
    <col min="3325" max="3384" width="1.8952380952381" style="1" customWidth="1"/>
    <col min="3385" max="3573" width="8.8" style="1"/>
    <col min="3574" max="3574" width="2.0952380952381" style="1" customWidth="1"/>
    <col min="3575" max="3575" width="15.0952380952381" style="1" customWidth="1"/>
    <col min="3576" max="3576" width="15.2" style="1" customWidth="1"/>
    <col min="3577" max="3577" width="29.8952380952381" style="1" customWidth="1"/>
    <col min="3578" max="3578" width="6.8" style="1" customWidth="1"/>
    <col min="3579" max="3580" width="8.8" style="1"/>
    <col min="3581" max="3640" width="1.8952380952381" style="1" customWidth="1"/>
    <col min="3641" max="3829" width="8.8" style="1"/>
    <col min="3830" max="3830" width="2.0952380952381" style="1" customWidth="1"/>
    <col min="3831" max="3831" width="15.0952380952381" style="1" customWidth="1"/>
    <col min="3832" max="3832" width="15.2" style="1" customWidth="1"/>
    <col min="3833" max="3833" width="29.8952380952381" style="1" customWidth="1"/>
    <col min="3834" max="3834" width="6.8" style="1" customWidth="1"/>
    <col min="3835" max="3836" width="8.8" style="1"/>
    <col min="3837" max="3896" width="1.8952380952381" style="1" customWidth="1"/>
    <col min="3897" max="4085" width="8.8" style="1"/>
    <col min="4086" max="4086" width="2.0952380952381" style="1" customWidth="1"/>
    <col min="4087" max="4087" width="15.0952380952381" style="1" customWidth="1"/>
    <col min="4088" max="4088" width="15.2" style="1" customWidth="1"/>
    <col min="4089" max="4089" width="29.8952380952381" style="1" customWidth="1"/>
    <col min="4090" max="4090" width="6.8" style="1" customWidth="1"/>
    <col min="4091" max="4092" width="8.8" style="1"/>
    <col min="4093" max="4152" width="1.8952380952381" style="1" customWidth="1"/>
    <col min="4153" max="4341" width="8.8" style="1"/>
    <col min="4342" max="4342" width="2.0952380952381" style="1" customWidth="1"/>
    <col min="4343" max="4343" width="15.0952380952381" style="1" customWidth="1"/>
    <col min="4344" max="4344" width="15.2" style="1" customWidth="1"/>
    <col min="4345" max="4345" width="29.8952380952381" style="1" customWidth="1"/>
    <col min="4346" max="4346" width="6.8" style="1" customWidth="1"/>
    <col min="4347" max="4348" width="8.8" style="1"/>
    <col min="4349" max="4408" width="1.8952380952381" style="1" customWidth="1"/>
    <col min="4409" max="4597" width="8.8" style="1"/>
    <col min="4598" max="4598" width="2.0952380952381" style="1" customWidth="1"/>
    <col min="4599" max="4599" width="15.0952380952381" style="1" customWidth="1"/>
    <col min="4600" max="4600" width="15.2" style="1" customWidth="1"/>
    <col min="4601" max="4601" width="29.8952380952381" style="1" customWidth="1"/>
    <col min="4602" max="4602" width="6.8" style="1" customWidth="1"/>
    <col min="4603" max="4604" width="8.8" style="1"/>
    <col min="4605" max="4664" width="1.8952380952381" style="1" customWidth="1"/>
    <col min="4665" max="4853" width="8.8" style="1"/>
    <col min="4854" max="4854" width="2.0952380952381" style="1" customWidth="1"/>
    <col min="4855" max="4855" width="15.0952380952381" style="1" customWidth="1"/>
    <col min="4856" max="4856" width="15.2" style="1" customWidth="1"/>
    <col min="4857" max="4857" width="29.8952380952381" style="1" customWidth="1"/>
    <col min="4858" max="4858" width="6.8" style="1" customWidth="1"/>
    <col min="4859" max="4860" width="8.8" style="1"/>
    <col min="4861" max="4920" width="1.8952380952381" style="1" customWidth="1"/>
    <col min="4921" max="5109" width="8.8" style="1"/>
    <col min="5110" max="5110" width="2.0952380952381" style="1" customWidth="1"/>
    <col min="5111" max="5111" width="15.0952380952381" style="1" customWidth="1"/>
    <col min="5112" max="5112" width="15.2" style="1" customWidth="1"/>
    <col min="5113" max="5113" width="29.8952380952381" style="1" customWidth="1"/>
    <col min="5114" max="5114" width="6.8" style="1" customWidth="1"/>
    <col min="5115" max="5116" width="8.8" style="1"/>
    <col min="5117" max="5176" width="1.8952380952381" style="1" customWidth="1"/>
    <col min="5177" max="5365" width="8.8" style="1"/>
    <col min="5366" max="5366" width="2.0952380952381" style="1" customWidth="1"/>
    <col min="5367" max="5367" width="15.0952380952381" style="1" customWidth="1"/>
    <col min="5368" max="5368" width="15.2" style="1" customWidth="1"/>
    <col min="5369" max="5369" width="29.8952380952381" style="1" customWidth="1"/>
    <col min="5370" max="5370" width="6.8" style="1" customWidth="1"/>
    <col min="5371" max="5372" width="8.8" style="1"/>
    <col min="5373" max="5432" width="1.8952380952381" style="1" customWidth="1"/>
    <col min="5433" max="5621" width="8.8" style="1"/>
    <col min="5622" max="5622" width="2.0952380952381" style="1" customWidth="1"/>
    <col min="5623" max="5623" width="15.0952380952381" style="1" customWidth="1"/>
    <col min="5624" max="5624" width="15.2" style="1" customWidth="1"/>
    <col min="5625" max="5625" width="29.8952380952381" style="1" customWidth="1"/>
    <col min="5626" max="5626" width="6.8" style="1" customWidth="1"/>
    <col min="5627" max="5628" width="8.8" style="1"/>
    <col min="5629" max="5688" width="1.8952380952381" style="1" customWidth="1"/>
    <col min="5689" max="5877" width="8.8" style="1"/>
    <col min="5878" max="5878" width="2.0952380952381" style="1" customWidth="1"/>
    <col min="5879" max="5879" width="15.0952380952381" style="1" customWidth="1"/>
    <col min="5880" max="5880" width="15.2" style="1" customWidth="1"/>
    <col min="5881" max="5881" width="29.8952380952381" style="1" customWidth="1"/>
    <col min="5882" max="5882" width="6.8" style="1" customWidth="1"/>
    <col min="5883" max="5884" width="8.8" style="1"/>
    <col min="5885" max="5944" width="1.8952380952381" style="1" customWidth="1"/>
    <col min="5945" max="6133" width="8.8" style="1"/>
    <col min="6134" max="6134" width="2.0952380952381" style="1" customWidth="1"/>
    <col min="6135" max="6135" width="15.0952380952381" style="1" customWidth="1"/>
    <col min="6136" max="6136" width="15.2" style="1" customWidth="1"/>
    <col min="6137" max="6137" width="29.8952380952381" style="1" customWidth="1"/>
    <col min="6138" max="6138" width="6.8" style="1" customWidth="1"/>
    <col min="6139" max="6140" width="8.8" style="1"/>
    <col min="6141" max="6200" width="1.8952380952381" style="1" customWidth="1"/>
    <col min="6201" max="6389" width="8.8" style="1"/>
    <col min="6390" max="6390" width="2.0952380952381" style="1" customWidth="1"/>
    <col min="6391" max="6391" width="15.0952380952381" style="1" customWidth="1"/>
    <col min="6392" max="6392" width="15.2" style="1" customWidth="1"/>
    <col min="6393" max="6393" width="29.8952380952381" style="1" customWidth="1"/>
    <col min="6394" max="6394" width="6.8" style="1" customWidth="1"/>
    <col min="6395" max="6396" width="8.8" style="1"/>
    <col min="6397" max="6456" width="1.8952380952381" style="1" customWidth="1"/>
    <col min="6457" max="6645" width="8.8" style="1"/>
    <col min="6646" max="6646" width="2.0952380952381" style="1" customWidth="1"/>
    <col min="6647" max="6647" width="15.0952380952381" style="1" customWidth="1"/>
    <col min="6648" max="6648" width="15.2" style="1" customWidth="1"/>
    <col min="6649" max="6649" width="29.8952380952381" style="1" customWidth="1"/>
    <col min="6650" max="6650" width="6.8" style="1" customWidth="1"/>
    <col min="6651" max="6652" width="8.8" style="1"/>
    <col min="6653" max="6712" width="1.8952380952381" style="1" customWidth="1"/>
    <col min="6713" max="6901" width="8.8" style="1"/>
    <col min="6902" max="6902" width="2.0952380952381" style="1" customWidth="1"/>
    <col min="6903" max="6903" width="15.0952380952381" style="1" customWidth="1"/>
    <col min="6904" max="6904" width="15.2" style="1" customWidth="1"/>
    <col min="6905" max="6905" width="29.8952380952381" style="1" customWidth="1"/>
    <col min="6906" max="6906" width="6.8" style="1" customWidth="1"/>
    <col min="6907" max="6908" width="8.8" style="1"/>
    <col min="6909" max="6968" width="1.8952380952381" style="1" customWidth="1"/>
    <col min="6969" max="7157" width="8.8" style="1"/>
    <col min="7158" max="7158" width="2.0952380952381" style="1" customWidth="1"/>
    <col min="7159" max="7159" width="15.0952380952381" style="1" customWidth="1"/>
    <col min="7160" max="7160" width="15.2" style="1" customWidth="1"/>
    <col min="7161" max="7161" width="29.8952380952381" style="1" customWidth="1"/>
    <col min="7162" max="7162" width="6.8" style="1" customWidth="1"/>
    <col min="7163" max="7164" width="8.8" style="1"/>
    <col min="7165" max="7224" width="1.8952380952381" style="1" customWidth="1"/>
    <col min="7225" max="7413" width="8.8" style="1"/>
    <col min="7414" max="7414" width="2.0952380952381" style="1" customWidth="1"/>
    <col min="7415" max="7415" width="15.0952380952381" style="1" customWidth="1"/>
    <col min="7416" max="7416" width="15.2" style="1" customWidth="1"/>
    <col min="7417" max="7417" width="29.8952380952381" style="1" customWidth="1"/>
    <col min="7418" max="7418" width="6.8" style="1" customWidth="1"/>
    <col min="7419" max="7420" width="8.8" style="1"/>
    <col min="7421" max="7480" width="1.8952380952381" style="1" customWidth="1"/>
    <col min="7481" max="7669" width="8.8" style="1"/>
    <col min="7670" max="7670" width="2.0952380952381" style="1" customWidth="1"/>
    <col min="7671" max="7671" width="15.0952380952381" style="1" customWidth="1"/>
    <col min="7672" max="7672" width="15.2" style="1" customWidth="1"/>
    <col min="7673" max="7673" width="29.8952380952381" style="1" customWidth="1"/>
    <col min="7674" max="7674" width="6.8" style="1" customWidth="1"/>
    <col min="7675" max="7676" width="8.8" style="1"/>
    <col min="7677" max="7736" width="1.8952380952381" style="1" customWidth="1"/>
    <col min="7737" max="7925" width="8.8" style="1"/>
    <col min="7926" max="7926" width="2.0952380952381" style="1" customWidth="1"/>
    <col min="7927" max="7927" width="15.0952380952381" style="1" customWidth="1"/>
    <col min="7928" max="7928" width="15.2" style="1" customWidth="1"/>
    <col min="7929" max="7929" width="29.8952380952381" style="1" customWidth="1"/>
    <col min="7930" max="7930" width="6.8" style="1" customWidth="1"/>
    <col min="7931" max="7932" width="8.8" style="1"/>
    <col min="7933" max="7992" width="1.8952380952381" style="1" customWidth="1"/>
    <col min="7993" max="8181" width="8.8" style="1"/>
    <col min="8182" max="8182" width="2.0952380952381" style="1" customWidth="1"/>
    <col min="8183" max="8183" width="15.0952380952381" style="1" customWidth="1"/>
    <col min="8184" max="8184" width="15.2" style="1" customWidth="1"/>
    <col min="8185" max="8185" width="29.8952380952381" style="1" customWidth="1"/>
    <col min="8186" max="8186" width="6.8" style="1" customWidth="1"/>
    <col min="8187" max="8188" width="8.8" style="1"/>
    <col min="8189" max="8248" width="1.8952380952381" style="1" customWidth="1"/>
    <col min="8249" max="8437" width="8.8" style="1"/>
    <col min="8438" max="8438" width="2.0952380952381" style="1" customWidth="1"/>
    <col min="8439" max="8439" width="15.0952380952381" style="1" customWidth="1"/>
    <col min="8440" max="8440" width="15.2" style="1" customWidth="1"/>
    <col min="8441" max="8441" width="29.8952380952381" style="1" customWidth="1"/>
    <col min="8442" max="8442" width="6.8" style="1" customWidth="1"/>
    <col min="8443" max="8444" width="8.8" style="1"/>
    <col min="8445" max="8504" width="1.8952380952381" style="1" customWidth="1"/>
    <col min="8505" max="8693" width="8.8" style="1"/>
    <col min="8694" max="8694" width="2.0952380952381" style="1" customWidth="1"/>
    <col min="8695" max="8695" width="15.0952380952381" style="1" customWidth="1"/>
    <col min="8696" max="8696" width="15.2" style="1" customWidth="1"/>
    <col min="8697" max="8697" width="29.8952380952381" style="1" customWidth="1"/>
    <col min="8698" max="8698" width="6.8" style="1" customWidth="1"/>
    <col min="8699" max="8700" width="8.8" style="1"/>
    <col min="8701" max="8760" width="1.8952380952381" style="1" customWidth="1"/>
    <col min="8761" max="8949" width="8.8" style="1"/>
    <col min="8950" max="8950" width="2.0952380952381" style="1" customWidth="1"/>
    <col min="8951" max="8951" width="15.0952380952381" style="1" customWidth="1"/>
    <col min="8952" max="8952" width="15.2" style="1" customWidth="1"/>
    <col min="8953" max="8953" width="29.8952380952381" style="1" customWidth="1"/>
    <col min="8954" max="8954" width="6.8" style="1" customWidth="1"/>
    <col min="8955" max="8956" width="8.8" style="1"/>
    <col min="8957" max="9016" width="1.8952380952381" style="1" customWidth="1"/>
    <col min="9017" max="9205" width="8.8" style="1"/>
    <col min="9206" max="9206" width="2.0952380952381" style="1" customWidth="1"/>
    <col min="9207" max="9207" width="15.0952380952381" style="1" customWidth="1"/>
    <col min="9208" max="9208" width="15.2" style="1" customWidth="1"/>
    <col min="9209" max="9209" width="29.8952380952381" style="1" customWidth="1"/>
    <col min="9210" max="9210" width="6.8" style="1" customWidth="1"/>
    <col min="9211" max="9212" width="8.8" style="1"/>
    <col min="9213" max="9272" width="1.8952380952381" style="1" customWidth="1"/>
    <col min="9273" max="9461" width="8.8" style="1"/>
    <col min="9462" max="9462" width="2.0952380952381" style="1" customWidth="1"/>
    <col min="9463" max="9463" width="15.0952380952381" style="1" customWidth="1"/>
    <col min="9464" max="9464" width="15.2" style="1" customWidth="1"/>
    <col min="9465" max="9465" width="29.8952380952381" style="1" customWidth="1"/>
    <col min="9466" max="9466" width="6.8" style="1" customWidth="1"/>
    <col min="9467" max="9468" width="8.8" style="1"/>
    <col min="9469" max="9528" width="1.8952380952381" style="1" customWidth="1"/>
    <col min="9529" max="9717" width="8.8" style="1"/>
    <col min="9718" max="9718" width="2.0952380952381" style="1" customWidth="1"/>
    <col min="9719" max="9719" width="15.0952380952381" style="1" customWidth="1"/>
    <col min="9720" max="9720" width="15.2" style="1" customWidth="1"/>
    <col min="9721" max="9721" width="29.8952380952381" style="1" customWidth="1"/>
    <col min="9722" max="9722" width="6.8" style="1" customWidth="1"/>
    <col min="9723" max="9724" width="8.8" style="1"/>
    <col min="9725" max="9784" width="1.8952380952381" style="1" customWidth="1"/>
    <col min="9785" max="9973" width="8.8" style="1"/>
    <col min="9974" max="9974" width="2.0952380952381" style="1" customWidth="1"/>
    <col min="9975" max="9975" width="15.0952380952381" style="1" customWidth="1"/>
    <col min="9976" max="9976" width="15.2" style="1" customWidth="1"/>
    <col min="9977" max="9977" width="29.8952380952381" style="1" customWidth="1"/>
    <col min="9978" max="9978" width="6.8" style="1" customWidth="1"/>
    <col min="9979" max="9980" width="8.8" style="1"/>
    <col min="9981" max="10040" width="1.8952380952381" style="1" customWidth="1"/>
    <col min="10041" max="10229" width="8.8" style="1"/>
    <col min="10230" max="10230" width="2.0952380952381" style="1" customWidth="1"/>
    <col min="10231" max="10231" width="15.0952380952381" style="1" customWidth="1"/>
    <col min="10232" max="10232" width="15.2" style="1" customWidth="1"/>
    <col min="10233" max="10233" width="29.8952380952381" style="1" customWidth="1"/>
    <col min="10234" max="10234" width="6.8" style="1" customWidth="1"/>
    <col min="10235" max="10236" width="8.8" style="1"/>
    <col min="10237" max="10296" width="1.8952380952381" style="1" customWidth="1"/>
    <col min="10297" max="10485" width="8.8" style="1"/>
    <col min="10486" max="10486" width="2.0952380952381" style="1" customWidth="1"/>
    <col min="10487" max="10487" width="15.0952380952381" style="1" customWidth="1"/>
    <col min="10488" max="10488" width="15.2" style="1" customWidth="1"/>
    <col min="10489" max="10489" width="29.8952380952381" style="1" customWidth="1"/>
    <col min="10490" max="10490" width="6.8" style="1" customWidth="1"/>
    <col min="10491" max="10492" width="8.8" style="1"/>
    <col min="10493" max="10552" width="1.8952380952381" style="1" customWidth="1"/>
    <col min="10553" max="10741" width="8.8" style="1"/>
    <col min="10742" max="10742" width="2.0952380952381" style="1" customWidth="1"/>
    <col min="10743" max="10743" width="15.0952380952381" style="1" customWidth="1"/>
    <col min="10744" max="10744" width="15.2" style="1" customWidth="1"/>
    <col min="10745" max="10745" width="29.8952380952381" style="1" customWidth="1"/>
    <col min="10746" max="10746" width="6.8" style="1" customWidth="1"/>
    <col min="10747" max="10748" width="8.8" style="1"/>
    <col min="10749" max="10808" width="1.8952380952381" style="1" customWidth="1"/>
    <col min="10809" max="10997" width="8.8" style="1"/>
    <col min="10998" max="10998" width="2.0952380952381" style="1" customWidth="1"/>
    <col min="10999" max="10999" width="15.0952380952381" style="1" customWidth="1"/>
    <col min="11000" max="11000" width="15.2" style="1" customWidth="1"/>
    <col min="11001" max="11001" width="29.8952380952381" style="1" customWidth="1"/>
    <col min="11002" max="11002" width="6.8" style="1" customWidth="1"/>
    <col min="11003" max="11004" width="8.8" style="1"/>
    <col min="11005" max="11064" width="1.8952380952381" style="1" customWidth="1"/>
    <col min="11065" max="11253" width="8.8" style="1"/>
    <col min="11254" max="11254" width="2.0952380952381" style="1" customWidth="1"/>
    <col min="11255" max="11255" width="15.0952380952381" style="1" customWidth="1"/>
    <col min="11256" max="11256" width="15.2" style="1" customWidth="1"/>
    <col min="11257" max="11257" width="29.8952380952381" style="1" customWidth="1"/>
    <col min="11258" max="11258" width="6.8" style="1" customWidth="1"/>
    <col min="11259" max="11260" width="8.8" style="1"/>
    <col min="11261" max="11320" width="1.8952380952381" style="1" customWidth="1"/>
    <col min="11321" max="11509" width="8.8" style="1"/>
    <col min="11510" max="11510" width="2.0952380952381" style="1" customWidth="1"/>
    <col min="11511" max="11511" width="15.0952380952381" style="1" customWidth="1"/>
    <col min="11512" max="11512" width="15.2" style="1" customWidth="1"/>
    <col min="11513" max="11513" width="29.8952380952381" style="1" customWidth="1"/>
    <col min="11514" max="11514" width="6.8" style="1" customWidth="1"/>
    <col min="11515" max="11516" width="8.8" style="1"/>
    <col min="11517" max="11576" width="1.8952380952381" style="1" customWidth="1"/>
    <col min="11577" max="11765" width="8.8" style="1"/>
    <col min="11766" max="11766" width="2.0952380952381" style="1" customWidth="1"/>
    <col min="11767" max="11767" width="15.0952380952381" style="1" customWidth="1"/>
    <col min="11768" max="11768" width="15.2" style="1" customWidth="1"/>
    <col min="11769" max="11769" width="29.8952380952381" style="1" customWidth="1"/>
    <col min="11770" max="11770" width="6.8" style="1" customWidth="1"/>
    <col min="11771" max="11772" width="8.8" style="1"/>
    <col min="11773" max="11832" width="1.8952380952381" style="1" customWidth="1"/>
    <col min="11833" max="12021" width="8.8" style="1"/>
    <col min="12022" max="12022" width="2.0952380952381" style="1" customWidth="1"/>
    <col min="12023" max="12023" width="15.0952380952381" style="1" customWidth="1"/>
    <col min="12024" max="12024" width="15.2" style="1" customWidth="1"/>
    <col min="12025" max="12025" width="29.8952380952381" style="1" customWidth="1"/>
    <col min="12026" max="12026" width="6.8" style="1" customWidth="1"/>
    <col min="12027" max="12028" width="8.8" style="1"/>
    <col min="12029" max="12088" width="1.8952380952381" style="1" customWidth="1"/>
    <col min="12089" max="12277" width="8.8" style="1"/>
    <col min="12278" max="12278" width="2.0952380952381" style="1" customWidth="1"/>
    <col min="12279" max="12279" width="15.0952380952381" style="1" customWidth="1"/>
    <col min="12280" max="12280" width="15.2" style="1" customWidth="1"/>
    <col min="12281" max="12281" width="29.8952380952381" style="1" customWidth="1"/>
    <col min="12282" max="12282" width="6.8" style="1" customWidth="1"/>
    <col min="12283" max="12284" width="8.8" style="1"/>
    <col min="12285" max="12344" width="1.8952380952381" style="1" customWidth="1"/>
    <col min="12345" max="12533" width="8.8" style="1"/>
    <col min="12534" max="12534" width="2.0952380952381" style="1" customWidth="1"/>
    <col min="12535" max="12535" width="15.0952380952381" style="1" customWidth="1"/>
    <col min="12536" max="12536" width="15.2" style="1" customWidth="1"/>
    <col min="12537" max="12537" width="29.8952380952381" style="1" customWidth="1"/>
    <col min="12538" max="12538" width="6.8" style="1" customWidth="1"/>
    <col min="12539" max="12540" width="8.8" style="1"/>
    <col min="12541" max="12600" width="1.8952380952381" style="1" customWidth="1"/>
    <col min="12601" max="12789" width="8.8" style="1"/>
    <col min="12790" max="12790" width="2.0952380952381" style="1" customWidth="1"/>
    <col min="12791" max="12791" width="15.0952380952381" style="1" customWidth="1"/>
    <col min="12792" max="12792" width="15.2" style="1" customWidth="1"/>
    <col min="12793" max="12793" width="29.8952380952381" style="1" customWidth="1"/>
    <col min="12794" max="12794" width="6.8" style="1" customWidth="1"/>
    <col min="12795" max="12796" width="8.8" style="1"/>
    <col min="12797" max="12856" width="1.8952380952381" style="1" customWidth="1"/>
    <col min="12857" max="13045" width="8.8" style="1"/>
    <col min="13046" max="13046" width="2.0952380952381" style="1" customWidth="1"/>
    <col min="13047" max="13047" width="15.0952380952381" style="1" customWidth="1"/>
    <col min="13048" max="13048" width="15.2" style="1" customWidth="1"/>
    <col min="13049" max="13049" width="29.8952380952381" style="1" customWidth="1"/>
    <col min="13050" max="13050" width="6.8" style="1" customWidth="1"/>
    <col min="13051" max="13052" width="8.8" style="1"/>
    <col min="13053" max="13112" width="1.8952380952381" style="1" customWidth="1"/>
    <col min="13113" max="13301" width="8.8" style="1"/>
    <col min="13302" max="13302" width="2.0952380952381" style="1" customWidth="1"/>
    <col min="13303" max="13303" width="15.0952380952381" style="1" customWidth="1"/>
    <col min="13304" max="13304" width="15.2" style="1" customWidth="1"/>
    <col min="13305" max="13305" width="29.8952380952381" style="1" customWidth="1"/>
    <col min="13306" max="13306" width="6.8" style="1" customWidth="1"/>
    <col min="13307" max="13308" width="8.8" style="1"/>
    <col min="13309" max="13368" width="1.8952380952381" style="1" customWidth="1"/>
    <col min="13369" max="13557" width="8.8" style="1"/>
    <col min="13558" max="13558" width="2.0952380952381" style="1" customWidth="1"/>
    <col min="13559" max="13559" width="15.0952380952381" style="1" customWidth="1"/>
    <col min="13560" max="13560" width="15.2" style="1" customWidth="1"/>
    <col min="13561" max="13561" width="29.8952380952381" style="1" customWidth="1"/>
    <col min="13562" max="13562" width="6.8" style="1" customWidth="1"/>
    <col min="13563" max="13564" width="8.8" style="1"/>
    <col min="13565" max="13624" width="1.8952380952381" style="1" customWidth="1"/>
    <col min="13625" max="13813" width="8.8" style="1"/>
    <col min="13814" max="13814" width="2.0952380952381" style="1" customWidth="1"/>
    <col min="13815" max="13815" width="15.0952380952381" style="1" customWidth="1"/>
    <col min="13816" max="13816" width="15.2" style="1" customWidth="1"/>
    <col min="13817" max="13817" width="29.8952380952381" style="1" customWidth="1"/>
    <col min="13818" max="13818" width="6.8" style="1" customWidth="1"/>
    <col min="13819" max="13820" width="8.8" style="1"/>
    <col min="13821" max="13880" width="1.8952380952381" style="1" customWidth="1"/>
    <col min="13881" max="14069" width="8.8" style="1"/>
    <col min="14070" max="14070" width="2.0952380952381" style="1" customWidth="1"/>
    <col min="14071" max="14071" width="15.0952380952381" style="1" customWidth="1"/>
    <col min="14072" max="14072" width="15.2" style="1" customWidth="1"/>
    <col min="14073" max="14073" width="29.8952380952381" style="1" customWidth="1"/>
    <col min="14074" max="14074" width="6.8" style="1" customWidth="1"/>
    <col min="14075" max="14076" width="8.8" style="1"/>
    <col min="14077" max="14136" width="1.8952380952381" style="1" customWidth="1"/>
    <col min="14137" max="14325" width="8.8" style="1"/>
    <col min="14326" max="14326" width="2.0952380952381" style="1" customWidth="1"/>
    <col min="14327" max="14327" width="15.0952380952381" style="1" customWidth="1"/>
    <col min="14328" max="14328" width="15.2" style="1" customWidth="1"/>
    <col min="14329" max="14329" width="29.8952380952381" style="1" customWidth="1"/>
    <col min="14330" max="14330" width="6.8" style="1" customWidth="1"/>
    <col min="14331" max="14332" width="8.8" style="1"/>
    <col min="14333" max="14392" width="1.8952380952381" style="1" customWidth="1"/>
    <col min="14393" max="14581" width="8.8" style="1"/>
    <col min="14582" max="14582" width="2.0952380952381" style="1" customWidth="1"/>
    <col min="14583" max="14583" width="15.0952380952381" style="1" customWidth="1"/>
    <col min="14584" max="14584" width="15.2" style="1" customWidth="1"/>
    <col min="14585" max="14585" width="29.8952380952381" style="1" customWidth="1"/>
    <col min="14586" max="14586" width="6.8" style="1" customWidth="1"/>
    <col min="14587" max="14588" width="8.8" style="1"/>
    <col min="14589" max="14648" width="1.8952380952381" style="1" customWidth="1"/>
    <col min="14649" max="14837" width="8.8" style="1"/>
    <col min="14838" max="14838" width="2.0952380952381" style="1" customWidth="1"/>
    <col min="14839" max="14839" width="15.0952380952381" style="1" customWidth="1"/>
    <col min="14840" max="14840" width="15.2" style="1" customWidth="1"/>
    <col min="14841" max="14841" width="29.8952380952381" style="1" customWidth="1"/>
    <col min="14842" max="14842" width="6.8" style="1" customWidth="1"/>
    <col min="14843" max="14844" width="8.8" style="1"/>
    <col min="14845" max="14904" width="1.8952380952381" style="1" customWidth="1"/>
    <col min="14905" max="15093" width="8.8" style="1"/>
    <col min="15094" max="15094" width="2.0952380952381" style="1" customWidth="1"/>
    <col min="15095" max="15095" width="15.0952380952381" style="1" customWidth="1"/>
    <col min="15096" max="15096" width="15.2" style="1" customWidth="1"/>
    <col min="15097" max="15097" width="29.8952380952381" style="1" customWidth="1"/>
    <col min="15098" max="15098" width="6.8" style="1" customWidth="1"/>
    <col min="15099" max="15100" width="8.8" style="1"/>
    <col min="15101" max="15160" width="1.8952380952381" style="1" customWidth="1"/>
    <col min="15161" max="15349" width="8.8" style="1"/>
    <col min="15350" max="15350" width="2.0952380952381" style="1" customWidth="1"/>
    <col min="15351" max="15351" width="15.0952380952381" style="1" customWidth="1"/>
    <col min="15352" max="15352" width="15.2" style="1" customWidth="1"/>
    <col min="15353" max="15353" width="29.8952380952381" style="1" customWidth="1"/>
    <col min="15354" max="15354" width="6.8" style="1" customWidth="1"/>
    <col min="15355" max="15356" width="8.8" style="1"/>
    <col min="15357" max="15416" width="1.8952380952381" style="1" customWidth="1"/>
    <col min="15417" max="15605" width="8.8" style="1"/>
    <col min="15606" max="15606" width="2.0952380952381" style="1" customWidth="1"/>
    <col min="15607" max="15607" width="15.0952380952381" style="1" customWidth="1"/>
    <col min="15608" max="15608" width="15.2" style="1" customWidth="1"/>
    <col min="15609" max="15609" width="29.8952380952381" style="1" customWidth="1"/>
    <col min="15610" max="15610" width="6.8" style="1" customWidth="1"/>
    <col min="15611" max="15612" width="8.8" style="1"/>
    <col min="15613" max="15672" width="1.8952380952381" style="1" customWidth="1"/>
    <col min="15673" max="15861" width="8.8" style="1"/>
    <col min="15862" max="15862" width="2.0952380952381" style="1" customWidth="1"/>
    <col min="15863" max="15863" width="15.0952380952381" style="1" customWidth="1"/>
    <col min="15864" max="15864" width="15.2" style="1" customWidth="1"/>
    <col min="15865" max="15865" width="29.8952380952381" style="1" customWidth="1"/>
    <col min="15866" max="15866" width="6.8" style="1" customWidth="1"/>
    <col min="15867" max="15868" width="8.8" style="1"/>
    <col min="15869" max="15928" width="1.8952380952381" style="1" customWidth="1"/>
    <col min="15929" max="16117" width="8.8" style="1"/>
    <col min="16118" max="16118" width="2.0952380952381" style="1" customWidth="1"/>
    <col min="16119" max="16119" width="15.0952380952381" style="1" customWidth="1"/>
    <col min="16120" max="16120" width="15.2" style="1" customWidth="1"/>
    <col min="16121" max="16121" width="29.8952380952381" style="1" customWidth="1"/>
    <col min="16122" max="16122" width="6.8" style="1" customWidth="1"/>
    <col min="16123" max="16124" width="8.8" style="1"/>
    <col min="16125" max="16184" width="1.8952380952381" style="1" customWidth="1"/>
    <col min="16185" max="16384" width="8.8" style="1"/>
  </cols>
  <sheetData>
    <row r="1" s="1" customFormat="1" ht="59.25" customHeight="1" spans="1:256">
      <c r="A1" s="5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="2" customFormat="1" ht="12" customHeight="1" spans="1:16384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1" customFormat="1" customHeight="1" spans="1:256">
      <c r="A3" s="7" t="s">
        <v>50</v>
      </c>
      <c r="B3" s="8"/>
      <c r="C3" s="9" t="s">
        <v>51</v>
      </c>
      <c r="D3" s="9"/>
      <c r="E3" s="10"/>
      <c r="F3" s="11" t="s">
        <v>52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88"/>
      <c r="GS3" s="91" t="s">
        <v>53</v>
      </c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1"/>
      <c r="HH3" s="91"/>
      <c r="HI3" s="91"/>
      <c r="HJ3" s="91"/>
      <c r="HK3" s="91"/>
      <c r="HL3" s="91"/>
      <c r="HM3" s="91"/>
      <c r="HN3" s="91"/>
      <c r="HO3" s="91" t="s">
        <v>54</v>
      </c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1"/>
      <c r="IF3" s="91"/>
      <c r="IG3" s="91"/>
      <c r="IH3" s="91" t="s">
        <v>55</v>
      </c>
      <c r="II3" s="91"/>
      <c r="IJ3" s="91"/>
      <c r="IK3" s="91"/>
      <c r="IL3" s="91"/>
      <c r="IM3" s="91"/>
      <c r="IN3" s="91"/>
      <c r="IO3" s="91"/>
      <c r="IP3" s="91"/>
      <c r="IQ3" s="91"/>
      <c r="IR3" s="91"/>
      <c r="IS3" s="91"/>
      <c r="IT3" s="91"/>
      <c r="IU3" s="91"/>
      <c r="IV3" s="104"/>
    </row>
    <row r="4" s="1" customFormat="1" customHeight="1" spans="1:256">
      <c r="A4" s="13" t="s">
        <v>56</v>
      </c>
      <c r="B4" s="14"/>
      <c r="C4" s="15" t="s">
        <v>57</v>
      </c>
      <c r="D4" s="16"/>
      <c r="E4" s="17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89"/>
      <c r="GS4" s="92">
        <v>44214</v>
      </c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6"/>
      <c r="HO4" s="97" t="s">
        <v>58</v>
      </c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  <c r="IF4" s="98"/>
      <c r="IG4" s="102"/>
      <c r="IH4" s="97" t="s">
        <v>58</v>
      </c>
      <c r="II4" s="98"/>
      <c r="IJ4" s="98"/>
      <c r="IK4" s="98"/>
      <c r="IL4" s="98"/>
      <c r="IM4" s="98"/>
      <c r="IN4" s="98"/>
      <c r="IO4" s="98"/>
      <c r="IP4" s="98"/>
      <c r="IQ4" s="98"/>
      <c r="IR4" s="98"/>
      <c r="IS4" s="98"/>
      <c r="IT4" s="98"/>
      <c r="IU4" s="98"/>
      <c r="IV4" s="102"/>
    </row>
    <row r="5" s="1" customFormat="1" customHeight="1" spans="1:256">
      <c r="A5" s="13" t="s">
        <v>59</v>
      </c>
      <c r="B5" s="14"/>
      <c r="C5" s="13" t="s">
        <v>60</v>
      </c>
      <c r="D5" s="8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90"/>
      <c r="GS5" s="94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9"/>
      <c r="HO5" s="100"/>
      <c r="HP5" s="101"/>
      <c r="HQ5" s="101"/>
      <c r="HR5" s="101"/>
      <c r="HS5" s="101"/>
      <c r="HT5" s="101"/>
      <c r="HU5" s="101"/>
      <c r="HV5" s="101"/>
      <c r="HW5" s="101"/>
      <c r="HX5" s="101"/>
      <c r="HY5" s="101"/>
      <c r="HZ5" s="101"/>
      <c r="IA5" s="101"/>
      <c r="IB5" s="101"/>
      <c r="IC5" s="101"/>
      <c r="ID5" s="101"/>
      <c r="IE5" s="101"/>
      <c r="IF5" s="101"/>
      <c r="IG5" s="103"/>
      <c r="IH5" s="100"/>
      <c r="II5" s="101"/>
      <c r="IJ5" s="101"/>
      <c r="IK5" s="101"/>
      <c r="IL5" s="101"/>
      <c r="IM5" s="101"/>
      <c r="IN5" s="101"/>
      <c r="IO5" s="101"/>
      <c r="IP5" s="101"/>
      <c r="IQ5" s="101"/>
      <c r="IR5" s="101"/>
      <c r="IS5" s="101"/>
      <c r="IT5" s="101"/>
      <c r="IU5" s="101"/>
      <c r="IV5" s="103"/>
    </row>
    <row r="6" s="1" customFormat="1" ht="33" customHeight="1" spans="1:256">
      <c r="A6" s="22" t="s">
        <v>61</v>
      </c>
      <c r="B6" s="23" t="s">
        <v>62</v>
      </c>
      <c r="C6" s="24"/>
      <c r="D6" s="25" t="s">
        <v>63</v>
      </c>
      <c r="E6" s="26"/>
      <c r="F6" s="27"/>
      <c r="G6" s="28" t="s">
        <v>64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105"/>
    </row>
    <row r="7" s="1" customFormat="1" ht="33" customHeight="1" spans="1:256">
      <c r="A7" s="30"/>
      <c r="B7" s="31"/>
      <c r="C7" s="32"/>
      <c r="D7" s="33" t="s">
        <v>65</v>
      </c>
      <c r="E7" s="34" t="s">
        <v>66</v>
      </c>
      <c r="F7" s="35" t="s">
        <v>67</v>
      </c>
      <c r="G7" s="25"/>
      <c r="H7" s="26"/>
      <c r="I7" s="26"/>
      <c r="J7" s="26"/>
      <c r="K7" s="26"/>
      <c r="L7" s="26"/>
      <c r="M7" s="26"/>
      <c r="N7" s="26"/>
      <c r="O7" s="26"/>
      <c r="P7" s="27"/>
      <c r="Q7" s="25"/>
      <c r="R7" s="26"/>
      <c r="S7" s="26"/>
      <c r="T7" s="26"/>
      <c r="U7" s="26"/>
      <c r="V7" s="26"/>
      <c r="W7" s="26"/>
      <c r="X7" s="26"/>
      <c r="Y7" s="26"/>
      <c r="Z7" s="27"/>
      <c r="AA7" s="25"/>
      <c r="AB7" s="26"/>
      <c r="AC7" s="26"/>
      <c r="AD7" s="26"/>
      <c r="AE7" s="26"/>
      <c r="AF7" s="26"/>
      <c r="AG7" s="26"/>
      <c r="AH7" s="26"/>
      <c r="AI7" s="26"/>
      <c r="AJ7" s="27"/>
      <c r="AK7" s="25"/>
      <c r="AL7" s="26"/>
      <c r="AM7" s="26"/>
      <c r="AN7" s="26"/>
      <c r="AO7" s="26"/>
      <c r="AP7" s="26"/>
      <c r="AQ7" s="26"/>
      <c r="AR7" s="26"/>
      <c r="AS7" s="26"/>
      <c r="AT7" s="27"/>
      <c r="AU7" s="25"/>
      <c r="AV7" s="26"/>
      <c r="AW7" s="26"/>
      <c r="AX7" s="26"/>
      <c r="AY7" s="26"/>
      <c r="AZ7" s="26"/>
      <c r="BA7" s="26"/>
      <c r="BB7" s="26"/>
      <c r="BC7" s="26"/>
      <c r="BD7" s="27"/>
      <c r="BE7" s="25"/>
      <c r="BF7" s="26"/>
      <c r="BG7" s="26"/>
      <c r="BH7" s="26"/>
      <c r="BI7" s="26"/>
      <c r="BJ7" s="26"/>
      <c r="BK7" s="26"/>
      <c r="BL7" s="26"/>
      <c r="BM7" s="26"/>
      <c r="BN7" s="27"/>
      <c r="BO7" s="25"/>
      <c r="BP7" s="26"/>
      <c r="BQ7" s="26"/>
      <c r="BR7" s="26"/>
      <c r="BS7" s="26"/>
      <c r="BT7" s="26"/>
      <c r="BU7" s="26"/>
      <c r="BV7" s="26"/>
      <c r="BW7" s="26"/>
      <c r="BX7" s="27"/>
      <c r="BY7" s="25"/>
      <c r="BZ7" s="26"/>
      <c r="CA7" s="26"/>
      <c r="CB7" s="26"/>
      <c r="CC7" s="26"/>
      <c r="CD7" s="26"/>
      <c r="CE7" s="26"/>
      <c r="CF7" s="26"/>
      <c r="CG7" s="26"/>
      <c r="CH7" s="27"/>
      <c r="CI7" s="25"/>
      <c r="CJ7" s="26"/>
      <c r="CK7" s="26"/>
      <c r="CL7" s="26"/>
      <c r="CM7" s="26"/>
      <c r="CN7" s="26"/>
      <c r="CO7" s="26"/>
      <c r="CP7" s="26"/>
      <c r="CQ7" s="26"/>
      <c r="CR7" s="27"/>
      <c r="CS7" s="25"/>
      <c r="CT7" s="26"/>
      <c r="CU7" s="26"/>
      <c r="CV7" s="26"/>
      <c r="CW7" s="26"/>
      <c r="CX7" s="26"/>
      <c r="CY7" s="26"/>
      <c r="CZ7" s="26"/>
      <c r="DA7" s="26"/>
      <c r="DB7" s="27"/>
      <c r="DC7" s="25"/>
      <c r="DD7" s="26"/>
      <c r="DE7" s="26"/>
      <c r="DF7" s="26"/>
      <c r="DG7" s="26"/>
      <c r="DH7" s="26"/>
      <c r="DI7" s="26"/>
      <c r="DJ7" s="26"/>
      <c r="DK7" s="26"/>
      <c r="DL7" s="27"/>
      <c r="DM7" s="25"/>
      <c r="DN7" s="26"/>
      <c r="DO7" s="26"/>
      <c r="DP7" s="26"/>
      <c r="DQ7" s="26"/>
      <c r="DR7" s="26"/>
      <c r="DS7" s="26"/>
      <c r="DT7" s="26"/>
      <c r="DU7" s="26"/>
      <c r="DV7" s="27"/>
      <c r="DW7" s="25"/>
      <c r="DX7" s="26"/>
      <c r="DY7" s="26"/>
      <c r="DZ7" s="26"/>
      <c r="EA7" s="26"/>
      <c r="EB7" s="26"/>
      <c r="EC7" s="26"/>
      <c r="ED7" s="26"/>
      <c r="EE7" s="26"/>
      <c r="EF7" s="27"/>
      <c r="EG7" s="25"/>
      <c r="EH7" s="26"/>
      <c r="EI7" s="26"/>
      <c r="EJ7" s="26"/>
      <c r="EK7" s="26"/>
      <c r="EL7" s="26"/>
      <c r="EM7" s="26"/>
      <c r="EN7" s="26"/>
      <c r="EO7" s="26"/>
      <c r="EP7" s="27"/>
      <c r="EQ7" s="25"/>
      <c r="ER7" s="26"/>
      <c r="ES7" s="26"/>
      <c r="ET7" s="26"/>
      <c r="EU7" s="26"/>
      <c r="EV7" s="26"/>
      <c r="EW7" s="26"/>
      <c r="EX7" s="26"/>
      <c r="EY7" s="26"/>
      <c r="EZ7" s="27"/>
      <c r="FA7" s="25"/>
      <c r="FB7" s="26"/>
      <c r="FC7" s="26"/>
      <c r="FD7" s="26"/>
      <c r="FE7" s="26"/>
      <c r="FF7" s="26"/>
      <c r="FG7" s="26"/>
      <c r="FH7" s="26"/>
      <c r="FI7" s="26"/>
      <c r="FJ7" s="27"/>
      <c r="FK7" s="25"/>
      <c r="FL7" s="26"/>
      <c r="FM7" s="26"/>
      <c r="FN7" s="26"/>
      <c r="FO7" s="26"/>
      <c r="FP7" s="26"/>
      <c r="FQ7" s="26"/>
      <c r="FR7" s="26"/>
      <c r="FS7" s="26"/>
      <c r="FT7" s="27"/>
      <c r="FU7" s="25"/>
      <c r="FV7" s="26"/>
      <c r="FW7" s="26"/>
      <c r="FX7" s="26"/>
      <c r="FY7" s="26"/>
      <c r="FZ7" s="26"/>
      <c r="GA7" s="26"/>
      <c r="GB7" s="26"/>
      <c r="GC7" s="26"/>
      <c r="GD7" s="27"/>
      <c r="GE7" s="25"/>
      <c r="GF7" s="26"/>
      <c r="GG7" s="26"/>
      <c r="GH7" s="26"/>
      <c r="GI7" s="26"/>
      <c r="GJ7" s="26"/>
      <c r="GK7" s="26"/>
      <c r="GL7" s="26"/>
      <c r="GM7" s="26"/>
      <c r="GN7" s="27"/>
      <c r="GO7" s="25"/>
      <c r="GP7" s="26"/>
      <c r="GQ7" s="26"/>
      <c r="GR7" s="26"/>
      <c r="GS7" s="26"/>
      <c r="GT7" s="26"/>
      <c r="GU7" s="26"/>
      <c r="GV7" s="26"/>
      <c r="GW7" s="26"/>
      <c r="GX7" s="27"/>
      <c r="GY7" s="25"/>
      <c r="GZ7" s="26"/>
      <c r="HA7" s="26"/>
      <c r="HB7" s="26"/>
      <c r="HC7" s="26"/>
      <c r="HD7" s="26"/>
      <c r="HE7" s="26"/>
      <c r="HF7" s="26"/>
      <c r="HG7" s="26"/>
      <c r="HH7" s="27"/>
      <c r="HI7" s="25"/>
      <c r="HJ7" s="26"/>
      <c r="HK7" s="26"/>
      <c r="HL7" s="26"/>
      <c r="HM7" s="26"/>
      <c r="HN7" s="26"/>
      <c r="HO7" s="26"/>
      <c r="HP7" s="26"/>
      <c r="HQ7" s="26"/>
      <c r="HR7" s="27"/>
      <c r="HS7" s="25"/>
      <c r="HT7" s="26"/>
      <c r="HU7" s="26"/>
      <c r="HV7" s="26"/>
      <c r="HW7" s="26"/>
      <c r="HX7" s="26"/>
      <c r="HY7" s="26"/>
      <c r="HZ7" s="26"/>
      <c r="IA7" s="26"/>
      <c r="IB7" s="27"/>
      <c r="IC7" s="25"/>
      <c r="ID7" s="26"/>
      <c r="IE7" s="26"/>
      <c r="IF7" s="26"/>
      <c r="IG7" s="26"/>
      <c r="IH7" s="26"/>
      <c r="II7" s="26"/>
      <c r="IJ7" s="26"/>
      <c r="IK7" s="26"/>
      <c r="IL7" s="27"/>
      <c r="IM7" s="25"/>
      <c r="IN7" s="26"/>
      <c r="IO7" s="26"/>
      <c r="IP7" s="26"/>
      <c r="IQ7" s="26"/>
      <c r="IR7" s="26"/>
      <c r="IS7" s="26"/>
      <c r="IT7" s="26"/>
      <c r="IU7" s="26"/>
      <c r="IV7" s="27"/>
    </row>
    <row r="8" s="3" customFormat="1" spans="1:256">
      <c r="A8" s="36">
        <v>1</v>
      </c>
      <c r="B8" s="37" t="s">
        <v>68</v>
      </c>
      <c r="C8" s="38"/>
      <c r="D8" s="39">
        <v>5</v>
      </c>
      <c r="E8" s="40">
        <v>0</v>
      </c>
      <c r="F8" s="41">
        <f>+E8+D8</f>
        <v>5</v>
      </c>
      <c r="G8" s="42"/>
      <c r="H8" s="43"/>
      <c r="I8" s="43"/>
      <c r="J8" s="43"/>
      <c r="K8" s="43"/>
      <c r="L8" s="43"/>
      <c r="M8" s="43"/>
      <c r="N8" s="43"/>
      <c r="O8" s="43"/>
      <c r="P8" s="84"/>
      <c r="Q8" s="42"/>
      <c r="R8" s="43"/>
      <c r="S8" s="43"/>
      <c r="T8" s="43"/>
      <c r="U8" s="43"/>
      <c r="V8" s="43"/>
      <c r="W8" s="43"/>
      <c r="X8" s="43"/>
      <c r="Y8" s="43"/>
      <c r="Z8" s="84"/>
      <c r="AA8" s="42"/>
      <c r="AB8" s="43"/>
      <c r="AC8" s="43"/>
      <c r="AD8" s="43"/>
      <c r="AE8" s="43"/>
      <c r="AF8" s="43"/>
      <c r="AG8" s="43"/>
      <c r="AH8" s="43"/>
      <c r="AI8" s="43"/>
      <c r="AJ8" s="84"/>
      <c r="AK8" s="42"/>
      <c r="AL8" s="43"/>
      <c r="AM8" s="43"/>
      <c r="AN8" s="43"/>
      <c r="AO8" s="43"/>
      <c r="AP8" s="43"/>
      <c r="AQ8" s="43"/>
      <c r="AR8" s="43"/>
      <c r="AS8" s="43"/>
      <c r="AT8" s="84"/>
      <c r="AU8" s="42"/>
      <c r="AV8" s="43"/>
      <c r="AW8" s="43"/>
      <c r="AX8" s="43"/>
      <c r="AY8" s="43"/>
      <c r="AZ8" s="43"/>
      <c r="BA8" s="43"/>
      <c r="BB8" s="43"/>
      <c r="BC8" s="43"/>
      <c r="BD8" s="84"/>
      <c r="BE8" s="42"/>
      <c r="BF8" s="43"/>
      <c r="BG8" s="43"/>
      <c r="BH8" s="43"/>
      <c r="BI8" s="43"/>
      <c r="BJ8" s="43"/>
      <c r="BK8" s="43"/>
      <c r="BL8" s="43"/>
      <c r="BM8" s="43"/>
      <c r="BN8" s="84"/>
      <c r="BO8" s="42"/>
      <c r="BP8" s="43"/>
      <c r="BQ8" s="43"/>
      <c r="BR8" s="43"/>
      <c r="BS8" s="43"/>
      <c r="BT8" s="43"/>
      <c r="BU8" s="43"/>
      <c r="BV8" s="43"/>
      <c r="BW8" s="43"/>
      <c r="BX8" s="84"/>
      <c r="BY8" s="42"/>
      <c r="BZ8" s="43"/>
      <c r="CA8" s="43"/>
      <c r="CB8" s="43"/>
      <c r="CC8" s="43"/>
      <c r="CD8" s="43"/>
      <c r="CE8" s="43"/>
      <c r="CF8" s="43"/>
      <c r="CG8" s="43"/>
      <c r="CH8" s="84"/>
      <c r="CI8" s="42"/>
      <c r="CJ8" s="43"/>
      <c r="CK8" s="43"/>
      <c r="CL8" s="43"/>
      <c r="CM8" s="43"/>
      <c r="CN8" s="43"/>
      <c r="CO8" s="43"/>
      <c r="CP8" s="43"/>
      <c r="CQ8" s="43"/>
      <c r="CR8" s="84"/>
      <c r="CS8" s="42"/>
      <c r="CT8" s="43"/>
      <c r="CU8" s="43"/>
      <c r="CV8" s="43"/>
      <c r="CW8" s="43"/>
      <c r="CX8" s="43"/>
      <c r="CY8" s="43"/>
      <c r="CZ8" s="43"/>
      <c r="DA8" s="43"/>
      <c r="DB8" s="84"/>
      <c r="DC8" s="42"/>
      <c r="DD8" s="43"/>
      <c r="DE8" s="43"/>
      <c r="DF8" s="43"/>
      <c r="DG8" s="43"/>
      <c r="DH8" s="43"/>
      <c r="DI8" s="43"/>
      <c r="DJ8" s="43"/>
      <c r="DK8" s="43"/>
      <c r="DL8" s="84"/>
      <c r="DM8" s="42"/>
      <c r="DN8" s="43"/>
      <c r="DO8" s="43"/>
      <c r="DP8" s="43"/>
      <c r="DQ8" s="43"/>
      <c r="DR8" s="43"/>
      <c r="DS8" s="43"/>
      <c r="DT8" s="43"/>
      <c r="DU8" s="43"/>
      <c r="DV8" s="84"/>
      <c r="DW8" s="42"/>
      <c r="DX8" s="43"/>
      <c r="DY8" s="43"/>
      <c r="DZ8" s="43"/>
      <c r="EA8" s="43"/>
      <c r="EB8" s="43"/>
      <c r="EC8" s="43"/>
      <c r="ED8" s="43"/>
      <c r="EE8" s="43"/>
      <c r="EF8" s="84"/>
      <c r="EG8" s="42"/>
      <c r="EH8" s="43"/>
      <c r="EI8" s="43"/>
      <c r="EJ8" s="43"/>
      <c r="EK8" s="43"/>
      <c r="EL8" s="43"/>
      <c r="EM8" s="43"/>
      <c r="EN8" s="43"/>
      <c r="EO8" s="43"/>
      <c r="EP8" s="84"/>
      <c r="EQ8" s="42"/>
      <c r="ER8" s="43"/>
      <c r="ES8" s="43"/>
      <c r="ET8" s="43"/>
      <c r="EU8" s="43"/>
      <c r="EV8" s="43"/>
      <c r="EW8" s="43"/>
      <c r="EX8" s="43"/>
      <c r="EY8" s="43"/>
      <c r="EZ8" s="84"/>
      <c r="FA8" s="42"/>
      <c r="FB8" s="43"/>
      <c r="FC8" s="43"/>
      <c r="FD8" s="43"/>
      <c r="FE8" s="43"/>
      <c r="FF8" s="43"/>
      <c r="FG8" s="43"/>
      <c r="FH8" s="43"/>
      <c r="FI8" s="43"/>
      <c r="FJ8" s="84"/>
      <c r="FK8" s="42"/>
      <c r="FL8" s="43"/>
      <c r="FM8" s="43"/>
      <c r="FN8" s="43"/>
      <c r="FO8" s="43"/>
      <c r="FP8" s="43"/>
      <c r="FQ8" s="43"/>
      <c r="FR8" s="43"/>
      <c r="FS8" s="43"/>
      <c r="FT8" s="84"/>
      <c r="FU8" s="42"/>
      <c r="FV8" s="43"/>
      <c r="FW8" s="43"/>
      <c r="FX8" s="43"/>
      <c r="FY8" s="43"/>
      <c r="FZ8" s="43"/>
      <c r="GA8" s="43"/>
      <c r="GB8" s="43"/>
      <c r="GC8" s="43"/>
      <c r="GD8" s="84"/>
      <c r="GE8" s="42"/>
      <c r="GF8" s="43"/>
      <c r="GG8" s="43"/>
      <c r="GH8" s="43"/>
      <c r="GI8" s="43"/>
      <c r="GJ8" s="43"/>
      <c r="GK8" s="43"/>
      <c r="GL8" s="43"/>
      <c r="GM8" s="43"/>
      <c r="GN8" s="84"/>
      <c r="GO8" s="42"/>
      <c r="GP8" s="43"/>
      <c r="GQ8" s="43"/>
      <c r="GR8" s="43"/>
      <c r="GS8" s="43"/>
      <c r="GT8" s="43"/>
      <c r="GU8" s="43"/>
      <c r="GV8" s="43"/>
      <c r="GW8" s="43"/>
      <c r="GX8" s="84"/>
      <c r="GY8" s="42"/>
      <c r="GZ8" s="43"/>
      <c r="HA8" s="43"/>
      <c r="HB8" s="43"/>
      <c r="HC8" s="43"/>
      <c r="HD8" s="43"/>
      <c r="HE8" s="43"/>
      <c r="HF8" s="43"/>
      <c r="HG8" s="43"/>
      <c r="HH8" s="84"/>
      <c r="HI8" s="42"/>
      <c r="HJ8" s="43"/>
      <c r="HK8" s="43"/>
      <c r="HL8" s="43"/>
      <c r="HM8" s="43"/>
      <c r="HN8" s="43"/>
      <c r="HO8" s="43"/>
      <c r="HP8" s="43"/>
      <c r="HQ8" s="43"/>
      <c r="HR8" s="84"/>
      <c r="HS8" s="42"/>
      <c r="HT8" s="43"/>
      <c r="HU8" s="43"/>
      <c r="HV8" s="43"/>
      <c r="HW8" s="43"/>
      <c r="HX8" s="43"/>
      <c r="HY8" s="43"/>
      <c r="HZ8" s="43"/>
      <c r="IA8" s="43"/>
      <c r="IB8" s="84"/>
      <c r="IC8" s="42"/>
      <c r="ID8" s="43"/>
      <c r="IE8" s="43"/>
      <c r="IF8" s="43"/>
      <c r="IG8" s="43"/>
      <c r="IH8" s="43"/>
      <c r="II8" s="43"/>
      <c r="IJ8" s="43"/>
      <c r="IK8" s="43"/>
      <c r="IL8" s="84"/>
      <c r="IM8" s="42"/>
      <c r="IN8" s="43"/>
      <c r="IO8" s="43"/>
      <c r="IP8" s="43"/>
      <c r="IQ8" s="43"/>
      <c r="IR8" s="43"/>
      <c r="IS8" s="43"/>
      <c r="IT8" s="43"/>
      <c r="IU8" s="43"/>
      <c r="IV8" s="84"/>
    </row>
    <row r="9" s="3" customFormat="1" spans="1:256">
      <c r="A9" s="44">
        <v>2</v>
      </c>
      <c r="B9" s="45" t="s">
        <v>69</v>
      </c>
      <c r="C9" s="46"/>
      <c r="D9" s="39">
        <v>5</v>
      </c>
      <c r="E9" s="47">
        <v>0</v>
      </c>
      <c r="F9" s="48">
        <f>+D9+E9+F8</f>
        <v>10</v>
      </c>
      <c r="G9" s="49"/>
      <c r="H9" s="50"/>
      <c r="I9" s="50"/>
      <c r="J9" s="50"/>
      <c r="K9" s="50"/>
      <c r="L9" s="50"/>
      <c r="M9" s="50"/>
      <c r="N9" s="50"/>
      <c r="O9" s="50"/>
      <c r="P9" s="85"/>
      <c r="Q9" s="49"/>
      <c r="R9" s="50"/>
      <c r="S9" s="50"/>
      <c r="T9" s="50"/>
      <c r="U9" s="50"/>
      <c r="V9" s="50"/>
      <c r="W9" s="50"/>
      <c r="X9" s="50"/>
      <c r="Y9" s="50"/>
      <c r="Z9" s="85"/>
      <c r="AA9" s="49"/>
      <c r="AB9" s="50"/>
      <c r="AC9" s="50"/>
      <c r="AD9" s="50"/>
      <c r="AE9" s="50"/>
      <c r="AF9" s="50"/>
      <c r="AG9" s="50"/>
      <c r="AH9" s="50"/>
      <c r="AI9" s="50"/>
      <c r="AJ9" s="85"/>
      <c r="AK9" s="49"/>
      <c r="AL9" s="50"/>
      <c r="AM9" s="50"/>
      <c r="AN9" s="50"/>
      <c r="AO9" s="50"/>
      <c r="AP9" s="50"/>
      <c r="AQ9" s="50"/>
      <c r="AR9" s="50"/>
      <c r="AS9" s="50"/>
      <c r="AT9" s="85"/>
      <c r="AU9" s="49"/>
      <c r="AV9" s="50"/>
      <c r="AW9" s="50"/>
      <c r="AX9" s="50"/>
      <c r="AY9" s="50"/>
      <c r="AZ9" s="50"/>
      <c r="BA9" s="50"/>
      <c r="BB9" s="50"/>
      <c r="BC9" s="50"/>
      <c r="BD9" s="85"/>
      <c r="BE9" s="49"/>
      <c r="BF9" s="50"/>
      <c r="BG9" s="50"/>
      <c r="BH9" s="50"/>
      <c r="BI9" s="50"/>
      <c r="BJ9" s="50"/>
      <c r="BK9" s="50"/>
      <c r="BL9" s="50"/>
      <c r="BM9" s="50"/>
      <c r="BN9" s="85"/>
      <c r="BO9" s="49"/>
      <c r="BP9" s="50"/>
      <c r="BQ9" s="50"/>
      <c r="BR9" s="50"/>
      <c r="BS9" s="50"/>
      <c r="BT9" s="50"/>
      <c r="BU9" s="50"/>
      <c r="BV9" s="50"/>
      <c r="BW9" s="50"/>
      <c r="BX9" s="85"/>
      <c r="BY9" s="49"/>
      <c r="BZ9" s="50"/>
      <c r="CA9" s="50"/>
      <c r="CB9" s="50"/>
      <c r="CC9" s="50"/>
      <c r="CD9" s="50"/>
      <c r="CE9" s="50"/>
      <c r="CF9" s="50"/>
      <c r="CG9" s="50"/>
      <c r="CH9" s="85"/>
      <c r="CI9" s="49"/>
      <c r="CJ9" s="50"/>
      <c r="CK9" s="50"/>
      <c r="CL9" s="50"/>
      <c r="CM9" s="50"/>
      <c r="CN9" s="50"/>
      <c r="CO9" s="50"/>
      <c r="CP9" s="50"/>
      <c r="CQ9" s="50"/>
      <c r="CR9" s="85"/>
      <c r="CS9" s="49"/>
      <c r="CT9" s="50"/>
      <c r="CU9" s="50"/>
      <c r="CV9" s="50"/>
      <c r="CW9" s="50"/>
      <c r="CX9" s="50"/>
      <c r="CY9" s="50"/>
      <c r="CZ9" s="50"/>
      <c r="DA9" s="50"/>
      <c r="DB9" s="85"/>
      <c r="DC9" s="49"/>
      <c r="DD9" s="50"/>
      <c r="DE9" s="50"/>
      <c r="DF9" s="50"/>
      <c r="DG9" s="50"/>
      <c r="DH9" s="50"/>
      <c r="DI9" s="50"/>
      <c r="DJ9" s="50"/>
      <c r="DK9" s="50"/>
      <c r="DL9" s="85"/>
      <c r="DM9" s="49"/>
      <c r="DN9" s="50"/>
      <c r="DO9" s="50"/>
      <c r="DP9" s="50"/>
      <c r="DQ9" s="50"/>
      <c r="DR9" s="50"/>
      <c r="DS9" s="50"/>
      <c r="DT9" s="50"/>
      <c r="DU9" s="50"/>
      <c r="DV9" s="85"/>
      <c r="DW9" s="49"/>
      <c r="DX9" s="50"/>
      <c r="DY9" s="50"/>
      <c r="DZ9" s="50"/>
      <c r="EA9" s="50"/>
      <c r="EB9" s="50"/>
      <c r="EC9" s="50"/>
      <c r="ED9" s="50"/>
      <c r="EE9" s="50"/>
      <c r="EF9" s="85"/>
      <c r="EG9" s="49"/>
      <c r="EH9" s="50"/>
      <c r="EI9" s="50"/>
      <c r="EJ9" s="50"/>
      <c r="EK9" s="50"/>
      <c r="EL9" s="50"/>
      <c r="EM9" s="50"/>
      <c r="EN9" s="50"/>
      <c r="EO9" s="50"/>
      <c r="EP9" s="85"/>
      <c r="EQ9" s="49"/>
      <c r="ER9" s="50"/>
      <c r="ES9" s="50"/>
      <c r="ET9" s="50"/>
      <c r="EU9" s="50"/>
      <c r="EV9" s="50"/>
      <c r="EW9" s="50"/>
      <c r="EX9" s="50"/>
      <c r="EY9" s="50"/>
      <c r="EZ9" s="85"/>
      <c r="FA9" s="49"/>
      <c r="FB9" s="50"/>
      <c r="FC9" s="50"/>
      <c r="FD9" s="50"/>
      <c r="FE9" s="50"/>
      <c r="FF9" s="50"/>
      <c r="FG9" s="50"/>
      <c r="FH9" s="50"/>
      <c r="FI9" s="50"/>
      <c r="FJ9" s="85"/>
      <c r="FK9" s="49"/>
      <c r="FL9" s="50"/>
      <c r="FM9" s="50"/>
      <c r="FN9" s="50"/>
      <c r="FO9" s="50"/>
      <c r="FP9" s="50"/>
      <c r="FQ9" s="50"/>
      <c r="FR9" s="50"/>
      <c r="FS9" s="50"/>
      <c r="FT9" s="85"/>
      <c r="FU9" s="49"/>
      <c r="FV9" s="50"/>
      <c r="FW9" s="50"/>
      <c r="FX9" s="50"/>
      <c r="FY9" s="50"/>
      <c r="FZ9" s="50"/>
      <c r="GA9" s="50"/>
      <c r="GB9" s="50"/>
      <c r="GC9" s="50"/>
      <c r="GD9" s="85"/>
      <c r="GE9" s="49"/>
      <c r="GF9" s="50"/>
      <c r="GG9" s="50"/>
      <c r="GH9" s="50"/>
      <c r="GI9" s="50"/>
      <c r="GJ9" s="50"/>
      <c r="GK9" s="50"/>
      <c r="GL9" s="50"/>
      <c r="GM9" s="50"/>
      <c r="GN9" s="85"/>
      <c r="GO9" s="49"/>
      <c r="GP9" s="50"/>
      <c r="GQ9" s="50"/>
      <c r="GR9" s="50"/>
      <c r="GS9" s="50"/>
      <c r="GT9" s="50"/>
      <c r="GU9" s="50"/>
      <c r="GV9" s="50"/>
      <c r="GW9" s="50"/>
      <c r="GX9" s="85"/>
      <c r="GY9" s="49"/>
      <c r="GZ9" s="50"/>
      <c r="HA9" s="50"/>
      <c r="HB9" s="50"/>
      <c r="HC9" s="50"/>
      <c r="HD9" s="50"/>
      <c r="HE9" s="50"/>
      <c r="HF9" s="50"/>
      <c r="HG9" s="50"/>
      <c r="HH9" s="85"/>
      <c r="HI9" s="49"/>
      <c r="HJ9" s="50"/>
      <c r="HK9" s="50"/>
      <c r="HL9" s="50"/>
      <c r="HM9" s="50"/>
      <c r="HN9" s="50"/>
      <c r="HO9" s="50"/>
      <c r="HP9" s="50"/>
      <c r="HQ9" s="50"/>
      <c r="HR9" s="85"/>
      <c r="HS9" s="49"/>
      <c r="HT9" s="50"/>
      <c r="HU9" s="50"/>
      <c r="HV9" s="50"/>
      <c r="HW9" s="50"/>
      <c r="HX9" s="50"/>
      <c r="HY9" s="50"/>
      <c r="HZ9" s="50"/>
      <c r="IA9" s="50"/>
      <c r="IB9" s="85"/>
      <c r="IC9" s="49"/>
      <c r="ID9" s="50"/>
      <c r="IE9" s="50"/>
      <c r="IF9" s="50"/>
      <c r="IG9" s="50"/>
      <c r="IH9" s="50"/>
      <c r="II9" s="50"/>
      <c r="IJ9" s="50"/>
      <c r="IK9" s="50"/>
      <c r="IL9" s="85"/>
      <c r="IM9" s="49"/>
      <c r="IN9" s="50"/>
      <c r="IO9" s="50"/>
      <c r="IP9" s="50"/>
      <c r="IQ9" s="50"/>
      <c r="IR9" s="50"/>
      <c r="IS9" s="50"/>
      <c r="IT9" s="50"/>
      <c r="IU9" s="50"/>
      <c r="IV9" s="85"/>
    </row>
    <row r="10" s="3" customFormat="1" spans="1:256">
      <c r="A10" s="44">
        <v>3</v>
      </c>
      <c r="B10" s="45" t="s">
        <v>70</v>
      </c>
      <c r="C10" s="46"/>
      <c r="D10" s="39">
        <v>5</v>
      </c>
      <c r="E10" s="47">
        <v>0</v>
      </c>
      <c r="F10" s="48">
        <f t="shared" ref="F10:F26" si="0">+D10+E10+F9</f>
        <v>15</v>
      </c>
      <c r="G10" s="49"/>
      <c r="H10" s="50"/>
      <c r="I10" s="50"/>
      <c r="J10" s="50"/>
      <c r="K10" s="50"/>
      <c r="L10" s="50"/>
      <c r="M10" s="50"/>
      <c r="N10" s="50"/>
      <c r="O10" s="50"/>
      <c r="P10" s="85"/>
      <c r="Q10" s="49"/>
      <c r="R10" s="50"/>
      <c r="S10" s="50"/>
      <c r="T10" s="50"/>
      <c r="U10" s="50"/>
      <c r="V10" s="50"/>
      <c r="W10" s="50"/>
      <c r="X10" s="50"/>
      <c r="Y10" s="50"/>
      <c r="Z10" s="85"/>
      <c r="AA10" s="49"/>
      <c r="AB10" s="50"/>
      <c r="AC10" s="50"/>
      <c r="AD10" s="50"/>
      <c r="AE10" s="50"/>
      <c r="AF10" s="50"/>
      <c r="AG10" s="50"/>
      <c r="AH10" s="50"/>
      <c r="AI10" s="50"/>
      <c r="AJ10" s="85"/>
      <c r="AK10" s="49"/>
      <c r="AL10" s="50"/>
      <c r="AM10" s="50"/>
      <c r="AN10" s="50"/>
      <c r="AO10" s="50"/>
      <c r="AP10" s="50"/>
      <c r="AQ10" s="50"/>
      <c r="AR10" s="50"/>
      <c r="AS10" s="50"/>
      <c r="AT10" s="85"/>
      <c r="AU10" s="49"/>
      <c r="AV10" s="50"/>
      <c r="AW10" s="50"/>
      <c r="AX10" s="50"/>
      <c r="AY10" s="50"/>
      <c r="AZ10" s="50"/>
      <c r="BA10" s="50"/>
      <c r="BB10" s="50"/>
      <c r="BC10" s="50"/>
      <c r="BD10" s="85"/>
      <c r="BE10" s="49"/>
      <c r="BF10" s="50"/>
      <c r="BG10" s="50"/>
      <c r="BH10" s="50"/>
      <c r="BI10" s="50"/>
      <c r="BJ10" s="50"/>
      <c r="BK10" s="50"/>
      <c r="BL10" s="50"/>
      <c r="BM10" s="50"/>
      <c r="BN10" s="85"/>
      <c r="BO10" s="49"/>
      <c r="BP10" s="50"/>
      <c r="BQ10" s="50"/>
      <c r="BR10" s="50"/>
      <c r="BS10" s="50"/>
      <c r="BT10" s="50"/>
      <c r="BU10" s="50"/>
      <c r="BV10" s="50"/>
      <c r="BW10" s="50"/>
      <c r="BX10" s="85"/>
      <c r="BY10" s="49"/>
      <c r="BZ10" s="50"/>
      <c r="CA10" s="50"/>
      <c r="CB10" s="50"/>
      <c r="CC10" s="50"/>
      <c r="CD10" s="50"/>
      <c r="CE10" s="50"/>
      <c r="CF10" s="50"/>
      <c r="CG10" s="50"/>
      <c r="CH10" s="85"/>
      <c r="CI10" s="49"/>
      <c r="CJ10" s="50"/>
      <c r="CK10" s="50"/>
      <c r="CL10" s="50"/>
      <c r="CM10" s="50"/>
      <c r="CN10" s="50"/>
      <c r="CO10" s="50"/>
      <c r="CP10" s="50"/>
      <c r="CQ10" s="50"/>
      <c r="CR10" s="85"/>
      <c r="CS10" s="49"/>
      <c r="CT10" s="50"/>
      <c r="CU10" s="50"/>
      <c r="CV10" s="50"/>
      <c r="CW10" s="50"/>
      <c r="CX10" s="50"/>
      <c r="CY10" s="50"/>
      <c r="CZ10" s="50"/>
      <c r="DA10" s="50"/>
      <c r="DB10" s="85"/>
      <c r="DC10" s="49"/>
      <c r="DD10" s="50"/>
      <c r="DE10" s="50"/>
      <c r="DF10" s="50"/>
      <c r="DG10" s="50"/>
      <c r="DH10" s="50"/>
      <c r="DI10" s="50"/>
      <c r="DJ10" s="50"/>
      <c r="DK10" s="50"/>
      <c r="DL10" s="85"/>
      <c r="DM10" s="49"/>
      <c r="DN10" s="50"/>
      <c r="DO10" s="50"/>
      <c r="DP10" s="50"/>
      <c r="DQ10" s="50"/>
      <c r="DR10" s="50"/>
      <c r="DS10" s="50"/>
      <c r="DT10" s="50"/>
      <c r="DU10" s="50"/>
      <c r="DV10" s="85"/>
      <c r="DW10" s="49"/>
      <c r="DX10" s="50"/>
      <c r="DY10" s="50"/>
      <c r="DZ10" s="50"/>
      <c r="EA10" s="50"/>
      <c r="EB10" s="50"/>
      <c r="EC10" s="50"/>
      <c r="ED10" s="50"/>
      <c r="EE10" s="50"/>
      <c r="EF10" s="85"/>
      <c r="EG10" s="49"/>
      <c r="EH10" s="50"/>
      <c r="EI10" s="50"/>
      <c r="EJ10" s="50"/>
      <c r="EK10" s="50"/>
      <c r="EL10" s="50"/>
      <c r="EM10" s="50"/>
      <c r="EN10" s="50"/>
      <c r="EO10" s="50"/>
      <c r="EP10" s="85"/>
      <c r="EQ10" s="49"/>
      <c r="ER10" s="50"/>
      <c r="ES10" s="50"/>
      <c r="ET10" s="50"/>
      <c r="EU10" s="50"/>
      <c r="EV10" s="50"/>
      <c r="EW10" s="50"/>
      <c r="EX10" s="50"/>
      <c r="EY10" s="50"/>
      <c r="EZ10" s="85"/>
      <c r="FA10" s="49"/>
      <c r="FB10" s="50"/>
      <c r="FC10" s="50"/>
      <c r="FD10" s="50"/>
      <c r="FE10" s="50"/>
      <c r="FF10" s="50"/>
      <c r="FG10" s="50"/>
      <c r="FH10" s="50"/>
      <c r="FI10" s="50"/>
      <c r="FJ10" s="85"/>
      <c r="FK10" s="49"/>
      <c r="FL10" s="50"/>
      <c r="FM10" s="50"/>
      <c r="FN10" s="50"/>
      <c r="FO10" s="50"/>
      <c r="FP10" s="50"/>
      <c r="FQ10" s="50"/>
      <c r="FR10" s="50"/>
      <c r="FS10" s="50"/>
      <c r="FT10" s="85"/>
      <c r="FU10" s="49"/>
      <c r="FV10" s="50"/>
      <c r="FW10" s="50"/>
      <c r="FX10" s="50"/>
      <c r="FY10" s="50"/>
      <c r="FZ10" s="50"/>
      <c r="GA10" s="50"/>
      <c r="GB10" s="50"/>
      <c r="GC10" s="50"/>
      <c r="GD10" s="85"/>
      <c r="GE10" s="49"/>
      <c r="GF10" s="50"/>
      <c r="GG10" s="50"/>
      <c r="GH10" s="50"/>
      <c r="GI10" s="50"/>
      <c r="GJ10" s="50"/>
      <c r="GK10" s="50"/>
      <c r="GL10" s="50"/>
      <c r="GM10" s="50"/>
      <c r="GN10" s="85"/>
      <c r="GO10" s="49"/>
      <c r="GP10" s="50"/>
      <c r="GQ10" s="50"/>
      <c r="GR10" s="50"/>
      <c r="GS10" s="50"/>
      <c r="GT10" s="50"/>
      <c r="GU10" s="50"/>
      <c r="GV10" s="50"/>
      <c r="GW10" s="50"/>
      <c r="GX10" s="85"/>
      <c r="GY10" s="49"/>
      <c r="GZ10" s="50"/>
      <c r="HA10" s="50"/>
      <c r="HB10" s="50"/>
      <c r="HC10" s="50"/>
      <c r="HD10" s="50"/>
      <c r="HE10" s="50"/>
      <c r="HF10" s="50"/>
      <c r="HG10" s="50"/>
      <c r="HH10" s="85"/>
      <c r="HI10" s="49"/>
      <c r="HJ10" s="50"/>
      <c r="HK10" s="50"/>
      <c r="HL10" s="50"/>
      <c r="HM10" s="50"/>
      <c r="HN10" s="50"/>
      <c r="HO10" s="50"/>
      <c r="HP10" s="50"/>
      <c r="HQ10" s="50"/>
      <c r="HR10" s="85"/>
      <c r="HS10" s="49"/>
      <c r="HT10" s="50"/>
      <c r="HU10" s="50"/>
      <c r="HV10" s="50"/>
      <c r="HW10" s="50"/>
      <c r="HX10" s="50"/>
      <c r="HY10" s="50"/>
      <c r="HZ10" s="50"/>
      <c r="IA10" s="50"/>
      <c r="IB10" s="85"/>
      <c r="IC10" s="49"/>
      <c r="ID10" s="50"/>
      <c r="IE10" s="50"/>
      <c r="IF10" s="50"/>
      <c r="IG10" s="50"/>
      <c r="IH10" s="50"/>
      <c r="II10" s="50"/>
      <c r="IJ10" s="50"/>
      <c r="IK10" s="50"/>
      <c r="IL10" s="85"/>
      <c r="IM10" s="49"/>
      <c r="IN10" s="50"/>
      <c r="IO10" s="50"/>
      <c r="IP10" s="50"/>
      <c r="IQ10" s="50"/>
      <c r="IR10" s="50"/>
      <c r="IS10" s="50"/>
      <c r="IT10" s="50"/>
      <c r="IU10" s="50"/>
      <c r="IV10" s="85"/>
    </row>
    <row r="11" s="3" customFormat="1" spans="1:256">
      <c r="A11" s="44">
        <v>4</v>
      </c>
      <c r="B11" s="45" t="s">
        <v>71</v>
      </c>
      <c r="C11" s="46"/>
      <c r="D11" s="39">
        <v>1</v>
      </c>
      <c r="E11" s="47">
        <v>0</v>
      </c>
      <c r="F11" s="48">
        <f t="shared" si="0"/>
        <v>16</v>
      </c>
      <c r="G11" s="49"/>
      <c r="H11" s="50"/>
      <c r="I11" s="50"/>
      <c r="J11" s="50"/>
      <c r="K11" s="50"/>
      <c r="L11" s="50"/>
      <c r="M11" s="50"/>
      <c r="N11" s="50"/>
      <c r="O11" s="50"/>
      <c r="P11" s="85"/>
      <c r="Q11" s="49"/>
      <c r="R11" s="50"/>
      <c r="S11" s="50"/>
      <c r="T11" s="50"/>
      <c r="U11" s="50"/>
      <c r="V11" s="50"/>
      <c r="W11" s="50"/>
      <c r="X11" s="50"/>
      <c r="Y11" s="50"/>
      <c r="Z11" s="85"/>
      <c r="AA11" s="49"/>
      <c r="AB11" s="50"/>
      <c r="AC11" s="50"/>
      <c r="AD11" s="50"/>
      <c r="AE11" s="50"/>
      <c r="AF11" s="50"/>
      <c r="AG11" s="50"/>
      <c r="AH11" s="50"/>
      <c r="AI11" s="50"/>
      <c r="AJ11" s="85"/>
      <c r="AK11" s="49"/>
      <c r="AL11" s="50"/>
      <c r="AM11" s="50"/>
      <c r="AN11" s="50"/>
      <c r="AO11" s="50"/>
      <c r="AP11" s="50"/>
      <c r="AQ11" s="50"/>
      <c r="AR11" s="50"/>
      <c r="AS11" s="50"/>
      <c r="AT11" s="85"/>
      <c r="AU11" s="49"/>
      <c r="AV11" s="50"/>
      <c r="AW11" s="50"/>
      <c r="AX11" s="50"/>
      <c r="AY11" s="50"/>
      <c r="AZ11" s="50"/>
      <c r="BA11" s="50"/>
      <c r="BB11" s="50"/>
      <c r="BC11" s="50"/>
      <c r="BD11" s="85"/>
      <c r="BE11" s="49"/>
      <c r="BF11" s="50"/>
      <c r="BG11" s="50"/>
      <c r="BH11" s="50"/>
      <c r="BI11" s="50"/>
      <c r="BJ11" s="50"/>
      <c r="BK11" s="50"/>
      <c r="BL11" s="50"/>
      <c r="BM11" s="50"/>
      <c r="BN11" s="85"/>
      <c r="BO11" s="49"/>
      <c r="BP11" s="50"/>
      <c r="BQ11" s="50"/>
      <c r="BR11" s="50"/>
      <c r="BS11" s="50"/>
      <c r="BT11" s="50"/>
      <c r="BU11" s="50"/>
      <c r="BV11" s="50"/>
      <c r="BW11" s="50"/>
      <c r="BX11" s="85"/>
      <c r="BY11" s="49"/>
      <c r="BZ11" s="50"/>
      <c r="CA11" s="50"/>
      <c r="CB11" s="50"/>
      <c r="CC11" s="50"/>
      <c r="CD11" s="50"/>
      <c r="CE11" s="50"/>
      <c r="CF11" s="50"/>
      <c r="CG11" s="50"/>
      <c r="CH11" s="85"/>
      <c r="CI11" s="49"/>
      <c r="CJ11" s="50"/>
      <c r="CK11" s="50"/>
      <c r="CL11" s="50"/>
      <c r="CM11" s="50"/>
      <c r="CN11" s="50"/>
      <c r="CO11" s="50"/>
      <c r="CP11" s="50"/>
      <c r="CQ11" s="50"/>
      <c r="CR11" s="85"/>
      <c r="CS11" s="49"/>
      <c r="CT11" s="50"/>
      <c r="CU11" s="50"/>
      <c r="CV11" s="50"/>
      <c r="CW11" s="50"/>
      <c r="CX11" s="50"/>
      <c r="CY11" s="50"/>
      <c r="CZ11" s="50"/>
      <c r="DA11" s="50"/>
      <c r="DB11" s="85"/>
      <c r="DC11" s="49"/>
      <c r="DD11" s="50"/>
      <c r="DE11" s="50"/>
      <c r="DF11" s="50"/>
      <c r="DG11" s="50"/>
      <c r="DH11" s="50"/>
      <c r="DI11" s="50"/>
      <c r="DJ11" s="50"/>
      <c r="DK11" s="50"/>
      <c r="DL11" s="85"/>
      <c r="DM11" s="49"/>
      <c r="DN11" s="50"/>
      <c r="DO11" s="50"/>
      <c r="DP11" s="50"/>
      <c r="DQ11" s="50"/>
      <c r="DR11" s="50"/>
      <c r="DS11" s="50"/>
      <c r="DT11" s="50"/>
      <c r="DU11" s="50"/>
      <c r="DV11" s="85"/>
      <c r="DW11" s="49"/>
      <c r="DX11" s="50"/>
      <c r="DY11" s="50"/>
      <c r="DZ11" s="50"/>
      <c r="EA11" s="50"/>
      <c r="EB11" s="50"/>
      <c r="EC11" s="50"/>
      <c r="ED11" s="50"/>
      <c r="EE11" s="50"/>
      <c r="EF11" s="85"/>
      <c r="EG11" s="49"/>
      <c r="EH11" s="50"/>
      <c r="EI11" s="50"/>
      <c r="EJ11" s="50"/>
      <c r="EK11" s="50"/>
      <c r="EL11" s="50"/>
      <c r="EM11" s="50"/>
      <c r="EN11" s="50"/>
      <c r="EO11" s="50"/>
      <c r="EP11" s="85"/>
      <c r="EQ11" s="49"/>
      <c r="ER11" s="50"/>
      <c r="ES11" s="50"/>
      <c r="ET11" s="50"/>
      <c r="EU11" s="50"/>
      <c r="EV11" s="50"/>
      <c r="EW11" s="50"/>
      <c r="EX11" s="50"/>
      <c r="EY11" s="50"/>
      <c r="EZ11" s="85"/>
      <c r="FA11" s="49"/>
      <c r="FB11" s="50"/>
      <c r="FC11" s="50"/>
      <c r="FD11" s="50"/>
      <c r="FE11" s="50"/>
      <c r="FF11" s="50"/>
      <c r="FG11" s="50"/>
      <c r="FH11" s="50"/>
      <c r="FI11" s="50"/>
      <c r="FJ11" s="85"/>
      <c r="FK11" s="49"/>
      <c r="FL11" s="50"/>
      <c r="FM11" s="50"/>
      <c r="FN11" s="50"/>
      <c r="FO11" s="50"/>
      <c r="FP11" s="50"/>
      <c r="FQ11" s="50"/>
      <c r="FR11" s="50"/>
      <c r="FS11" s="50"/>
      <c r="FT11" s="85"/>
      <c r="FU11" s="49"/>
      <c r="FV11" s="50"/>
      <c r="FW11" s="50"/>
      <c r="FX11" s="50"/>
      <c r="FY11" s="50"/>
      <c r="FZ11" s="50"/>
      <c r="GA11" s="50"/>
      <c r="GB11" s="50"/>
      <c r="GC11" s="50"/>
      <c r="GD11" s="85"/>
      <c r="GE11" s="49"/>
      <c r="GF11" s="50"/>
      <c r="GG11" s="50"/>
      <c r="GH11" s="50"/>
      <c r="GI11" s="50"/>
      <c r="GJ11" s="50"/>
      <c r="GK11" s="50"/>
      <c r="GL11" s="50"/>
      <c r="GM11" s="50"/>
      <c r="GN11" s="85"/>
      <c r="GO11" s="49"/>
      <c r="GP11" s="50"/>
      <c r="GQ11" s="50"/>
      <c r="GR11" s="50"/>
      <c r="GS11" s="50"/>
      <c r="GT11" s="50"/>
      <c r="GU11" s="50"/>
      <c r="GV11" s="50"/>
      <c r="GW11" s="50"/>
      <c r="GX11" s="85"/>
      <c r="GY11" s="49"/>
      <c r="GZ11" s="50"/>
      <c r="HA11" s="50"/>
      <c r="HB11" s="50"/>
      <c r="HC11" s="50"/>
      <c r="HD11" s="50"/>
      <c r="HE11" s="50"/>
      <c r="HF11" s="50"/>
      <c r="HG11" s="50"/>
      <c r="HH11" s="85"/>
      <c r="HI11" s="49"/>
      <c r="HJ11" s="50"/>
      <c r="HK11" s="50"/>
      <c r="HL11" s="50"/>
      <c r="HM11" s="50"/>
      <c r="HN11" s="50"/>
      <c r="HO11" s="50"/>
      <c r="HP11" s="50"/>
      <c r="HQ11" s="50"/>
      <c r="HR11" s="85"/>
      <c r="HS11" s="49"/>
      <c r="HT11" s="50"/>
      <c r="HU11" s="50"/>
      <c r="HV11" s="50"/>
      <c r="HW11" s="50"/>
      <c r="HX11" s="50"/>
      <c r="HY11" s="50"/>
      <c r="HZ11" s="50"/>
      <c r="IA11" s="50"/>
      <c r="IB11" s="85"/>
      <c r="IC11" s="49"/>
      <c r="ID11" s="50"/>
      <c r="IE11" s="50"/>
      <c r="IF11" s="50"/>
      <c r="IG11" s="50"/>
      <c r="IH11" s="50"/>
      <c r="II11" s="50"/>
      <c r="IJ11" s="50"/>
      <c r="IK11" s="50"/>
      <c r="IL11" s="85"/>
      <c r="IM11" s="49"/>
      <c r="IN11" s="50"/>
      <c r="IO11" s="50"/>
      <c r="IP11" s="50"/>
      <c r="IQ11" s="50"/>
      <c r="IR11" s="50"/>
      <c r="IS11" s="50"/>
      <c r="IT11" s="50"/>
      <c r="IU11" s="50"/>
      <c r="IV11" s="85"/>
    </row>
    <row r="12" s="3" customFormat="1" spans="1:256">
      <c r="A12" s="44">
        <v>5</v>
      </c>
      <c r="B12" s="45" t="s">
        <v>72</v>
      </c>
      <c r="C12" s="46"/>
      <c r="D12" s="39">
        <v>2</v>
      </c>
      <c r="E12" s="47">
        <v>0</v>
      </c>
      <c r="F12" s="48">
        <f t="shared" si="0"/>
        <v>18</v>
      </c>
      <c r="G12" s="49"/>
      <c r="H12" s="50"/>
      <c r="I12" s="50"/>
      <c r="J12" s="50"/>
      <c r="K12" s="50"/>
      <c r="L12" s="50"/>
      <c r="M12" s="50"/>
      <c r="N12" s="50"/>
      <c r="O12" s="50"/>
      <c r="P12" s="85"/>
      <c r="Q12" s="49"/>
      <c r="R12" s="50"/>
      <c r="S12" s="50"/>
      <c r="T12" s="50"/>
      <c r="U12" s="50"/>
      <c r="V12" s="50"/>
      <c r="W12" s="50"/>
      <c r="X12" s="50"/>
      <c r="Y12" s="50"/>
      <c r="Z12" s="85"/>
      <c r="AA12" s="49"/>
      <c r="AB12" s="50"/>
      <c r="AC12" s="50"/>
      <c r="AD12" s="50"/>
      <c r="AE12" s="50"/>
      <c r="AF12" s="50"/>
      <c r="AG12" s="50"/>
      <c r="AH12" s="50"/>
      <c r="AI12" s="50"/>
      <c r="AJ12" s="85"/>
      <c r="AK12" s="49"/>
      <c r="AL12" s="50"/>
      <c r="AM12" s="50"/>
      <c r="AN12" s="50"/>
      <c r="AO12" s="50"/>
      <c r="AP12" s="50"/>
      <c r="AQ12" s="50"/>
      <c r="AR12" s="50"/>
      <c r="AS12" s="50"/>
      <c r="AT12" s="85"/>
      <c r="AU12" s="49"/>
      <c r="AV12" s="50"/>
      <c r="AW12" s="50"/>
      <c r="AX12" s="50"/>
      <c r="AY12" s="50"/>
      <c r="AZ12" s="50"/>
      <c r="BA12" s="50"/>
      <c r="BB12" s="50"/>
      <c r="BC12" s="50"/>
      <c r="BD12" s="85"/>
      <c r="BE12" s="49"/>
      <c r="BF12" s="50"/>
      <c r="BG12" s="50"/>
      <c r="BH12" s="50"/>
      <c r="BI12" s="50"/>
      <c r="BJ12" s="50"/>
      <c r="BK12" s="50"/>
      <c r="BL12" s="50"/>
      <c r="BM12" s="50"/>
      <c r="BN12" s="85"/>
      <c r="BO12" s="49"/>
      <c r="BP12" s="50"/>
      <c r="BQ12" s="50"/>
      <c r="BR12" s="50"/>
      <c r="BS12" s="50"/>
      <c r="BT12" s="50"/>
      <c r="BU12" s="50"/>
      <c r="BV12" s="50"/>
      <c r="BW12" s="50"/>
      <c r="BX12" s="85"/>
      <c r="BY12" s="49"/>
      <c r="BZ12" s="50"/>
      <c r="CA12" s="50"/>
      <c r="CB12" s="50"/>
      <c r="CC12" s="50"/>
      <c r="CD12" s="50"/>
      <c r="CE12" s="50"/>
      <c r="CF12" s="50"/>
      <c r="CG12" s="50"/>
      <c r="CH12" s="85"/>
      <c r="CI12" s="49"/>
      <c r="CJ12" s="50"/>
      <c r="CK12" s="50"/>
      <c r="CL12" s="50"/>
      <c r="CM12" s="50"/>
      <c r="CN12" s="50"/>
      <c r="CO12" s="50"/>
      <c r="CP12" s="50"/>
      <c r="CQ12" s="50"/>
      <c r="CR12" s="85"/>
      <c r="CS12" s="49"/>
      <c r="CT12" s="50"/>
      <c r="CU12" s="50"/>
      <c r="CV12" s="50"/>
      <c r="CW12" s="50"/>
      <c r="CX12" s="50"/>
      <c r="CY12" s="50"/>
      <c r="CZ12" s="50"/>
      <c r="DA12" s="50"/>
      <c r="DB12" s="85"/>
      <c r="DC12" s="49"/>
      <c r="DD12" s="50"/>
      <c r="DE12" s="50"/>
      <c r="DF12" s="50"/>
      <c r="DG12" s="50"/>
      <c r="DH12" s="50"/>
      <c r="DI12" s="50"/>
      <c r="DJ12" s="50"/>
      <c r="DK12" s="50"/>
      <c r="DL12" s="85"/>
      <c r="DM12" s="49"/>
      <c r="DN12" s="50"/>
      <c r="DO12" s="50"/>
      <c r="DP12" s="50"/>
      <c r="DQ12" s="50"/>
      <c r="DR12" s="50"/>
      <c r="DS12" s="50"/>
      <c r="DT12" s="50"/>
      <c r="DU12" s="50"/>
      <c r="DV12" s="85"/>
      <c r="DW12" s="49"/>
      <c r="DX12" s="50"/>
      <c r="DY12" s="50"/>
      <c r="DZ12" s="50"/>
      <c r="EA12" s="50"/>
      <c r="EB12" s="50"/>
      <c r="EC12" s="50"/>
      <c r="ED12" s="50"/>
      <c r="EE12" s="50"/>
      <c r="EF12" s="85"/>
      <c r="EG12" s="49"/>
      <c r="EH12" s="50"/>
      <c r="EI12" s="50"/>
      <c r="EJ12" s="50"/>
      <c r="EK12" s="50"/>
      <c r="EL12" s="50"/>
      <c r="EM12" s="50"/>
      <c r="EN12" s="50"/>
      <c r="EO12" s="50"/>
      <c r="EP12" s="85"/>
      <c r="EQ12" s="49"/>
      <c r="ER12" s="50"/>
      <c r="ES12" s="50"/>
      <c r="ET12" s="50"/>
      <c r="EU12" s="50"/>
      <c r="EV12" s="50"/>
      <c r="EW12" s="50"/>
      <c r="EX12" s="50"/>
      <c r="EY12" s="50"/>
      <c r="EZ12" s="85"/>
      <c r="FA12" s="49"/>
      <c r="FB12" s="50"/>
      <c r="FC12" s="50"/>
      <c r="FD12" s="50"/>
      <c r="FE12" s="50"/>
      <c r="FF12" s="50"/>
      <c r="FG12" s="50"/>
      <c r="FH12" s="50"/>
      <c r="FI12" s="50"/>
      <c r="FJ12" s="85"/>
      <c r="FK12" s="49"/>
      <c r="FL12" s="50"/>
      <c r="FM12" s="50"/>
      <c r="FN12" s="50"/>
      <c r="FO12" s="50"/>
      <c r="FP12" s="50"/>
      <c r="FQ12" s="50"/>
      <c r="FR12" s="50"/>
      <c r="FS12" s="50"/>
      <c r="FT12" s="85"/>
      <c r="FU12" s="49"/>
      <c r="FV12" s="50"/>
      <c r="FW12" s="50"/>
      <c r="FX12" s="50"/>
      <c r="FY12" s="50"/>
      <c r="FZ12" s="50"/>
      <c r="GA12" s="50"/>
      <c r="GB12" s="50"/>
      <c r="GC12" s="50"/>
      <c r="GD12" s="85"/>
      <c r="GE12" s="49"/>
      <c r="GF12" s="50"/>
      <c r="GG12" s="50"/>
      <c r="GH12" s="50"/>
      <c r="GI12" s="50"/>
      <c r="GJ12" s="50"/>
      <c r="GK12" s="50"/>
      <c r="GL12" s="50"/>
      <c r="GM12" s="50"/>
      <c r="GN12" s="85"/>
      <c r="GO12" s="49"/>
      <c r="GP12" s="50"/>
      <c r="GQ12" s="50"/>
      <c r="GR12" s="50"/>
      <c r="GS12" s="50"/>
      <c r="GT12" s="50"/>
      <c r="GU12" s="50"/>
      <c r="GV12" s="50"/>
      <c r="GW12" s="50"/>
      <c r="GX12" s="85"/>
      <c r="GY12" s="49"/>
      <c r="GZ12" s="50"/>
      <c r="HA12" s="50"/>
      <c r="HB12" s="50"/>
      <c r="HC12" s="50"/>
      <c r="HD12" s="50"/>
      <c r="HE12" s="50"/>
      <c r="HF12" s="50"/>
      <c r="HG12" s="50"/>
      <c r="HH12" s="85"/>
      <c r="HI12" s="49"/>
      <c r="HJ12" s="50"/>
      <c r="HK12" s="50"/>
      <c r="HL12" s="50"/>
      <c r="HM12" s="50"/>
      <c r="HN12" s="50"/>
      <c r="HO12" s="50"/>
      <c r="HP12" s="50"/>
      <c r="HQ12" s="50"/>
      <c r="HR12" s="85"/>
      <c r="HS12" s="49"/>
      <c r="HT12" s="50"/>
      <c r="HU12" s="50"/>
      <c r="HV12" s="50"/>
      <c r="HW12" s="50"/>
      <c r="HX12" s="50"/>
      <c r="HY12" s="50"/>
      <c r="HZ12" s="50"/>
      <c r="IA12" s="50"/>
      <c r="IB12" s="85"/>
      <c r="IC12" s="49"/>
      <c r="ID12" s="50"/>
      <c r="IE12" s="50"/>
      <c r="IF12" s="50"/>
      <c r="IG12" s="50"/>
      <c r="IH12" s="50"/>
      <c r="II12" s="50"/>
      <c r="IJ12" s="50"/>
      <c r="IK12" s="50"/>
      <c r="IL12" s="85"/>
      <c r="IM12" s="49"/>
      <c r="IN12" s="50"/>
      <c r="IO12" s="50"/>
      <c r="IP12" s="50"/>
      <c r="IQ12" s="50"/>
      <c r="IR12" s="50"/>
      <c r="IS12" s="50"/>
      <c r="IT12" s="50"/>
      <c r="IU12" s="50"/>
      <c r="IV12" s="85"/>
    </row>
    <row r="13" s="3" customFormat="1" spans="1:256">
      <c r="A13" s="44">
        <v>6</v>
      </c>
      <c r="B13" s="45" t="s">
        <v>73</v>
      </c>
      <c r="C13" s="46"/>
      <c r="D13" s="39">
        <v>5</v>
      </c>
      <c r="E13" s="47">
        <v>0</v>
      </c>
      <c r="F13" s="48">
        <f t="shared" si="0"/>
        <v>23</v>
      </c>
      <c r="G13" s="49"/>
      <c r="H13" s="50"/>
      <c r="I13" s="50"/>
      <c r="J13" s="50"/>
      <c r="K13" s="50"/>
      <c r="L13" s="50"/>
      <c r="M13" s="50"/>
      <c r="N13" s="50"/>
      <c r="O13" s="50"/>
      <c r="P13" s="85"/>
      <c r="Q13" s="49"/>
      <c r="R13" s="50"/>
      <c r="S13" s="50"/>
      <c r="T13" s="50"/>
      <c r="U13" s="50"/>
      <c r="V13" s="50"/>
      <c r="W13" s="50"/>
      <c r="X13" s="50"/>
      <c r="Y13" s="50"/>
      <c r="Z13" s="85"/>
      <c r="AA13" s="49"/>
      <c r="AB13" s="50"/>
      <c r="AC13" s="50"/>
      <c r="AD13" s="50"/>
      <c r="AE13" s="50"/>
      <c r="AF13" s="50"/>
      <c r="AG13" s="50"/>
      <c r="AH13" s="50"/>
      <c r="AI13" s="50"/>
      <c r="AJ13" s="85"/>
      <c r="AK13" s="49"/>
      <c r="AL13" s="50"/>
      <c r="AM13" s="50"/>
      <c r="AN13" s="50"/>
      <c r="AO13" s="50"/>
      <c r="AP13" s="50"/>
      <c r="AQ13" s="50"/>
      <c r="AR13" s="50"/>
      <c r="AS13" s="50"/>
      <c r="AT13" s="85"/>
      <c r="AU13" s="49"/>
      <c r="AV13" s="50"/>
      <c r="AW13" s="50"/>
      <c r="AX13" s="50"/>
      <c r="AY13" s="50"/>
      <c r="AZ13" s="50"/>
      <c r="BA13" s="50"/>
      <c r="BB13" s="50"/>
      <c r="BC13" s="50"/>
      <c r="BD13" s="85"/>
      <c r="BE13" s="49"/>
      <c r="BF13" s="50"/>
      <c r="BG13" s="50"/>
      <c r="BH13" s="50"/>
      <c r="BI13" s="50"/>
      <c r="BJ13" s="50"/>
      <c r="BK13" s="50"/>
      <c r="BL13" s="50"/>
      <c r="BM13" s="50"/>
      <c r="BN13" s="85"/>
      <c r="BO13" s="49"/>
      <c r="BP13" s="50"/>
      <c r="BQ13" s="50"/>
      <c r="BR13" s="50"/>
      <c r="BS13" s="50"/>
      <c r="BT13" s="50"/>
      <c r="BU13" s="50"/>
      <c r="BV13" s="50"/>
      <c r="BW13" s="50"/>
      <c r="BX13" s="85"/>
      <c r="BY13" s="49"/>
      <c r="BZ13" s="50"/>
      <c r="CA13" s="50"/>
      <c r="CB13" s="50"/>
      <c r="CC13" s="50"/>
      <c r="CD13" s="50"/>
      <c r="CE13" s="50"/>
      <c r="CF13" s="50"/>
      <c r="CG13" s="50"/>
      <c r="CH13" s="85"/>
      <c r="CI13" s="49"/>
      <c r="CJ13" s="50"/>
      <c r="CK13" s="50"/>
      <c r="CL13" s="50"/>
      <c r="CM13" s="50"/>
      <c r="CN13" s="50"/>
      <c r="CO13" s="50"/>
      <c r="CP13" s="50"/>
      <c r="CQ13" s="50"/>
      <c r="CR13" s="85"/>
      <c r="CS13" s="49"/>
      <c r="CT13" s="50"/>
      <c r="CU13" s="50"/>
      <c r="CV13" s="50"/>
      <c r="CW13" s="50"/>
      <c r="CX13" s="50"/>
      <c r="CY13" s="50"/>
      <c r="CZ13" s="50"/>
      <c r="DA13" s="50"/>
      <c r="DB13" s="85"/>
      <c r="DC13" s="49"/>
      <c r="DD13" s="50"/>
      <c r="DE13" s="50"/>
      <c r="DF13" s="50"/>
      <c r="DG13" s="50"/>
      <c r="DH13" s="50"/>
      <c r="DI13" s="50"/>
      <c r="DJ13" s="50"/>
      <c r="DK13" s="50"/>
      <c r="DL13" s="85"/>
      <c r="DM13" s="49"/>
      <c r="DN13" s="50"/>
      <c r="DO13" s="50"/>
      <c r="DP13" s="50"/>
      <c r="DQ13" s="50"/>
      <c r="DR13" s="50"/>
      <c r="DS13" s="50"/>
      <c r="DT13" s="50"/>
      <c r="DU13" s="50"/>
      <c r="DV13" s="85"/>
      <c r="DW13" s="49"/>
      <c r="DX13" s="50"/>
      <c r="DY13" s="50"/>
      <c r="DZ13" s="50"/>
      <c r="EA13" s="50"/>
      <c r="EB13" s="50"/>
      <c r="EC13" s="50"/>
      <c r="ED13" s="50"/>
      <c r="EE13" s="50"/>
      <c r="EF13" s="85"/>
      <c r="EG13" s="49"/>
      <c r="EH13" s="50"/>
      <c r="EI13" s="50"/>
      <c r="EJ13" s="50"/>
      <c r="EK13" s="50"/>
      <c r="EL13" s="50"/>
      <c r="EM13" s="50"/>
      <c r="EN13" s="50"/>
      <c r="EO13" s="50"/>
      <c r="EP13" s="85"/>
      <c r="EQ13" s="49"/>
      <c r="ER13" s="50"/>
      <c r="ES13" s="50"/>
      <c r="ET13" s="50"/>
      <c r="EU13" s="50"/>
      <c r="EV13" s="50"/>
      <c r="EW13" s="50"/>
      <c r="EX13" s="50"/>
      <c r="EY13" s="50"/>
      <c r="EZ13" s="85"/>
      <c r="FA13" s="49"/>
      <c r="FB13" s="50"/>
      <c r="FC13" s="50"/>
      <c r="FD13" s="50"/>
      <c r="FE13" s="50"/>
      <c r="FF13" s="50"/>
      <c r="FG13" s="50"/>
      <c r="FH13" s="50"/>
      <c r="FI13" s="50"/>
      <c r="FJ13" s="85"/>
      <c r="FK13" s="49"/>
      <c r="FL13" s="50"/>
      <c r="FM13" s="50"/>
      <c r="FN13" s="50"/>
      <c r="FO13" s="50"/>
      <c r="FP13" s="50"/>
      <c r="FQ13" s="50"/>
      <c r="FR13" s="50"/>
      <c r="FS13" s="50"/>
      <c r="FT13" s="85"/>
      <c r="FU13" s="49"/>
      <c r="FV13" s="50"/>
      <c r="FW13" s="50"/>
      <c r="FX13" s="50"/>
      <c r="FY13" s="50"/>
      <c r="FZ13" s="50"/>
      <c r="GA13" s="50"/>
      <c r="GB13" s="50"/>
      <c r="GC13" s="50"/>
      <c r="GD13" s="85"/>
      <c r="GE13" s="49"/>
      <c r="GF13" s="50"/>
      <c r="GG13" s="50"/>
      <c r="GH13" s="50"/>
      <c r="GI13" s="50"/>
      <c r="GJ13" s="50"/>
      <c r="GK13" s="50"/>
      <c r="GL13" s="50"/>
      <c r="GM13" s="50"/>
      <c r="GN13" s="85"/>
      <c r="GO13" s="49"/>
      <c r="GP13" s="50"/>
      <c r="GQ13" s="50"/>
      <c r="GR13" s="50"/>
      <c r="GS13" s="50"/>
      <c r="GT13" s="50"/>
      <c r="GU13" s="50"/>
      <c r="GV13" s="50"/>
      <c r="GW13" s="50"/>
      <c r="GX13" s="85"/>
      <c r="GY13" s="49"/>
      <c r="GZ13" s="50"/>
      <c r="HA13" s="50"/>
      <c r="HB13" s="50"/>
      <c r="HC13" s="50"/>
      <c r="HD13" s="50"/>
      <c r="HE13" s="50"/>
      <c r="HF13" s="50"/>
      <c r="HG13" s="50"/>
      <c r="HH13" s="85"/>
      <c r="HI13" s="49"/>
      <c r="HJ13" s="50"/>
      <c r="HK13" s="50"/>
      <c r="HL13" s="50"/>
      <c r="HM13" s="50"/>
      <c r="HN13" s="50"/>
      <c r="HO13" s="50"/>
      <c r="HP13" s="50"/>
      <c r="HQ13" s="50"/>
      <c r="HR13" s="85"/>
      <c r="HS13" s="49"/>
      <c r="HT13" s="50"/>
      <c r="HU13" s="50"/>
      <c r="HV13" s="50"/>
      <c r="HW13" s="50"/>
      <c r="HX13" s="50"/>
      <c r="HY13" s="50"/>
      <c r="HZ13" s="50"/>
      <c r="IA13" s="50"/>
      <c r="IB13" s="85"/>
      <c r="IC13" s="49"/>
      <c r="ID13" s="50"/>
      <c r="IE13" s="50"/>
      <c r="IF13" s="50"/>
      <c r="IG13" s="50"/>
      <c r="IH13" s="50"/>
      <c r="II13" s="50"/>
      <c r="IJ13" s="50"/>
      <c r="IK13" s="50"/>
      <c r="IL13" s="85"/>
      <c r="IM13" s="49"/>
      <c r="IN13" s="50"/>
      <c r="IO13" s="50"/>
      <c r="IP13" s="50"/>
      <c r="IQ13" s="50"/>
      <c r="IR13" s="50"/>
      <c r="IS13" s="50"/>
      <c r="IT13" s="50"/>
      <c r="IU13" s="50"/>
      <c r="IV13" s="85"/>
    </row>
    <row r="14" s="3" customFormat="1" spans="1:256">
      <c r="A14" s="44">
        <v>7</v>
      </c>
      <c r="B14" s="45" t="s">
        <v>74</v>
      </c>
      <c r="C14" s="46"/>
      <c r="D14" s="39">
        <v>2</v>
      </c>
      <c r="E14" s="47">
        <v>0</v>
      </c>
      <c r="F14" s="48">
        <f t="shared" si="0"/>
        <v>25</v>
      </c>
      <c r="G14" s="49"/>
      <c r="H14" s="50"/>
      <c r="I14" s="50"/>
      <c r="J14" s="50"/>
      <c r="K14" s="50"/>
      <c r="L14" s="50"/>
      <c r="M14" s="50"/>
      <c r="N14" s="50"/>
      <c r="O14" s="50"/>
      <c r="P14" s="85"/>
      <c r="Q14" s="49"/>
      <c r="R14" s="50"/>
      <c r="S14" s="50"/>
      <c r="T14" s="50"/>
      <c r="U14" s="50"/>
      <c r="V14" s="50"/>
      <c r="W14" s="50"/>
      <c r="X14" s="50"/>
      <c r="Y14" s="50"/>
      <c r="Z14" s="85"/>
      <c r="AA14" s="49"/>
      <c r="AB14" s="50"/>
      <c r="AC14" s="50"/>
      <c r="AD14" s="50"/>
      <c r="AE14" s="50"/>
      <c r="AF14" s="50"/>
      <c r="AG14" s="50"/>
      <c r="AH14" s="50"/>
      <c r="AI14" s="50"/>
      <c r="AJ14" s="85"/>
      <c r="AK14" s="49"/>
      <c r="AL14" s="50"/>
      <c r="AM14" s="50"/>
      <c r="AN14" s="50"/>
      <c r="AO14" s="50"/>
      <c r="AP14" s="50"/>
      <c r="AQ14" s="50"/>
      <c r="AR14" s="50"/>
      <c r="AS14" s="50"/>
      <c r="AT14" s="85"/>
      <c r="AU14" s="49"/>
      <c r="AV14" s="50"/>
      <c r="AW14" s="50"/>
      <c r="AX14" s="50"/>
      <c r="AY14" s="50"/>
      <c r="AZ14" s="50"/>
      <c r="BA14" s="50"/>
      <c r="BB14" s="50"/>
      <c r="BC14" s="50"/>
      <c r="BD14" s="85"/>
      <c r="BE14" s="49"/>
      <c r="BF14" s="50"/>
      <c r="BG14" s="50"/>
      <c r="BH14" s="50"/>
      <c r="BI14" s="50"/>
      <c r="BJ14" s="50"/>
      <c r="BK14" s="50"/>
      <c r="BL14" s="50"/>
      <c r="BM14" s="50"/>
      <c r="BN14" s="85"/>
      <c r="BO14" s="49"/>
      <c r="BP14" s="50"/>
      <c r="BQ14" s="50"/>
      <c r="BR14" s="50"/>
      <c r="BS14" s="50"/>
      <c r="BT14" s="50"/>
      <c r="BU14" s="50"/>
      <c r="BV14" s="50"/>
      <c r="BW14" s="50"/>
      <c r="BX14" s="85"/>
      <c r="BY14" s="49"/>
      <c r="BZ14" s="50"/>
      <c r="CA14" s="50"/>
      <c r="CB14" s="50"/>
      <c r="CC14" s="50"/>
      <c r="CD14" s="50"/>
      <c r="CE14" s="50"/>
      <c r="CF14" s="50"/>
      <c r="CG14" s="50"/>
      <c r="CH14" s="85"/>
      <c r="CI14" s="49"/>
      <c r="CJ14" s="50"/>
      <c r="CK14" s="50"/>
      <c r="CL14" s="50"/>
      <c r="CM14" s="50"/>
      <c r="CN14" s="50"/>
      <c r="CO14" s="50"/>
      <c r="CP14" s="50"/>
      <c r="CQ14" s="50"/>
      <c r="CR14" s="85"/>
      <c r="CS14" s="49"/>
      <c r="CT14" s="50"/>
      <c r="CU14" s="50"/>
      <c r="CV14" s="50"/>
      <c r="CW14" s="50"/>
      <c r="CX14" s="50"/>
      <c r="CY14" s="50"/>
      <c r="CZ14" s="50"/>
      <c r="DA14" s="50"/>
      <c r="DB14" s="85"/>
      <c r="DC14" s="49"/>
      <c r="DD14" s="50"/>
      <c r="DE14" s="50"/>
      <c r="DF14" s="50"/>
      <c r="DG14" s="50"/>
      <c r="DH14" s="50"/>
      <c r="DI14" s="50"/>
      <c r="DJ14" s="50"/>
      <c r="DK14" s="50"/>
      <c r="DL14" s="85"/>
      <c r="DM14" s="49"/>
      <c r="DN14" s="50"/>
      <c r="DO14" s="50"/>
      <c r="DP14" s="50"/>
      <c r="DQ14" s="50"/>
      <c r="DR14" s="50"/>
      <c r="DS14" s="50"/>
      <c r="DT14" s="50"/>
      <c r="DU14" s="50"/>
      <c r="DV14" s="85"/>
      <c r="DW14" s="49"/>
      <c r="DX14" s="50"/>
      <c r="DY14" s="50"/>
      <c r="DZ14" s="50"/>
      <c r="EA14" s="50"/>
      <c r="EB14" s="50"/>
      <c r="EC14" s="50"/>
      <c r="ED14" s="50"/>
      <c r="EE14" s="50"/>
      <c r="EF14" s="85"/>
      <c r="EG14" s="49"/>
      <c r="EH14" s="50"/>
      <c r="EI14" s="50"/>
      <c r="EJ14" s="50"/>
      <c r="EK14" s="50"/>
      <c r="EL14" s="50"/>
      <c r="EM14" s="50"/>
      <c r="EN14" s="50"/>
      <c r="EO14" s="50"/>
      <c r="EP14" s="85"/>
      <c r="EQ14" s="49"/>
      <c r="ER14" s="50"/>
      <c r="ES14" s="50"/>
      <c r="ET14" s="50"/>
      <c r="EU14" s="50"/>
      <c r="EV14" s="50"/>
      <c r="EW14" s="50"/>
      <c r="EX14" s="50"/>
      <c r="EY14" s="50"/>
      <c r="EZ14" s="85"/>
      <c r="FA14" s="49"/>
      <c r="FB14" s="50"/>
      <c r="FC14" s="50"/>
      <c r="FD14" s="50"/>
      <c r="FE14" s="50"/>
      <c r="FF14" s="50"/>
      <c r="FG14" s="50"/>
      <c r="FH14" s="50"/>
      <c r="FI14" s="50"/>
      <c r="FJ14" s="85"/>
      <c r="FK14" s="49"/>
      <c r="FL14" s="50"/>
      <c r="FM14" s="50"/>
      <c r="FN14" s="50"/>
      <c r="FO14" s="50"/>
      <c r="FP14" s="50"/>
      <c r="FQ14" s="50"/>
      <c r="FR14" s="50"/>
      <c r="FS14" s="50"/>
      <c r="FT14" s="85"/>
      <c r="FU14" s="49"/>
      <c r="FV14" s="50"/>
      <c r="FW14" s="50"/>
      <c r="FX14" s="50"/>
      <c r="FY14" s="50"/>
      <c r="FZ14" s="50"/>
      <c r="GA14" s="50"/>
      <c r="GB14" s="50"/>
      <c r="GC14" s="50"/>
      <c r="GD14" s="85"/>
      <c r="GE14" s="49"/>
      <c r="GF14" s="50"/>
      <c r="GG14" s="50"/>
      <c r="GH14" s="50"/>
      <c r="GI14" s="50"/>
      <c r="GJ14" s="50"/>
      <c r="GK14" s="50"/>
      <c r="GL14" s="50"/>
      <c r="GM14" s="50"/>
      <c r="GN14" s="85"/>
      <c r="GO14" s="49"/>
      <c r="GP14" s="50"/>
      <c r="GQ14" s="50"/>
      <c r="GR14" s="50"/>
      <c r="GS14" s="50"/>
      <c r="GT14" s="50"/>
      <c r="GU14" s="50"/>
      <c r="GV14" s="50"/>
      <c r="GW14" s="50"/>
      <c r="GX14" s="85"/>
      <c r="GY14" s="49"/>
      <c r="GZ14" s="50"/>
      <c r="HA14" s="50"/>
      <c r="HB14" s="50"/>
      <c r="HC14" s="50"/>
      <c r="HD14" s="50"/>
      <c r="HE14" s="50"/>
      <c r="HF14" s="50"/>
      <c r="HG14" s="50"/>
      <c r="HH14" s="85"/>
      <c r="HI14" s="49"/>
      <c r="HJ14" s="50"/>
      <c r="HK14" s="50"/>
      <c r="HL14" s="50"/>
      <c r="HM14" s="50"/>
      <c r="HN14" s="50"/>
      <c r="HO14" s="50"/>
      <c r="HP14" s="50"/>
      <c r="HQ14" s="50"/>
      <c r="HR14" s="85"/>
      <c r="HS14" s="49"/>
      <c r="HT14" s="50"/>
      <c r="HU14" s="50"/>
      <c r="HV14" s="50"/>
      <c r="HW14" s="50"/>
      <c r="HX14" s="50"/>
      <c r="HY14" s="50"/>
      <c r="HZ14" s="50"/>
      <c r="IA14" s="50"/>
      <c r="IB14" s="85"/>
      <c r="IC14" s="49"/>
      <c r="ID14" s="50"/>
      <c r="IE14" s="50"/>
      <c r="IF14" s="50"/>
      <c r="IG14" s="50"/>
      <c r="IH14" s="50"/>
      <c r="II14" s="50"/>
      <c r="IJ14" s="50"/>
      <c r="IK14" s="50"/>
      <c r="IL14" s="85"/>
      <c r="IM14" s="49"/>
      <c r="IN14" s="50"/>
      <c r="IO14" s="50"/>
      <c r="IP14" s="50"/>
      <c r="IQ14" s="50"/>
      <c r="IR14" s="50"/>
      <c r="IS14" s="50"/>
      <c r="IT14" s="50"/>
      <c r="IU14" s="50"/>
      <c r="IV14" s="85"/>
    </row>
    <row r="15" s="3" customFormat="1" spans="1:256">
      <c r="A15" s="44">
        <v>8</v>
      </c>
      <c r="B15" s="45" t="s">
        <v>75</v>
      </c>
      <c r="C15" s="46"/>
      <c r="D15" s="39">
        <v>5</v>
      </c>
      <c r="E15" s="47">
        <v>0</v>
      </c>
      <c r="F15" s="48">
        <f t="shared" si="0"/>
        <v>30</v>
      </c>
      <c r="G15" s="49"/>
      <c r="H15" s="50"/>
      <c r="I15" s="50"/>
      <c r="J15" s="50"/>
      <c r="K15" s="50"/>
      <c r="L15" s="50"/>
      <c r="M15" s="50"/>
      <c r="N15" s="50"/>
      <c r="O15" s="50"/>
      <c r="P15" s="85"/>
      <c r="Q15" s="49"/>
      <c r="R15" s="50"/>
      <c r="S15" s="50"/>
      <c r="T15" s="50"/>
      <c r="U15" s="50"/>
      <c r="V15" s="50"/>
      <c r="W15" s="50"/>
      <c r="X15" s="50"/>
      <c r="Y15" s="50"/>
      <c r="Z15" s="85"/>
      <c r="AA15" s="49"/>
      <c r="AB15" s="50"/>
      <c r="AC15" s="50"/>
      <c r="AD15" s="50"/>
      <c r="AE15" s="50"/>
      <c r="AF15" s="50"/>
      <c r="AG15" s="50"/>
      <c r="AH15" s="50"/>
      <c r="AI15" s="50"/>
      <c r="AJ15" s="85"/>
      <c r="AK15" s="49"/>
      <c r="AL15" s="50"/>
      <c r="AM15" s="50"/>
      <c r="AN15" s="50"/>
      <c r="AO15" s="50"/>
      <c r="AP15" s="50"/>
      <c r="AQ15" s="50"/>
      <c r="AR15" s="50"/>
      <c r="AS15" s="50"/>
      <c r="AT15" s="85"/>
      <c r="AU15" s="49"/>
      <c r="AV15" s="50"/>
      <c r="AW15" s="50"/>
      <c r="AX15" s="50"/>
      <c r="AY15" s="50"/>
      <c r="AZ15" s="50"/>
      <c r="BA15" s="50"/>
      <c r="BB15" s="50"/>
      <c r="BC15" s="50"/>
      <c r="BD15" s="85"/>
      <c r="BE15" s="49"/>
      <c r="BF15" s="50"/>
      <c r="BG15" s="50"/>
      <c r="BH15" s="50"/>
      <c r="BI15" s="50"/>
      <c r="BJ15" s="50"/>
      <c r="BK15" s="50"/>
      <c r="BL15" s="50"/>
      <c r="BM15" s="50"/>
      <c r="BN15" s="85"/>
      <c r="BO15" s="49"/>
      <c r="BP15" s="50"/>
      <c r="BQ15" s="50"/>
      <c r="BR15" s="50"/>
      <c r="BS15" s="50"/>
      <c r="BT15" s="50"/>
      <c r="BU15" s="50"/>
      <c r="BV15" s="50"/>
      <c r="BW15" s="50"/>
      <c r="BX15" s="85"/>
      <c r="BY15" s="49"/>
      <c r="BZ15" s="50"/>
      <c r="CA15" s="50"/>
      <c r="CB15" s="50"/>
      <c r="CC15" s="50"/>
      <c r="CD15" s="50"/>
      <c r="CE15" s="50"/>
      <c r="CF15" s="50"/>
      <c r="CG15" s="50"/>
      <c r="CH15" s="85"/>
      <c r="CI15" s="49"/>
      <c r="CJ15" s="50"/>
      <c r="CK15" s="50"/>
      <c r="CL15" s="50"/>
      <c r="CM15" s="50"/>
      <c r="CN15" s="50"/>
      <c r="CO15" s="50"/>
      <c r="CP15" s="50"/>
      <c r="CQ15" s="50"/>
      <c r="CR15" s="85"/>
      <c r="CS15" s="49"/>
      <c r="CT15" s="50"/>
      <c r="CU15" s="50"/>
      <c r="CV15" s="50"/>
      <c r="CW15" s="50"/>
      <c r="CX15" s="50"/>
      <c r="CY15" s="50"/>
      <c r="CZ15" s="50"/>
      <c r="DA15" s="50"/>
      <c r="DB15" s="85"/>
      <c r="DC15" s="49"/>
      <c r="DD15" s="50"/>
      <c r="DE15" s="50"/>
      <c r="DF15" s="50"/>
      <c r="DG15" s="50"/>
      <c r="DH15" s="50"/>
      <c r="DI15" s="50"/>
      <c r="DJ15" s="50"/>
      <c r="DK15" s="50"/>
      <c r="DL15" s="85"/>
      <c r="DM15" s="49"/>
      <c r="DN15" s="50"/>
      <c r="DO15" s="50"/>
      <c r="DP15" s="50"/>
      <c r="DQ15" s="50"/>
      <c r="DR15" s="50"/>
      <c r="DS15" s="50"/>
      <c r="DT15" s="50"/>
      <c r="DU15" s="50"/>
      <c r="DV15" s="85"/>
      <c r="DW15" s="49"/>
      <c r="DX15" s="50"/>
      <c r="DY15" s="50"/>
      <c r="DZ15" s="50"/>
      <c r="EA15" s="50"/>
      <c r="EB15" s="50"/>
      <c r="EC15" s="50"/>
      <c r="ED15" s="50"/>
      <c r="EE15" s="50"/>
      <c r="EF15" s="85"/>
      <c r="EG15" s="49"/>
      <c r="EH15" s="50"/>
      <c r="EI15" s="50"/>
      <c r="EJ15" s="50"/>
      <c r="EK15" s="50"/>
      <c r="EL15" s="50"/>
      <c r="EM15" s="50"/>
      <c r="EN15" s="50"/>
      <c r="EO15" s="50"/>
      <c r="EP15" s="85"/>
      <c r="EQ15" s="49"/>
      <c r="ER15" s="50"/>
      <c r="ES15" s="50"/>
      <c r="ET15" s="50"/>
      <c r="EU15" s="50"/>
      <c r="EV15" s="50"/>
      <c r="EW15" s="50"/>
      <c r="EX15" s="50"/>
      <c r="EY15" s="50"/>
      <c r="EZ15" s="85"/>
      <c r="FA15" s="49"/>
      <c r="FB15" s="50"/>
      <c r="FC15" s="50"/>
      <c r="FD15" s="50"/>
      <c r="FE15" s="50"/>
      <c r="FF15" s="50"/>
      <c r="FG15" s="50"/>
      <c r="FH15" s="50"/>
      <c r="FI15" s="50"/>
      <c r="FJ15" s="85"/>
      <c r="FK15" s="49"/>
      <c r="FL15" s="50"/>
      <c r="FM15" s="50"/>
      <c r="FN15" s="50"/>
      <c r="FO15" s="50"/>
      <c r="FP15" s="50"/>
      <c r="FQ15" s="50"/>
      <c r="FR15" s="50"/>
      <c r="FS15" s="50"/>
      <c r="FT15" s="85"/>
      <c r="FU15" s="49"/>
      <c r="FV15" s="50"/>
      <c r="FW15" s="50"/>
      <c r="FX15" s="50"/>
      <c r="FY15" s="50"/>
      <c r="FZ15" s="50"/>
      <c r="GA15" s="50"/>
      <c r="GB15" s="50"/>
      <c r="GC15" s="50"/>
      <c r="GD15" s="85"/>
      <c r="GE15" s="49"/>
      <c r="GF15" s="50"/>
      <c r="GG15" s="50"/>
      <c r="GH15" s="50"/>
      <c r="GI15" s="50"/>
      <c r="GJ15" s="50"/>
      <c r="GK15" s="50"/>
      <c r="GL15" s="50"/>
      <c r="GM15" s="50"/>
      <c r="GN15" s="85"/>
      <c r="GO15" s="49"/>
      <c r="GP15" s="50"/>
      <c r="GQ15" s="50"/>
      <c r="GR15" s="50"/>
      <c r="GS15" s="50"/>
      <c r="GT15" s="50"/>
      <c r="GU15" s="50"/>
      <c r="GV15" s="50"/>
      <c r="GW15" s="50"/>
      <c r="GX15" s="85"/>
      <c r="GY15" s="49"/>
      <c r="GZ15" s="50"/>
      <c r="HA15" s="50"/>
      <c r="HB15" s="50"/>
      <c r="HC15" s="50"/>
      <c r="HD15" s="50"/>
      <c r="HE15" s="50"/>
      <c r="HF15" s="50"/>
      <c r="HG15" s="50"/>
      <c r="HH15" s="85"/>
      <c r="HI15" s="49"/>
      <c r="HJ15" s="50"/>
      <c r="HK15" s="50"/>
      <c r="HL15" s="50"/>
      <c r="HM15" s="50"/>
      <c r="HN15" s="50"/>
      <c r="HO15" s="50"/>
      <c r="HP15" s="50"/>
      <c r="HQ15" s="50"/>
      <c r="HR15" s="85"/>
      <c r="HS15" s="49"/>
      <c r="HT15" s="50"/>
      <c r="HU15" s="50"/>
      <c r="HV15" s="50"/>
      <c r="HW15" s="50"/>
      <c r="HX15" s="50"/>
      <c r="HY15" s="50"/>
      <c r="HZ15" s="50"/>
      <c r="IA15" s="50"/>
      <c r="IB15" s="85"/>
      <c r="IC15" s="49"/>
      <c r="ID15" s="50"/>
      <c r="IE15" s="50"/>
      <c r="IF15" s="50"/>
      <c r="IG15" s="50"/>
      <c r="IH15" s="50"/>
      <c r="II15" s="50"/>
      <c r="IJ15" s="50"/>
      <c r="IK15" s="50"/>
      <c r="IL15" s="85"/>
      <c r="IM15" s="49"/>
      <c r="IN15" s="50"/>
      <c r="IO15" s="50"/>
      <c r="IP15" s="50"/>
      <c r="IQ15" s="50"/>
      <c r="IR15" s="50"/>
      <c r="IS15" s="50"/>
      <c r="IT15" s="50"/>
      <c r="IU15" s="50"/>
      <c r="IV15" s="85"/>
    </row>
    <row r="16" s="3" customFormat="1" spans="1:256">
      <c r="A16" s="44">
        <v>9</v>
      </c>
      <c r="B16" s="45" t="s">
        <v>76</v>
      </c>
      <c r="C16" s="46"/>
      <c r="D16" s="39">
        <v>1</v>
      </c>
      <c r="E16" s="47">
        <v>0</v>
      </c>
      <c r="F16" s="48">
        <f t="shared" si="0"/>
        <v>31</v>
      </c>
      <c r="G16" s="49"/>
      <c r="H16" s="50"/>
      <c r="I16" s="50"/>
      <c r="J16" s="50"/>
      <c r="K16" s="50"/>
      <c r="L16" s="50"/>
      <c r="M16" s="50"/>
      <c r="N16" s="50"/>
      <c r="O16" s="50"/>
      <c r="P16" s="85"/>
      <c r="Q16" s="49"/>
      <c r="R16" s="50"/>
      <c r="S16" s="50"/>
      <c r="T16" s="50"/>
      <c r="U16" s="50"/>
      <c r="V16" s="50"/>
      <c r="W16" s="50"/>
      <c r="X16" s="50"/>
      <c r="Y16" s="50"/>
      <c r="Z16" s="85"/>
      <c r="AA16" s="49"/>
      <c r="AB16" s="50"/>
      <c r="AC16" s="50"/>
      <c r="AD16" s="50"/>
      <c r="AE16" s="50"/>
      <c r="AF16" s="50"/>
      <c r="AG16" s="50"/>
      <c r="AH16" s="50"/>
      <c r="AI16" s="50"/>
      <c r="AJ16" s="85"/>
      <c r="AK16" s="49"/>
      <c r="AL16" s="50"/>
      <c r="AM16" s="50"/>
      <c r="AN16" s="50"/>
      <c r="AO16" s="50"/>
      <c r="AP16" s="50"/>
      <c r="AQ16" s="50"/>
      <c r="AR16" s="50"/>
      <c r="AS16" s="50"/>
      <c r="AT16" s="85"/>
      <c r="AU16" s="49"/>
      <c r="AV16" s="50"/>
      <c r="AW16" s="50"/>
      <c r="AX16" s="50"/>
      <c r="AY16" s="50"/>
      <c r="AZ16" s="50"/>
      <c r="BA16" s="50"/>
      <c r="BB16" s="50"/>
      <c r="BC16" s="50"/>
      <c r="BD16" s="85"/>
      <c r="BE16" s="49"/>
      <c r="BF16" s="50"/>
      <c r="BG16" s="50"/>
      <c r="BH16" s="50"/>
      <c r="BI16" s="50"/>
      <c r="BJ16" s="50"/>
      <c r="BK16" s="50"/>
      <c r="BL16" s="50"/>
      <c r="BM16" s="50"/>
      <c r="BN16" s="85"/>
      <c r="BO16" s="49"/>
      <c r="BP16" s="50"/>
      <c r="BQ16" s="50"/>
      <c r="BR16" s="50"/>
      <c r="BS16" s="50"/>
      <c r="BT16" s="50"/>
      <c r="BU16" s="50"/>
      <c r="BV16" s="50"/>
      <c r="BW16" s="50"/>
      <c r="BX16" s="85"/>
      <c r="BY16" s="49"/>
      <c r="BZ16" s="50"/>
      <c r="CA16" s="50"/>
      <c r="CB16" s="50"/>
      <c r="CC16" s="50"/>
      <c r="CD16" s="50"/>
      <c r="CE16" s="50"/>
      <c r="CF16" s="50"/>
      <c r="CG16" s="50"/>
      <c r="CH16" s="85"/>
      <c r="CI16" s="49"/>
      <c r="CJ16" s="50"/>
      <c r="CK16" s="50"/>
      <c r="CL16" s="50"/>
      <c r="CM16" s="50"/>
      <c r="CN16" s="50"/>
      <c r="CO16" s="50"/>
      <c r="CP16" s="50"/>
      <c r="CQ16" s="50"/>
      <c r="CR16" s="85"/>
      <c r="CS16" s="49"/>
      <c r="CT16" s="50"/>
      <c r="CU16" s="50"/>
      <c r="CV16" s="50"/>
      <c r="CW16" s="50"/>
      <c r="CX16" s="50"/>
      <c r="CY16" s="50"/>
      <c r="CZ16" s="50"/>
      <c r="DA16" s="50"/>
      <c r="DB16" s="85"/>
      <c r="DC16" s="49"/>
      <c r="DD16" s="50"/>
      <c r="DE16" s="50"/>
      <c r="DF16" s="50"/>
      <c r="DG16" s="50"/>
      <c r="DH16" s="50"/>
      <c r="DI16" s="50"/>
      <c r="DJ16" s="50"/>
      <c r="DK16" s="50"/>
      <c r="DL16" s="85"/>
      <c r="DM16" s="49"/>
      <c r="DN16" s="50"/>
      <c r="DO16" s="50"/>
      <c r="DP16" s="50"/>
      <c r="DQ16" s="50"/>
      <c r="DR16" s="50"/>
      <c r="DS16" s="50"/>
      <c r="DT16" s="50"/>
      <c r="DU16" s="50"/>
      <c r="DV16" s="85"/>
      <c r="DW16" s="49"/>
      <c r="DX16" s="50"/>
      <c r="DY16" s="50"/>
      <c r="DZ16" s="50"/>
      <c r="EA16" s="50"/>
      <c r="EB16" s="50"/>
      <c r="EC16" s="50"/>
      <c r="ED16" s="50"/>
      <c r="EE16" s="50"/>
      <c r="EF16" s="85"/>
      <c r="EG16" s="49"/>
      <c r="EH16" s="50"/>
      <c r="EI16" s="50"/>
      <c r="EJ16" s="50"/>
      <c r="EK16" s="50"/>
      <c r="EL16" s="50"/>
      <c r="EM16" s="50"/>
      <c r="EN16" s="50"/>
      <c r="EO16" s="50"/>
      <c r="EP16" s="85"/>
      <c r="EQ16" s="49"/>
      <c r="ER16" s="50"/>
      <c r="ES16" s="50"/>
      <c r="ET16" s="50"/>
      <c r="EU16" s="50"/>
      <c r="EV16" s="50"/>
      <c r="EW16" s="50"/>
      <c r="EX16" s="50"/>
      <c r="EY16" s="50"/>
      <c r="EZ16" s="85"/>
      <c r="FA16" s="49"/>
      <c r="FB16" s="50"/>
      <c r="FC16" s="50"/>
      <c r="FD16" s="50"/>
      <c r="FE16" s="50"/>
      <c r="FF16" s="50"/>
      <c r="FG16" s="50"/>
      <c r="FH16" s="50"/>
      <c r="FI16" s="50"/>
      <c r="FJ16" s="85"/>
      <c r="FK16" s="49"/>
      <c r="FL16" s="50"/>
      <c r="FM16" s="50"/>
      <c r="FN16" s="50"/>
      <c r="FO16" s="50"/>
      <c r="FP16" s="50"/>
      <c r="FQ16" s="50"/>
      <c r="FR16" s="50"/>
      <c r="FS16" s="50"/>
      <c r="FT16" s="85"/>
      <c r="FU16" s="49"/>
      <c r="FV16" s="50"/>
      <c r="FW16" s="50"/>
      <c r="FX16" s="50"/>
      <c r="FY16" s="50"/>
      <c r="FZ16" s="50"/>
      <c r="GA16" s="50"/>
      <c r="GB16" s="50"/>
      <c r="GC16" s="50"/>
      <c r="GD16" s="85"/>
      <c r="GE16" s="49"/>
      <c r="GF16" s="50"/>
      <c r="GG16" s="50"/>
      <c r="GH16" s="50"/>
      <c r="GI16" s="50"/>
      <c r="GJ16" s="50"/>
      <c r="GK16" s="50"/>
      <c r="GL16" s="50"/>
      <c r="GM16" s="50"/>
      <c r="GN16" s="85"/>
      <c r="GO16" s="49"/>
      <c r="GP16" s="50"/>
      <c r="GQ16" s="50"/>
      <c r="GR16" s="50"/>
      <c r="GS16" s="50"/>
      <c r="GT16" s="50"/>
      <c r="GU16" s="50"/>
      <c r="GV16" s="50"/>
      <c r="GW16" s="50"/>
      <c r="GX16" s="85"/>
      <c r="GY16" s="49"/>
      <c r="GZ16" s="50"/>
      <c r="HA16" s="50"/>
      <c r="HB16" s="50"/>
      <c r="HC16" s="50"/>
      <c r="HD16" s="50"/>
      <c r="HE16" s="50"/>
      <c r="HF16" s="50"/>
      <c r="HG16" s="50"/>
      <c r="HH16" s="85"/>
      <c r="HI16" s="49"/>
      <c r="HJ16" s="50"/>
      <c r="HK16" s="50"/>
      <c r="HL16" s="50"/>
      <c r="HM16" s="50"/>
      <c r="HN16" s="50"/>
      <c r="HO16" s="50"/>
      <c r="HP16" s="50"/>
      <c r="HQ16" s="50"/>
      <c r="HR16" s="85"/>
      <c r="HS16" s="49"/>
      <c r="HT16" s="50"/>
      <c r="HU16" s="50"/>
      <c r="HV16" s="50"/>
      <c r="HW16" s="50"/>
      <c r="HX16" s="50"/>
      <c r="HY16" s="50"/>
      <c r="HZ16" s="50"/>
      <c r="IA16" s="50"/>
      <c r="IB16" s="85"/>
      <c r="IC16" s="49"/>
      <c r="ID16" s="50"/>
      <c r="IE16" s="50"/>
      <c r="IF16" s="50"/>
      <c r="IG16" s="50"/>
      <c r="IH16" s="50"/>
      <c r="II16" s="50"/>
      <c r="IJ16" s="50"/>
      <c r="IK16" s="50"/>
      <c r="IL16" s="85"/>
      <c r="IM16" s="49"/>
      <c r="IN16" s="50"/>
      <c r="IO16" s="50"/>
      <c r="IP16" s="50"/>
      <c r="IQ16" s="50"/>
      <c r="IR16" s="50"/>
      <c r="IS16" s="50"/>
      <c r="IT16" s="50"/>
      <c r="IU16" s="50"/>
      <c r="IV16" s="85"/>
    </row>
    <row r="17" s="3" customFormat="1" spans="1:256">
      <c r="A17" s="44">
        <v>10</v>
      </c>
      <c r="B17" s="45" t="s">
        <v>77</v>
      </c>
      <c r="C17" s="46"/>
      <c r="D17" s="39">
        <v>95</v>
      </c>
      <c r="E17" s="47">
        <v>0</v>
      </c>
      <c r="F17" s="48">
        <f t="shared" si="0"/>
        <v>126</v>
      </c>
      <c r="G17" s="49"/>
      <c r="H17" s="50"/>
      <c r="I17" s="50"/>
      <c r="J17" s="50"/>
      <c r="K17" s="50"/>
      <c r="L17" s="50"/>
      <c r="M17" s="50"/>
      <c r="N17" s="50"/>
      <c r="O17" s="50"/>
      <c r="P17" s="85"/>
      <c r="Q17" s="49"/>
      <c r="R17" s="50"/>
      <c r="S17" s="50"/>
      <c r="T17" s="50"/>
      <c r="U17" s="50"/>
      <c r="V17" s="50"/>
      <c r="W17" s="50"/>
      <c r="X17" s="50"/>
      <c r="Y17" s="50"/>
      <c r="Z17" s="85"/>
      <c r="AA17" s="49"/>
      <c r="AB17" s="50"/>
      <c r="AC17" s="50"/>
      <c r="AD17" s="50"/>
      <c r="AE17" s="50"/>
      <c r="AF17" s="50"/>
      <c r="AG17" s="50"/>
      <c r="AH17" s="50"/>
      <c r="AI17" s="50"/>
      <c r="AJ17" s="85"/>
      <c r="AK17" s="49"/>
      <c r="AL17" s="50"/>
      <c r="AM17" s="50"/>
      <c r="AN17" s="50"/>
      <c r="AO17" s="50"/>
      <c r="AP17" s="50"/>
      <c r="AQ17" s="50"/>
      <c r="AR17" s="50"/>
      <c r="AS17" s="50"/>
      <c r="AT17" s="85"/>
      <c r="AU17" s="49"/>
      <c r="AV17" s="50"/>
      <c r="AW17" s="50"/>
      <c r="AX17" s="50"/>
      <c r="AY17" s="50"/>
      <c r="AZ17" s="50"/>
      <c r="BA17" s="50"/>
      <c r="BB17" s="50"/>
      <c r="BC17" s="50"/>
      <c r="BD17" s="85"/>
      <c r="BE17" s="49"/>
      <c r="BF17" s="50"/>
      <c r="BG17" s="50"/>
      <c r="BH17" s="50"/>
      <c r="BI17" s="50"/>
      <c r="BJ17" s="50"/>
      <c r="BK17" s="50"/>
      <c r="BL17" s="50"/>
      <c r="BM17" s="50"/>
      <c r="BN17" s="85"/>
      <c r="BO17" s="49"/>
      <c r="BP17" s="50"/>
      <c r="BQ17" s="50"/>
      <c r="BR17" s="50"/>
      <c r="BS17" s="50"/>
      <c r="BT17" s="50"/>
      <c r="BU17" s="50"/>
      <c r="BV17" s="50"/>
      <c r="BW17" s="50"/>
      <c r="BX17" s="85"/>
      <c r="BY17" s="49"/>
      <c r="BZ17" s="50"/>
      <c r="CA17" s="50"/>
      <c r="CB17" s="50"/>
      <c r="CC17" s="50"/>
      <c r="CD17" s="50"/>
      <c r="CE17" s="50"/>
      <c r="CF17" s="50"/>
      <c r="CG17" s="50"/>
      <c r="CH17" s="85"/>
      <c r="CI17" s="49"/>
      <c r="CJ17" s="50"/>
      <c r="CK17" s="50"/>
      <c r="CL17" s="50"/>
      <c r="CM17" s="50"/>
      <c r="CN17" s="50"/>
      <c r="CO17" s="50"/>
      <c r="CP17" s="50"/>
      <c r="CQ17" s="50"/>
      <c r="CR17" s="85"/>
      <c r="CS17" s="49"/>
      <c r="CT17" s="50"/>
      <c r="CU17" s="50"/>
      <c r="CV17" s="50"/>
      <c r="CW17" s="50"/>
      <c r="CX17" s="50"/>
      <c r="CY17" s="50"/>
      <c r="CZ17" s="50"/>
      <c r="DA17" s="50"/>
      <c r="DB17" s="85"/>
      <c r="DC17" s="49"/>
      <c r="DD17" s="50"/>
      <c r="DE17" s="50"/>
      <c r="DF17" s="50"/>
      <c r="DG17" s="50"/>
      <c r="DH17" s="50"/>
      <c r="DI17" s="50"/>
      <c r="DJ17" s="50"/>
      <c r="DK17" s="50"/>
      <c r="DL17" s="85"/>
      <c r="DM17" s="49"/>
      <c r="DN17" s="50"/>
      <c r="DO17" s="50"/>
      <c r="DP17" s="50"/>
      <c r="DQ17" s="50"/>
      <c r="DR17" s="50"/>
      <c r="DS17" s="50"/>
      <c r="DT17" s="50"/>
      <c r="DU17" s="50"/>
      <c r="DV17" s="85"/>
      <c r="DW17" s="49"/>
      <c r="DX17" s="50"/>
      <c r="DY17" s="50"/>
      <c r="DZ17" s="50"/>
      <c r="EA17" s="50"/>
      <c r="EB17" s="50"/>
      <c r="EC17" s="50"/>
      <c r="ED17" s="50"/>
      <c r="EE17" s="50"/>
      <c r="EF17" s="85"/>
      <c r="EG17" s="49"/>
      <c r="EH17" s="50"/>
      <c r="EI17" s="50"/>
      <c r="EJ17" s="50"/>
      <c r="EK17" s="50"/>
      <c r="EL17" s="50"/>
      <c r="EM17" s="50"/>
      <c r="EN17" s="50"/>
      <c r="EO17" s="50"/>
      <c r="EP17" s="85"/>
      <c r="EQ17" s="49"/>
      <c r="ER17" s="50"/>
      <c r="ES17" s="50"/>
      <c r="ET17" s="50"/>
      <c r="EU17" s="50"/>
      <c r="EV17" s="50"/>
      <c r="EW17" s="50"/>
      <c r="EX17" s="50"/>
      <c r="EY17" s="50"/>
      <c r="EZ17" s="85"/>
      <c r="FA17" s="49"/>
      <c r="FB17" s="50"/>
      <c r="FC17" s="50"/>
      <c r="FD17" s="50"/>
      <c r="FE17" s="50"/>
      <c r="FF17" s="50"/>
      <c r="FG17" s="50"/>
      <c r="FH17" s="50"/>
      <c r="FI17" s="50"/>
      <c r="FJ17" s="85"/>
      <c r="FK17" s="49"/>
      <c r="FL17" s="50"/>
      <c r="FM17" s="50"/>
      <c r="FN17" s="50"/>
      <c r="FO17" s="50"/>
      <c r="FP17" s="50"/>
      <c r="FQ17" s="50"/>
      <c r="FR17" s="50"/>
      <c r="FS17" s="50"/>
      <c r="FT17" s="85"/>
      <c r="FU17" s="49"/>
      <c r="FV17" s="50"/>
      <c r="FW17" s="50"/>
      <c r="FX17" s="50"/>
      <c r="FY17" s="50"/>
      <c r="FZ17" s="50"/>
      <c r="GA17" s="50"/>
      <c r="GB17" s="50"/>
      <c r="GC17" s="50"/>
      <c r="GD17" s="85"/>
      <c r="GE17" s="49"/>
      <c r="GF17" s="50"/>
      <c r="GG17" s="50"/>
      <c r="GH17" s="50"/>
      <c r="GI17" s="50"/>
      <c r="GJ17" s="50"/>
      <c r="GK17" s="50"/>
      <c r="GL17" s="50"/>
      <c r="GM17" s="50"/>
      <c r="GN17" s="85"/>
      <c r="GO17" s="49"/>
      <c r="GP17" s="50"/>
      <c r="GQ17" s="50"/>
      <c r="GR17" s="50"/>
      <c r="GS17" s="50"/>
      <c r="GT17" s="50"/>
      <c r="GU17" s="50"/>
      <c r="GV17" s="50"/>
      <c r="GW17" s="50"/>
      <c r="GX17" s="85"/>
      <c r="GY17" s="49"/>
      <c r="GZ17" s="50"/>
      <c r="HA17" s="50"/>
      <c r="HB17" s="50"/>
      <c r="HC17" s="50"/>
      <c r="HD17" s="50"/>
      <c r="HE17" s="50"/>
      <c r="HF17" s="50"/>
      <c r="HG17" s="50"/>
      <c r="HH17" s="85"/>
      <c r="HI17" s="49"/>
      <c r="HJ17" s="50"/>
      <c r="HK17" s="50"/>
      <c r="HL17" s="50"/>
      <c r="HM17" s="50"/>
      <c r="HN17" s="50"/>
      <c r="HO17" s="50"/>
      <c r="HP17" s="50"/>
      <c r="HQ17" s="50"/>
      <c r="HR17" s="85"/>
      <c r="HS17" s="49"/>
      <c r="HT17" s="50"/>
      <c r="HU17" s="50"/>
      <c r="HV17" s="50"/>
      <c r="HW17" s="50"/>
      <c r="HX17" s="50"/>
      <c r="HY17" s="50"/>
      <c r="HZ17" s="50"/>
      <c r="IA17" s="50"/>
      <c r="IB17" s="85"/>
      <c r="IC17" s="49"/>
      <c r="ID17" s="50"/>
      <c r="IE17" s="50"/>
      <c r="IF17" s="50"/>
      <c r="IG17" s="50"/>
      <c r="IH17" s="50"/>
      <c r="II17" s="50"/>
      <c r="IJ17" s="50"/>
      <c r="IK17" s="50"/>
      <c r="IL17" s="85"/>
      <c r="IM17" s="49"/>
      <c r="IN17" s="50"/>
      <c r="IO17" s="50"/>
      <c r="IP17" s="50"/>
      <c r="IQ17" s="50"/>
      <c r="IR17" s="50"/>
      <c r="IS17" s="50"/>
      <c r="IT17" s="50"/>
      <c r="IU17" s="50"/>
      <c r="IV17" s="85"/>
    </row>
    <row r="18" s="3" customFormat="1" spans="1:256">
      <c r="A18" s="44">
        <v>11</v>
      </c>
      <c r="B18" s="45" t="s">
        <v>78</v>
      </c>
      <c r="C18" s="46"/>
      <c r="D18" s="39">
        <v>15</v>
      </c>
      <c r="E18" s="47">
        <v>0</v>
      </c>
      <c r="F18" s="48">
        <f t="shared" si="0"/>
        <v>141</v>
      </c>
      <c r="G18" s="49"/>
      <c r="H18" s="50"/>
      <c r="I18" s="50"/>
      <c r="J18" s="50"/>
      <c r="K18" s="50"/>
      <c r="L18" s="50"/>
      <c r="M18" s="50"/>
      <c r="N18" s="50"/>
      <c r="O18" s="50"/>
      <c r="P18" s="85"/>
      <c r="Q18" s="49"/>
      <c r="R18" s="50"/>
      <c r="S18" s="50"/>
      <c r="T18" s="50"/>
      <c r="U18" s="50"/>
      <c r="V18" s="50"/>
      <c r="W18" s="50"/>
      <c r="X18" s="50"/>
      <c r="Y18" s="50"/>
      <c r="Z18" s="85"/>
      <c r="AA18" s="49"/>
      <c r="AB18" s="50"/>
      <c r="AC18" s="50"/>
      <c r="AD18" s="50"/>
      <c r="AE18" s="50"/>
      <c r="AF18" s="50"/>
      <c r="AG18" s="50"/>
      <c r="AH18" s="50"/>
      <c r="AI18" s="50"/>
      <c r="AJ18" s="85"/>
      <c r="AK18" s="49"/>
      <c r="AL18" s="50"/>
      <c r="AM18" s="50"/>
      <c r="AN18" s="50"/>
      <c r="AO18" s="50"/>
      <c r="AP18" s="50"/>
      <c r="AQ18" s="50"/>
      <c r="AR18" s="50"/>
      <c r="AS18" s="50"/>
      <c r="AT18" s="85"/>
      <c r="AU18" s="49"/>
      <c r="AV18" s="50"/>
      <c r="AW18" s="50"/>
      <c r="AX18" s="50"/>
      <c r="AY18" s="50"/>
      <c r="AZ18" s="50"/>
      <c r="BA18" s="50"/>
      <c r="BB18" s="50"/>
      <c r="BC18" s="50"/>
      <c r="BD18" s="85"/>
      <c r="BE18" s="49"/>
      <c r="BF18" s="50"/>
      <c r="BG18" s="50"/>
      <c r="BH18" s="50"/>
      <c r="BI18" s="50"/>
      <c r="BJ18" s="50"/>
      <c r="BK18" s="50"/>
      <c r="BL18" s="50"/>
      <c r="BM18" s="50"/>
      <c r="BN18" s="85"/>
      <c r="BO18" s="49"/>
      <c r="BP18" s="50"/>
      <c r="BQ18" s="50"/>
      <c r="BR18" s="50"/>
      <c r="BS18" s="50"/>
      <c r="BT18" s="50"/>
      <c r="BU18" s="50"/>
      <c r="BV18" s="50"/>
      <c r="BW18" s="50"/>
      <c r="BX18" s="85"/>
      <c r="BY18" s="49"/>
      <c r="BZ18" s="50"/>
      <c r="CA18" s="50"/>
      <c r="CB18" s="50"/>
      <c r="CC18" s="50"/>
      <c r="CD18" s="50"/>
      <c r="CE18" s="50"/>
      <c r="CF18" s="50"/>
      <c r="CG18" s="50"/>
      <c r="CH18" s="85"/>
      <c r="CI18" s="49"/>
      <c r="CJ18" s="50"/>
      <c r="CK18" s="50"/>
      <c r="CL18" s="50"/>
      <c r="CM18" s="50"/>
      <c r="CN18" s="50"/>
      <c r="CO18" s="50"/>
      <c r="CP18" s="50"/>
      <c r="CQ18" s="50"/>
      <c r="CR18" s="85"/>
      <c r="CS18" s="49"/>
      <c r="CT18" s="50"/>
      <c r="CU18" s="50"/>
      <c r="CV18" s="50"/>
      <c r="CW18" s="50"/>
      <c r="CX18" s="50"/>
      <c r="CY18" s="50"/>
      <c r="CZ18" s="50"/>
      <c r="DA18" s="50"/>
      <c r="DB18" s="85"/>
      <c r="DC18" s="49"/>
      <c r="DD18" s="50"/>
      <c r="DE18" s="50"/>
      <c r="DF18" s="50"/>
      <c r="DG18" s="50"/>
      <c r="DH18" s="50"/>
      <c r="DI18" s="50"/>
      <c r="DJ18" s="50"/>
      <c r="DK18" s="50"/>
      <c r="DL18" s="85"/>
      <c r="DM18" s="49"/>
      <c r="DN18" s="50"/>
      <c r="DO18" s="50"/>
      <c r="DP18" s="50"/>
      <c r="DQ18" s="50"/>
      <c r="DR18" s="50"/>
      <c r="DS18" s="50"/>
      <c r="DT18" s="50"/>
      <c r="DU18" s="50"/>
      <c r="DV18" s="85"/>
      <c r="DW18" s="49"/>
      <c r="DX18" s="50"/>
      <c r="DY18" s="50"/>
      <c r="DZ18" s="50"/>
      <c r="EA18" s="50"/>
      <c r="EB18" s="50"/>
      <c r="EC18" s="50"/>
      <c r="ED18" s="50"/>
      <c r="EE18" s="50"/>
      <c r="EF18" s="85"/>
      <c r="EG18" s="49"/>
      <c r="EH18" s="50"/>
      <c r="EI18" s="50"/>
      <c r="EJ18" s="50"/>
      <c r="EK18" s="50"/>
      <c r="EL18" s="50"/>
      <c r="EM18" s="50"/>
      <c r="EN18" s="50"/>
      <c r="EO18" s="50"/>
      <c r="EP18" s="85"/>
      <c r="EQ18" s="49"/>
      <c r="ER18" s="50"/>
      <c r="ES18" s="50"/>
      <c r="ET18" s="50"/>
      <c r="EU18" s="50"/>
      <c r="EV18" s="50"/>
      <c r="EW18" s="50"/>
      <c r="EX18" s="50"/>
      <c r="EY18" s="50"/>
      <c r="EZ18" s="85"/>
      <c r="FA18" s="49"/>
      <c r="FB18" s="50"/>
      <c r="FC18" s="50"/>
      <c r="FD18" s="50"/>
      <c r="FE18" s="50"/>
      <c r="FF18" s="50"/>
      <c r="FG18" s="50"/>
      <c r="FH18" s="50"/>
      <c r="FI18" s="50"/>
      <c r="FJ18" s="85"/>
      <c r="FK18" s="49"/>
      <c r="FL18" s="50"/>
      <c r="FM18" s="50"/>
      <c r="FN18" s="50"/>
      <c r="FO18" s="50"/>
      <c r="FP18" s="50"/>
      <c r="FQ18" s="50"/>
      <c r="FR18" s="50"/>
      <c r="FS18" s="50"/>
      <c r="FT18" s="85"/>
      <c r="FU18" s="49"/>
      <c r="FV18" s="50"/>
      <c r="FW18" s="50"/>
      <c r="FX18" s="50"/>
      <c r="FY18" s="50"/>
      <c r="FZ18" s="50"/>
      <c r="GA18" s="50"/>
      <c r="GB18" s="50"/>
      <c r="GC18" s="50"/>
      <c r="GD18" s="85"/>
      <c r="GE18" s="49"/>
      <c r="GF18" s="50"/>
      <c r="GG18" s="50"/>
      <c r="GH18" s="50"/>
      <c r="GI18" s="50"/>
      <c r="GJ18" s="50"/>
      <c r="GK18" s="50"/>
      <c r="GL18" s="50"/>
      <c r="GM18" s="50"/>
      <c r="GN18" s="85"/>
      <c r="GO18" s="49"/>
      <c r="GP18" s="50"/>
      <c r="GQ18" s="50"/>
      <c r="GR18" s="50"/>
      <c r="GS18" s="50"/>
      <c r="GT18" s="50"/>
      <c r="GU18" s="50"/>
      <c r="GV18" s="50"/>
      <c r="GW18" s="50"/>
      <c r="GX18" s="85"/>
      <c r="GY18" s="49"/>
      <c r="GZ18" s="50"/>
      <c r="HA18" s="50"/>
      <c r="HB18" s="50"/>
      <c r="HC18" s="50"/>
      <c r="HD18" s="50"/>
      <c r="HE18" s="50"/>
      <c r="HF18" s="50"/>
      <c r="HG18" s="50"/>
      <c r="HH18" s="85"/>
      <c r="HI18" s="49"/>
      <c r="HJ18" s="50"/>
      <c r="HK18" s="50"/>
      <c r="HL18" s="50"/>
      <c r="HM18" s="50"/>
      <c r="HN18" s="50"/>
      <c r="HO18" s="50"/>
      <c r="HP18" s="50"/>
      <c r="HQ18" s="50"/>
      <c r="HR18" s="85"/>
      <c r="HS18" s="49"/>
      <c r="HT18" s="50"/>
      <c r="HU18" s="50"/>
      <c r="HV18" s="50"/>
      <c r="HW18" s="50"/>
      <c r="HX18" s="50"/>
      <c r="HY18" s="50"/>
      <c r="HZ18" s="50"/>
      <c r="IA18" s="50"/>
      <c r="IB18" s="85"/>
      <c r="IC18" s="49"/>
      <c r="ID18" s="50"/>
      <c r="IE18" s="50"/>
      <c r="IF18" s="50"/>
      <c r="IG18" s="50"/>
      <c r="IH18" s="50"/>
      <c r="II18" s="50"/>
      <c r="IJ18" s="50"/>
      <c r="IK18" s="50"/>
      <c r="IL18" s="85"/>
      <c r="IM18" s="49"/>
      <c r="IN18" s="50"/>
      <c r="IO18" s="50"/>
      <c r="IP18" s="50"/>
      <c r="IQ18" s="50"/>
      <c r="IR18" s="50"/>
      <c r="IS18" s="50"/>
      <c r="IT18" s="50"/>
      <c r="IU18" s="50"/>
      <c r="IV18" s="85"/>
    </row>
    <row r="19" s="3" customFormat="1" spans="1:256">
      <c r="A19" s="44">
        <v>12</v>
      </c>
      <c r="B19" s="52" t="s">
        <v>79</v>
      </c>
      <c r="C19" s="53"/>
      <c r="D19" s="39">
        <v>13</v>
      </c>
      <c r="E19" s="47">
        <v>0</v>
      </c>
      <c r="F19" s="48">
        <f t="shared" si="0"/>
        <v>154</v>
      </c>
      <c r="G19" s="49"/>
      <c r="H19" s="50"/>
      <c r="I19" s="50"/>
      <c r="J19" s="50"/>
      <c r="K19" s="50"/>
      <c r="L19" s="50"/>
      <c r="M19" s="50"/>
      <c r="N19" s="50"/>
      <c r="O19" s="50"/>
      <c r="P19" s="85"/>
      <c r="Q19" s="49"/>
      <c r="R19" s="50"/>
      <c r="S19" s="50"/>
      <c r="T19" s="50"/>
      <c r="U19" s="50"/>
      <c r="V19" s="50"/>
      <c r="W19" s="50"/>
      <c r="X19" s="50"/>
      <c r="Y19" s="50"/>
      <c r="Z19" s="85"/>
      <c r="AA19" s="49"/>
      <c r="AB19" s="50"/>
      <c r="AC19" s="50"/>
      <c r="AD19" s="50"/>
      <c r="AE19" s="50"/>
      <c r="AF19" s="50"/>
      <c r="AG19" s="50"/>
      <c r="AH19" s="50"/>
      <c r="AI19" s="50"/>
      <c r="AJ19" s="85"/>
      <c r="AK19" s="49"/>
      <c r="AL19" s="50"/>
      <c r="AM19" s="50"/>
      <c r="AN19" s="50"/>
      <c r="AO19" s="50"/>
      <c r="AP19" s="50"/>
      <c r="AQ19" s="50"/>
      <c r="AR19" s="50"/>
      <c r="AS19" s="50"/>
      <c r="AT19" s="85"/>
      <c r="AU19" s="49"/>
      <c r="AV19" s="50"/>
      <c r="AW19" s="50"/>
      <c r="AX19" s="50"/>
      <c r="AY19" s="50"/>
      <c r="AZ19" s="50"/>
      <c r="BA19" s="50"/>
      <c r="BB19" s="50"/>
      <c r="BC19" s="50"/>
      <c r="BD19" s="85"/>
      <c r="BE19" s="49"/>
      <c r="BF19" s="50"/>
      <c r="BG19" s="50"/>
      <c r="BH19" s="50"/>
      <c r="BI19" s="50"/>
      <c r="BJ19" s="50"/>
      <c r="BK19" s="50"/>
      <c r="BL19" s="50"/>
      <c r="BM19" s="50"/>
      <c r="BN19" s="85"/>
      <c r="BO19" s="49"/>
      <c r="BP19" s="50"/>
      <c r="BQ19" s="50"/>
      <c r="BR19" s="50"/>
      <c r="BS19" s="50"/>
      <c r="BT19" s="50"/>
      <c r="BU19" s="50"/>
      <c r="BV19" s="50"/>
      <c r="BW19" s="50"/>
      <c r="BX19" s="85"/>
      <c r="BY19" s="49"/>
      <c r="BZ19" s="50"/>
      <c r="CA19" s="50"/>
      <c r="CB19" s="50"/>
      <c r="CC19" s="50"/>
      <c r="CD19" s="50"/>
      <c r="CE19" s="50"/>
      <c r="CF19" s="50"/>
      <c r="CG19" s="50"/>
      <c r="CH19" s="85"/>
      <c r="CI19" s="49"/>
      <c r="CJ19" s="50"/>
      <c r="CK19" s="50"/>
      <c r="CL19" s="50"/>
      <c r="CM19" s="50"/>
      <c r="CN19" s="50"/>
      <c r="CO19" s="50"/>
      <c r="CP19" s="50"/>
      <c r="CQ19" s="50"/>
      <c r="CR19" s="85"/>
      <c r="CS19" s="49"/>
      <c r="CT19" s="50"/>
      <c r="CU19" s="50"/>
      <c r="CV19" s="50"/>
      <c r="CW19" s="50"/>
      <c r="CX19" s="50"/>
      <c r="CY19" s="50"/>
      <c r="CZ19" s="50"/>
      <c r="DA19" s="50"/>
      <c r="DB19" s="85"/>
      <c r="DC19" s="49"/>
      <c r="DD19" s="50"/>
      <c r="DE19" s="50"/>
      <c r="DF19" s="50"/>
      <c r="DG19" s="50"/>
      <c r="DH19" s="50"/>
      <c r="DI19" s="50"/>
      <c r="DJ19" s="50"/>
      <c r="DK19" s="50"/>
      <c r="DL19" s="85"/>
      <c r="DM19" s="49"/>
      <c r="DN19" s="50"/>
      <c r="DO19" s="50"/>
      <c r="DP19" s="50"/>
      <c r="DQ19" s="50"/>
      <c r="DR19" s="50"/>
      <c r="DS19" s="50"/>
      <c r="DT19" s="50"/>
      <c r="DU19" s="50"/>
      <c r="DV19" s="85"/>
      <c r="DW19" s="49"/>
      <c r="DX19" s="50"/>
      <c r="DY19" s="50"/>
      <c r="DZ19" s="50"/>
      <c r="EA19" s="50"/>
      <c r="EB19" s="50"/>
      <c r="EC19" s="50"/>
      <c r="ED19" s="50"/>
      <c r="EE19" s="50"/>
      <c r="EF19" s="85"/>
      <c r="EG19" s="49"/>
      <c r="EH19" s="50"/>
      <c r="EI19" s="50"/>
      <c r="EJ19" s="50"/>
      <c r="EK19" s="50"/>
      <c r="EL19" s="50"/>
      <c r="EM19" s="50"/>
      <c r="EN19" s="50"/>
      <c r="EO19" s="50"/>
      <c r="EP19" s="85"/>
      <c r="EQ19" s="49"/>
      <c r="ER19" s="50"/>
      <c r="ES19" s="50"/>
      <c r="ET19" s="50"/>
      <c r="EU19" s="50"/>
      <c r="EV19" s="50"/>
      <c r="EW19" s="50"/>
      <c r="EX19" s="50"/>
      <c r="EY19" s="50"/>
      <c r="EZ19" s="85"/>
      <c r="FA19" s="49"/>
      <c r="FB19" s="50"/>
      <c r="FC19" s="50"/>
      <c r="FD19" s="50"/>
      <c r="FE19" s="50"/>
      <c r="FF19" s="50"/>
      <c r="FG19" s="50"/>
      <c r="FH19" s="50"/>
      <c r="FI19" s="50"/>
      <c r="FJ19" s="85"/>
      <c r="FK19" s="49"/>
      <c r="FL19" s="50"/>
      <c r="FM19" s="50"/>
      <c r="FN19" s="50"/>
      <c r="FO19" s="50"/>
      <c r="FP19" s="50"/>
      <c r="FQ19" s="50"/>
      <c r="FR19" s="50"/>
      <c r="FS19" s="50"/>
      <c r="FT19" s="85"/>
      <c r="FU19" s="49"/>
      <c r="FV19" s="50"/>
      <c r="FW19" s="50"/>
      <c r="FX19" s="50"/>
      <c r="FY19" s="50"/>
      <c r="FZ19" s="50"/>
      <c r="GA19" s="50"/>
      <c r="GB19" s="50"/>
      <c r="GC19" s="50"/>
      <c r="GD19" s="85"/>
      <c r="GE19" s="49"/>
      <c r="GF19" s="50"/>
      <c r="GG19" s="50"/>
      <c r="GH19" s="50"/>
      <c r="GI19" s="50"/>
      <c r="GJ19" s="50"/>
      <c r="GK19" s="50"/>
      <c r="GL19" s="50"/>
      <c r="GM19" s="50"/>
      <c r="GN19" s="85"/>
      <c r="GO19" s="49"/>
      <c r="GP19" s="50"/>
      <c r="GQ19" s="50"/>
      <c r="GR19" s="50"/>
      <c r="GS19" s="50"/>
      <c r="GT19" s="50"/>
      <c r="GU19" s="50"/>
      <c r="GV19" s="50"/>
      <c r="GW19" s="50"/>
      <c r="GX19" s="85"/>
      <c r="GY19" s="49"/>
      <c r="GZ19" s="50"/>
      <c r="HA19" s="50"/>
      <c r="HB19" s="50"/>
      <c r="HC19" s="50"/>
      <c r="HD19" s="50"/>
      <c r="HE19" s="50"/>
      <c r="HF19" s="50"/>
      <c r="HG19" s="50"/>
      <c r="HH19" s="85"/>
      <c r="HI19" s="49"/>
      <c r="HJ19" s="50"/>
      <c r="HK19" s="50"/>
      <c r="HL19" s="50"/>
      <c r="HM19" s="50"/>
      <c r="HN19" s="50"/>
      <c r="HO19" s="50"/>
      <c r="HP19" s="50"/>
      <c r="HQ19" s="50"/>
      <c r="HR19" s="85"/>
      <c r="HS19" s="49"/>
      <c r="HT19" s="50"/>
      <c r="HU19" s="50"/>
      <c r="HV19" s="50"/>
      <c r="HW19" s="50"/>
      <c r="HX19" s="50"/>
      <c r="HY19" s="50"/>
      <c r="HZ19" s="50"/>
      <c r="IA19" s="50"/>
      <c r="IB19" s="85"/>
      <c r="IC19" s="49"/>
      <c r="ID19" s="50"/>
      <c r="IE19" s="50"/>
      <c r="IF19" s="50"/>
      <c r="IG19" s="50"/>
      <c r="IH19" s="50"/>
      <c r="II19" s="50"/>
      <c r="IJ19" s="50"/>
      <c r="IK19" s="50"/>
      <c r="IL19" s="85"/>
      <c r="IM19" s="49"/>
      <c r="IN19" s="50"/>
      <c r="IO19" s="50"/>
      <c r="IP19" s="50"/>
      <c r="IQ19" s="50"/>
      <c r="IR19" s="50"/>
      <c r="IS19" s="50"/>
      <c r="IT19" s="50"/>
      <c r="IU19" s="50"/>
      <c r="IV19" s="85"/>
    </row>
    <row r="20" s="3" customFormat="1" spans="1:256">
      <c r="A20" s="44">
        <v>13</v>
      </c>
      <c r="B20" s="45" t="s">
        <v>80</v>
      </c>
      <c r="C20" s="46"/>
      <c r="D20" s="39">
        <v>1</v>
      </c>
      <c r="E20" s="47">
        <v>0</v>
      </c>
      <c r="F20" s="48">
        <f t="shared" si="0"/>
        <v>155</v>
      </c>
      <c r="G20" s="49"/>
      <c r="H20" s="50"/>
      <c r="I20" s="50"/>
      <c r="J20" s="50"/>
      <c r="K20" s="50"/>
      <c r="L20" s="50"/>
      <c r="M20" s="50"/>
      <c r="N20" s="50"/>
      <c r="O20" s="50"/>
      <c r="P20" s="85"/>
      <c r="Q20" s="49"/>
      <c r="R20" s="50"/>
      <c r="S20" s="50"/>
      <c r="T20" s="50"/>
      <c r="U20" s="50"/>
      <c r="V20" s="50"/>
      <c r="W20" s="50"/>
      <c r="X20" s="50"/>
      <c r="Y20" s="50"/>
      <c r="Z20" s="85"/>
      <c r="AA20" s="49"/>
      <c r="AB20" s="50"/>
      <c r="AC20" s="50"/>
      <c r="AD20" s="50"/>
      <c r="AE20" s="50"/>
      <c r="AF20" s="50"/>
      <c r="AG20" s="50"/>
      <c r="AH20" s="50"/>
      <c r="AI20" s="50"/>
      <c r="AJ20" s="85"/>
      <c r="AK20" s="49"/>
      <c r="AL20" s="50"/>
      <c r="AM20" s="50"/>
      <c r="AN20" s="50"/>
      <c r="AO20" s="50"/>
      <c r="AP20" s="50"/>
      <c r="AQ20" s="50"/>
      <c r="AR20" s="50"/>
      <c r="AS20" s="50"/>
      <c r="AT20" s="85"/>
      <c r="AU20" s="49"/>
      <c r="AV20" s="50"/>
      <c r="AW20" s="50"/>
      <c r="AX20" s="50"/>
      <c r="AY20" s="50"/>
      <c r="AZ20" s="50"/>
      <c r="BA20" s="50"/>
      <c r="BB20" s="50"/>
      <c r="BC20" s="50"/>
      <c r="BD20" s="85"/>
      <c r="BE20" s="49"/>
      <c r="BF20" s="50"/>
      <c r="BG20" s="50"/>
      <c r="BH20" s="50"/>
      <c r="BI20" s="50"/>
      <c r="BJ20" s="50"/>
      <c r="BK20" s="50"/>
      <c r="BL20" s="50"/>
      <c r="BM20" s="50"/>
      <c r="BN20" s="85"/>
      <c r="BO20" s="49"/>
      <c r="BP20" s="50"/>
      <c r="BQ20" s="50"/>
      <c r="BR20" s="50"/>
      <c r="BS20" s="50"/>
      <c r="BT20" s="50"/>
      <c r="BU20" s="50"/>
      <c r="BV20" s="50"/>
      <c r="BW20" s="50"/>
      <c r="BX20" s="85"/>
      <c r="BY20" s="49"/>
      <c r="BZ20" s="50"/>
      <c r="CA20" s="50"/>
      <c r="CB20" s="50"/>
      <c r="CC20" s="50"/>
      <c r="CD20" s="50"/>
      <c r="CE20" s="50"/>
      <c r="CF20" s="50"/>
      <c r="CG20" s="50"/>
      <c r="CH20" s="85"/>
      <c r="CI20" s="49"/>
      <c r="CJ20" s="50"/>
      <c r="CK20" s="50"/>
      <c r="CL20" s="50"/>
      <c r="CM20" s="50"/>
      <c r="CN20" s="50"/>
      <c r="CO20" s="50"/>
      <c r="CP20" s="50"/>
      <c r="CQ20" s="50"/>
      <c r="CR20" s="85"/>
      <c r="CS20" s="49"/>
      <c r="CT20" s="50"/>
      <c r="CU20" s="50"/>
      <c r="CV20" s="50"/>
      <c r="CW20" s="50"/>
      <c r="CX20" s="50"/>
      <c r="CY20" s="50"/>
      <c r="CZ20" s="50"/>
      <c r="DA20" s="50"/>
      <c r="DB20" s="85"/>
      <c r="DC20" s="49"/>
      <c r="DD20" s="50"/>
      <c r="DE20" s="50"/>
      <c r="DF20" s="50"/>
      <c r="DG20" s="50"/>
      <c r="DH20" s="50"/>
      <c r="DI20" s="50"/>
      <c r="DJ20" s="50"/>
      <c r="DK20" s="50"/>
      <c r="DL20" s="85"/>
      <c r="DM20" s="49"/>
      <c r="DN20" s="50"/>
      <c r="DO20" s="50"/>
      <c r="DP20" s="50"/>
      <c r="DQ20" s="50"/>
      <c r="DR20" s="50"/>
      <c r="DS20" s="50"/>
      <c r="DT20" s="50"/>
      <c r="DU20" s="50"/>
      <c r="DV20" s="85"/>
      <c r="DW20" s="49"/>
      <c r="DX20" s="50"/>
      <c r="DY20" s="50"/>
      <c r="DZ20" s="50"/>
      <c r="EA20" s="50"/>
      <c r="EB20" s="50"/>
      <c r="EC20" s="50"/>
      <c r="ED20" s="50"/>
      <c r="EE20" s="50"/>
      <c r="EF20" s="85"/>
      <c r="EG20" s="49"/>
      <c r="EH20" s="50"/>
      <c r="EI20" s="50"/>
      <c r="EJ20" s="50"/>
      <c r="EK20" s="50"/>
      <c r="EL20" s="50"/>
      <c r="EM20" s="50"/>
      <c r="EN20" s="50"/>
      <c r="EO20" s="50"/>
      <c r="EP20" s="85"/>
      <c r="EQ20" s="49"/>
      <c r="ER20" s="50"/>
      <c r="ES20" s="50"/>
      <c r="ET20" s="50"/>
      <c r="EU20" s="50"/>
      <c r="EV20" s="50"/>
      <c r="EW20" s="50"/>
      <c r="EX20" s="50"/>
      <c r="EY20" s="50"/>
      <c r="EZ20" s="85"/>
      <c r="FA20" s="49"/>
      <c r="FB20" s="50"/>
      <c r="FC20" s="50"/>
      <c r="FD20" s="50"/>
      <c r="FE20" s="50"/>
      <c r="FF20" s="50"/>
      <c r="FG20" s="50"/>
      <c r="FH20" s="50"/>
      <c r="FI20" s="50"/>
      <c r="FJ20" s="85"/>
      <c r="FK20" s="49"/>
      <c r="FL20" s="50"/>
      <c r="FM20" s="50"/>
      <c r="FN20" s="50"/>
      <c r="FO20" s="50"/>
      <c r="FP20" s="50"/>
      <c r="FQ20" s="50"/>
      <c r="FR20" s="50"/>
      <c r="FS20" s="50"/>
      <c r="FT20" s="85"/>
      <c r="FU20" s="49"/>
      <c r="FV20" s="50"/>
      <c r="FW20" s="50"/>
      <c r="FX20" s="50"/>
      <c r="FY20" s="50"/>
      <c r="FZ20" s="50"/>
      <c r="GA20" s="50"/>
      <c r="GB20" s="50"/>
      <c r="GC20" s="50"/>
      <c r="GD20" s="85"/>
      <c r="GE20" s="49"/>
      <c r="GF20" s="50"/>
      <c r="GG20" s="50"/>
      <c r="GH20" s="50"/>
      <c r="GI20" s="50"/>
      <c r="GJ20" s="50"/>
      <c r="GK20" s="50"/>
      <c r="GL20" s="50"/>
      <c r="GM20" s="50"/>
      <c r="GN20" s="85"/>
      <c r="GO20" s="49"/>
      <c r="GP20" s="50"/>
      <c r="GQ20" s="50"/>
      <c r="GR20" s="50"/>
      <c r="GS20" s="50"/>
      <c r="GT20" s="50"/>
      <c r="GU20" s="50"/>
      <c r="GV20" s="50"/>
      <c r="GW20" s="50"/>
      <c r="GX20" s="85"/>
      <c r="GY20" s="49"/>
      <c r="GZ20" s="50"/>
      <c r="HA20" s="50"/>
      <c r="HB20" s="50"/>
      <c r="HC20" s="50"/>
      <c r="HD20" s="50"/>
      <c r="HE20" s="50"/>
      <c r="HF20" s="50"/>
      <c r="HG20" s="50"/>
      <c r="HH20" s="85"/>
      <c r="HI20" s="49"/>
      <c r="HJ20" s="50"/>
      <c r="HK20" s="50"/>
      <c r="HL20" s="50"/>
      <c r="HM20" s="50"/>
      <c r="HN20" s="50"/>
      <c r="HO20" s="50"/>
      <c r="HP20" s="50"/>
      <c r="HQ20" s="50"/>
      <c r="HR20" s="85"/>
      <c r="HS20" s="49"/>
      <c r="HT20" s="50"/>
      <c r="HU20" s="50"/>
      <c r="HV20" s="50"/>
      <c r="HW20" s="50"/>
      <c r="HX20" s="50"/>
      <c r="HY20" s="50"/>
      <c r="HZ20" s="50"/>
      <c r="IA20" s="50"/>
      <c r="IB20" s="85"/>
      <c r="IC20" s="49"/>
      <c r="ID20" s="50"/>
      <c r="IE20" s="50"/>
      <c r="IF20" s="50"/>
      <c r="IG20" s="50"/>
      <c r="IH20" s="50"/>
      <c r="II20" s="50"/>
      <c r="IJ20" s="50"/>
      <c r="IK20" s="50"/>
      <c r="IL20" s="85"/>
      <c r="IM20" s="49"/>
      <c r="IN20" s="50"/>
      <c r="IO20" s="50"/>
      <c r="IP20" s="50"/>
      <c r="IQ20" s="50"/>
      <c r="IR20" s="50"/>
      <c r="IS20" s="50"/>
      <c r="IT20" s="50"/>
      <c r="IU20" s="50"/>
      <c r="IV20" s="85"/>
    </row>
    <row r="21" s="3" customFormat="1" spans="1:256">
      <c r="A21" s="44">
        <v>14</v>
      </c>
      <c r="B21" s="45" t="s">
        <v>81</v>
      </c>
      <c r="C21" s="46"/>
      <c r="D21" s="54">
        <v>60</v>
      </c>
      <c r="E21" s="47">
        <v>0</v>
      </c>
      <c r="F21" s="48">
        <f t="shared" si="0"/>
        <v>215</v>
      </c>
      <c r="G21" s="49"/>
      <c r="H21" s="50"/>
      <c r="I21" s="50"/>
      <c r="J21" s="50"/>
      <c r="K21" s="50"/>
      <c r="L21" s="50"/>
      <c r="M21" s="50"/>
      <c r="N21" s="50"/>
      <c r="O21" s="50"/>
      <c r="P21" s="85"/>
      <c r="Q21" s="49"/>
      <c r="R21" s="50"/>
      <c r="S21" s="50"/>
      <c r="T21" s="50"/>
      <c r="U21" s="50"/>
      <c r="V21" s="50"/>
      <c r="W21" s="50"/>
      <c r="X21" s="50"/>
      <c r="Y21" s="50"/>
      <c r="Z21" s="85"/>
      <c r="AA21" s="49"/>
      <c r="AB21" s="50"/>
      <c r="AC21" s="50"/>
      <c r="AD21" s="50"/>
      <c r="AE21" s="50"/>
      <c r="AF21" s="50"/>
      <c r="AG21" s="50"/>
      <c r="AH21" s="50"/>
      <c r="AI21" s="50"/>
      <c r="AJ21" s="85"/>
      <c r="AK21" s="49"/>
      <c r="AL21" s="50"/>
      <c r="AM21" s="50"/>
      <c r="AN21" s="50"/>
      <c r="AO21" s="50"/>
      <c r="AP21" s="50"/>
      <c r="AQ21" s="50"/>
      <c r="AR21" s="50"/>
      <c r="AS21" s="50"/>
      <c r="AT21" s="85"/>
      <c r="AU21" s="49"/>
      <c r="AV21" s="50"/>
      <c r="AW21" s="50"/>
      <c r="AX21" s="50"/>
      <c r="AY21" s="50"/>
      <c r="AZ21" s="50"/>
      <c r="BA21" s="50"/>
      <c r="BB21" s="50"/>
      <c r="BC21" s="50"/>
      <c r="BD21" s="85"/>
      <c r="BE21" s="49"/>
      <c r="BF21" s="50"/>
      <c r="BG21" s="50"/>
      <c r="BH21" s="50"/>
      <c r="BI21" s="50"/>
      <c r="BJ21" s="50"/>
      <c r="BK21" s="50"/>
      <c r="BL21" s="50"/>
      <c r="BM21" s="50"/>
      <c r="BN21" s="85"/>
      <c r="BO21" s="49"/>
      <c r="BP21" s="50"/>
      <c r="BQ21" s="50"/>
      <c r="BR21" s="50"/>
      <c r="BS21" s="50"/>
      <c r="BT21" s="50"/>
      <c r="BU21" s="50"/>
      <c r="BV21" s="50"/>
      <c r="BW21" s="50"/>
      <c r="BX21" s="85"/>
      <c r="BY21" s="49"/>
      <c r="BZ21" s="50"/>
      <c r="CA21" s="50"/>
      <c r="CB21" s="50"/>
      <c r="CC21" s="50"/>
      <c r="CD21" s="50"/>
      <c r="CE21" s="50"/>
      <c r="CF21" s="50"/>
      <c r="CG21" s="50"/>
      <c r="CH21" s="85"/>
      <c r="CI21" s="49"/>
      <c r="CJ21" s="50"/>
      <c r="CK21" s="50"/>
      <c r="CL21" s="50"/>
      <c r="CM21" s="50"/>
      <c r="CN21" s="50"/>
      <c r="CO21" s="50"/>
      <c r="CP21" s="50"/>
      <c r="CQ21" s="50"/>
      <c r="CR21" s="85"/>
      <c r="CS21" s="49"/>
      <c r="CT21" s="50"/>
      <c r="CU21" s="50"/>
      <c r="CV21" s="50"/>
      <c r="CW21" s="50"/>
      <c r="CX21" s="50"/>
      <c r="CY21" s="50"/>
      <c r="CZ21" s="50"/>
      <c r="DA21" s="50"/>
      <c r="DB21" s="85"/>
      <c r="DC21" s="49"/>
      <c r="DD21" s="50"/>
      <c r="DE21" s="50"/>
      <c r="DF21" s="50"/>
      <c r="DG21" s="50"/>
      <c r="DH21" s="50"/>
      <c r="DI21" s="50"/>
      <c r="DJ21" s="50"/>
      <c r="DK21" s="50"/>
      <c r="DL21" s="85"/>
      <c r="DM21" s="49"/>
      <c r="DN21" s="50"/>
      <c r="DO21" s="50"/>
      <c r="DP21" s="50"/>
      <c r="DQ21" s="50"/>
      <c r="DR21" s="50"/>
      <c r="DS21" s="50"/>
      <c r="DT21" s="50"/>
      <c r="DU21" s="50"/>
      <c r="DV21" s="85"/>
      <c r="DW21" s="49"/>
      <c r="DX21" s="50"/>
      <c r="DY21" s="50"/>
      <c r="DZ21" s="50"/>
      <c r="EA21" s="50"/>
      <c r="EB21" s="50"/>
      <c r="EC21" s="50"/>
      <c r="ED21" s="50"/>
      <c r="EE21" s="50"/>
      <c r="EF21" s="85"/>
      <c r="EG21" s="49"/>
      <c r="EH21" s="50"/>
      <c r="EI21" s="50"/>
      <c r="EJ21" s="50"/>
      <c r="EK21" s="50"/>
      <c r="EL21" s="50"/>
      <c r="EM21" s="50"/>
      <c r="EN21" s="50"/>
      <c r="EO21" s="50"/>
      <c r="EP21" s="85"/>
      <c r="EQ21" s="49"/>
      <c r="ER21" s="50"/>
      <c r="ES21" s="50"/>
      <c r="ET21" s="50"/>
      <c r="EU21" s="50"/>
      <c r="EV21" s="50"/>
      <c r="EW21" s="50"/>
      <c r="EX21" s="50"/>
      <c r="EY21" s="50"/>
      <c r="EZ21" s="85"/>
      <c r="FA21" s="49"/>
      <c r="FB21" s="50"/>
      <c r="FC21" s="50"/>
      <c r="FD21" s="50"/>
      <c r="FE21" s="50"/>
      <c r="FF21" s="50"/>
      <c r="FG21" s="50"/>
      <c r="FH21" s="50"/>
      <c r="FI21" s="50"/>
      <c r="FJ21" s="85"/>
      <c r="FK21" s="49"/>
      <c r="FL21" s="50"/>
      <c r="FM21" s="50"/>
      <c r="FN21" s="50"/>
      <c r="FO21" s="50"/>
      <c r="FP21" s="50"/>
      <c r="FQ21" s="50"/>
      <c r="FR21" s="50"/>
      <c r="FS21" s="50"/>
      <c r="FT21" s="85"/>
      <c r="FU21" s="49"/>
      <c r="FV21" s="50"/>
      <c r="FW21" s="50"/>
      <c r="FX21" s="50"/>
      <c r="FY21" s="50"/>
      <c r="FZ21" s="50"/>
      <c r="GA21" s="50"/>
      <c r="GB21" s="50"/>
      <c r="GC21" s="50"/>
      <c r="GD21" s="85"/>
      <c r="GE21" s="49"/>
      <c r="GF21" s="50"/>
      <c r="GG21" s="50"/>
      <c r="GH21" s="50"/>
      <c r="GI21" s="50"/>
      <c r="GJ21" s="50"/>
      <c r="GK21" s="50"/>
      <c r="GL21" s="50"/>
      <c r="GM21" s="50"/>
      <c r="GN21" s="85"/>
      <c r="GO21" s="49"/>
      <c r="GP21" s="50"/>
      <c r="GQ21" s="50"/>
      <c r="GR21" s="50"/>
      <c r="GS21" s="50"/>
      <c r="GT21" s="50"/>
      <c r="GU21" s="50"/>
      <c r="GV21" s="50"/>
      <c r="GW21" s="50"/>
      <c r="GX21" s="85"/>
      <c r="GY21" s="49"/>
      <c r="GZ21" s="50"/>
      <c r="HA21" s="50"/>
      <c r="HB21" s="50"/>
      <c r="HC21" s="50"/>
      <c r="HD21" s="50"/>
      <c r="HE21" s="50"/>
      <c r="HF21" s="50"/>
      <c r="HG21" s="50"/>
      <c r="HH21" s="85"/>
      <c r="HI21" s="49"/>
      <c r="HJ21" s="50"/>
      <c r="HK21" s="50"/>
      <c r="HL21" s="50"/>
      <c r="HM21" s="50"/>
      <c r="HN21" s="50"/>
      <c r="HO21" s="50"/>
      <c r="HP21" s="50"/>
      <c r="HQ21" s="50"/>
      <c r="HR21" s="85"/>
      <c r="HS21" s="49"/>
      <c r="HT21" s="50"/>
      <c r="HU21" s="50"/>
      <c r="HV21" s="50"/>
      <c r="HW21" s="50"/>
      <c r="HX21" s="50"/>
      <c r="HY21" s="50"/>
      <c r="HZ21" s="50"/>
      <c r="IA21" s="50"/>
      <c r="IB21" s="85"/>
      <c r="IC21" s="49"/>
      <c r="ID21" s="50"/>
      <c r="IE21" s="50"/>
      <c r="IF21" s="50"/>
      <c r="IG21" s="50"/>
      <c r="IH21" s="50"/>
      <c r="II21" s="50"/>
      <c r="IJ21" s="50"/>
      <c r="IK21" s="50"/>
      <c r="IL21" s="85"/>
      <c r="IM21" s="49"/>
      <c r="IN21" s="50"/>
      <c r="IO21" s="50"/>
      <c r="IP21" s="50"/>
      <c r="IQ21" s="50"/>
      <c r="IR21" s="50"/>
      <c r="IS21" s="50"/>
      <c r="IT21" s="50"/>
      <c r="IU21" s="50"/>
      <c r="IV21" s="85"/>
    </row>
    <row r="22" s="3" customFormat="1" spans="1:256">
      <c r="A22" s="44">
        <v>15</v>
      </c>
      <c r="B22" s="45" t="s">
        <v>82</v>
      </c>
      <c r="C22" s="46"/>
      <c r="D22" s="39">
        <v>5</v>
      </c>
      <c r="E22" s="47">
        <v>0</v>
      </c>
      <c r="F22" s="48">
        <f t="shared" si="0"/>
        <v>220</v>
      </c>
      <c r="G22" s="49"/>
      <c r="H22" s="50"/>
      <c r="I22" s="50"/>
      <c r="J22" s="50"/>
      <c r="K22" s="50"/>
      <c r="L22" s="50"/>
      <c r="M22" s="50"/>
      <c r="N22" s="50"/>
      <c r="O22" s="50"/>
      <c r="P22" s="85"/>
      <c r="Q22" s="49"/>
      <c r="R22" s="50"/>
      <c r="S22" s="50"/>
      <c r="T22" s="50"/>
      <c r="U22" s="50"/>
      <c r="V22" s="50"/>
      <c r="W22" s="50"/>
      <c r="X22" s="50"/>
      <c r="Y22" s="50"/>
      <c r="Z22" s="85"/>
      <c r="AA22" s="49"/>
      <c r="AB22" s="50"/>
      <c r="AC22" s="50"/>
      <c r="AD22" s="50"/>
      <c r="AE22" s="50"/>
      <c r="AF22" s="50"/>
      <c r="AG22" s="50"/>
      <c r="AH22" s="50"/>
      <c r="AI22" s="50"/>
      <c r="AJ22" s="85"/>
      <c r="AK22" s="49"/>
      <c r="AL22" s="50"/>
      <c r="AM22" s="50"/>
      <c r="AN22" s="50"/>
      <c r="AO22" s="50"/>
      <c r="AP22" s="50"/>
      <c r="AQ22" s="50"/>
      <c r="AR22" s="50"/>
      <c r="AS22" s="50"/>
      <c r="AT22" s="85"/>
      <c r="AU22" s="49"/>
      <c r="AV22" s="50"/>
      <c r="AW22" s="50"/>
      <c r="AX22" s="50"/>
      <c r="AY22" s="50"/>
      <c r="AZ22" s="50"/>
      <c r="BA22" s="50"/>
      <c r="BB22" s="50"/>
      <c r="BC22" s="50"/>
      <c r="BD22" s="85"/>
      <c r="BE22" s="49"/>
      <c r="BF22" s="50"/>
      <c r="BG22" s="50"/>
      <c r="BH22" s="50"/>
      <c r="BI22" s="50"/>
      <c r="BJ22" s="50"/>
      <c r="BK22" s="50"/>
      <c r="BL22" s="50"/>
      <c r="BM22" s="50"/>
      <c r="BN22" s="85"/>
      <c r="BO22" s="49"/>
      <c r="BP22" s="50"/>
      <c r="BQ22" s="50"/>
      <c r="BR22" s="50"/>
      <c r="BS22" s="50"/>
      <c r="BT22" s="50"/>
      <c r="BU22" s="50"/>
      <c r="BV22" s="50"/>
      <c r="BW22" s="50"/>
      <c r="BX22" s="85"/>
      <c r="BY22" s="49"/>
      <c r="BZ22" s="50"/>
      <c r="CA22" s="50"/>
      <c r="CB22" s="50"/>
      <c r="CC22" s="50"/>
      <c r="CD22" s="50"/>
      <c r="CE22" s="50"/>
      <c r="CF22" s="50"/>
      <c r="CG22" s="50"/>
      <c r="CH22" s="85"/>
      <c r="CI22" s="49"/>
      <c r="CJ22" s="50"/>
      <c r="CK22" s="50"/>
      <c r="CL22" s="50"/>
      <c r="CM22" s="50"/>
      <c r="CN22" s="50"/>
      <c r="CO22" s="50"/>
      <c r="CP22" s="50"/>
      <c r="CQ22" s="50"/>
      <c r="CR22" s="85"/>
      <c r="CS22" s="49"/>
      <c r="CT22" s="50"/>
      <c r="CU22" s="50"/>
      <c r="CV22" s="50"/>
      <c r="CW22" s="50"/>
      <c r="CX22" s="50"/>
      <c r="CY22" s="50"/>
      <c r="CZ22" s="50"/>
      <c r="DA22" s="50"/>
      <c r="DB22" s="85"/>
      <c r="DC22" s="49"/>
      <c r="DD22" s="50"/>
      <c r="DE22" s="50"/>
      <c r="DF22" s="50"/>
      <c r="DG22" s="50"/>
      <c r="DH22" s="50"/>
      <c r="DI22" s="50"/>
      <c r="DJ22" s="50"/>
      <c r="DK22" s="50"/>
      <c r="DL22" s="85"/>
      <c r="DM22" s="49"/>
      <c r="DN22" s="50"/>
      <c r="DO22" s="50"/>
      <c r="DP22" s="50"/>
      <c r="DQ22" s="50"/>
      <c r="DR22" s="50"/>
      <c r="DS22" s="50"/>
      <c r="DT22" s="50"/>
      <c r="DU22" s="50"/>
      <c r="DV22" s="85"/>
      <c r="DW22" s="49"/>
      <c r="DX22" s="50"/>
      <c r="DY22" s="50"/>
      <c r="DZ22" s="50"/>
      <c r="EA22" s="50"/>
      <c r="EB22" s="50"/>
      <c r="EC22" s="50"/>
      <c r="ED22" s="50"/>
      <c r="EE22" s="50"/>
      <c r="EF22" s="85"/>
      <c r="EG22" s="49"/>
      <c r="EH22" s="50"/>
      <c r="EI22" s="50"/>
      <c r="EJ22" s="50"/>
      <c r="EK22" s="50"/>
      <c r="EL22" s="50"/>
      <c r="EM22" s="50"/>
      <c r="EN22" s="50"/>
      <c r="EO22" s="50"/>
      <c r="EP22" s="85"/>
      <c r="EQ22" s="49"/>
      <c r="ER22" s="50"/>
      <c r="ES22" s="50"/>
      <c r="ET22" s="50"/>
      <c r="EU22" s="50"/>
      <c r="EV22" s="50"/>
      <c r="EW22" s="50"/>
      <c r="EX22" s="50"/>
      <c r="EY22" s="50"/>
      <c r="EZ22" s="85"/>
      <c r="FA22" s="49"/>
      <c r="FB22" s="50"/>
      <c r="FC22" s="50"/>
      <c r="FD22" s="50"/>
      <c r="FE22" s="50"/>
      <c r="FF22" s="50"/>
      <c r="FG22" s="50"/>
      <c r="FH22" s="50"/>
      <c r="FI22" s="50"/>
      <c r="FJ22" s="85"/>
      <c r="FK22" s="49"/>
      <c r="FL22" s="50"/>
      <c r="FM22" s="50"/>
      <c r="FN22" s="50"/>
      <c r="FO22" s="50"/>
      <c r="FP22" s="50"/>
      <c r="FQ22" s="50"/>
      <c r="FR22" s="50"/>
      <c r="FS22" s="50"/>
      <c r="FT22" s="85"/>
      <c r="FU22" s="49"/>
      <c r="FV22" s="50"/>
      <c r="FW22" s="50"/>
      <c r="FX22" s="50"/>
      <c r="FY22" s="50"/>
      <c r="FZ22" s="50"/>
      <c r="GA22" s="50"/>
      <c r="GB22" s="50"/>
      <c r="GC22" s="50"/>
      <c r="GD22" s="85"/>
      <c r="GE22" s="49"/>
      <c r="GF22" s="50"/>
      <c r="GG22" s="50"/>
      <c r="GH22" s="50"/>
      <c r="GI22" s="50"/>
      <c r="GJ22" s="50"/>
      <c r="GK22" s="50"/>
      <c r="GL22" s="50"/>
      <c r="GM22" s="50"/>
      <c r="GN22" s="85"/>
      <c r="GO22" s="49"/>
      <c r="GP22" s="50"/>
      <c r="GQ22" s="50"/>
      <c r="GR22" s="50"/>
      <c r="GS22" s="50"/>
      <c r="GT22" s="50"/>
      <c r="GU22" s="50"/>
      <c r="GV22" s="50"/>
      <c r="GW22" s="50"/>
      <c r="GX22" s="85"/>
      <c r="GY22" s="49"/>
      <c r="GZ22" s="50"/>
      <c r="HA22" s="50"/>
      <c r="HB22" s="50"/>
      <c r="HC22" s="50"/>
      <c r="HD22" s="50"/>
      <c r="HE22" s="50"/>
      <c r="HF22" s="50"/>
      <c r="HG22" s="50"/>
      <c r="HH22" s="85"/>
      <c r="HI22" s="49"/>
      <c r="HJ22" s="50"/>
      <c r="HK22" s="50"/>
      <c r="HL22" s="50"/>
      <c r="HM22" s="50"/>
      <c r="HN22" s="50"/>
      <c r="HO22" s="50"/>
      <c r="HP22" s="50"/>
      <c r="HQ22" s="50"/>
      <c r="HR22" s="85"/>
      <c r="HS22" s="49"/>
      <c r="HT22" s="50"/>
      <c r="HU22" s="50"/>
      <c r="HV22" s="50"/>
      <c r="HW22" s="50"/>
      <c r="HX22" s="50"/>
      <c r="HY22" s="50"/>
      <c r="HZ22" s="50"/>
      <c r="IA22" s="50"/>
      <c r="IB22" s="85"/>
      <c r="IC22" s="49"/>
      <c r="ID22" s="50"/>
      <c r="IE22" s="50"/>
      <c r="IF22" s="50"/>
      <c r="IG22" s="50"/>
      <c r="IH22" s="50"/>
      <c r="II22" s="50"/>
      <c r="IJ22" s="50"/>
      <c r="IK22" s="50"/>
      <c r="IL22" s="85"/>
      <c r="IM22" s="49"/>
      <c r="IN22" s="50"/>
      <c r="IO22" s="50"/>
      <c r="IP22" s="50"/>
      <c r="IQ22" s="50"/>
      <c r="IR22" s="50"/>
      <c r="IS22" s="50"/>
      <c r="IT22" s="50"/>
      <c r="IU22" s="50"/>
      <c r="IV22" s="85"/>
    </row>
    <row r="23" s="3" customFormat="1" spans="1:256">
      <c r="A23" s="44">
        <v>16</v>
      </c>
      <c r="B23" s="52" t="s">
        <v>83</v>
      </c>
      <c r="C23" s="53"/>
      <c r="D23" s="39">
        <v>1</v>
      </c>
      <c r="E23" s="47">
        <v>0</v>
      </c>
      <c r="F23" s="48">
        <f t="shared" si="0"/>
        <v>221</v>
      </c>
      <c r="G23" s="49"/>
      <c r="H23" s="50"/>
      <c r="I23" s="50"/>
      <c r="J23" s="50"/>
      <c r="K23" s="50"/>
      <c r="L23" s="50"/>
      <c r="M23" s="50"/>
      <c r="N23" s="50"/>
      <c r="O23" s="50"/>
      <c r="P23" s="85"/>
      <c r="Q23" s="49"/>
      <c r="R23" s="50"/>
      <c r="S23" s="50"/>
      <c r="T23" s="50"/>
      <c r="U23" s="50"/>
      <c r="V23" s="50"/>
      <c r="W23" s="50"/>
      <c r="X23" s="50"/>
      <c r="Y23" s="50"/>
      <c r="Z23" s="85"/>
      <c r="AA23" s="49"/>
      <c r="AB23" s="50"/>
      <c r="AC23" s="50"/>
      <c r="AD23" s="50"/>
      <c r="AE23" s="50"/>
      <c r="AF23" s="50"/>
      <c r="AG23" s="50"/>
      <c r="AH23" s="50"/>
      <c r="AI23" s="50"/>
      <c r="AJ23" s="85"/>
      <c r="AK23" s="49"/>
      <c r="AL23" s="50"/>
      <c r="AM23" s="50"/>
      <c r="AN23" s="50"/>
      <c r="AO23" s="50"/>
      <c r="AP23" s="50"/>
      <c r="AQ23" s="50"/>
      <c r="AR23" s="50"/>
      <c r="AS23" s="50"/>
      <c r="AT23" s="85"/>
      <c r="AU23" s="49"/>
      <c r="AV23" s="50"/>
      <c r="AW23" s="50"/>
      <c r="AX23" s="50"/>
      <c r="AY23" s="50"/>
      <c r="AZ23" s="50"/>
      <c r="BA23" s="50"/>
      <c r="BB23" s="50"/>
      <c r="BC23" s="50"/>
      <c r="BD23" s="85"/>
      <c r="BE23" s="49"/>
      <c r="BF23" s="50"/>
      <c r="BG23" s="50"/>
      <c r="BH23" s="50"/>
      <c r="BI23" s="50"/>
      <c r="BJ23" s="50"/>
      <c r="BK23" s="50"/>
      <c r="BL23" s="50"/>
      <c r="BM23" s="50"/>
      <c r="BN23" s="85"/>
      <c r="BO23" s="49"/>
      <c r="BP23" s="50"/>
      <c r="BQ23" s="50"/>
      <c r="BR23" s="50"/>
      <c r="BS23" s="50"/>
      <c r="BT23" s="50"/>
      <c r="BU23" s="50"/>
      <c r="BV23" s="50"/>
      <c r="BW23" s="50"/>
      <c r="BX23" s="85"/>
      <c r="BY23" s="49"/>
      <c r="BZ23" s="50"/>
      <c r="CA23" s="50"/>
      <c r="CB23" s="50"/>
      <c r="CC23" s="50"/>
      <c r="CD23" s="50"/>
      <c r="CE23" s="50"/>
      <c r="CF23" s="50"/>
      <c r="CG23" s="50"/>
      <c r="CH23" s="85"/>
      <c r="CI23" s="49"/>
      <c r="CJ23" s="50"/>
      <c r="CK23" s="50"/>
      <c r="CL23" s="50"/>
      <c r="CM23" s="50"/>
      <c r="CN23" s="50"/>
      <c r="CO23" s="50"/>
      <c r="CP23" s="50"/>
      <c r="CQ23" s="50"/>
      <c r="CR23" s="85"/>
      <c r="CS23" s="49"/>
      <c r="CT23" s="50"/>
      <c r="CU23" s="50"/>
      <c r="CV23" s="50"/>
      <c r="CW23" s="50"/>
      <c r="CX23" s="50"/>
      <c r="CY23" s="50"/>
      <c r="CZ23" s="50"/>
      <c r="DA23" s="50"/>
      <c r="DB23" s="85"/>
      <c r="DC23" s="49"/>
      <c r="DD23" s="50"/>
      <c r="DE23" s="50"/>
      <c r="DF23" s="50"/>
      <c r="DG23" s="50"/>
      <c r="DH23" s="50"/>
      <c r="DI23" s="50"/>
      <c r="DJ23" s="50"/>
      <c r="DK23" s="50"/>
      <c r="DL23" s="85"/>
      <c r="DM23" s="49"/>
      <c r="DN23" s="50"/>
      <c r="DO23" s="50"/>
      <c r="DP23" s="50"/>
      <c r="DQ23" s="50"/>
      <c r="DR23" s="50"/>
      <c r="DS23" s="50"/>
      <c r="DT23" s="50"/>
      <c r="DU23" s="50"/>
      <c r="DV23" s="85"/>
      <c r="DW23" s="49"/>
      <c r="DX23" s="50"/>
      <c r="DY23" s="50"/>
      <c r="DZ23" s="50"/>
      <c r="EA23" s="50"/>
      <c r="EB23" s="50"/>
      <c r="EC23" s="50"/>
      <c r="ED23" s="50"/>
      <c r="EE23" s="50"/>
      <c r="EF23" s="85"/>
      <c r="EG23" s="49"/>
      <c r="EH23" s="50"/>
      <c r="EI23" s="50"/>
      <c r="EJ23" s="50"/>
      <c r="EK23" s="50"/>
      <c r="EL23" s="50"/>
      <c r="EM23" s="50"/>
      <c r="EN23" s="50"/>
      <c r="EO23" s="50"/>
      <c r="EP23" s="85"/>
      <c r="EQ23" s="49"/>
      <c r="ER23" s="50"/>
      <c r="ES23" s="50"/>
      <c r="ET23" s="50"/>
      <c r="EU23" s="50"/>
      <c r="EV23" s="50"/>
      <c r="EW23" s="50"/>
      <c r="EX23" s="50"/>
      <c r="EY23" s="50"/>
      <c r="EZ23" s="85"/>
      <c r="FA23" s="49"/>
      <c r="FB23" s="50"/>
      <c r="FC23" s="50"/>
      <c r="FD23" s="50"/>
      <c r="FE23" s="50"/>
      <c r="FF23" s="50"/>
      <c r="FG23" s="50"/>
      <c r="FH23" s="50"/>
      <c r="FI23" s="50"/>
      <c r="FJ23" s="85"/>
      <c r="FK23" s="49"/>
      <c r="FL23" s="50"/>
      <c r="FM23" s="50"/>
      <c r="FN23" s="50"/>
      <c r="FO23" s="50"/>
      <c r="FP23" s="50"/>
      <c r="FQ23" s="50"/>
      <c r="FR23" s="50"/>
      <c r="FS23" s="50"/>
      <c r="FT23" s="85"/>
      <c r="FU23" s="49"/>
      <c r="FV23" s="50"/>
      <c r="FW23" s="50"/>
      <c r="FX23" s="50"/>
      <c r="FY23" s="50"/>
      <c r="FZ23" s="50"/>
      <c r="GA23" s="50"/>
      <c r="GB23" s="50"/>
      <c r="GC23" s="50"/>
      <c r="GD23" s="85"/>
      <c r="GE23" s="49"/>
      <c r="GF23" s="50"/>
      <c r="GG23" s="50"/>
      <c r="GH23" s="50"/>
      <c r="GI23" s="50"/>
      <c r="GJ23" s="50"/>
      <c r="GK23" s="50"/>
      <c r="GL23" s="50"/>
      <c r="GM23" s="50"/>
      <c r="GN23" s="85"/>
      <c r="GO23" s="49"/>
      <c r="GP23" s="50"/>
      <c r="GQ23" s="50"/>
      <c r="GR23" s="50"/>
      <c r="GS23" s="50"/>
      <c r="GT23" s="50"/>
      <c r="GU23" s="50"/>
      <c r="GV23" s="50"/>
      <c r="GW23" s="50"/>
      <c r="GX23" s="85"/>
      <c r="GY23" s="49"/>
      <c r="GZ23" s="50"/>
      <c r="HA23" s="50"/>
      <c r="HB23" s="50"/>
      <c r="HC23" s="50"/>
      <c r="HD23" s="50"/>
      <c r="HE23" s="50"/>
      <c r="HF23" s="50"/>
      <c r="HG23" s="50"/>
      <c r="HH23" s="85"/>
      <c r="HI23" s="49"/>
      <c r="HJ23" s="50"/>
      <c r="HK23" s="50"/>
      <c r="HL23" s="50"/>
      <c r="HM23" s="50"/>
      <c r="HN23" s="50"/>
      <c r="HO23" s="50"/>
      <c r="HP23" s="50"/>
      <c r="HQ23" s="50"/>
      <c r="HR23" s="85"/>
      <c r="HS23" s="49"/>
      <c r="HT23" s="50"/>
      <c r="HU23" s="50"/>
      <c r="HV23" s="50"/>
      <c r="HW23" s="50"/>
      <c r="HX23" s="50"/>
      <c r="HY23" s="50"/>
      <c r="HZ23" s="50"/>
      <c r="IA23" s="50"/>
      <c r="IB23" s="85"/>
      <c r="IC23" s="49"/>
      <c r="ID23" s="50"/>
      <c r="IE23" s="50"/>
      <c r="IF23" s="50"/>
      <c r="IG23" s="50"/>
      <c r="IH23" s="50"/>
      <c r="II23" s="50"/>
      <c r="IJ23" s="50"/>
      <c r="IK23" s="50"/>
      <c r="IL23" s="85"/>
      <c r="IM23" s="49"/>
      <c r="IN23" s="50"/>
      <c r="IO23" s="50"/>
      <c r="IP23" s="50"/>
      <c r="IQ23" s="50"/>
      <c r="IR23" s="50"/>
      <c r="IS23" s="50"/>
      <c r="IT23" s="50"/>
      <c r="IU23" s="50"/>
      <c r="IV23" s="85"/>
    </row>
    <row r="24" s="3" customFormat="1" spans="1:256">
      <c r="A24" s="44">
        <v>17</v>
      </c>
      <c r="B24" s="45" t="s">
        <v>84</v>
      </c>
      <c r="C24" s="46"/>
      <c r="D24" s="39">
        <v>1</v>
      </c>
      <c r="E24" s="47">
        <v>0</v>
      </c>
      <c r="F24" s="48">
        <f t="shared" si="0"/>
        <v>222</v>
      </c>
      <c r="G24" s="49"/>
      <c r="H24" s="50"/>
      <c r="I24" s="50"/>
      <c r="J24" s="50"/>
      <c r="K24" s="50"/>
      <c r="L24" s="50"/>
      <c r="M24" s="50"/>
      <c r="N24" s="50"/>
      <c r="O24" s="50"/>
      <c r="P24" s="85"/>
      <c r="Q24" s="49"/>
      <c r="R24" s="50"/>
      <c r="S24" s="50"/>
      <c r="T24" s="50"/>
      <c r="U24" s="50"/>
      <c r="V24" s="50"/>
      <c r="W24" s="50"/>
      <c r="X24" s="50"/>
      <c r="Y24" s="50"/>
      <c r="Z24" s="85"/>
      <c r="AA24" s="49"/>
      <c r="AB24" s="50"/>
      <c r="AC24" s="50"/>
      <c r="AD24" s="50"/>
      <c r="AE24" s="50"/>
      <c r="AF24" s="50"/>
      <c r="AG24" s="50"/>
      <c r="AH24" s="50"/>
      <c r="AI24" s="50"/>
      <c r="AJ24" s="85"/>
      <c r="AK24" s="49"/>
      <c r="AL24" s="50"/>
      <c r="AM24" s="50"/>
      <c r="AN24" s="50"/>
      <c r="AO24" s="50"/>
      <c r="AP24" s="50"/>
      <c r="AQ24" s="50"/>
      <c r="AR24" s="50"/>
      <c r="AS24" s="50"/>
      <c r="AT24" s="85"/>
      <c r="AU24" s="49"/>
      <c r="AV24" s="50"/>
      <c r="AW24" s="50"/>
      <c r="AX24" s="50"/>
      <c r="AY24" s="50"/>
      <c r="AZ24" s="50"/>
      <c r="BA24" s="50"/>
      <c r="BB24" s="50"/>
      <c r="BC24" s="50"/>
      <c r="BD24" s="85"/>
      <c r="BE24" s="49"/>
      <c r="BF24" s="50"/>
      <c r="BG24" s="50"/>
      <c r="BH24" s="50"/>
      <c r="BI24" s="50"/>
      <c r="BJ24" s="50"/>
      <c r="BK24" s="50"/>
      <c r="BL24" s="50"/>
      <c r="BM24" s="50"/>
      <c r="BN24" s="85"/>
      <c r="BO24" s="49"/>
      <c r="BP24" s="50"/>
      <c r="BQ24" s="50"/>
      <c r="BR24" s="50"/>
      <c r="BS24" s="50"/>
      <c r="BT24" s="50"/>
      <c r="BU24" s="50"/>
      <c r="BV24" s="50"/>
      <c r="BW24" s="50"/>
      <c r="BX24" s="85"/>
      <c r="BY24" s="49"/>
      <c r="BZ24" s="50"/>
      <c r="CA24" s="50"/>
      <c r="CB24" s="50"/>
      <c r="CC24" s="50"/>
      <c r="CD24" s="50"/>
      <c r="CE24" s="50"/>
      <c r="CF24" s="50"/>
      <c r="CG24" s="50"/>
      <c r="CH24" s="85"/>
      <c r="CI24" s="49"/>
      <c r="CJ24" s="50"/>
      <c r="CK24" s="50"/>
      <c r="CL24" s="50"/>
      <c r="CM24" s="50"/>
      <c r="CN24" s="50"/>
      <c r="CO24" s="50"/>
      <c r="CP24" s="50"/>
      <c r="CQ24" s="50"/>
      <c r="CR24" s="85"/>
      <c r="CS24" s="49"/>
      <c r="CT24" s="50"/>
      <c r="CU24" s="50"/>
      <c r="CV24" s="50"/>
      <c r="CW24" s="50"/>
      <c r="CX24" s="50"/>
      <c r="CY24" s="50"/>
      <c r="CZ24" s="50"/>
      <c r="DA24" s="50"/>
      <c r="DB24" s="85"/>
      <c r="DC24" s="49"/>
      <c r="DD24" s="50"/>
      <c r="DE24" s="50"/>
      <c r="DF24" s="50"/>
      <c r="DG24" s="50"/>
      <c r="DH24" s="50"/>
      <c r="DI24" s="50"/>
      <c r="DJ24" s="50"/>
      <c r="DK24" s="50"/>
      <c r="DL24" s="85"/>
      <c r="DM24" s="49"/>
      <c r="DN24" s="50"/>
      <c r="DO24" s="50"/>
      <c r="DP24" s="50"/>
      <c r="DQ24" s="50"/>
      <c r="DR24" s="50"/>
      <c r="DS24" s="50"/>
      <c r="DT24" s="50"/>
      <c r="DU24" s="50"/>
      <c r="DV24" s="85"/>
      <c r="DW24" s="49"/>
      <c r="DX24" s="50"/>
      <c r="DY24" s="50"/>
      <c r="DZ24" s="50"/>
      <c r="EA24" s="50"/>
      <c r="EB24" s="50"/>
      <c r="EC24" s="50"/>
      <c r="ED24" s="50"/>
      <c r="EE24" s="50"/>
      <c r="EF24" s="85"/>
      <c r="EG24" s="49"/>
      <c r="EH24" s="50"/>
      <c r="EI24" s="50"/>
      <c r="EJ24" s="50"/>
      <c r="EK24" s="50"/>
      <c r="EL24" s="50"/>
      <c r="EM24" s="50"/>
      <c r="EN24" s="50"/>
      <c r="EO24" s="50"/>
      <c r="EP24" s="85"/>
      <c r="EQ24" s="49"/>
      <c r="ER24" s="50"/>
      <c r="ES24" s="50"/>
      <c r="ET24" s="50"/>
      <c r="EU24" s="50"/>
      <c r="EV24" s="50"/>
      <c r="EW24" s="50"/>
      <c r="EX24" s="50"/>
      <c r="EY24" s="50"/>
      <c r="EZ24" s="85"/>
      <c r="FA24" s="49"/>
      <c r="FB24" s="50"/>
      <c r="FC24" s="50"/>
      <c r="FD24" s="50"/>
      <c r="FE24" s="50"/>
      <c r="FF24" s="50"/>
      <c r="FG24" s="50"/>
      <c r="FH24" s="50"/>
      <c r="FI24" s="50"/>
      <c r="FJ24" s="85"/>
      <c r="FK24" s="49"/>
      <c r="FL24" s="50"/>
      <c r="FM24" s="50"/>
      <c r="FN24" s="50"/>
      <c r="FO24" s="50"/>
      <c r="FP24" s="50"/>
      <c r="FQ24" s="50"/>
      <c r="FR24" s="50"/>
      <c r="FS24" s="50"/>
      <c r="FT24" s="85"/>
      <c r="FU24" s="49"/>
      <c r="FV24" s="50"/>
      <c r="FW24" s="50"/>
      <c r="FX24" s="50"/>
      <c r="FY24" s="50"/>
      <c r="FZ24" s="50"/>
      <c r="GA24" s="50"/>
      <c r="GB24" s="50"/>
      <c r="GC24" s="50"/>
      <c r="GD24" s="85"/>
      <c r="GE24" s="49"/>
      <c r="GF24" s="50"/>
      <c r="GG24" s="50"/>
      <c r="GH24" s="50"/>
      <c r="GI24" s="50"/>
      <c r="GJ24" s="50"/>
      <c r="GK24" s="50"/>
      <c r="GL24" s="50"/>
      <c r="GM24" s="50"/>
      <c r="GN24" s="85"/>
      <c r="GO24" s="49"/>
      <c r="GP24" s="50"/>
      <c r="GQ24" s="50"/>
      <c r="GR24" s="50"/>
      <c r="GS24" s="50"/>
      <c r="GT24" s="50"/>
      <c r="GU24" s="50"/>
      <c r="GV24" s="50"/>
      <c r="GW24" s="50"/>
      <c r="GX24" s="85"/>
      <c r="GY24" s="49"/>
      <c r="GZ24" s="50"/>
      <c r="HA24" s="50"/>
      <c r="HB24" s="50"/>
      <c r="HC24" s="50"/>
      <c r="HD24" s="50"/>
      <c r="HE24" s="50"/>
      <c r="HF24" s="50"/>
      <c r="HG24" s="50"/>
      <c r="HH24" s="85"/>
      <c r="HI24" s="49"/>
      <c r="HJ24" s="50"/>
      <c r="HK24" s="50"/>
      <c r="HL24" s="50"/>
      <c r="HM24" s="50"/>
      <c r="HN24" s="50"/>
      <c r="HO24" s="50"/>
      <c r="HP24" s="50"/>
      <c r="HQ24" s="50"/>
      <c r="HR24" s="85"/>
      <c r="HS24" s="49"/>
      <c r="HT24" s="50"/>
      <c r="HU24" s="50"/>
      <c r="HV24" s="50"/>
      <c r="HW24" s="50"/>
      <c r="HX24" s="50"/>
      <c r="HY24" s="50"/>
      <c r="HZ24" s="50"/>
      <c r="IA24" s="50"/>
      <c r="IB24" s="85"/>
      <c r="IC24" s="49"/>
      <c r="ID24" s="50"/>
      <c r="IE24" s="50"/>
      <c r="IF24" s="50"/>
      <c r="IG24" s="50"/>
      <c r="IH24" s="50"/>
      <c r="II24" s="50"/>
      <c r="IJ24" s="50"/>
      <c r="IK24" s="50"/>
      <c r="IL24" s="85"/>
      <c r="IM24" s="49"/>
      <c r="IN24" s="50"/>
      <c r="IO24" s="50"/>
      <c r="IP24" s="50"/>
      <c r="IQ24" s="50"/>
      <c r="IR24" s="50"/>
      <c r="IS24" s="50"/>
      <c r="IT24" s="50"/>
      <c r="IU24" s="50"/>
      <c r="IV24" s="85"/>
    </row>
    <row r="25" s="3" customFormat="1" spans="1:256">
      <c r="A25" s="44">
        <v>18</v>
      </c>
      <c r="B25" s="52" t="s">
        <v>85</v>
      </c>
      <c r="C25" s="53"/>
      <c r="D25" s="39">
        <v>2</v>
      </c>
      <c r="E25" s="47">
        <v>0</v>
      </c>
      <c r="F25" s="48">
        <f t="shared" si="0"/>
        <v>224</v>
      </c>
      <c r="G25" s="49"/>
      <c r="H25" s="50"/>
      <c r="I25" s="50"/>
      <c r="J25" s="50"/>
      <c r="K25" s="50"/>
      <c r="L25" s="50"/>
      <c r="M25" s="50"/>
      <c r="N25" s="50"/>
      <c r="O25" s="50"/>
      <c r="P25" s="85"/>
      <c r="Q25" s="49"/>
      <c r="R25" s="50"/>
      <c r="S25" s="50"/>
      <c r="T25" s="50"/>
      <c r="U25" s="50"/>
      <c r="V25" s="50"/>
      <c r="W25" s="50"/>
      <c r="X25" s="50"/>
      <c r="Y25" s="50"/>
      <c r="Z25" s="85"/>
      <c r="AA25" s="49"/>
      <c r="AB25" s="50"/>
      <c r="AC25" s="50"/>
      <c r="AD25" s="50"/>
      <c r="AE25" s="50"/>
      <c r="AF25" s="50"/>
      <c r="AG25" s="50"/>
      <c r="AH25" s="50"/>
      <c r="AI25" s="50"/>
      <c r="AJ25" s="85"/>
      <c r="AK25" s="49"/>
      <c r="AL25" s="50"/>
      <c r="AM25" s="50"/>
      <c r="AN25" s="50"/>
      <c r="AO25" s="50"/>
      <c r="AP25" s="50"/>
      <c r="AQ25" s="50"/>
      <c r="AR25" s="50"/>
      <c r="AS25" s="50"/>
      <c r="AT25" s="85"/>
      <c r="AU25" s="49"/>
      <c r="AV25" s="50"/>
      <c r="AW25" s="50"/>
      <c r="AX25" s="50"/>
      <c r="AY25" s="50"/>
      <c r="AZ25" s="50"/>
      <c r="BA25" s="50"/>
      <c r="BB25" s="50"/>
      <c r="BC25" s="50"/>
      <c r="BD25" s="85"/>
      <c r="BE25" s="49"/>
      <c r="BF25" s="50"/>
      <c r="BG25" s="50"/>
      <c r="BH25" s="50"/>
      <c r="BI25" s="50"/>
      <c r="BJ25" s="50"/>
      <c r="BK25" s="50"/>
      <c r="BL25" s="50"/>
      <c r="BM25" s="50"/>
      <c r="BN25" s="85"/>
      <c r="BO25" s="49"/>
      <c r="BP25" s="50"/>
      <c r="BQ25" s="50"/>
      <c r="BR25" s="50"/>
      <c r="BS25" s="50"/>
      <c r="BT25" s="50"/>
      <c r="BU25" s="50"/>
      <c r="BV25" s="50"/>
      <c r="BW25" s="50"/>
      <c r="BX25" s="85"/>
      <c r="BY25" s="49"/>
      <c r="BZ25" s="50"/>
      <c r="CA25" s="50"/>
      <c r="CB25" s="50"/>
      <c r="CC25" s="50"/>
      <c r="CD25" s="50"/>
      <c r="CE25" s="50"/>
      <c r="CF25" s="50"/>
      <c r="CG25" s="50"/>
      <c r="CH25" s="85"/>
      <c r="CI25" s="49"/>
      <c r="CJ25" s="50"/>
      <c r="CK25" s="50"/>
      <c r="CL25" s="50"/>
      <c r="CM25" s="50"/>
      <c r="CN25" s="50"/>
      <c r="CO25" s="50"/>
      <c r="CP25" s="50"/>
      <c r="CQ25" s="50"/>
      <c r="CR25" s="85"/>
      <c r="CS25" s="49"/>
      <c r="CT25" s="50"/>
      <c r="CU25" s="50"/>
      <c r="CV25" s="50"/>
      <c r="CW25" s="50"/>
      <c r="CX25" s="50"/>
      <c r="CY25" s="50"/>
      <c r="CZ25" s="50"/>
      <c r="DA25" s="50"/>
      <c r="DB25" s="85"/>
      <c r="DC25" s="49"/>
      <c r="DD25" s="50"/>
      <c r="DE25" s="50"/>
      <c r="DF25" s="50"/>
      <c r="DG25" s="50"/>
      <c r="DH25" s="50"/>
      <c r="DI25" s="50"/>
      <c r="DJ25" s="50"/>
      <c r="DK25" s="50"/>
      <c r="DL25" s="85"/>
      <c r="DM25" s="49"/>
      <c r="DN25" s="50"/>
      <c r="DO25" s="50"/>
      <c r="DP25" s="50"/>
      <c r="DQ25" s="50"/>
      <c r="DR25" s="50"/>
      <c r="DS25" s="50"/>
      <c r="DT25" s="50"/>
      <c r="DU25" s="50"/>
      <c r="DV25" s="85"/>
      <c r="DW25" s="49"/>
      <c r="DX25" s="50"/>
      <c r="DY25" s="50"/>
      <c r="DZ25" s="50"/>
      <c r="EA25" s="50"/>
      <c r="EB25" s="50"/>
      <c r="EC25" s="50"/>
      <c r="ED25" s="50"/>
      <c r="EE25" s="50"/>
      <c r="EF25" s="85"/>
      <c r="EG25" s="49"/>
      <c r="EH25" s="50"/>
      <c r="EI25" s="50"/>
      <c r="EJ25" s="50"/>
      <c r="EK25" s="50"/>
      <c r="EL25" s="50"/>
      <c r="EM25" s="50"/>
      <c r="EN25" s="50"/>
      <c r="EO25" s="50"/>
      <c r="EP25" s="85"/>
      <c r="EQ25" s="49"/>
      <c r="ER25" s="50"/>
      <c r="ES25" s="50"/>
      <c r="ET25" s="50"/>
      <c r="EU25" s="50"/>
      <c r="EV25" s="50"/>
      <c r="EW25" s="50"/>
      <c r="EX25" s="50"/>
      <c r="EY25" s="50"/>
      <c r="EZ25" s="85"/>
      <c r="FA25" s="49"/>
      <c r="FB25" s="50"/>
      <c r="FC25" s="50"/>
      <c r="FD25" s="50"/>
      <c r="FE25" s="50"/>
      <c r="FF25" s="50"/>
      <c r="FG25" s="50"/>
      <c r="FH25" s="50"/>
      <c r="FI25" s="50"/>
      <c r="FJ25" s="85"/>
      <c r="FK25" s="49"/>
      <c r="FL25" s="50"/>
      <c r="FM25" s="50"/>
      <c r="FN25" s="50"/>
      <c r="FO25" s="50"/>
      <c r="FP25" s="50"/>
      <c r="FQ25" s="50"/>
      <c r="FR25" s="50"/>
      <c r="FS25" s="50"/>
      <c r="FT25" s="85"/>
      <c r="FU25" s="49"/>
      <c r="FV25" s="50"/>
      <c r="FW25" s="50"/>
      <c r="FX25" s="50"/>
      <c r="FY25" s="50"/>
      <c r="FZ25" s="50"/>
      <c r="GA25" s="50"/>
      <c r="GB25" s="50"/>
      <c r="GC25" s="50"/>
      <c r="GD25" s="85"/>
      <c r="GE25" s="49"/>
      <c r="GF25" s="50"/>
      <c r="GG25" s="50"/>
      <c r="GH25" s="50"/>
      <c r="GI25" s="50"/>
      <c r="GJ25" s="50"/>
      <c r="GK25" s="50"/>
      <c r="GL25" s="50"/>
      <c r="GM25" s="50"/>
      <c r="GN25" s="85"/>
      <c r="GO25" s="49"/>
      <c r="GP25" s="50"/>
      <c r="GQ25" s="50"/>
      <c r="GR25" s="50"/>
      <c r="GS25" s="50"/>
      <c r="GT25" s="50"/>
      <c r="GU25" s="50"/>
      <c r="GV25" s="50"/>
      <c r="GW25" s="50"/>
      <c r="GX25" s="85"/>
      <c r="GY25" s="49"/>
      <c r="GZ25" s="50"/>
      <c r="HA25" s="50"/>
      <c r="HB25" s="50"/>
      <c r="HC25" s="50"/>
      <c r="HD25" s="50"/>
      <c r="HE25" s="50"/>
      <c r="HF25" s="50"/>
      <c r="HG25" s="50"/>
      <c r="HH25" s="85"/>
      <c r="HI25" s="49"/>
      <c r="HJ25" s="50"/>
      <c r="HK25" s="50"/>
      <c r="HL25" s="50"/>
      <c r="HM25" s="50"/>
      <c r="HN25" s="50"/>
      <c r="HO25" s="50"/>
      <c r="HP25" s="50"/>
      <c r="HQ25" s="50"/>
      <c r="HR25" s="85"/>
      <c r="HS25" s="49"/>
      <c r="HT25" s="50"/>
      <c r="HU25" s="50"/>
      <c r="HV25" s="50"/>
      <c r="HW25" s="50"/>
      <c r="HX25" s="50"/>
      <c r="HY25" s="50"/>
      <c r="HZ25" s="50"/>
      <c r="IA25" s="50"/>
      <c r="IB25" s="85"/>
      <c r="IC25" s="49"/>
      <c r="ID25" s="50"/>
      <c r="IE25" s="50"/>
      <c r="IF25" s="50"/>
      <c r="IG25" s="50"/>
      <c r="IH25" s="50"/>
      <c r="II25" s="50"/>
      <c r="IJ25" s="50"/>
      <c r="IK25" s="50"/>
      <c r="IL25" s="85"/>
      <c r="IM25" s="49"/>
      <c r="IN25" s="50"/>
      <c r="IO25" s="50"/>
      <c r="IP25" s="50"/>
      <c r="IQ25" s="50"/>
      <c r="IR25" s="50"/>
      <c r="IS25" s="50"/>
      <c r="IT25" s="50"/>
      <c r="IU25" s="50"/>
      <c r="IV25" s="85"/>
    </row>
    <row r="26" s="3" customFormat="1" spans="1:256">
      <c r="A26" s="44">
        <v>19</v>
      </c>
      <c r="B26" s="45" t="s">
        <v>86</v>
      </c>
      <c r="C26" s="46"/>
      <c r="D26" s="39">
        <v>20</v>
      </c>
      <c r="E26" s="47">
        <v>0</v>
      </c>
      <c r="F26" s="48">
        <f t="shared" si="0"/>
        <v>244</v>
      </c>
      <c r="G26" s="49"/>
      <c r="H26" s="50"/>
      <c r="I26" s="50"/>
      <c r="J26" s="50"/>
      <c r="K26" s="50"/>
      <c r="L26" s="50"/>
      <c r="M26" s="50"/>
      <c r="N26" s="50"/>
      <c r="O26" s="50"/>
      <c r="P26" s="85"/>
      <c r="Q26" s="49"/>
      <c r="R26" s="50"/>
      <c r="S26" s="50"/>
      <c r="T26" s="50"/>
      <c r="U26" s="50"/>
      <c r="V26" s="50"/>
      <c r="W26" s="50"/>
      <c r="X26" s="50"/>
      <c r="Y26" s="50"/>
      <c r="Z26" s="85"/>
      <c r="AA26" s="49"/>
      <c r="AB26" s="50"/>
      <c r="AC26" s="50"/>
      <c r="AD26" s="50"/>
      <c r="AE26" s="50"/>
      <c r="AF26" s="50"/>
      <c r="AG26" s="50"/>
      <c r="AH26" s="50"/>
      <c r="AI26" s="50"/>
      <c r="AJ26" s="85"/>
      <c r="AK26" s="49"/>
      <c r="AL26" s="50"/>
      <c r="AM26" s="50"/>
      <c r="AN26" s="50"/>
      <c r="AO26" s="50"/>
      <c r="AP26" s="50"/>
      <c r="AQ26" s="50"/>
      <c r="AR26" s="50"/>
      <c r="AS26" s="50"/>
      <c r="AT26" s="85"/>
      <c r="AU26" s="49"/>
      <c r="AV26" s="50"/>
      <c r="AW26" s="50"/>
      <c r="AX26" s="50"/>
      <c r="AY26" s="50"/>
      <c r="AZ26" s="50"/>
      <c r="BA26" s="50"/>
      <c r="BB26" s="50"/>
      <c r="BC26" s="50"/>
      <c r="BD26" s="85"/>
      <c r="BE26" s="49"/>
      <c r="BF26" s="50"/>
      <c r="BG26" s="50"/>
      <c r="BH26" s="50"/>
      <c r="BI26" s="50"/>
      <c r="BJ26" s="50"/>
      <c r="BK26" s="50"/>
      <c r="BL26" s="50"/>
      <c r="BM26" s="50"/>
      <c r="BN26" s="85"/>
      <c r="BO26" s="49"/>
      <c r="BP26" s="50"/>
      <c r="BQ26" s="50"/>
      <c r="BR26" s="50"/>
      <c r="BS26" s="50"/>
      <c r="BT26" s="50"/>
      <c r="BU26" s="50"/>
      <c r="BV26" s="50"/>
      <c r="BW26" s="50"/>
      <c r="BX26" s="85"/>
      <c r="BY26" s="49"/>
      <c r="BZ26" s="50"/>
      <c r="CA26" s="50"/>
      <c r="CB26" s="50"/>
      <c r="CC26" s="50"/>
      <c r="CD26" s="50"/>
      <c r="CE26" s="50"/>
      <c r="CF26" s="50"/>
      <c r="CG26" s="50"/>
      <c r="CH26" s="85"/>
      <c r="CI26" s="49"/>
      <c r="CJ26" s="50"/>
      <c r="CK26" s="50"/>
      <c r="CL26" s="50"/>
      <c r="CM26" s="50"/>
      <c r="CN26" s="50"/>
      <c r="CO26" s="50"/>
      <c r="CP26" s="50"/>
      <c r="CQ26" s="50"/>
      <c r="CR26" s="85"/>
      <c r="CS26" s="49"/>
      <c r="CT26" s="50"/>
      <c r="CU26" s="50"/>
      <c r="CV26" s="50"/>
      <c r="CW26" s="50"/>
      <c r="CX26" s="50"/>
      <c r="CY26" s="50"/>
      <c r="CZ26" s="50"/>
      <c r="DA26" s="50"/>
      <c r="DB26" s="85"/>
      <c r="DC26" s="49"/>
      <c r="DD26" s="50"/>
      <c r="DE26" s="50"/>
      <c r="DF26" s="50"/>
      <c r="DG26" s="50"/>
      <c r="DH26" s="50"/>
      <c r="DI26" s="50"/>
      <c r="DJ26" s="50"/>
      <c r="DK26" s="50"/>
      <c r="DL26" s="85"/>
      <c r="DM26" s="49"/>
      <c r="DN26" s="50"/>
      <c r="DO26" s="50"/>
      <c r="DP26" s="50"/>
      <c r="DQ26" s="50"/>
      <c r="DR26" s="50"/>
      <c r="DS26" s="50"/>
      <c r="DT26" s="50"/>
      <c r="DU26" s="50"/>
      <c r="DV26" s="85"/>
      <c r="DW26" s="49"/>
      <c r="DX26" s="50"/>
      <c r="DY26" s="50"/>
      <c r="DZ26" s="50"/>
      <c r="EA26" s="50"/>
      <c r="EB26" s="50"/>
      <c r="EC26" s="50"/>
      <c r="ED26" s="50"/>
      <c r="EE26" s="50"/>
      <c r="EF26" s="85"/>
      <c r="EG26" s="49"/>
      <c r="EH26" s="50"/>
      <c r="EI26" s="50"/>
      <c r="EJ26" s="50"/>
      <c r="EK26" s="50"/>
      <c r="EL26" s="50"/>
      <c r="EM26" s="50"/>
      <c r="EN26" s="50"/>
      <c r="EO26" s="50"/>
      <c r="EP26" s="85"/>
      <c r="EQ26" s="49"/>
      <c r="ER26" s="50"/>
      <c r="ES26" s="50"/>
      <c r="ET26" s="50"/>
      <c r="EU26" s="50"/>
      <c r="EV26" s="50"/>
      <c r="EW26" s="50"/>
      <c r="EX26" s="50"/>
      <c r="EY26" s="50"/>
      <c r="EZ26" s="85"/>
      <c r="FA26" s="49"/>
      <c r="FB26" s="50"/>
      <c r="FC26" s="50"/>
      <c r="FD26" s="50"/>
      <c r="FE26" s="50"/>
      <c r="FF26" s="50"/>
      <c r="FG26" s="50"/>
      <c r="FH26" s="50"/>
      <c r="FI26" s="50"/>
      <c r="FJ26" s="85"/>
      <c r="FK26" s="49"/>
      <c r="FL26" s="50"/>
      <c r="FM26" s="50"/>
      <c r="FN26" s="50"/>
      <c r="FO26" s="50"/>
      <c r="FP26" s="50"/>
      <c r="FQ26" s="50"/>
      <c r="FR26" s="50"/>
      <c r="FS26" s="50"/>
      <c r="FT26" s="85"/>
      <c r="FU26" s="49"/>
      <c r="FV26" s="50"/>
      <c r="FW26" s="50"/>
      <c r="FX26" s="50"/>
      <c r="FY26" s="50"/>
      <c r="FZ26" s="50"/>
      <c r="GA26" s="50"/>
      <c r="GB26" s="50"/>
      <c r="GC26" s="50"/>
      <c r="GD26" s="85"/>
      <c r="GE26" s="49"/>
      <c r="GF26" s="50"/>
      <c r="GG26" s="50"/>
      <c r="GH26" s="50"/>
      <c r="GI26" s="50"/>
      <c r="GJ26" s="50"/>
      <c r="GK26" s="50"/>
      <c r="GL26" s="50"/>
      <c r="GM26" s="50"/>
      <c r="GN26" s="85"/>
      <c r="GO26" s="49"/>
      <c r="GP26" s="50"/>
      <c r="GQ26" s="50"/>
      <c r="GR26" s="50"/>
      <c r="GS26" s="50"/>
      <c r="GT26" s="50"/>
      <c r="GU26" s="50"/>
      <c r="GV26" s="50"/>
      <c r="GW26" s="50"/>
      <c r="GX26" s="85"/>
      <c r="GY26" s="49"/>
      <c r="GZ26" s="50"/>
      <c r="HA26" s="50"/>
      <c r="HB26" s="50"/>
      <c r="HC26" s="50"/>
      <c r="HD26" s="50"/>
      <c r="HE26" s="50"/>
      <c r="HF26" s="50"/>
      <c r="HG26" s="50"/>
      <c r="HH26" s="85"/>
      <c r="HI26" s="49"/>
      <c r="HJ26" s="50"/>
      <c r="HK26" s="50"/>
      <c r="HL26" s="50"/>
      <c r="HM26" s="50"/>
      <c r="HN26" s="50"/>
      <c r="HO26" s="50"/>
      <c r="HP26" s="50"/>
      <c r="HQ26" s="50"/>
      <c r="HR26" s="85"/>
      <c r="HS26" s="49"/>
      <c r="HT26" s="50"/>
      <c r="HU26" s="50"/>
      <c r="HV26" s="50"/>
      <c r="HW26" s="50"/>
      <c r="HX26" s="50"/>
      <c r="HY26" s="50"/>
      <c r="HZ26" s="50"/>
      <c r="IA26" s="50"/>
      <c r="IB26" s="85"/>
      <c r="IC26" s="49"/>
      <c r="ID26" s="50"/>
      <c r="IE26" s="50"/>
      <c r="IF26" s="50"/>
      <c r="IG26" s="50"/>
      <c r="IH26" s="50"/>
      <c r="II26" s="50"/>
      <c r="IJ26" s="50"/>
      <c r="IK26" s="50"/>
      <c r="IL26" s="85"/>
      <c r="IM26" s="49"/>
      <c r="IN26" s="50"/>
      <c r="IO26" s="50"/>
      <c r="IP26" s="50"/>
      <c r="IQ26" s="50"/>
      <c r="IR26" s="50"/>
      <c r="IS26" s="50"/>
      <c r="IT26" s="50"/>
      <c r="IU26" s="50"/>
      <c r="IV26" s="85"/>
    </row>
    <row r="27" s="3" customFormat="1" spans="1:256">
      <c r="A27" s="44"/>
      <c r="B27" s="55"/>
      <c r="C27" s="56"/>
      <c r="D27" s="57"/>
      <c r="E27" s="58"/>
      <c r="F27" s="48"/>
      <c r="G27" s="49"/>
      <c r="H27" s="50"/>
      <c r="I27" s="50"/>
      <c r="J27" s="50"/>
      <c r="K27" s="50"/>
      <c r="L27" s="50"/>
      <c r="M27" s="50"/>
      <c r="N27" s="50"/>
      <c r="O27" s="50"/>
      <c r="P27" s="85"/>
      <c r="Q27" s="49"/>
      <c r="R27" s="50"/>
      <c r="S27" s="50"/>
      <c r="T27" s="50"/>
      <c r="U27" s="50"/>
      <c r="V27" s="50"/>
      <c r="W27" s="50"/>
      <c r="X27" s="50"/>
      <c r="Y27" s="50"/>
      <c r="Z27" s="85"/>
      <c r="AA27" s="49"/>
      <c r="AB27" s="50"/>
      <c r="AC27" s="50"/>
      <c r="AD27" s="50"/>
      <c r="AE27" s="50"/>
      <c r="AF27" s="50"/>
      <c r="AG27" s="50"/>
      <c r="AH27" s="50"/>
      <c r="AI27" s="50"/>
      <c r="AJ27" s="85"/>
      <c r="AK27" s="49"/>
      <c r="AL27" s="50"/>
      <c r="AM27" s="50"/>
      <c r="AN27" s="50"/>
      <c r="AO27" s="50"/>
      <c r="AP27" s="50"/>
      <c r="AQ27" s="50"/>
      <c r="AR27" s="50"/>
      <c r="AS27" s="50"/>
      <c r="AT27" s="85"/>
      <c r="AU27" s="49"/>
      <c r="AV27" s="50"/>
      <c r="AW27" s="50"/>
      <c r="AX27" s="50"/>
      <c r="AY27" s="50"/>
      <c r="AZ27" s="50"/>
      <c r="BA27" s="50"/>
      <c r="BB27" s="50"/>
      <c r="BC27" s="50"/>
      <c r="BD27" s="85"/>
      <c r="BE27" s="49"/>
      <c r="BF27" s="50"/>
      <c r="BG27" s="50"/>
      <c r="BH27" s="50"/>
      <c r="BI27" s="50"/>
      <c r="BJ27" s="50"/>
      <c r="BK27" s="50"/>
      <c r="BL27" s="50"/>
      <c r="BM27" s="50"/>
      <c r="BN27" s="85"/>
      <c r="BO27" s="49"/>
      <c r="BP27" s="50"/>
      <c r="BQ27" s="50"/>
      <c r="BR27" s="50"/>
      <c r="BS27" s="50"/>
      <c r="BT27" s="50"/>
      <c r="BU27" s="50"/>
      <c r="BV27" s="50"/>
      <c r="BW27" s="50"/>
      <c r="BX27" s="85"/>
      <c r="BY27" s="49"/>
      <c r="BZ27" s="50"/>
      <c r="CA27" s="50"/>
      <c r="CB27" s="50"/>
      <c r="CC27" s="50"/>
      <c r="CD27" s="50"/>
      <c r="CE27" s="50"/>
      <c r="CF27" s="50"/>
      <c r="CG27" s="50"/>
      <c r="CH27" s="85"/>
      <c r="CI27" s="49"/>
      <c r="CJ27" s="50"/>
      <c r="CK27" s="50"/>
      <c r="CL27" s="50"/>
      <c r="CM27" s="50"/>
      <c r="CN27" s="50"/>
      <c r="CO27" s="50"/>
      <c r="CP27" s="50"/>
      <c r="CQ27" s="50"/>
      <c r="CR27" s="85"/>
      <c r="CS27" s="49"/>
      <c r="CT27" s="50"/>
      <c r="CU27" s="50"/>
      <c r="CV27" s="50"/>
      <c r="CW27" s="50"/>
      <c r="CX27" s="50"/>
      <c r="CY27" s="50"/>
      <c r="CZ27" s="50"/>
      <c r="DA27" s="50"/>
      <c r="DB27" s="85"/>
      <c r="DC27" s="49"/>
      <c r="DD27" s="50"/>
      <c r="DE27" s="50"/>
      <c r="DF27" s="50"/>
      <c r="DG27" s="50"/>
      <c r="DH27" s="50"/>
      <c r="DI27" s="50"/>
      <c r="DJ27" s="50"/>
      <c r="DK27" s="50"/>
      <c r="DL27" s="85"/>
      <c r="DM27" s="49"/>
      <c r="DN27" s="50"/>
      <c r="DO27" s="50"/>
      <c r="DP27" s="50"/>
      <c r="DQ27" s="50"/>
      <c r="DR27" s="50"/>
      <c r="DS27" s="50"/>
      <c r="DT27" s="50"/>
      <c r="DU27" s="50"/>
      <c r="DV27" s="85"/>
      <c r="DW27" s="49"/>
      <c r="DX27" s="50"/>
      <c r="DY27" s="50"/>
      <c r="DZ27" s="50"/>
      <c r="EA27" s="50"/>
      <c r="EB27" s="50"/>
      <c r="EC27" s="50"/>
      <c r="ED27" s="50"/>
      <c r="EE27" s="50"/>
      <c r="EF27" s="85"/>
      <c r="EG27" s="49"/>
      <c r="EH27" s="50"/>
      <c r="EI27" s="50"/>
      <c r="EJ27" s="50"/>
      <c r="EK27" s="50"/>
      <c r="EL27" s="50"/>
      <c r="EM27" s="50"/>
      <c r="EN27" s="50"/>
      <c r="EO27" s="50"/>
      <c r="EP27" s="85"/>
      <c r="EQ27" s="49"/>
      <c r="ER27" s="50"/>
      <c r="ES27" s="50"/>
      <c r="ET27" s="50"/>
      <c r="EU27" s="50"/>
      <c r="EV27" s="50"/>
      <c r="EW27" s="50"/>
      <c r="EX27" s="50"/>
      <c r="EY27" s="50"/>
      <c r="EZ27" s="85"/>
      <c r="FA27" s="49"/>
      <c r="FB27" s="50"/>
      <c r="FC27" s="50"/>
      <c r="FD27" s="50"/>
      <c r="FE27" s="50"/>
      <c r="FF27" s="50"/>
      <c r="FG27" s="50"/>
      <c r="FH27" s="50"/>
      <c r="FI27" s="50"/>
      <c r="FJ27" s="85"/>
      <c r="FK27" s="49"/>
      <c r="FL27" s="50"/>
      <c r="FM27" s="50"/>
      <c r="FN27" s="50"/>
      <c r="FO27" s="50"/>
      <c r="FP27" s="50"/>
      <c r="FQ27" s="50"/>
      <c r="FR27" s="50"/>
      <c r="FS27" s="50"/>
      <c r="FT27" s="85"/>
      <c r="FU27" s="49"/>
      <c r="FV27" s="50"/>
      <c r="FW27" s="50"/>
      <c r="FX27" s="50"/>
      <c r="FY27" s="50"/>
      <c r="FZ27" s="50"/>
      <c r="GA27" s="50"/>
      <c r="GB27" s="50"/>
      <c r="GC27" s="50"/>
      <c r="GD27" s="85"/>
      <c r="GE27" s="49"/>
      <c r="GF27" s="50"/>
      <c r="GG27" s="50"/>
      <c r="GH27" s="50"/>
      <c r="GI27" s="50"/>
      <c r="GJ27" s="50"/>
      <c r="GK27" s="50"/>
      <c r="GL27" s="50"/>
      <c r="GM27" s="50"/>
      <c r="GN27" s="85"/>
      <c r="GO27" s="49"/>
      <c r="GP27" s="50"/>
      <c r="GQ27" s="50"/>
      <c r="GR27" s="50"/>
      <c r="GS27" s="50"/>
      <c r="GT27" s="50"/>
      <c r="GU27" s="50"/>
      <c r="GV27" s="50"/>
      <c r="GW27" s="50"/>
      <c r="GX27" s="85"/>
      <c r="GY27" s="49"/>
      <c r="GZ27" s="50"/>
      <c r="HA27" s="50"/>
      <c r="HB27" s="50"/>
      <c r="HC27" s="50"/>
      <c r="HD27" s="50"/>
      <c r="HE27" s="50"/>
      <c r="HF27" s="50"/>
      <c r="HG27" s="50"/>
      <c r="HH27" s="85"/>
      <c r="HI27" s="49"/>
      <c r="HJ27" s="50"/>
      <c r="HK27" s="50"/>
      <c r="HL27" s="50"/>
      <c r="HM27" s="50"/>
      <c r="HN27" s="50"/>
      <c r="HO27" s="50"/>
      <c r="HP27" s="50"/>
      <c r="HQ27" s="50"/>
      <c r="HR27" s="85"/>
      <c r="HS27" s="49"/>
      <c r="HT27" s="50"/>
      <c r="HU27" s="50"/>
      <c r="HV27" s="50"/>
      <c r="HW27" s="50"/>
      <c r="HX27" s="50"/>
      <c r="HY27" s="50"/>
      <c r="HZ27" s="50"/>
      <c r="IA27" s="50"/>
      <c r="IB27" s="85"/>
      <c r="IC27" s="49"/>
      <c r="ID27" s="50"/>
      <c r="IE27" s="50"/>
      <c r="IF27" s="50"/>
      <c r="IG27" s="50"/>
      <c r="IH27" s="50"/>
      <c r="II27" s="50"/>
      <c r="IJ27" s="50"/>
      <c r="IK27" s="50"/>
      <c r="IL27" s="85"/>
      <c r="IM27" s="49"/>
      <c r="IN27" s="50"/>
      <c r="IO27" s="50"/>
      <c r="IP27" s="50"/>
      <c r="IQ27" s="50"/>
      <c r="IR27" s="50"/>
      <c r="IS27" s="50"/>
      <c r="IT27" s="50"/>
      <c r="IU27" s="50"/>
      <c r="IV27" s="85"/>
    </row>
    <row r="28" s="3" customFormat="1" spans="1:256">
      <c r="A28" s="44"/>
      <c r="B28" s="55"/>
      <c r="C28" s="56"/>
      <c r="D28" s="57"/>
      <c r="E28" s="58"/>
      <c r="F28" s="48"/>
      <c r="G28" s="49"/>
      <c r="H28" s="50"/>
      <c r="I28" s="50"/>
      <c r="J28" s="50"/>
      <c r="K28" s="50"/>
      <c r="L28" s="50"/>
      <c r="M28" s="50"/>
      <c r="N28" s="50"/>
      <c r="O28" s="50"/>
      <c r="P28" s="85"/>
      <c r="Q28" s="49"/>
      <c r="R28" s="50"/>
      <c r="S28" s="50"/>
      <c r="T28" s="50"/>
      <c r="U28" s="50"/>
      <c r="V28" s="50"/>
      <c r="W28" s="50"/>
      <c r="X28" s="50"/>
      <c r="Y28" s="50"/>
      <c r="Z28" s="85"/>
      <c r="AA28" s="49"/>
      <c r="AB28" s="50"/>
      <c r="AC28" s="50"/>
      <c r="AD28" s="50"/>
      <c r="AE28" s="50"/>
      <c r="AF28" s="50"/>
      <c r="AG28" s="50"/>
      <c r="AH28" s="50"/>
      <c r="AI28" s="50"/>
      <c r="AJ28" s="85"/>
      <c r="AK28" s="49"/>
      <c r="AL28" s="50"/>
      <c r="AM28" s="50"/>
      <c r="AN28" s="50"/>
      <c r="AO28" s="50"/>
      <c r="AP28" s="50"/>
      <c r="AQ28" s="50"/>
      <c r="AR28" s="50"/>
      <c r="AS28" s="50"/>
      <c r="AT28" s="85"/>
      <c r="AU28" s="49"/>
      <c r="AV28" s="50"/>
      <c r="AW28" s="50"/>
      <c r="AX28" s="50"/>
      <c r="AY28" s="50"/>
      <c r="AZ28" s="50"/>
      <c r="BA28" s="50"/>
      <c r="BB28" s="50"/>
      <c r="BC28" s="50"/>
      <c r="BD28" s="85"/>
      <c r="BE28" s="49"/>
      <c r="BF28" s="50"/>
      <c r="BG28" s="50"/>
      <c r="BH28" s="50"/>
      <c r="BI28" s="50"/>
      <c r="BJ28" s="50"/>
      <c r="BK28" s="50"/>
      <c r="BL28" s="50"/>
      <c r="BM28" s="50"/>
      <c r="BN28" s="85"/>
      <c r="BO28" s="49"/>
      <c r="BP28" s="50"/>
      <c r="BQ28" s="50"/>
      <c r="BR28" s="50"/>
      <c r="BS28" s="50"/>
      <c r="BT28" s="50"/>
      <c r="BU28" s="50"/>
      <c r="BV28" s="50"/>
      <c r="BW28" s="50"/>
      <c r="BX28" s="85"/>
      <c r="BY28" s="49"/>
      <c r="BZ28" s="50"/>
      <c r="CA28" s="50"/>
      <c r="CB28" s="50"/>
      <c r="CC28" s="50"/>
      <c r="CD28" s="50"/>
      <c r="CE28" s="50"/>
      <c r="CF28" s="50"/>
      <c r="CG28" s="50"/>
      <c r="CH28" s="85"/>
      <c r="CI28" s="49"/>
      <c r="CJ28" s="50"/>
      <c r="CK28" s="50"/>
      <c r="CL28" s="50"/>
      <c r="CM28" s="50"/>
      <c r="CN28" s="50"/>
      <c r="CO28" s="50"/>
      <c r="CP28" s="50"/>
      <c r="CQ28" s="50"/>
      <c r="CR28" s="85"/>
      <c r="CS28" s="49"/>
      <c r="CT28" s="50"/>
      <c r="CU28" s="50"/>
      <c r="CV28" s="50"/>
      <c r="CW28" s="50"/>
      <c r="CX28" s="50"/>
      <c r="CY28" s="50"/>
      <c r="CZ28" s="50"/>
      <c r="DA28" s="50"/>
      <c r="DB28" s="85"/>
      <c r="DC28" s="49"/>
      <c r="DD28" s="50"/>
      <c r="DE28" s="50"/>
      <c r="DF28" s="50"/>
      <c r="DG28" s="50"/>
      <c r="DH28" s="50"/>
      <c r="DI28" s="50"/>
      <c r="DJ28" s="50"/>
      <c r="DK28" s="50"/>
      <c r="DL28" s="85"/>
      <c r="DM28" s="49"/>
      <c r="DN28" s="50"/>
      <c r="DO28" s="50"/>
      <c r="DP28" s="50"/>
      <c r="DQ28" s="50"/>
      <c r="DR28" s="50"/>
      <c r="DS28" s="50"/>
      <c r="DT28" s="50"/>
      <c r="DU28" s="50"/>
      <c r="DV28" s="85"/>
      <c r="DW28" s="49"/>
      <c r="DX28" s="50"/>
      <c r="DY28" s="50"/>
      <c r="DZ28" s="50"/>
      <c r="EA28" s="50"/>
      <c r="EB28" s="50"/>
      <c r="EC28" s="50"/>
      <c r="ED28" s="50"/>
      <c r="EE28" s="50"/>
      <c r="EF28" s="85"/>
      <c r="EG28" s="49"/>
      <c r="EH28" s="50"/>
      <c r="EI28" s="50"/>
      <c r="EJ28" s="50"/>
      <c r="EK28" s="50"/>
      <c r="EL28" s="50"/>
      <c r="EM28" s="50"/>
      <c r="EN28" s="50"/>
      <c r="EO28" s="50"/>
      <c r="EP28" s="85"/>
      <c r="EQ28" s="49"/>
      <c r="ER28" s="50"/>
      <c r="ES28" s="50"/>
      <c r="ET28" s="50"/>
      <c r="EU28" s="50"/>
      <c r="EV28" s="50"/>
      <c r="EW28" s="50"/>
      <c r="EX28" s="50"/>
      <c r="EY28" s="50"/>
      <c r="EZ28" s="85"/>
      <c r="FA28" s="49"/>
      <c r="FB28" s="50"/>
      <c r="FC28" s="50"/>
      <c r="FD28" s="50"/>
      <c r="FE28" s="50"/>
      <c r="FF28" s="50"/>
      <c r="FG28" s="50"/>
      <c r="FH28" s="50"/>
      <c r="FI28" s="50"/>
      <c r="FJ28" s="85"/>
      <c r="FK28" s="49"/>
      <c r="FL28" s="50"/>
      <c r="FM28" s="50"/>
      <c r="FN28" s="50"/>
      <c r="FO28" s="50"/>
      <c r="FP28" s="50"/>
      <c r="FQ28" s="50"/>
      <c r="FR28" s="50"/>
      <c r="FS28" s="50"/>
      <c r="FT28" s="85"/>
      <c r="FU28" s="49"/>
      <c r="FV28" s="50"/>
      <c r="FW28" s="50"/>
      <c r="FX28" s="50"/>
      <c r="FY28" s="50"/>
      <c r="FZ28" s="50"/>
      <c r="GA28" s="50"/>
      <c r="GB28" s="50"/>
      <c r="GC28" s="50"/>
      <c r="GD28" s="85"/>
      <c r="GE28" s="49"/>
      <c r="GF28" s="50"/>
      <c r="GG28" s="50"/>
      <c r="GH28" s="50"/>
      <c r="GI28" s="50"/>
      <c r="GJ28" s="50"/>
      <c r="GK28" s="50"/>
      <c r="GL28" s="50"/>
      <c r="GM28" s="50"/>
      <c r="GN28" s="85"/>
      <c r="GO28" s="49"/>
      <c r="GP28" s="50"/>
      <c r="GQ28" s="50"/>
      <c r="GR28" s="50"/>
      <c r="GS28" s="50"/>
      <c r="GT28" s="50"/>
      <c r="GU28" s="50"/>
      <c r="GV28" s="50"/>
      <c r="GW28" s="50"/>
      <c r="GX28" s="85"/>
      <c r="GY28" s="49"/>
      <c r="GZ28" s="50"/>
      <c r="HA28" s="50"/>
      <c r="HB28" s="50"/>
      <c r="HC28" s="50"/>
      <c r="HD28" s="50"/>
      <c r="HE28" s="50"/>
      <c r="HF28" s="50"/>
      <c r="HG28" s="50"/>
      <c r="HH28" s="85"/>
      <c r="HI28" s="49"/>
      <c r="HJ28" s="50"/>
      <c r="HK28" s="50"/>
      <c r="HL28" s="50"/>
      <c r="HM28" s="50"/>
      <c r="HN28" s="50"/>
      <c r="HO28" s="50"/>
      <c r="HP28" s="50"/>
      <c r="HQ28" s="50"/>
      <c r="HR28" s="85"/>
      <c r="HS28" s="49"/>
      <c r="HT28" s="50"/>
      <c r="HU28" s="50"/>
      <c r="HV28" s="50"/>
      <c r="HW28" s="50"/>
      <c r="HX28" s="50"/>
      <c r="HY28" s="50"/>
      <c r="HZ28" s="50"/>
      <c r="IA28" s="50"/>
      <c r="IB28" s="85"/>
      <c r="IC28" s="49"/>
      <c r="ID28" s="50"/>
      <c r="IE28" s="50"/>
      <c r="IF28" s="50"/>
      <c r="IG28" s="50"/>
      <c r="IH28" s="50"/>
      <c r="II28" s="50"/>
      <c r="IJ28" s="50"/>
      <c r="IK28" s="50"/>
      <c r="IL28" s="85"/>
      <c r="IM28" s="49"/>
      <c r="IN28" s="50"/>
      <c r="IO28" s="50"/>
      <c r="IP28" s="50"/>
      <c r="IQ28" s="50"/>
      <c r="IR28" s="50"/>
      <c r="IS28" s="50"/>
      <c r="IT28" s="50"/>
      <c r="IU28" s="50"/>
      <c r="IV28" s="85"/>
    </row>
    <row r="29" s="3" customFormat="1" spans="1:256">
      <c r="A29" s="44"/>
      <c r="B29" s="55"/>
      <c r="C29" s="56"/>
      <c r="D29" s="57"/>
      <c r="E29" s="59"/>
      <c r="F29" s="48"/>
      <c r="G29" s="49"/>
      <c r="H29" s="50"/>
      <c r="I29" s="50"/>
      <c r="J29" s="50"/>
      <c r="K29" s="50"/>
      <c r="L29" s="50"/>
      <c r="M29" s="50"/>
      <c r="N29" s="50"/>
      <c r="O29" s="50"/>
      <c r="P29" s="85"/>
      <c r="Q29" s="49"/>
      <c r="R29" s="50"/>
      <c r="S29" s="50"/>
      <c r="T29" s="50"/>
      <c r="U29" s="50"/>
      <c r="V29" s="50"/>
      <c r="W29" s="50"/>
      <c r="X29" s="50"/>
      <c r="Y29" s="50"/>
      <c r="Z29" s="85"/>
      <c r="AA29" s="49"/>
      <c r="AB29" s="50"/>
      <c r="AC29" s="50"/>
      <c r="AD29" s="50"/>
      <c r="AE29" s="50"/>
      <c r="AF29" s="50"/>
      <c r="AG29" s="50"/>
      <c r="AH29" s="50"/>
      <c r="AI29" s="50"/>
      <c r="AJ29" s="85"/>
      <c r="AK29" s="49"/>
      <c r="AL29" s="50"/>
      <c r="AM29" s="50"/>
      <c r="AN29" s="50"/>
      <c r="AO29" s="50"/>
      <c r="AP29" s="50"/>
      <c r="AQ29" s="50"/>
      <c r="AR29" s="50"/>
      <c r="AS29" s="50"/>
      <c r="AT29" s="85"/>
      <c r="AU29" s="49"/>
      <c r="AV29" s="50"/>
      <c r="AW29" s="50"/>
      <c r="AX29" s="50"/>
      <c r="AY29" s="50"/>
      <c r="AZ29" s="50"/>
      <c r="BA29" s="50"/>
      <c r="BB29" s="50"/>
      <c r="BC29" s="50"/>
      <c r="BD29" s="85"/>
      <c r="BE29" s="49"/>
      <c r="BF29" s="50"/>
      <c r="BG29" s="50"/>
      <c r="BH29" s="50"/>
      <c r="BI29" s="50"/>
      <c r="BJ29" s="50"/>
      <c r="BK29" s="50"/>
      <c r="BL29" s="50"/>
      <c r="BM29" s="50"/>
      <c r="BN29" s="85"/>
      <c r="BO29" s="49"/>
      <c r="BP29" s="50"/>
      <c r="BQ29" s="50"/>
      <c r="BR29" s="50"/>
      <c r="BS29" s="50"/>
      <c r="BT29" s="50"/>
      <c r="BU29" s="50"/>
      <c r="BV29" s="50"/>
      <c r="BW29" s="50"/>
      <c r="BX29" s="85"/>
      <c r="BY29" s="49"/>
      <c r="BZ29" s="50"/>
      <c r="CA29" s="50"/>
      <c r="CB29" s="50"/>
      <c r="CC29" s="50"/>
      <c r="CD29" s="50"/>
      <c r="CE29" s="50"/>
      <c r="CF29" s="50"/>
      <c r="CG29" s="50"/>
      <c r="CH29" s="85"/>
      <c r="CI29" s="49"/>
      <c r="CJ29" s="50"/>
      <c r="CK29" s="50"/>
      <c r="CL29" s="50"/>
      <c r="CM29" s="50"/>
      <c r="CN29" s="50"/>
      <c r="CO29" s="50"/>
      <c r="CP29" s="50"/>
      <c r="CQ29" s="50"/>
      <c r="CR29" s="85"/>
      <c r="CS29" s="49"/>
      <c r="CT29" s="50"/>
      <c r="CU29" s="50"/>
      <c r="CV29" s="50"/>
      <c r="CW29" s="50"/>
      <c r="CX29" s="50"/>
      <c r="CY29" s="50"/>
      <c r="CZ29" s="50"/>
      <c r="DA29" s="50"/>
      <c r="DB29" s="85"/>
      <c r="DC29" s="49"/>
      <c r="DD29" s="50"/>
      <c r="DE29" s="50"/>
      <c r="DF29" s="50"/>
      <c r="DG29" s="50"/>
      <c r="DH29" s="50"/>
      <c r="DI29" s="50"/>
      <c r="DJ29" s="50"/>
      <c r="DK29" s="50"/>
      <c r="DL29" s="85"/>
      <c r="DM29" s="49"/>
      <c r="DN29" s="50"/>
      <c r="DO29" s="50"/>
      <c r="DP29" s="50"/>
      <c r="DQ29" s="50"/>
      <c r="DR29" s="50"/>
      <c r="DS29" s="50"/>
      <c r="DT29" s="50"/>
      <c r="DU29" s="50"/>
      <c r="DV29" s="85"/>
      <c r="DW29" s="49"/>
      <c r="DX29" s="50"/>
      <c r="DY29" s="50"/>
      <c r="DZ29" s="50"/>
      <c r="EA29" s="50"/>
      <c r="EB29" s="50"/>
      <c r="EC29" s="50"/>
      <c r="ED29" s="50"/>
      <c r="EE29" s="50"/>
      <c r="EF29" s="85"/>
      <c r="EG29" s="49"/>
      <c r="EH29" s="50"/>
      <c r="EI29" s="50"/>
      <c r="EJ29" s="50"/>
      <c r="EK29" s="50"/>
      <c r="EL29" s="50"/>
      <c r="EM29" s="50"/>
      <c r="EN29" s="50"/>
      <c r="EO29" s="50"/>
      <c r="EP29" s="85"/>
      <c r="EQ29" s="49"/>
      <c r="ER29" s="50"/>
      <c r="ES29" s="50"/>
      <c r="ET29" s="50"/>
      <c r="EU29" s="50"/>
      <c r="EV29" s="50"/>
      <c r="EW29" s="50"/>
      <c r="EX29" s="50"/>
      <c r="EY29" s="50"/>
      <c r="EZ29" s="85"/>
      <c r="FA29" s="49"/>
      <c r="FB29" s="50"/>
      <c r="FC29" s="50"/>
      <c r="FD29" s="50"/>
      <c r="FE29" s="50"/>
      <c r="FF29" s="50"/>
      <c r="FG29" s="50"/>
      <c r="FH29" s="50"/>
      <c r="FI29" s="50"/>
      <c r="FJ29" s="85"/>
      <c r="FK29" s="49"/>
      <c r="FL29" s="50"/>
      <c r="FM29" s="50"/>
      <c r="FN29" s="50"/>
      <c r="FO29" s="50"/>
      <c r="FP29" s="50"/>
      <c r="FQ29" s="50"/>
      <c r="FR29" s="50"/>
      <c r="FS29" s="50"/>
      <c r="FT29" s="85"/>
      <c r="FU29" s="49"/>
      <c r="FV29" s="50"/>
      <c r="FW29" s="50"/>
      <c r="FX29" s="50"/>
      <c r="FY29" s="50"/>
      <c r="FZ29" s="50"/>
      <c r="GA29" s="50"/>
      <c r="GB29" s="50"/>
      <c r="GC29" s="50"/>
      <c r="GD29" s="85"/>
      <c r="GE29" s="49"/>
      <c r="GF29" s="50"/>
      <c r="GG29" s="50"/>
      <c r="GH29" s="50"/>
      <c r="GI29" s="50"/>
      <c r="GJ29" s="50"/>
      <c r="GK29" s="50"/>
      <c r="GL29" s="50"/>
      <c r="GM29" s="50"/>
      <c r="GN29" s="85"/>
      <c r="GO29" s="49"/>
      <c r="GP29" s="50"/>
      <c r="GQ29" s="50"/>
      <c r="GR29" s="50"/>
      <c r="GS29" s="50"/>
      <c r="GT29" s="50"/>
      <c r="GU29" s="50"/>
      <c r="GV29" s="50"/>
      <c r="GW29" s="50"/>
      <c r="GX29" s="85"/>
      <c r="GY29" s="49"/>
      <c r="GZ29" s="50"/>
      <c r="HA29" s="50"/>
      <c r="HB29" s="50"/>
      <c r="HC29" s="50"/>
      <c r="HD29" s="50"/>
      <c r="HE29" s="50"/>
      <c r="HF29" s="50"/>
      <c r="HG29" s="50"/>
      <c r="HH29" s="85"/>
      <c r="HI29" s="49"/>
      <c r="HJ29" s="50"/>
      <c r="HK29" s="50"/>
      <c r="HL29" s="50"/>
      <c r="HM29" s="50"/>
      <c r="HN29" s="50"/>
      <c r="HO29" s="50"/>
      <c r="HP29" s="50"/>
      <c r="HQ29" s="50"/>
      <c r="HR29" s="85"/>
      <c r="HS29" s="49"/>
      <c r="HT29" s="50"/>
      <c r="HU29" s="50"/>
      <c r="HV29" s="50"/>
      <c r="HW29" s="50"/>
      <c r="HX29" s="50"/>
      <c r="HY29" s="50"/>
      <c r="HZ29" s="50"/>
      <c r="IA29" s="50"/>
      <c r="IB29" s="85"/>
      <c r="IC29" s="49"/>
      <c r="ID29" s="50"/>
      <c r="IE29" s="50"/>
      <c r="IF29" s="50"/>
      <c r="IG29" s="50"/>
      <c r="IH29" s="50"/>
      <c r="II29" s="50"/>
      <c r="IJ29" s="50"/>
      <c r="IK29" s="50"/>
      <c r="IL29" s="85"/>
      <c r="IM29" s="49"/>
      <c r="IN29" s="50"/>
      <c r="IO29" s="50"/>
      <c r="IP29" s="50"/>
      <c r="IQ29" s="50"/>
      <c r="IR29" s="50"/>
      <c r="IS29" s="50"/>
      <c r="IT29" s="50"/>
      <c r="IU29" s="50"/>
      <c r="IV29" s="85"/>
    </row>
    <row r="30" s="1" customFormat="1" ht="21.75" spans="1:256">
      <c r="A30" s="60"/>
      <c r="B30" s="61"/>
      <c r="C30" s="62"/>
      <c r="D30" s="61"/>
      <c r="E30" s="63"/>
      <c r="F30" s="64"/>
      <c r="G30" s="65"/>
      <c r="H30" s="66"/>
      <c r="I30" s="66"/>
      <c r="J30" s="66"/>
      <c r="K30" s="66"/>
      <c r="L30" s="66"/>
      <c r="M30" s="66"/>
      <c r="N30" s="66"/>
      <c r="O30" s="66"/>
      <c r="P30" s="86"/>
      <c r="Q30" s="65"/>
      <c r="R30" s="66"/>
      <c r="S30" s="66"/>
      <c r="T30" s="66"/>
      <c r="U30" s="66"/>
      <c r="V30" s="66"/>
      <c r="W30" s="66"/>
      <c r="X30" s="66"/>
      <c r="Y30" s="66"/>
      <c r="Z30" s="86"/>
      <c r="AA30" s="65"/>
      <c r="AB30" s="66"/>
      <c r="AC30" s="66"/>
      <c r="AD30" s="66"/>
      <c r="AE30" s="66"/>
      <c r="AF30" s="66"/>
      <c r="AG30" s="66"/>
      <c r="AH30" s="66"/>
      <c r="AI30" s="66"/>
      <c r="AJ30" s="86"/>
      <c r="AK30" s="65"/>
      <c r="AL30" s="66"/>
      <c r="AM30" s="66"/>
      <c r="AN30" s="66"/>
      <c r="AO30" s="66"/>
      <c r="AP30" s="66"/>
      <c r="AQ30" s="66"/>
      <c r="AR30" s="66"/>
      <c r="AS30" s="66"/>
      <c r="AT30" s="86"/>
      <c r="AU30" s="65"/>
      <c r="AV30" s="66"/>
      <c r="AW30" s="66"/>
      <c r="AX30" s="66"/>
      <c r="AY30" s="66"/>
      <c r="AZ30" s="66"/>
      <c r="BA30" s="66"/>
      <c r="BB30" s="66"/>
      <c r="BC30" s="66"/>
      <c r="BD30" s="86"/>
      <c r="BE30" s="65"/>
      <c r="BF30" s="66"/>
      <c r="BG30" s="66"/>
      <c r="BH30" s="66"/>
      <c r="BI30" s="66"/>
      <c r="BJ30" s="66"/>
      <c r="BK30" s="66"/>
      <c r="BL30" s="66"/>
      <c r="BM30" s="66"/>
      <c r="BN30" s="86"/>
      <c r="BO30" s="65"/>
      <c r="BP30" s="66"/>
      <c r="BQ30" s="66"/>
      <c r="BR30" s="66"/>
      <c r="BS30" s="66"/>
      <c r="BT30" s="66"/>
      <c r="BU30" s="66"/>
      <c r="BV30" s="66"/>
      <c r="BW30" s="66"/>
      <c r="BX30" s="86"/>
      <c r="BY30" s="65"/>
      <c r="BZ30" s="66"/>
      <c r="CA30" s="66"/>
      <c r="CB30" s="66"/>
      <c r="CC30" s="66"/>
      <c r="CD30" s="66"/>
      <c r="CE30" s="66"/>
      <c r="CF30" s="66"/>
      <c r="CG30" s="66"/>
      <c r="CH30" s="86"/>
      <c r="CI30" s="65"/>
      <c r="CJ30" s="66"/>
      <c r="CK30" s="66"/>
      <c r="CL30" s="66"/>
      <c r="CM30" s="66"/>
      <c r="CN30" s="66"/>
      <c r="CO30" s="66"/>
      <c r="CP30" s="66"/>
      <c r="CQ30" s="66"/>
      <c r="CR30" s="86"/>
      <c r="CS30" s="65"/>
      <c r="CT30" s="66"/>
      <c r="CU30" s="66"/>
      <c r="CV30" s="66"/>
      <c r="CW30" s="66"/>
      <c r="CX30" s="66"/>
      <c r="CY30" s="66"/>
      <c r="CZ30" s="66"/>
      <c r="DA30" s="66"/>
      <c r="DB30" s="86"/>
      <c r="DC30" s="65"/>
      <c r="DD30" s="66"/>
      <c r="DE30" s="66"/>
      <c r="DF30" s="66"/>
      <c r="DG30" s="66"/>
      <c r="DH30" s="66"/>
      <c r="DI30" s="66"/>
      <c r="DJ30" s="66"/>
      <c r="DK30" s="66"/>
      <c r="DL30" s="86"/>
      <c r="DM30" s="65"/>
      <c r="DN30" s="66"/>
      <c r="DO30" s="66"/>
      <c r="DP30" s="66"/>
      <c r="DQ30" s="66"/>
      <c r="DR30" s="66"/>
      <c r="DS30" s="66"/>
      <c r="DT30" s="66"/>
      <c r="DU30" s="66"/>
      <c r="DV30" s="86"/>
      <c r="DW30" s="65"/>
      <c r="DX30" s="66"/>
      <c r="DY30" s="66"/>
      <c r="DZ30" s="66"/>
      <c r="EA30" s="66"/>
      <c r="EB30" s="66"/>
      <c r="EC30" s="66"/>
      <c r="ED30" s="66"/>
      <c r="EE30" s="66"/>
      <c r="EF30" s="86"/>
      <c r="EG30" s="65"/>
      <c r="EH30" s="66"/>
      <c r="EI30" s="66"/>
      <c r="EJ30" s="66"/>
      <c r="EK30" s="66"/>
      <c r="EL30" s="66"/>
      <c r="EM30" s="66"/>
      <c r="EN30" s="66"/>
      <c r="EO30" s="66"/>
      <c r="EP30" s="86"/>
      <c r="EQ30" s="65"/>
      <c r="ER30" s="66"/>
      <c r="ES30" s="66"/>
      <c r="ET30" s="66"/>
      <c r="EU30" s="66"/>
      <c r="EV30" s="66"/>
      <c r="EW30" s="66"/>
      <c r="EX30" s="66"/>
      <c r="EY30" s="66"/>
      <c r="EZ30" s="86"/>
      <c r="FA30" s="65"/>
      <c r="FB30" s="66"/>
      <c r="FC30" s="66"/>
      <c r="FD30" s="66"/>
      <c r="FE30" s="66"/>
      <c r="FF30" s="66"/>
      <c r="FG30" s="66"/>
      <c r="FH30" s="66"/>
      <c r="FI30" s="66"/>
      <c r="FJ30" s="86"/>
      <c r="FK30" s="65"/>
      <c r="FL30" s="66"/>
      <c r="FM30" s="66"/>
      <c r="FN30" s="66"/>
      <c r="FO30" s="66"/>
      <c r="FP30" s="66"/>
      <c r="FQ30" s="66"/>
      <c r="FR30" s="66"/>
      <c r="FS30" s="66"/>
      <c r="FT30" s="86"/>
      <c r="FU30" s="65"/>
      <c r="FV30" s="66"/>
      <c r="FW30" s="66"/>
      <c r="FX30" s="66"/>
      <c r="FY30" s="66"/>
      <c r="FZ30" s="66"/>
      <c r="GA30" s="66"/>
      <c r="GB30" s="66"/>
      <c r="GC30" s="66"/>
      <c r="GD30" s="86"/>
      <c r="GE30" s="65"/>
      <c r="GF30" s="66"/>
      <c r="GG30" s="66"/>
      <c r="GH30" s="66"/>
      <c r="GI30" s="66"/>
      <c r="GJ30" s="66"/>
      <c r="GK30" s="66"/>
      <c r="GL30" s="66"/>
      <c r="GM30" s="66"/>
      <c r="GN30" s="86"/>
      <c r="GO30" s="65"/>
      <c r="GP30" s="66"/>
      <c r="GQ30" s="66"/>
      <c r="GR30" s="66"/>
      <c r="GS30" s="66"/>
      <c r="GT30" s="66"/>
      <c r="GU30" s="66"/>
      <c r="GV30" s="66"/>
      <c r="GW30" s="66"/>
      <c r="GX30" s="86"/>
      <c r="GY30" s="65"/>
      <c r="GZ30" s="66"/>
      <c r="HA30" s="66"/>
      <c r="HB30" s="66"/>
      <c r="HC30" s="66"/>
      <c r="HD30" s="66"/>
      <c r="HE30" s="66"/>
      <c r="HF30" s="66"/>
      <c r="HG30" s="66"/>
      <c r="HH30" s="86"/>
      <c r="HI30" s="65"/>
      <c r="HJ30" s="66"/>
      <c r="HK30" s="66"/>
      <c r="HL30" s="66"/>
      <c r="HM30" s="66"/>
      <c r="HN30" s="66"/>
      <c r="HO30" s="66"/>
      <c r="HP30" s="66"/>
      <c r="HQ30" s="66"/>
      <c r="HR30" s="86"/>
      <c r="HS30" s="65"/>
      <c r="HT30" s="66"/>
      <c r="HU30" s="66"/>
      <c r="HV30" s="66"/>
      <c r="HW30" s="66"/>
      <c r="HX30" s="66"/>
      <c r="HY30" s="66"/>
      <c r="HZ30" s="66"/>
      <c r="IA30" s="66"/>
      <c r="IB30" s="86"/>
      <c r="IC30" s="65"/>
      <c r="ID30" s="66"/>
      <c r="IE30" s="66"/>
      <c r="IF30" s="66"/>
      <c r="IG30" s="66"/>
      <c r="IH30" s="66"/>
      <c r="II30" s="66"/>
      <c r="IJ30" s="66"/>
      <c r="IK30" s="66"/>
      <c r="IL30" s="86"/>
      <c r="IM30" s="65"/>
      <c r="IN30" s="66"/>
      <c r="IO30" s="66"/>
      <c r="IP30" s="66"/>
      <c r="IQ30" s="66"/>
      <c r="IR30" s="66"/>
      <c r="IS30" s="66"/>
      <c r="IT30" s="66"/>
      <c r="IU30" s="66"/>
      <c r="IV30" s="86"/>
    </row>
    <row r="31" s="1" customFormat="1" ht="27" spans="1:256">
      <c r="A31" s="67"/>
      <c r="B31" s="68" t="s">
        <v>87</v>
      </c>
      <c r="C31" s="69"/>
      <c r="D31" s="70">
        <f>SUM(D8:D30)</f>
        <v>244</v>
      </c>
      <c r="E31" s="71">
        <f>SUM(E8:E30)</f>
        <v>0</v>
      </c>
      <c r="F31" s="72">
        <f>+F26</f>
        <v>244</v>
      </c>
      <c r="G31" s="73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106"/>
    </row>
    <row r="32" s="1" customFormat="1" ht="27" spans="1:256">
      <c r="A32" s="75"/>
      <c r="B32" s="76" t="s">
        <v>88</v>
      </c>
      <c r="C32" s="77"/>
      <c r="D32" s="78">
        <f>D31+E31</f>
        <v>244</v>
      </c>
      <c r="E32" s="79"/>
      <c r="F32" s="80"/>
      <c r="G32" s="81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107"/>
    </row>
    <row r="33" s="1" customFormat="1" spans="5:222">
      <c r="E33" s="4"/>
      <c r="R33" s="87"/>
      <c r="S33" s="87"/>
      <c r="T33" s="87"/>
      <c r="V33" s="87"/>
      <c r="BP33" s="87"/>
      <c r="BQ33" s="87"/>
      <c r="BR33" s="87"/>
      <c r="BT33" s="87"/>
      <c r="DN33" s="87"/>
      <c r="DO33" s="87"/>
      <c r="DP33" s="87"/>
      <c r="DR33" s="87"/>
      <c r="FL33" s="87"/>
      <c r="FM33" s="87"/>
      <c r="FN33" s="87"/>
      <c r="FP33" s="87"/>
      <c r="HJ33" s="87"/>
      <c r="HK33" s="87"/>
      <c r="HL33" s="87"/>
      <c r="HN33" s="87"/>
    </row>
    <row r="34" s="2" customFormat="1" ht="21.75" spans="1:16384">
      <c r="A34" s="1"/>
      <c r="B34" s="1"/>
      <c r="C34" s="1"/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="2" customFormat="1" ht="21.75" spans="1:16384">
      <c r="A35" s="1"/>
      <c r="B35" s="1"/>
      <c r="C35" s="1"/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="2" customFormat="1" ht="21.75" spans="1:16384">
      <c r="A36" s="1"/>
      <c r="B36" s="1"/>
      <c r="C36" s="1"/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="2" customFormat="1" ht="21.75" spans="1:16384">
      <c r="A37" s="1"/>
      <c r="B37" s="1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="2" customFormat="1" ht="21.75" spans="1:16384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="1" customFormat="1" spans="4:5">
      <c r="D39" s="83" t="s">
        <v>65</v>
      </c>
      <c r="E39" s="4">
        <v>244</v>
      </c>
    </row>
    <row r="40" s="1" customFormat="1" spans="4:5">
      <c r="D40" s="83" t="s">
        <v>66</v>
      </c>
      <c r="E40" s="4">
        <v>0</v>
      </c>
    </row>
    <row r="42" spans="5:5">
      <c r="E42" s="4">
        <f>SUM(D8:D18)</f>
        <v>141</v>
      </c>
    </row>
  </sheetData>
  <mergeCells count="93">
    <mergeCell ref="A1:IU1"/>
    <mergeCell ref="A3:B3"/>
    <mergeCell ref="C3:E3"/>
    <mergeCell ref="GS3:HN3"/>
    <mergeCell ref="HO3:IG3"/>
    <mergeCell ref="IH3:IV3"/>
    <mergeCell ref="A4:B4"/>
    <mergeCell ref="C4:E4"/>
    <mergeCell ref="A5:B5"/>
    <mergeCell ref="C5:E5"/>
    <mergeCell ref="D6:F6"/>
    <mergeCell ref="G6:IV6"/>
    <mergeCell ref="G7:K7"/>
    <mergeCell ref="L7:P7"/>
    <mergeCell ref="Q7:U7"/>
    <mergeCell ref="V7:Z7"/>
    <mergeCell ref="AA7:AE7"/>
    <mergeCell ref="AF7:AJ7"/>
    <mergeCell ref="AK7:AO7"/>
    <mergeCell ref="AP7:AT7"/>
    <mergeCell ref="AU7:AY7"/>
    <mergeCell ref="AZ7:BD7"/>
    <mergeCell ref="BE7:BI7"/>
    <mergeCell ref="BJ7:BN7"/>
    <mergeCell ref="BO7:BS7"/>
    <mergeCell ref="BT7:BX7"/>
    <mergeCell ref="BY7:CC7"/>
    <mergeCell ref="CD7:CH7"/>
    <mergeCell ref="CI7:CM7"/>
    <mergeCell ref="CN7:CR7"/>
    <mergeCell ref="CS7:CW7"/>
    <mergeCell ref="CX7:DB7"/>
    <mergeCell ref="DC7:DG7"/>
    <mergeCell ref="DH7:DL7"/>
    <mergeCell ref="DM7:DQ7"/>
    <mergeCell ref="DR7:DV7"/>
    <mergeCell ref="DW7:EA7"/>
    <mergeCell ref="EB7:EF7"/>
    <mergeCell ref="EG7:EK7"/>
    <mergeCell ref="EL7:EP7"/>
    <mergeCell ref="EQ7:EU7"/>
    <mergeCell ref="EV7:EZ7"/>
    <mergeCell ref="FA7:FE7"/>
    <mergeCell ref="FF7:FJ7"/>
    <mergeCell ref="FK7:FO7"/>
    <mergeCell ref="FP7:FT7"/>
    <mergeCell ref="FU7:FY7"/>
    <mergeCell ref="FZ7:GD7"/>
    <mergeCell ref="GE7:GI7"/>
    <mergeCell ref="GJ7:GN7"/>
    <mergeCell ref="GO7:GS7"/>
    <mergeCell ref="GT7:GX7"/>
    <mergeCell ref="GY7:HC7"/>
    <mergeCell ref="HD7:HH7"/>
    <mergeCell ref="HI7:HM7"/>
    <mergeCell ref="HN7:HR7"/>
    <mergeCell ref="HS7:HW7"/>
    <mergeCell ref="HX7:IB7"/>
    <mergeCell ref="IC7:IG7"/>
    <mergeCell ref="IH7:IL7"/>
    <mergeCell ref="IM7:IQ7"/>
    <mergeCell ref="IR7:IV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0:C30"/>
    <mergeCell ref="B31:C31"/>
    <mergeCell ref="B32:C32"/>
    <mergeCell ref="D32:E32"/>
    <mergeCell ref="A6:A7"/>
    <mergeCell ref="F31:F32"/>
    <mergeCell ref="B6:C7"/>
    <mergeCell ref="IH4:IV5"/>
    <mergeCell ref="HO4:IG5"/>
    <mergeCell ref="GS4:HN5"/>
    <mergeCell ref="F3:GQ5"/>
    <mergeCell ref="G31:IV32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9"/>
  <sheetViews>
    <sheetView topLeftCell="A10" workbookViewId="0">
      <selection activeCell="P12" sqref="P12"/>
    </sheetView>
  </sheetViews>
  <sheetFormatPr defaultColWidth="9.14285714285714" defaultRowHeight="21.75"/>
  <cols>
    <col min="2" max="2" width="9.57142857142857"/>
    <col min="16" max="16" width="12.8571428571429"/>
  </cols>
  <sheetData>
    <row r="2" spans="1:3">
      <c r="A2" t="s">
        <v>89</v>
      </c>
      <c r="B2" t="s">
        <v>90</v>
      </c>
      <c r="C2" t="s">
        <v>91</v>
      </c>
    </row>
    <row r="3" spans="1:3">
      <c r="A3" s="108">
        <f>24*244</f>
        <v>5856</v>
      </c>
      <c r="B3" s="108">
        <v>2746</v>
      </c>
      <c r="C3" s="108">
        <v>1152</v>
      </c>
    </row>
    <row r="4" spans="2:2">
      <c r="B4">
        <f>+A3*0.278</f>
        <v>1627.968</v>
      </c>
    </row>
    <row r="17" spans="15:17">
      <c r="O17" t="s">
        <v>89</v>
      </c>
      <c r="P17" t="s">
        <v>90</v>
      </c>
      <c r="Q17" t="s">
        <v>91</v>
      </c>
    </row>
    <row r="18" spans="15:17">
      <c r="O18" s="108">
        <f>24*244</f>
        <v>5856</v>
      </c>
      <c r="P18" s="108">
        <v>2746</v>
      </c>
      <c r="Q18" s="108">
        <v>1152</v>
      </c>
    </row>
    <row r="19" spans="16:16">
      <c r="P19" s="109">
        <f>100/O18*P18</f>
        <v>46.8920765027322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8"/>
  <sheetViews>
    <sheetView tabSelected="1" topLeftCell="B61" workbookViewId="0">
      <selection activeCell="GL73" sqref="GL73"/>
    </sheetView>
  </sheetViews>
  <sheetFormatPr defaultColWidth="9" defaultRowHeight="21"/>
  <cols>
    <col min="1" max="1" width="3.71428571428571" style="1" customWidth="1"/>
    <col min="2" max="2" width="15.0952380952381" style="1" customWidth="1"/>
    <col min="3" max="3" width="37" style="1" customWidth="1"/>
    <col min="4" max="4" width="6.8" style="1" customWidth="1"/>
    <col min="5" max="5" width="8.8" style="4"/>
    <col min="6" max="6" width="8.8" style="1"/>
    <col min="7" max="257" width="0.857142857142857" style="1" customWidth="1"/>
    <col min="258" max="312" width="1.8952380952381" style="1" customWidth="1"/>
    <col min="313" max="501" width="8.8" style="1"/>
    <col min="502" max="502" width="2.0952380952381" style="1" customWidth="1"/>
    <col min="503" max="503" width="15.0952380952381" style="1" customWidth="1"/>
    <col min="504" max="504" width="15.2" style="1" customWidth="1"/>
    <col min="505" max="505" width="29.8952380952381" style="1" customWidth="1"/>
    <col min="506" max="506" width="6.8" style="1" customWidth="1"/>
    <col min="507" max="508" width="8.8" style="1"/>
    <col min="509" max="568" width="1.8952380952381" style="1" customWidth="1"/>
    <col min="569" max="757" width="8.8" style="1"/>
    <col min="758" max="758" width="2.0952380952381" style="1" customWidth="1"/>
    <col min="759" max="759" width="15.0952380952381" style="1" customWidth="1"/>
    <col min="760" max="760" width="15.2" style="1" customWidth="1"/>
    <col min="761" max="761" width="29.8952380952381" style="1" customWidth="1"/>
    <col min="762" max="762" width="6.8" style="1" customWidth="1"/>
    <col min="763" max="764" width="8.8" style="1"/>
    <col min="765" max="824" width="1.8952380952381" style="1" customWidth="1"/>
    <col min="825" max="1013" width="8.8" style="1"/>
    <col min="1014" max="1014" width="2.0952380952381" style="1" customWidth="1"/>
    <col min="1015" max="1015" width="15.0952380952381" style="1" customWidth="1"/>
    <col min="1016" max="1016" width="15.2" style="1" customWidth="1"/>
    <col min="1017" max="1017" width="29.8952380952381" style="1" customWidth="1"/>
    <col min="1018" max="1018" width="6.8" style="1" customWidth="1"/>
    <col min="1019" max="1020" width="8.8" style="1"/>
    <col min="1021" max="1080" width="1.8952380952381" style="1" customWidth="1"/>
    <col min="1081" max="1269" width="8.8" style="1"/>
    <col min="1270" max="1270" width="2.0952380952381" style="1" customWidth="1"/>
    <col min="1271" max="1271" width="15.0952380952381" style="1" customWidth="1"/>
    <col min="1272" max="1272" width="15.2" style="1" customWidth="1"/>
    <col min="1273" max="1273" width="29.8952380952381" style="1" customWidth="1"/>
    <col min="1274" max="1274" width="6.8" style="1" customWidth="1"/>
    <col min="1275" max="1276" width="8.8" style="1"/>
    <col min="1277" max="1336" width="1.8952380952381" style="1" customWidth="1"/>
    <col min="1337" max="1525" width="8.8" style="1"/>
    <col min="1526" max="1526" width="2.0952380952381" style="1" customWidth="1"/>
    <col min="1527" max="1527" width="15.0952380952381" style="1" customWidth="1"/>
    <col min="1528" max="1528" width="15.2" style="1" customWidth="1"/>
    <col min="1529" max="1529" width="29.8952380952381" style="1" customWidth="1"/>
    <col min="1530" max="1530" width="6.8" style="1" customWidth="1"/>
    <col min="1531" max="1532" width="8.8" style="1"/>
    <col min="1533" max="1592" width="1.8952380952381" style="1" customWidth="1"/>
    <col min="1593" max="1781" width="8.8" style="1"/>
    <col min="1782" max="1782" width="2.0952380952381" style="1" customWidth="1"/>
    <col min="1783" max="1783" width="15.0952380952381" style="1" customWidth="1"/>
    <col min="1784" max="1784" width="15.2" style="1" customWidth="1"/>
    <col min="1785" max="1785" width="29.8952380952381" style="1" customWidth="1"/>
    <col min="1786" max="1786" width="6.8" style="1" customWidth="1"/>
    <col min="1787" max="1788" width="8.8" style="1"/>
    <col min="1789" max="1848" width="1.8952380952381" style="1" customWidth="1"/>
    <col min="1849" max="2037" width="8.8" style="1"/>
    <col min="2038" max="2038" width="2.0952380952381" style="1" customWidth="1"/>
    <col min="2039" max="2039" width="15.0952380952381" style="1" customWidth="1"/>
    <col min="2040" max="2040" width="15.2" style="1" customWidth="1"/>
    <col min="2041" max="2041" width="29.8952380952381" style="1" customWidth="1"/>
    <col min="2042" max="2042" width="6.8" style="1" customWidth="1"/>
    <col min="2043" max="2044" width="8.8" style="1"/>
    <col min="2045" max="2104" width="1.8952380952381" style="1" customWidth="1"/>
    <col min="2105" max="2293" width="8.8" style="1"/>
    <col min="2294" max="2294" width="2.0952380952381" style="1" customWidth="1"/>
    <col min="2295" max="2295" width="15.0952380952381" style="1" customWidth="1"/>
    <col min="2296" max="2296" width="15.2" style="1" customWidth="1"/>
    <col min="2297" max="2297" width="29.8952380952381" style="1" customWidth="1"/>
    <col min="2298" max="2298" width="6.8" style="1" customWidth="1"/>
    <col min="2299" max="2300" width="8.8" style="1"/>
    <col min="2301" max="2360" width="1.8952380952381" style="1" customWidth="1"/>
    <col min="2361" max="2549" width="8.8" style="1"/>
    <col min="2550" max="2550" width="2.0952380952381" style="1" customWidth="1"/>
    <col min="2551" max="2551" width="15.0952380952381" style="1" customWidth="1"/>
    <col min="2552" max="2552" width="15.2" style="1" customWidth="1"/>
    <col min="2553" max="2553" width="29.8952380952381" style="1" customWidth="1"/>
    <col min="2554" max="2554" width="6.8" style="1" customWidth="1"/>
    <col min="2555" max="2556" width="8.8" style="1"/>
    <col min="2557" max="2616" width="1.8952380952381" style="1" customWidth="1"/>
    <col min="2617" max="2805" width="8.8" style="1"/>
    <col min="2806" max="2806" width="2.0952380952381" style="1" customWidth="1"/>
    <col min="2807" max="2807" width="15.0952380952381" style="1" customWidth="1"/>
    <col min="2808" max="2808" width="15.2" style="1" customWidth="1"/>
    <col min="2809" max="2809" width="29.8952380952381" style="1" customWidth="1"/>
    <col min="2810" max="2810" width="6.8" style="1" customWidth="1"/>
    <col min="2811" max="2812" width="8.8" style="1"/>
    <col min="2813" max="2872" width="1.8952380952381" style="1" customWidth="1"/>
    <col min="2873" max="3061" width="8.8" style="1"/>
    <col min="3062" max="3062" width="2.0952380952381" style="1" customWidth="1"/>
    <col min="3063" max="3063" width="15.0952380952381" style="1" customWidth="1"/>
    <col min="3064" max="3064" width="15.2" style="1" customWidth="1"/>
    <col min="3065" max="3065" width="29.8952380952381" style="1" customWidth="1"/>
    <col min="3066" max="3066" width="6.8" style="1" customWidth="1"/>
    <col min="3067" max="3068" width="8.8" style="1"/>
    <col min="3069" max="3128" width="1.8952380952381" style="1" customWidth="1"/>
    <col min="3129" max="3317" width="8.8" style="1"/>
    <col min="3318" max="3318" width="2.0952380952381" style="1" customWidth="1"/>
    <col min="3319" max="3319" width="15.0952380952381" style="1" customWidth="1"/>
    <col min="3320" max="3320" width="15.2" style="1" customWidth="1"/>
    <col min="3321" max="3321" width="29.8952380952381" style="1" customWidth="1"/>
    <col min="3322" max="3322" width="6.8" style="1" customWidth="1"/>
    <col min="3323" max="3324" width="8.8" style="1"/>
    <col min="3325" max="3384" width="1.8952380952381" style="1" customWidth="1"/>
    <col min="3385" max="3573" width="8.8" style="1"/>
    <col min="3574" max="3574" width="2.0952380952381" style="1" customWidth="1"/>
    <col min="3575" max="3575" width="15.0952380952381" style="1" customWidth="1"/>
    <col min="3576" max="3576" width="15.2" style="1" customWidth="1"/>
    <col min="3577" max="3577" width="29.8952380952381" style="1" customWidth="1"/>
    <col min="3578" max="3578" width="6.8" style="1" customWidth="1"/>
    <col min="3579" max="3580" width="8.8" style="1"/>
    <col min="3581" max="3640" width="1.8952380952381" style="1" customWidth="1"/>
    <col min="3641" max="3829" width="8.8" style="1"/>
    <col min="3830" max="3830" width="2.0952380952381" style="1" customWidth="1"/>
    <col min="3831" max="3831" width="15.0952380952381" style="1" customWidth="1"/>
    <col min="3832" max="3832" width="15.2" style="1" customWidth="1"/>
    <col min="3833" max="3833" width="29.8952380952381" style="1" customWidth="1"/>
    <col min="3834" max="3834" width="6.8" style="1" customWidth="1"/>
    <col min="3835" max="3836" width="8.8" style="1"/>
    <col min="3837" max="3896" width="1.8952380952381" style="1" customWidth="1"/>
    <col min="3897" max="4085" width="8.8" style="1"/>
    <col min="4086" max="4086" width="2.0952380952381" style="1" customWidth="1"/>
    <col min="4087" max="4087" width="15.0952380952381" style="1" customWidth="1"/>
    <col min="4088" max="4088" width="15.2" style="1" customWidth="1"/>
    <col min="4089" max="4089" width="29.8952380952381" style="1" customWidth="1"/>
    <col min="4090" max="4090" width="6.8" style="1" customWidth="1"/>
    <col min="4091" max="4092" width="8.8" style="1"/>
    <col min="4093" max="4152" width="1.8952380952381" style="1" customWidth="1"/>
    <col min="4153" max="4341" width="8.8" style="1"/>
    <col min="4342" max="4342" width="2.0952380952381" style="1" customWidth="1"/>
    <col min="4343" max="4343" width="15.0952380952381" style="1" customWidth="1"/>
    <col min="4344" max="4344" width="15.2" style="1" customWidth="1"/>
    <col min="4345" max="4345" width="29.8952380952381" style="1" customWidth="1"/>
    <col min="4346" max="4346" width="6.8" style="1" customWidth="1"/>
    <col min="4347" max="4348" width="8.8" style="1"/>
    <col min="4349" max="4408" width="1.8952380952381" style="1" customWidth="1"/>
    <col min="4409" max="4597" width="8.8" style="1"/>
    <col min="4598" max="4598" width="2.0952380952381" style="1" customWidth="1"/>
    <col min="4599" max="4599" width="15.0952380952381" style="1" customWidth="1"/>
    <col min="4600" max="4600" width="15.2" style="1" customWidth="1"/>
    <col min="4601" max="4601" width="29.8952380952381" style="1" customWidth="1"/>
    <col min="4602" max="4602" width="6.8" style="1" customWidth="1"/>
    <col min="4603" max="4604" width="8.8" style="1"/>
    <col min="4605" max="4664" width="1.8952380952381" style="1" customWidth="1"/>
    <col min="4665" max="4853" width="8.8" style="1"/>
    <col min="4854" max="4854" width="2.0952380952381" style="1" customWidth="1"/>
    <col min="4855" max="4855" width="15.0952380952381" style="1" customWidth="1"/>
    <col min="4856" max="4856" width="15.2" style="1" customWidth="1"/>
    <col min="4857" max="4857" width="29.8952380952381" style="1" customWidth="1"/>
    <col min="4858" max="4858" width="6.8" style="1" customWidth="1"/>
    <col min="4859" max="4860" width="8.8" style="1"/>
    <col min="4861" max="4920" width="1.8952380952381" style="1" customWidth="1"/>
    <col min="4921" max="5109" width="8.8" style="1"/>
    <col min="5110" max="5110" width="2.0952380952381" style="1" customWidth="1"/>
    <col min="5111" max="5111" width="15.0952380952381" style="1" customWidth="1"/>
    <col min="5112" max="5112" width="15.2" style="1" customWidth="1"/>
    <col min="5113" max="5113" width="29.8952380952381" style="1" customWidth="1"/>
    <col min="5114" max="5114" width="6.8" style="1" customWidth="1"/>
    <col min="5115" max="5116" width="8.8" style="1"/>
    <col min="5117" max="5176" width="1.8952380952381" style="1" customWidth="1"/>
    <col min="5177" max="5365" width="8.8" style="1"/>
    <col min="5366" max="5366" width="2.0952380952381" style="1" customWidth="1"/>
    <col min="5367" max="5367" width="15.0952380952381" style="1" customWidth="1"/>
    <col min="5368" max="5368" width="15.2" style="1" customWidth="1"/>
    <col min="5369" max="5369" width="29.8952380952381" style="1" customWidth="1"/>
    <col min="5370" max="5370" width="6.8" style="1" customWidth="1"/>
    <col min="5371" max="5372" width="8.8" style="1"/>
    <col min="5373" max="5432" width="1.8952380952381" style="1" customWidth="1"/>
    <col min="5433" max="5621" width="8.8" style="1"/>
    <col min="5622" max="5622" width="2.0952380952381" style="1" customWidth="1"/>
    <col min="5623" max="5623" width="15.0952380952381" style="1" customWidth="1"/>
    <col min="5624" max="5624" width="15.2" style="1" customWidth="1"/>
    <col min="5625" max="5625" width="29.8952380952381" style="1" customWidth="1"/>
    <col min="5626" max="5626" width="6.8" style="1" customWidth="1"/>
    <col min="5627" max="5628" width="8.8" style="1"/>
    <col min="5629" max="5688" width="1.8952380952381" style="1" customWidth="1"/>
    <col min="5689" max="5877" width="8.8" style="1"/>
    <col min="5878" max="5878" width="2.0952380952381" style="1" customWidth="1"/>
    <col min="5879" max="5879" width="15.0952380952381" style="1" customWidth="1"/>
    <col min="5880" max="5880" width="15.2" style="1" customWidth="1"/>
    <col min="5881" max="5881" width="29.8952380952381" style="1" customWidth="1"/>
    <col min="5882" max="5882" width="6.8" style="1" customWidth="1"/>
    <col min="5883" max="5884" width="8.8" style="1"/>
    <col min="5885" max="5944" width="1.8952380952381" style="1" customWidth="1"/>
    <col min="5945" max="6133" width="8.8" style="1"/>
    <col min="6134" max="6134" width="2.0952380952381" style="1" customWidth="1"/>
    <col min="6135" max="6135" width="15.0952380952381" style="1" customWidth="1"/>
    <col min="6136" max="6136" width="15.2" style="1" customWidth="1"/>
    <col min="6137" max="6137" width="29.8952380952381" style="1" customWidth="1"/>
    <col min="6138" max="6138" width="6.8" style="1" customWidth="1"/>
    <col min="6139" max="6140" width="8.8" style="1"/>
    <col min="6141" max="6200" width="1.8952380952381" style="1" customWidth="1"/>
    <col min="6201" max="6389" width="8.8" style="1"/>
    <col min="6390" max="6390" width="2.0952380952381" style="1" customWidth="1"/>
    <col min="6391" max="6391" width="15.0952380952381" style="1" customWidth="1"/>
    <col min="6392" max="6392" width="15.2" style="1" customWidth="1"/>
    <col min="6393" max="6393" width="29.8952380952381" style="1" customWidth="1"/>
    <col min="6394" max="6394" width="6.8" style="1" customWidth="1"/>
    <col min="6395" max="6396" width="8.8" style="1"/>
    <col min="6397" max="6456" width="1.8952380952381" style="1" customWidth="1"/>
    <col min="6457" max="6645" width="8.8" style="1"/>
    <col min="6646" max="6646" width="2.0952380952381" style="1" customWidth="1"/>
    <col min="6647" max="6647" width="15.0952380952381" style="1" customWidth="1"/>
    <col min="6648" max="6648" width="15.2" style="1" customWidth="1"/>
    <col min="6649" max="6649" width="29.8952380952381" style="1" customWidth="1"/>
    <col min="6650" max="6650" width="6.8" style="1" customWidth="1"/>
    <col min="6651" max="6652" width="8.8" style="1"/>
    <col min="6653" max="6712" width="1.8952380952381" style="1" customWidth="1"/>
    <col min="6713" max="6901" width="8.8" style="1"/>
    <col min="6902" max="6902" width="2.0952380952381" style="1" customWidth="1"/>
    <col min="6903" max="6903" width="15.0952380952381" style="1" customWidth="1"/>
    <col min="6904" max="6904" width="15.2" style="1" customWidth="1"/>
    <col min="6905" max="6905" width="29.8952380952381" style="1" customWidth="1"/>
    <col min="6906" max="6906" width="6.8" style="1" customWidth="1"/>
    <col min="6907" max="6908" width="8.8" style="1"/>
    <col min="6909" max="6968" width="1.8952380952381" style="1" customWidth="1"/>
    <col min="6969" max="7157" width="8.8" style="1"/>
    <col min="7158" max="7158" width="2.0952380952381" style="1" customWidth="1"/>
    <col min="7159" max="7159" width="15.0952380952381" style="1" customWidth="1"/>
    <col min="7160" max="7160" width="15.2" style="1" customWidth="1"/>
    <col min="7161" max="7161" width="29.8952380952381" style="1" customWidth="1"/>
    <col min="7162" max="7162" width="6.8" style="1" customWidth="1"/>
    <col min="7163" max="7164" width="8.8" style="1"/>
    <col min="7165" max="7224" width="1.8952380952381" style="1" customWidth="1"/>
    <col min="7225" max="7413" width="8.8" style="1"/>
    <col min="7414" max="7414" width="2.0952380952381" style="1" customWidth="1"/>
    <col min="7415" max="7415" width="15.0952380952381" style="1" customWidth="1"/>
    <col min="7416" max="7416" width="15.2" style="1" customWidth="1"/>
    <col min="7417" max="7417" width="29.8952380952381" style="1" customWidth="1"/>
    <col min="7418" max="7418" width="6.8" style="1" customWidth="1"/>
    <col min="7419" max="7420" width="8.8" style="1"/>
    <col min="7421" max="7480" width="1.8952380952381" style="1" customWidth="1"/>
    <col min="7481" max="7669" width="8.8" style="1"/>
    <col min="7670" max="7670" width="2.0952380952381" style="1" customWidth="1"/>
    <col min="7671" max="7671" width="15.0952380952381" style="1" customWidth="1"/>
    <col min="7672" max="7672" width="15.2" style="1" customWidth="1"/>
    <col min="7673" max="7673" width="29.8952380952381" style="1" customWidth="1"/>
    <col min="7674" max="7674" width="6.8" style="1" customWidth="1"/>
    <col min="7675" max="7676" width="8.8" style="1"/>
    <col min="7677" max="7736" width="1.8952380952381" style="1" customWidth="1"/>
    <col min="7737" max="7925" width="8.8" style="1"/>
    <col min="7926" max="7926" width="2.0952380952381" style="1" customWidth="1"/>
    <col min="7927" max="7927" width="15.0952380952381" style="1" customWidth="1"/>
    <col min="7928" max="7928" width="15.2" style="1" customWidth="1"/>
    <col min="7929" max="7929" width="29.8952380952381" style="1" customWidth="1"/>
    <col min="7930" max="7930" width="6.8" style="1" customWidth="1"/>
    <col min="7931" max="7932" width="8.8" style="1"/>
    <col min="7933" max="7992" width="1.8952380952381" style="1" customWidth="1"/>
    <col min="7993" max="8181" width="8.8" style="1"/>
    <col min="8182" max="8182" width="2.0952380952381" style="1" customWidth="1"/>
    <col min="8183" max="8183" width="15.0952380952381" style="1" customWidth="1"/>
    <col min="8184" max="8184" width="15.2" style="1" customWidth="1"/>
    <col min="8185" max="8185" width="29.8952380952381" style="1" customWidth="1"/>
    <col min="8186" max="8186" width="6.8" style="1" customWidth="1"/>
    <col min="8187" max="8188" width="8.8" style="1"/>
    <col min="8189" max="8248" width="1.8952380952381" style="1" customWidth="1"/>
    <col min="8249" max="8437" width="8.8" style="1"/>
    <col min="8438" max="8438" width="2.0952380952381" style="1" customWidth="1"/>
    <col min="8439" max="8439" width="15.0952380952381" style="1" customWidth="1"/>
    <col min="8440" max="8440" width="15.2" style="1" customWidth="1"/>
    <col min="8441" max="8441" width="29.8952380952381" style="1" customWidth="1"/>
    <col min="8442" max="8442" width="6.8" style="1" customWidth="1"/>
    <col min="8443" max="8444" width="8.8" style="1"/>
    <col min="8445" max="8504" width="1.8952380952381" style="1" customWidth="1"/>
    <col min="8505" max="8693" width="8.8" style="1"/>
    <col min="8694" max="8694" width="2.0952380952381" style="1" customWidth="1"/>
    <col min="8695" max="8695" width="15.0952380952381" style="1" customWidth="1"/>
    <col min="8696" max="8696" width="15.2" style="1" customWidth="1"/>
    <col min="8697" max="8697" width="29.8952380952381" style="1" customWidth="1"/>
    <col min="8698" max="8698" width="6.8" style="1" customWidth="1"/>
    <col min="8699" max="8700" width="8.8" style="1"/>
    <col min="8701" max="8760" width="1.8952380952381" style="1" customWidth="1"/>
    <col min="8761" max="8949" width="8.8" style="1"/>
    <col min="8950" max="8950" width="2.0952380952381" style="1" customWidth="1"/>
    <col min="8951" max="8951" width="15.0952380952381" style="1" customWidth="1"/>
    <col min="8952" max="8952" width="15.2" style="1" customWidth="1"/>
    <col min="8953" max="8953" width="29.8952380952381" style="1" customWidth="1"/>
    <col min="8954" max="8954" width="6.8" style="1" customWidth="1"/>
    <col min="8955" max="8956" width="8.8" style="1"/>
    <col min="8957" max="9016" width="1.8952380952381" style="1" customWidth="1"/>
    <col min="9017" max="9205" width="8.8" style="1"/>
    <col min="9206" max="9206" width="2.0952380952381" style="1" customWidth="1"/>
    <col min="9207" max="9207" width="15.0952380952381" style="1" customWidth="1"/>
    <col min="9208" max="9208" width="15.2" style="1" customWidth="1"/>
    <col min="9209" max="9209" width="29.8952380952381" style="1" customWidth="1"/>
    <col min="9210" max="9210" width="6.8" style="1" customWidth="1"/>
    <col min="9211" max="9212" width="8.8" style="1"/>
    <col min="9213" max="9272" width="1.8952380952381" style="1" customWidth="1"/>
    <col min="9273" max="9461" width="8.8" style="1"/>
    <col min="9462" max="9462" width="2.0952380952381" style="1" customWidth="1"/>
    <col min="9463" max="9463" width="15.0952380952381" style="1" customWidth="1"/>
    <col min="9464" max="9464" width="15.2" style="1" customWidth="1"/>
    <col min="9465" max="9465" width="29.8952380952381" style="1" customWidth="1"/>
    <col min="9466" max="9466" width="6.8" style="1" customWidth="1"/>
    <col min="9467" max="9468" width="8.8" style="1"/>
    <col min="9469" max="9528" width="1.8952380952381" style="1" customWidth="1"/>
    <col min="9529" max="9717" width="8.8" style="1"/>
    <col min="9718" max="9718" width="2.0952380952381" style="1" customWidth="1"/>
    <col min="9719" max="9719" width="15.0952380952381" style="1" customWidth="1"/>
    <col min="9720" max="9720" width="15.2" style="1" customWidth="1"/>
    <col min="9721" max="9721" width="29.8952380952381" style="1" customWidth="1"/>
    <col min="9722" max="9722" width="6.8" style="1" customWidth="1"/>
    <col min="9723" max="9724" width="8.8" style="1"/>
    <col min="9725" max="9784" width="1.8952380952381" style="1" customWidth="1"/>
    <col min="9785" max="9973" width="8.8" style="1"/>
    <col min="9974" max="9974" width="2.0952380952381" style="1" customWidth="1"/>
    <col min="9975" max="9975" width="15.0952380952381" style="1" customWidth="1"/>
    <col min="9976" max="9976" width="15.2" style="1" customWidth="1"/>
    <col min="9977" max="9977" width="29.8952380952381" style="1" customWidth="1"/>
    <col min="9978" max="9978" width="6.8" style="1" customWidth="1"/>
    <col min="9979" max="9980" width="8.8" style="1"/>
    <col min="9981" max="10040" width="1.8952380952381" style="1" customWidth="1"/>
    <col min="10041" max="10229" width="8.8" style="1"/>
    <col min="10230" max="10230" width="2.0952380952381" style="1" customWidth="1"/>
    <col min="10231" max="10231" width="15.0952380952381" style="1" customWidth="1"/>
    <col min="10232" max="10232" width="15.2" style="1" customWidth="1"/>
    <col min="10233" max="10233" width="29.8952380952381" style="1" customWidth="1"/>
    <col min="10234" max="10234" width="6.8" style="1" customWidth="1"/>
    <col min="10235" max="10236" width="8.8" style="1"/>
    <col min="10237" max="10296" width="1.8952380952381" style="1" customWidth="1"/>
    <col min="10297" max="10485" width="8.8" style="1"/>
    <col min="10486" max="10486" width="2.0952380952381" style="1" customWidth="1"/>
    <col min="10487" max="10487" width="15.0952380952381" style="1" customWidth="1"/>
    <col min="10488" max="10488" width="15.2" style="1" customWidth="1"/>
    <col min="10489" max="10489" width="29.8952380952381" style="1" customWidth="1"/>
    <col min="10490" max="10490" width="6.8" style="1" customWidth="1"/>
    <col min="10491" max="10492" width="8.8" style="1"/>
    <col min="10493" max="10552" width="1.8952380952381" style="1" customWidth="1"/>
    <col min="10553" max="10741" width="8.8" style="1"/>
    <col min="10742" max="10742" width="2.0952380952381" style="1" customWidth="1"/>
    <col min="10743" max="10743" width="15.0952380952381" style="1" customWidth="1"/>
    <col min="10744" max="10744" width="15.2" style="1" customWidth="1"/>
    <col min="10745" max="10745" width="29.8952380952381" style="1" customWidth="1"/>
    <col min="10746" max="10746" width="6.8" style="1" customWidth="1"/>
    <col min="10747" max="10748" width="8.8" style="1"/>
    <col min="10749" max="10808" width="1.8952380952381" style="1" customWidth="1"/>
    <col min="10809" max="10997" width="8.8" style="1"/>
    <col min="10998" max="10998" width="2.0952380952381" style="1" customWidth="1"/>
    <col min="10999" max="10999" width="15.0952380952381" style="1" customWidth="1"/>
    <col min="11000" max="11000" width="15.2" style="1" customWidth="1"/>
    <col min="11001" max="11001" width="29.8952380952381" style="1" customWidth="1"/>
    <col min="11002" max="11002" width="6.8" style="1" customWidth="1"/>
    <col min="11003" max="11004" width="8.8" style="1"/>
    <col min="11005" max="11064" width="1.8952380952381" style="1" customWidth="1"/>
    <col min="11065" max="11253" width="8.8" style="1"/>
    <col min="11254" max="11254" width="2.0952380952381" style="1" customWidth="1"/>
    <col min="11255" max="11255" width="15.0952380952381" style="1" customWidth="1"/>
    <col min="11256" max="11256" width="15.2" style="1" customWidth="1"/>
    <col min="11257" max="11257" width="29.8952380952381" style="1" customWidth="1"/>
    <col min="11258" max="11258" width="6.8" style="1" customWidth="1"/>
    <col min="11259" max="11260" width="8.8" style="1"/>
    <col min="11261" max="11320" width="1.8952380952381" style="1" customWidth="1"/>
    <col min="11321" max="11509" width="8.8" style="1"/>
    <col min="11510" max="11510" width="2.0952380952381" style="1" customWidth="1"/>
    <col min="11511" max="11511" width="15.0952380952381" style="1" customWidth="1"/>
    <col min="11512" max="11512" width="15.2" style="1" customWidth="1"/>
    <col min="11513" max="11513" width="29.8952380952381" style="1" customWidth="1"/>
    <col min="11514" max="11514" width="6.8" style="1" customWidth="1"/>
    <col min="11515" max="11516" width="8.8" style="1"/>
    <col min="11517" max="11576" width="1.8952380952381" style="1" customWidth="1"/>
    <col min="11577" max="11765" width="8.8" style="1"/>
    <col min="11766" max="11766" width="2.0952380952381" style="1" customWidth="1"/>
    <col min="11767" max="11767" width="15.0952380952381" style="1" customWidth="1"/>
    <col min="11768" max="11768" width="15.2" style="1" customWidth="1"/>
    <col min="11769" max="11769" width="29.8952380952381" style="1" customWidth="1"/>
    <col min="11770" max="11770" width="6.8" style="1" customWidth="1"/>
    <col min="11771" max="11772" width="8.8" style="1"/>
    <col min="11773" max="11832" width="1.8952380952381" style="1" customWidth="1"/>
    <col min="11833" max="12021" width="8.8" style="1"/>
    <col min="12022" max="12022" width="2.0952380952381" style="1" customWidth="1"/>
    <col min="12023" max="12023" width="15.0952380952381" style="1" customWidth="1"/>
    <col min="12024" max="12024" width="15.2" style="1" customWidth="1"/>
    <col min="12025" max="12025" width="29.8952380952381" style="1" customWidth="1"/>
    <col min="12026" max="12026" width="6.8" style="1" customWidth="1"/>
    <col min="12027" max="12028" width="8.8" style="1"/>
    <col min="12029" max="12088" width="1.8952380952381" style="1" customWidth="1"/>
    <col min="12089" max="12277" width="8.8" style="1"/>
    <col min="12278" max="12278" width="2.0952380952381" style="1" customWidth="1"/>
    <col min="12279" max="12279" width="15.0952380952381" style="1" customWidth="1"/>
    <col min="12280" max="12280" width="15.2" style="1" customWidth="1"/>
    <col min="12281" max="12281" width="29.8952380952381" style="1" customWidth="1"/>
    <col min="12282" max="12282" width="6.8" style="1" customWidth="1"/>
    <col min="12283" max="12284" width="8.8" style="1"/>
    <col min="12285" max="12344" width="1.8952380952381" style="1" customWidth="1"/>
    <col min="12345" max="12533" width="8.8" style="1"/>
    <col min="12534" max="12534" width="2.0952380952381" style="1" customWidth="1"/>
    <col min="12535" max="12535" width="15.0952380952381" style="1" customWidth="1"/>
    <col min="12536" max="12536" width="15.2" style="1" customWidth="1"/>
    <col min="12537" max="12537" width="29.8952380952381" style="1" customWidth="1"/>
    <col min="12538" max="12538" width="6.8" style="1" customWidth="1"/>
    <col min="12539" max="12540" width="8.8" style="1"/>
    <col min="12541" max="12600" width="1.8952380952381" style="1" customWidth="1"/>
    <col min="12601" max="12789" width="8.8" style="1"/>
    <col min="12790" max="12790" width="2.0952380952381" style="1" customWidth="1"/>
    <col min="12791" max="12791" width="15.0952380952381" style="1" customWidth="1"/>
    <col min="12792" max="12792" width="15.2" style="1" customWidth="1"/>
    <col min="12793" max="12793" width="29.8952380952381" style="1" customWidth="1"/>
    <col min="12794" max="12794" width="6.8" style="1" customWidth="1"/>
    <col min="12795" max="12796" width="8.8" style="1"/>
    <col min="12797" max="12856" width="1.8952380952381" style="1" customWidth="1"/>
    <col min="12857" max="13045" width="8.8" style="1"/>
    <col min="13046" max="13046" width="2.0952380952381" style="1" customWidth="1"/>
    <col min="13047" max="13047" width="15.0952380952381" style="1" customWidth="1"/>
    <col min="13048" max="13048" width="15.2" style="1" customWidth="1"/>
    <col min="13049" max="13049" width="29.8952380952381" style="1" customWidth="1"/>
    <col min="13050" max="13050" width="6.8" style="1" customWidth="1"/>
    <col min="13051" max="13052" width="8.8" style="1"/>
    <col min="13053" max="13112" width="1.8952380952381" style="1" customWidth="1"/>
    <col min="13113" max="13301" width="8.8" style="1"/>
    <col min="13302" max="13302" width="2.0952380952381" style="1" customWidth="1"/>
    <col min="13303" max="13303" width="15.0952380952381" style="1" customWidth="1"/>
    <col min="13304" max="13304" width="15.2" style="1" customWidth="1"/>
    <col min="13305" max="13305" width="29.8952380952381" style="1" customWidth="1"/>
    <col min="13306" max="13306" width="6.8" style="1" customWidth="1"/>
    <col min="13307" max="13308" width="8.8" style="1"/>
    <col min="13309" max="13368" width="1.8952380952381" style="1" customWidth="1"/>
    <col min="13369" max="13557" width="8.8" style="1"/>
    <col min="13558" max="13558" width="2.0952380952381" style="1" customWidth="1"/>
    <col min="13559" max="13559" width="15.0952380952381" style="1" customWidth="1"/>
    <col min="13560" max="13560" width="15.2" style="1" customWidth="1"/>
    <col min="13561" max="13561" width="29.8952380952381" style="1" customWidth="1"/>
    <col min="13562" max="13562" width="6.8" style="1" customWidth="1"/>
    <col min="13563" max="13564" width="8.8" style="1"/>
    <col min="13565" max="13624" width="1.8952380952381" style="1" customWidth="1"/>
    <col min="13625" max="13813" width="8.8" style="1"/>
    <col min="13814" max="13814" width="2.0952380952381" style="1" customWidth="1"/>
    <col min="13815" max="13815" width="15.0952380952381" style="1" customWidth="1"/>
    <col min="13816" max="13816" width="15.2" style="1" customWidth="1"/>
    <col min="13817" max="13817" width="29.8952380952381" style="1" customWidth="1"/>
    <col min="13818" max="13818" width="6.8" style="1" customWidth="1"/>
    <col min="13819" max="13820" width="8.8" style="1"/>
    <col min="13821" max="13880" width="1.8952380952381" style="1" customWidth="1"/>
    <col min="13881" max="14069" width="8.8" style="1"/>
    <col min="14070" max="14070" width="2.0952380952381" style="1" customWidth="1"/>
    <col min="14071" max="14071" width="15.0952380952381" style="1" customWidth="1"/>
    <col min="14072" max="14072" width="15.2" style="1" customWidth="1"/>
    <col min="14073" max="14073" width="29.8952380952381" style="1" customWidth="1"/>
    <col min="14074" max="14074" width="6.8" style="1" customWidth="1"/>
    <col min="14075" max="14076" width="8.8" style="1"/>
    <col min="14077" max="14136" width="1.8952380952381" style="1" customWidth="1"/>
    <col min="14137" max="14325" width="8.8" style="1"/>
    <col min="14326" max="14326" width="2.0952380952381" style="1" customWidth="1"/>
    <col min="14327" max="14327" width="15.0952380952381" style="1" customWidth="1"/>
    <col min="14328" max="14328" width="15.2" style="1" customWidth="1"/>
    <col min="14329" max="14329" width="29.8952380952381" style="1" customWidth="1"/>
    <col min="14330" max="14330" width="6.8" style="1" customWidth="1"/>
    <col min="14331" max="14332" width="8.8" style="1"/>
    <col min="14333" max="14392" width="1.8952380952381" style="1" customWidth="1"/>
    <col min="14393" max="14581" width="8.8" style="1"/>
    <col min="14582" max="14582" width="2.0952380952381" style="1" customWidth="1"/>
    <col min="14583" max="14583" width="15.0952380952381" style="1" customWidth="1"/>
    <col min="14584" max="14584" width="15.2" style="1" customWidth="1"/>
    <col min="14585" max="14585" width="29.8952380952381" style="1" customWidth="1"/>
    <col min="14586" max="14586" width="6.8" style="1" customWidth="1"/>
    <col min="14587" max="14588" width="8.8" style="1"/>
    <col min="14589" max="14648" width="1.8952380952381" style="1" customWidth="1"/>
    <col min="14649" max="14837" width="8.8" style="1"/>
    <col min="14838" max="14838" width="2.0952380952381" style="1" customWidth="1"/>
    <col min="14839" max="14839" width="15.0952380952381" style="1" customWidth="1"/>
    <col min="14840" max="14840" width="15.2" style="1" customWidth="1"/>
    <col min="14841" max="14841" width="29.8952380952381" style="1" customWidth="1"/>
    <col min="14842" max="14842" width="6.8" style="1" customWidth="1"/>
    <col min="14843" max="14844" width="8.8" style="1"/>
    <col min="14845" max="14904" width="1.8952380952381" style="1" customWidth="1"/>
    <col min="14905" max="15093" width="8.8" style="1"/>
    <col min="15094" max="15094" width="2.0952380952381" style="1" customWidth="1"/>
    <col min="15095" max="15095" width="15.0952380952381" style="1" customWidth="1"/>
    <col min="15096" max="15096" width="15.2" style="1" customWidth="1"/>
    <col min="15097" max="15097" width="29.8952380952381" style="1" customWidth="1"/>
    <col min="15098" max="15098" width="6.8" style="1" customWidth="1"/>
    <col min="15099" max="15100" width="8.8" style="1"/>
    <col min="15101" max="15160" width="1.8952380952381" style="1" customWidth="1"/>
    <col min="15161" max="15349" width="8.8" style="1"/>
    <col min="15350" max="15350" width="2.0952380952381" style="1" customWidth="1"/>
    <col min="15351" max="15351" width="15.0952380952381" style="1" customWidth="1"/>
    <col min="15352" max="15352" width="15.2" style="1" customWidth="1"/>
    <col min="15353" max="15353" width="29.8952380952381" style="1" customWidth="1"/>
    <col min="15354" max="15354" width="6.8" style="1" customWidth="1"/>
    <col min="15355" max="15356" width="8.8" style="1"/>
    <col min="15357" max="15416" width="1.8952380952381" style="1" customWidth="1"/>
    <col min="15417" max="15605" width="8.8" style="1"/>
    <col min="15606" max="15606" width="2.0952380952381" style="1" customWidth="1"/>
    <col min="15607" max="15607" width="15.0952380952381" style="1" customWidth="1"/>
    <col min="15608" max="15608" width="15.2" style="1" customWidth="1"/>
    <col min="15609" max="15609" width="29.8952380952381" style="1" customWidth="1"/>
    <col min="15610" max="15610" width="6.8" style="1" customWidth="1"/>
    <col min="15611" max="15612" width="8.8" style="1"/>
    <col min="15613" max="15672" width="1.8952380952381" style="1" customWidth="1"/>
    <col min="15673" max="15861" width="8.8" style="1"/>
    <col min="15862" max="15862" width="2.0952380952381" style="1" customWidth="1"/>
    <col min="15863" max="15863" width="15.0952380952381" style="1" customWidth="1"/>
    <col min="15864" max="15864" width="15.2" style="1" customWidth="1"/>
    <col min="15865" max="15865" width="29.8952380952381" style="1" customWidth="1"/>
    <col min="15866" max="15866" width="6.8" style="1" customWidth="1"/>
    <col min="15867" max="15868" width="8.8" style="1"/>
    <col min="15869" max="15928" width="1.8952380952381" style="1" customWidth="1"/>
    <col min="15929" max="16117" width="8.8" style="1"/>
    <col min="16118" max="16118" width="2.0952380952381" style="1" customWidth="1"/>
    <col min="16119" max="16119" width="15.0952380952381" style="1" customWidth="1"/>
    <col min="16120" max="16120" width="15.2" style="1" customWidth="1"/>
    <col min="16121" max="16121" width="29.8952380952381" style="1" customWidth="1"/>
    <col min="16122" max="16122" width="6.8" style="1" customWidth="1"/>
    <col min="16123" max="16124" width="8.8" style="1"/>
    <col min="16125" max="16184" width="1.8952380952381" style="1" customWidth="1"/>
    <col min="16185" max="16384" width="8.8" style="1"/>
  </cols>
  <sheetData>
    <row r="1" s="1" customFormat="1" ht="59.25" customHeight="1" spans="1:256">
      <c r="A1" s="5" t="s">
        <v>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="2" customFormat="1" ht="12" customHeight="1" spans="1:16384">
      <c r="A2" s="1"/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="1" customFormat="1" customHeight="1" spans="1:256">
      <c r="A3" s="7" t="s">
        <v>50</v>
      </c>
      <c r="B3" s="8"/>
      <c r="C3" s="9" t="s">
        <v>51</v>
      </c>
      <c r="D3" s="9"/>
      <c r="E3" s="10"/>
      <c r="F3" s="11" t="s">
        <v>52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88"/>
      <c r="GS3" s="91" t="s">
        <v>53</v>
      </c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1"/>
      <c r="HH3" s="91"/>
      <c r="HI3" s="91"/>
      <c r="HJ3" s="91"/>
      <c r="HK3" s="91"/>
      <c r="HL3" s="91"/>
      <c r="HM3" s="91"/>
      <c r="HN3" s="91"/>
      <c r="HO3" s="91" t="s">
        <v>54</v>
      </c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1"/>
      <c r="IF3" s="91"/>
      <c r="IG3" s="91"/>
      <c r="IH3" s="91" t="s">
        <v>55</v>
      </c>
      <c r="II3" s="91"/>
      <c r="IJ3" s="91"/>
      <c r="IK3" s="91"/>
      <c r="IL3" s="91"/>
      <c r="IM3" s="91"/>
      <c r="IN3" s="91"/>
      <c r="IO3" s="91"/>
      <c r="IP3" s="91"/>
      <c r="IQ3" s="91"/>
      <c r="IR3" s="91"/>
      <c r="IS3" s="91"/>
      <c r="IT3" s="91"/>
      <c r="IU3" s="91"/>
      <c r="IV3" s="104"/>
    </row>
    <row r="4" s="1" customFormat="1" customHeight="1" spans="1:256">
      <c r="A4" s="13" t="s">
        <v>56</v>
      </c>
      <c r="B4" s="14"/>
      <c r="C4" s="15" t="s">
        <v>57</v>
      </c>
      <c r="D4" s="16"/>
      <c r="E4" s="17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89"/>
      <c r="GS4" s="92">
        <v>44214</v>
      </c>
      <c r="GT4" s="93"/>
      <c r="GU4" s="93"/>
      <c r="GV4" s="93"/>
      <c r="GW4" s="93"/>
      <c r="GX4" s="93"/>
      <c r="GY4" s="93"/>
      <c r="GZ4" s="93"/>
      <c r="HA4" s="93"/>
      <c r="HB4" s="93"/>
      <c r="HC4" s="93"/>
      <c r="HD4" s="93"/>
      <c r="HE4" s="93"/>
      <c r="HF4" s="93"/>
      <c r="HG4" s="93"/>
      <c r="HH4" s="93"/>
      <c r="HI4" s="93"/>
      <c r="HJ4" s="93"/>
      <c r="HK4" s="93"/>
      <c r="HL4" s="93"/>
      <c r="HM4" s="93"/>
      <c r="HN4" s="96"/>
      <c r="HO4" s="97" t="s">
        <v>58</v>
      </c>
      <c r="HP4" s="98"/>
      <c r="HQ4" s="98"/>
      <c r="HR4" s="98"/>
      <c r="HS4" s="98"/>
      <c r="HT4" s="98"/>
      <c r="HU4" s="98"/>
      <c r="HV4" s="98"/>
      <c r="HW4" s="98"/>
      <c r="HX4" s="98"/>
      <c r="HY4" s="98"/>
      <c r="HZ4" s="98"/>
      <c r="IA4" s="98"/>
      <c r="IB4" s="98"/>
      <c r="IC4" s="98"/>
      <c r="ID4" s="98"/>
      <c r="IE4" s="98"/>
      <c r="IF4" s="98"/>
      <c r="IG4" s="102"/>
      <c r="IH4" s="97" t="s">
        <v>58</v>
      </c>
      <c r="II4" s="98"/>
      <c r="IJ4" s="98"/>
      <c r="IK4" s="98"/>
      <c r="IL4" s="98"/>
      <c r="IM4" s="98"/>
      <c r="IN4" s="98"/>
      <c r="IO4" s="98"/>
      <c r="IP4" s="98"/>
      <c r="IQ4" s="98"/>
      <c r="IR4" s="98"/>
      <c r="IS4" s="98"/>
      <c r="IT4" s="98"/>
      <c r="IU4" s="98"/>
      <c r="IV4" s="102"/>
    </row>
    <row r="5" s="1" customFormat="1" customHeight="1" spans="1:256">
      <c r="A5" s="13" t="s">
        <v>59</v>
      </c>
      <c r="B5" s="14"/>
      <c r="C5" s="13" t="s">
        <v>60</v>
      </c>
      <c r="D5" s="8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90"/>
      <c r="GS5" s="94"/>
      <c r="GT5" s="95"/>
      <c r="GU5" s="95"/>
      <c r="GV5" s="95"/>
      <c r="GW5" s="95"/>
      <c r="GX5" s="95"/>
      <c r="GY5" s="95"/>
      <c r="GZ5" s="95"/>
      <c r="HA5" s="95"/>
      <c r="HB5" s="95"/>
      <c r="HC5" s="95"/>
      <c r="HD5" s="95"/>
      <c r="HE5" s="95"/>
      <c r="HF5" s="95"/>
      <c r="HG5" s="95"/>
      <c r="HH5" s="95"/>
      <c r="HI5" s="95"/>
      <c r="HJ5" s="95"/>
      <c r="HK5" s="95"/>
      <c r="HL5" s="95"/>
      <c r="HM5" s="95"/>
      <c r="HN5" s="99"/>
      <c r="HO5" s="100"/>
      <c r="HP5" s="101"/>
      <c r="HQ5" s="101"/>
      <c r="HR5" s="101"/>
      <c r="HS5" s="101"/>
      <c r="HT5" s="101"/>
      <c r="HU5" s="101"/>
      <c r="HV5" s="101"/>
      <c r="HW5" s="101"/>
      <c r="HX5" s="101"/>
      <c r="HY5" s="101"/>
      <c r="HZ5" s="101"/>
      <c r="IA5" s="101"/>
      <c r="IB5" s="101"/>
      <c r="IC5" s="101"/>
      <c r="ID5" s="101"/>
      <c r="IE5" s="101"/>
      <c r="IF5" s="101"/>
      <c r="IG5" s="103"/>
      <c r="IH5" s="100"/>
      <c r="II5" s="101"/>
      <c r="IJ5" s="101"/>
      <c r="IK5" s="101"/>
      <c r="IL5" s="101"/>
      <c r="IM5" s="101"/>
      <c r="IN5" s="101"/>
      <c r="IO5" s="101"/>
      <c r="IP5" s="101"/>
      <c r="IQ5" s="101"/>
      <c r="IR5" s="101"/>
      <c r="IS5" s="101"/>
      <c r="IT5" s="101"/>
      <c r="IU5" s="101"/>
      <c r="IV5" s="103"/>
    </row>
    <row r="6" s="1" customFormat="1" ht="33" customHeight="1" spans="1:256">
      <c r="A6" s="22" t="s">
        <v>61</v>
      </c>
      <c r="B6" s="23" t="s">
        <v>62</v>
      </c>
      <c r="C6" s="24"/>
      <c r="D6" s="25" t="s">
        <v>63</v>
      </c>
      <c r="E6" s="26"/>
      <c r="F6" s="27"/>
      <c r="G6" s="28" t="s">
        <v>64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105"/>
    </row>
    <row r="7" s="1" customFormat="1" ht="33" customHeight="1" spans="1:256">
      <c r="A7" s="30"/>
      <c r="B7" s="31"/>
      <c r="C7" s="32"/>
      <c r="D7" s="33" t="s">
        <v>65</v>
      </c>
      <c r="E7" s="34" t="s">
        <v>66</v>
      </c>
      <c r="F7" s="35" t="s">
        <v>67</v>
      </c>
      <c r="G7" s="25"/>
      <c r="H7" s="26"/>
      <c r="I7" s="26"/>
      <c r="J7" s="26"/>
      <c r="K7" s="26"/>
      <c r="L7" s="26"/>
      <c r="M7" s="26"/>
      <c r="N7" s="26"/>
      <c r="O7" s="26"/>
      <c r="P7" s="27"/>
      <c r="Q7" s="25"/>
      <c r="R7" s="26"/>
      <c r="S7" s="26"/>
      <c r="T7" s="26"/>
      <c r="U7" s="26"/>
      <c r="V7" s="26"/>
      <c r="W7" s="26"/>
      <c r="X7" s="26"/>
      <c r="Y7" s="26"/>
      <c r="Z7" s="27"/>
      <c r="AA7" s="25"/>
      <c r="AB7" s="26"/>
      <c r="AC7" s="26"/>
      <c r="AD7" s="26"/>
      <c r="AE7" s="26"/>
      <c r="AF7" s="26"/>
      <c r="AG7" s="26"/>
      <c r="AH7" s="26"/>
      <c r="AI7" s="26"/>
      <c r="AJ7" s="27"/>
      <c r="AK7" s="25"/>
      <c r="AL7" s="26"/>
      <c r="AM7" s="26"/>
      <c r="AN7" s="26"/>
      <c r="AO7" s="26"/>
      <c r="AP7" s="26"/>
      <c r="AQ7" s="26"/>
      <c r="AR7" s="26"/>
      <c r="AS7" s="26"/>
      <c r="AT7" s="27"/>
      <c r="AU7" s="25"/>
      <c r="AV7" s="26"/>
      <c r="AW7" s="26"/>
      <c r="AX7" s="26"/>
      <c r="AY7" s="26"/>
      <c r="AZ7" s="26"/>
      <c r="BA7" s="26"/>
      <c r="BB7" s="26"/>
      <c r="BC7" s="26"/>
      <c r="BD7" s="27"/>
      <c r="BE7" s="25"/>
      <c r="BF7" s="26"/>
      <c r="BG7" s="26"/>
      <c r="BH7" s="26"/>
      <c r="BI7" s="26"/>
      <c r="BJ7" s="26"/>
      <c r="BK7" s="26"/>
      <c r="BL7" s="26"/>
      <c r="BM7" s="26"/>
      <c r="BN7" s="27"/>
      <c r="BO7" s="25"/>
      <c r="BP7" s="26"/>
      <c r="BQ7" s="26"/>
      <c r="BR7" s="26"/>
      <c r="BS7" s="26"/>
      <c r="BT7" s="26"/>
      <c r="BU7" s="26"/>
      <c r="BV7" s="26"/>
      <c r="BW7" s="26"/>
      <c r="BX7" s="27"/>
      <c r="BY7" s="25"/>
      <c r="BZ7" s="26"/>
      <c r="CA7" s="26"/>
      <c r="CB7" s="26"/>
      <c r="CC7" s="26"/>
      <c r="CD7" s="26"/>
      <c r="CE7" s="26"/>
      <c r="CF7" s="26"/>
      <c r="CG7" s="26"/>
      <c r="CH7" s="27"/>
      <c r="CI7" s="25"/>
      <c r="CJ7" s="26"/>
      <c r="CK7" s="26"/>
      <c r="CL7" s="26"/>
      <c r="CM7" s="26"/>
      <c r="CN7" s="26"/>
      <c r="CO7" s="26"/>
      <c r="CP7" s="26"/>
      <c r="CQ7" s="26"/>
      <c r="CR7" s="27"/>
      <c r="CS7" s="25"/>
      <c r="CT7" s="26"/>
      <c r="CU7" s="26"/>
      <c r="CV7" s="26"/>
      <c r="CW7" s="26"/>
      <c r="CX7" s="26"/>
      <c r="CY7" s="26"/>
      <c r="CZ7" s="26"/>
      <c r="DA7" s="26"/>
      <c r="DB7" s="27"/>
      <c r="DC7" s="25"/>
      <c r="DD7" s="26"/>
      <c r="DE7" s="26"/>
      <c r="DF7" s="26"/>
      <c r="DG7" s="26"/>
      <c r="DH7" s="26"/>
      <c r="DI7" s="26"/>
      <c r="DJ7" s="26"/>
      <c r="DK7" s="26"/>
      <c r="DL7" s="27"/>
      <c r="DM7" s="25"/>
      <c r="DN7" s="26"/>
      <c r="DO7" s="26"/>
      <c r="DP7" s="26"/>
      <c r="DQ7" s="26"/>
      <c r="DR7" s="26"/>
      <c r="DS7" s="26"/>
      <c r="DT7" s="26"/>
      <c r="DU7" s="26"/>
      <c r="DV7" s="27"/>
      <c r="DW7" s="25"/>
      <c r="DX7" s="26"/>
      <c r="DY7" s="26"/>
      <c r="DZ7" s="26"/>
      <c r="EA7" s="26"/>
      <c r="EB7" s="26"/>
      <c r="EC7" s="26"/>
      <c r="ED7" s="26"/>
      <c r="EE7" s="26"/>
      <c r="EF7" s="27"/>
      <c r="EG7" s="25"/>
      <c r="EH7" s="26"/>
      <c r="EI7" s="26"/>
      <c r="EJ7" s="26"/>
      <c r="EK7" s="26"/>
      <c r="EL7" s="26"/>
      <c r="EM7" s="26"/>
      <c r="EN7" s="26"/>
      <c r="EO7" s="26"/>
      <c r="EP7" s="27"/>
      <c r="EQ7" s="25"/>
      <c r="ER7" s="26"/>
      <c r="ES7" s="26"/>
      <c r="ET7" s="26"/>
      <c r="EU7" s="26"/>
      <c r="EV7" s="26"/>
      <c r="EW7" s="26"/>
      <c r="EX7" s="26"/>
      <c r="EY7" s="26"/>
      <c r="EZ7" s="27"/>
      <c r="FA7" s="25"/>
      <c r="FB7" s="26"/>
      <c r="FC7" s="26"/>
      <c r="FD7" s="26"/>
      <c r="FE7" s="26"/>
      <c r="FF7" s="26"/>
      <c r="FG7" s="26"/>
      <c r="FH7" s="26"/>
      <c r="FI7" s="26"/>
      <c r="FJ7" s="27"/>
      <c r="FK7" s="25"/>
      <c r="FL7" s="26"/>
      <c r="FM7" s="26"/>
      <c r="FN7" s="26"/>
      <c r="FO7" s="26"/>
      <c r="FP7" s="26"/>
      <c r="FQ7" s="26"/>
      <c r="FR7" s="26"/>
      <c r="FS7" s="26"/>
      <c r="FT7" s="27"/>
      <c r="FU7" s="25"/>
      <c r="FV7" s="26"/>
      <c r="FW7" s="26"/>
      <c r="FX7" s="26"/>
      <c r="FY7" s="26"/>
      <c r="FZ7" s="26"/>
      <c r="GA7" s="26"/>
      <c r="GB7" s="26"/>
      <c r="GC7" s="26"/>
      <c r="GD7" s="27"/>
      <c r="GE7" s="25"/>
      <c r="GF7" s="26"/>
      <c r="GG7" s="26"/>
      <c r="GH7" s="26"/>
      <c r="GI7" s="26"/>
      <c r="GJ7" s="26"/>
      <c r="GK7" s="26"/>
      <c r="GL7" s="26"/>
      <c r="GM7" s="26"/>
      <c r="GN7" s="27"/>
      <c r="GO7" s="25"/>
      <c r="GP7" s="26"/>
      <c r="GQ7" s="26"/>
      <c r="GR7" s="26"/>
      <c r="GS7" s="26"/>
      <c r="GT7" s="26"/>
      <c r="GU7" s="26"/>
      <c r="GV7" s="26"/>
      <c r="GW7" s="26"/>
      <c r="GX7" s="27"/>
      <c r="GY7" s="25"/>
      <c r="GZ7" s="26"/>
      <c r="HA7" s="26"/>
      <c r="HB7" s="26"/>
      <c r="HC7" s="26"/>
      <c r="HD7" s="26"/>
      <c r="HE7" s="26"/>
      <c r="HF7" s="26"/>
      <c r="HG7" s="26"/>
      <c r="HH7" s="27"/>
      <c r="HI7" s="25"/>
      <c r="HJ7" s="26"/>
      <c r="HK7" s="26"/>
      <c r="HL7" s="26"/>
      <c r="HM7" s="26"/>
      <c r="HN7" s="26"/>
      <c r="HO7" s="26"/>
      <c r="HP7" s="26"/>
      <c r="HQ7" s="26"/>
      <c r="HR7" s="27"/>
      <c r="HS7" s="25"/>
      <c r="HT7" s="26"/>
      <c r="HU7" s="26"/>
      <c r="HV7" s="26"/>
      <c r="HW7" s="26"/>
      <c r="HX7" s="26"/>
      <c r="HY7" s="26"/>
      <c r="HZ7" s="26"/>
      <c r="IA7" s="26"/>
      <c r="IB7" s="27"/>
      <c r="IC7" s="25"/>
      <c r="ID7" s="26"/>
      <c r="IE7" s="26"/>
      <c r="IF7" s="26"/>
      <c r="IG7" s="26"/>
      <c r="IH7" s="26"/>
      <c r="II7" s="26"/>
      <c r="IJ7" s="26"/>
      <c r="IK7" s="26"/>
      <c r="IL7" s="27"/>
      <c r="IM7" s="25"/>
      <c r="IN7" s="26"/>
      <c r="IO7" s="26"/>
      <c r="IP7" s="26"/>
      <c r="IQ7" s="26"/>
      <c r="IR7" s="26"/>
      <c r="IS7" s="26"/>
      <c r="IT7" s="26"/>
      <c r="IU7" s="26"/>
      <c r="IV7" s="27"/>
    </row>
    <row r="8" s="3" customFormat="1" spans="1:256">
      <c r="A8" s="36">
        <v>1</v>
      </c>
      <c r="B8" s="37" t="s">
        <v>68</v>
      </c>
      <c r="C8" s="38"/>
      <c r="D8" s="39"/>
      <c r="E8" s="40">
        <v>0.8</v>
      </c>
      <c r="F8" s="41">
        <f>+E8+D8</f>
        <v>0.8</v>
      </c>
      <c r="G8" s="42"/>
      <c r="H8" s="43"/>
      <c r="I8" s="43"/>
      <c r="J8" s="43"/>
      <c r="K8" s="43"/>
      <c r="L8" s="43"/>
      <c r="M8" s="43"/>
      <c r="N8" s="43"/>
      <c r="O8" s="43"/>
      <c r="P8" s="84"/>
      <c r="Q8" s="42"/>
      <c r="R8" s="43"/>
      <c r="S8" s="43"/>
      <c r="T8" s="43"/>
      <c r="U8" s="43"/>
      <c r="V8" s="43"/>
      <c r="W8" s="43"/>
      <c r="X8" s="43"/>
      <c r="Y8" s="43"/>
      <c r="Z8" s="84"/>
      <c r="AA8" s="42"/>
      <c r="AB8" s="43"/>
      <c r="AC8" s="43"/>
      <c r="AD8" s="43"/>
      <c r="AE8" s="43"/>
      <c r="AF8" s="43"/>
      <c r="AG8" s="43"/>
      <c r="AH8" s="43"/>
      <c r="AI8" s="43"/>
      <c r="AJ8" s="84"/>
      <c r="AK8" s="42"/>
      <c r="AL8" s="43"/>
      <c r="AM8" s="43"/>
      <c r="AN8" s="43"/>
      <c r="AO8" s="43"/>
      <c r="AP8" s="43"/>
      <c r="AQ8" s="43"/>
      <c r="AR8" s="43"/>
      <c r="AS8" s="43"/>
      <c r="AT8" s="84"/>
      <c r="AU8" s="42"/>
      <c r="AV8" s="43"/>
      <c r="AW8" s="43"/>
      <c r="AX8" s="43"/>
      <c r="AY8" s="43"/>
      <c r="AZ8" s="43"/>
      <c r="BA8" s="43"/>
      <c r="BB8" s="43"/>
      <c r="BC8" s="43"/>
      <c r="BD8" s="84"/>
      <c r="BE8" s="42"/>
      <c r="BF8" s="43"/>
      <c r="BG8" s="43"/>
      <c r="BH8" s="43"/>
      <c r="BI8" s="43"/>
      <c r="BJ8" s="43"/>
      <c r="BK8" s="43"/>
      <c r="BL8" s="43"/>
      <c r="BM8" s="43"/>
      <c r="BN8" s="84"/>
      <c r="BO8" s="42"/>
      <c r="BP8" s="43"/>
      <c r="BQ8" s="43"/>
      <c r="BR8" s="43"/>
      <c r="BS8" s="43"/>
      <c r="BT8" s="43"/>
      <c r="BU8" s="43"/>
      <c r="BV8" s="43"/>
      <c r="BW8" s="43"/>
      <c r="BX8" s="84"/>
      <c r="BY8" s="42"/>
      <c r="BZ8" s="43"/>
      <c r="CA8" s="43"/>
      <c r="CB8" s="43"/>
      <c r="CC8" s="43"/>
      <c r="CD8" s="43"/>
      <c r="CE8" s="43"/>
      <c r="CF8" s="43"/>
      <c r="CG8" s="43"/>
      <c r="CH8" s="84"/>
      <c r="CI8" s="42"/>
      <c r="CJ8" s="43"/>
      <c r="CK8" s="43"/>
      <c r="CL8" s="43"/>
      <c r="CM8" s="43"/>
      <c r="CN8" s="43"/>
      <c r="CO8" s="43"/>
      <c r="CP8" s="43"/>
      <c r="CQ8" s="43"/>
      <c r="CR8" s="84"/>
      <c r="CS8" s="42"/>
      <c r="CT8" s="43"/>
      <c r="CU8" s="43"/>
      <c r="CV8" s="43"/>
      <c r="CW8" s="43"/>
      <c r="CX8" s="43"/>
      <c r="CY8" s="43"/>
      <c r="CZ8" s="43"/>
      <c r="DA8" s="43"/>
      <c r="DB8" s="84"/>
      <c r="DC8" s="42"/>
      <c r="DD8" s="43"/>
      <c r="DE8" s="43"/>
      <c r="DF8" s="43"/>
      <c r="DG8" s="43"/>
      <c r="DH8" s="43"/>
      <c r="DI8" s="43"/>
      <c r="DJ8" s="43"/>
      <c r="DK8" s="43"/>
      <c r="DL8" s="84"/>
      <c r="DM8" s="42"/>
      <c r="DN8" s="43"/>
      <c r="DO8" s="43"/>
      <c r="DP8" s="43"/>
      <c r="DQ8" s="43"/>
      <c r="DR8" s="43"/>
      <c r="DS8" s="43"/>
      <c r="DT8" s="43"/>
      <c r="DU8" s="43"/>
      <c r="DV8" s="84"/>
      <c r="DW8" s="42"/>
      <c r="DX8" s="43"/>
      <c r="DY8" s="43"/>
      <c r="DZ8" s="43"/>
      <c r="EA8" s="43"/>
      <c r="EB8" s="43"/>
      <c r="EC8" s="43"/>
      <c r="ED8" s="43"/>
      <c r="EE8" s="43"/>
      <c r="EF8" s="84"/>
      <c r="EG8" s="42"/>
      <c r="EH8" s="43"/>
      <c r="EI8" s="43"/>
      <c r="EJ8" s="43"/>
      <c r="EK8" s="43"/>
      <c r="EL8" s="43"/>
      <c r="EM8" s="43"/>
      <c r="EN8" s="43"/>
      <c r="EO8" s="43"/>
      <c r="EP8" s="84"/>
      <c r="EQ8" s="42"/>
      <c r="ER8" s="43"/>
      <c r="ES8" s="43"/>
      <c r="ET8" s="43"/>
      <c r="EU8" s="43"/>
      <c r="EV8" s="43"/>
      <c r="EW8" s="43"/>
      <c r="EX8" s="43"/>
      <c r="EY8" s="43"/>
      <c r="EZ8" s="84"/>
      <c r="FA8" s="42"/>
      <c r="FB8" s="43"/>
      <c r="FC8" s="43"/>
      <c r="FD8" s="43"/>
      <c r="FE8" s="43"/>
      <c r="FF8" s="43"/>
      <c r="FG8" s="43"/>
      <c r="FH8" s="43"/>
      <c r="FI8" s="43"/>
      <c r="FJ8" s="84"/>
      <c r="FK8" s="42"/>
      <c r="FL8" s="43"/>
      <c r="FM8" s="43"/>
      <c r="FN8" s="43"/>
      <c r="FO8" s="43"/>
      <c r="FP8" s="43"/>
      <c r="FQ8" s="43"/>
      <c r="FR8" s="43"/>
      <c r="FS8" s="43"/>
      <c r="FT8" s="84"/>
      <c r="FU8" s="42"/>
      <c r="FV8" s="43"/>
      <c r="FW8" s="43"/>
      <c r="FX8" s="43"/>
      <c r="FY8" s="43"/>
      <c r="FZ8" s="43"/>
      <c r="GA8" s="43"/>
      <c r="GB8" s="43"/>
      <c r="GC8" s="43"/>
      <c r="GD8" s="84"/>
      <c r="GE8" s="42"/>
      <c r="GF8" s="43"/>
      <c r="GG8" s="43"/>
      <c r="GH8" s="43"/>
      <c r="GI8" s="43"/>
      <c r="GJ8" s="43"/>
      <c r="GK8" s="43"/>
      <c r="GL8" s="43"/>
      <c r="GM8" s="43"/>
      <c r="GN8" s="84"/>
      <c r="GO8" s="42"/>
      <c r="GP8" s="43"/>
      <c r="GQ8" s="43"/>
      <c r="GR8" s="43"/>
      <c r="GS8" s="43"/>
      <c r="GT8" s="43"/>
      <c r="GU8" s="43"/>
      <c r="GV8" s="43"/>
      <c r="GW8" s="43"/>
      <c r="GX8" s="84"/>
      <c r="GY8" s="42"/>
      <c r="GZ8" s="43"/>
      <c r="HA8" s="43"/>
      <c r="HB8" s="43"/>
      <c r="HC8" s="43"/>
      <c r="HD8" s="43"/>
      <c r="HE8" s="43"/>
      <c r="HF8" s="43"/>
      <c r="HG8" s="43"/>
      <c r="HH8" s="84"/>
      <c r="HI8" s="42"/>
      <c r="HJ8" s="43"/>
      <c r="HK8" s="43"/>
      <c r="HL8" s="43"/>
      <c r="HM8" s="43"/>
      <c r="HN8" s="43"/>
      <c r="HO8" s="43"/>
      <c r="HP8" s="43"/>
      <c r="HQ8" s="43"/>
      <c r="HR8" s="84"/>
      <c r="HS8" s="42"/>
      <c r="HT8" s="43"/>
      <c r="HU8" s="43"/>
      <c r="HV8" s="43"/>
      <c r="HW8" s="43"/>
      <c r="HX8" s="43"/>
      <c r="HY8" s="43"/>
      <c r="HZ8" s="43"/>
      <c r="IA8" s="43"/>
      <c r="IB8" s="84"/>
      <c r="IC8" s="42"/>
      <c r="ID8" s="43"/>
      <c r="IE8" s="43"/>
      <c r="IF8" s="43"/>
      <c r="IG8" s="43"/>
      <c r="IH8" s="43"/>
      <c r="II8" s="43"/>
      <c r="IJ8" s="43"/>
      <c r="IK8" s="43"/>
      <c r="IL8" s="84"/>
      <c r="IM8" s="42"/>
      <c r="IN8" s="43"/>
      <c r="IO8" s="43"/>
      <c r="IP8" s="43"/>
      <c r="IQ8" s="43"/>
      <c r="IR8" s="43"/>
      <c r="IS8" s="43"/>
      <c r="IT8" s="43"/>
      <c r="IU8" s="43"/>
      <c r="IV8" s="84"/>
    </row>
    <row r="9" s="3" customFormat="1" spans="1:256">
      <c r="A9" s="44">
        <v>2</v>
      </c>
      <c r="B9" s="45" t="s">
        <v>69</v>
      </c>
      <c r="C9" s="46"/>
      <c r="D9" s="39"/>
      <c r="E9" s="47">
        <v>0.62</v>
      </c>
      <c r="F9" s="48">
        <f>+F8+E9+D9</f>
        <v>1.42</v>
      </c>
      <c r="G9" s="49"/>
      <c r="H9" s="50"/>
      <c r="I9" s="50"/>
      <c r="J9" s="50"/>
      <c r="K9" s="50"/>
      <c r="L9" s="50"/>
      <c r="M9" s="50"/>
      <c r="N9" s="50"/>
      <c r="O9" s="50"/>
      <c r="P9" s="85"/>
      <c r="Q9" s="49"/>
      <c r="R9" s="50"/>
      <c r="S9" s="50"/>
      <c r="T9" s="50"/>
      <c r="U9" s="50"/>
      <c r="V9" s="50"/>
      <c r="W9" s="50"/>
      <c r="X9" s="50"/>
      <c r="Y9" s="50"/>
      <c r="Z9" s="85"/>
      <c r="AA9" s="49"/>
      <c r="AB9" s="50"/>
      <c r="AC9" s="50"/>
      <c r="AD9" s="50"/>
      <c r="AE9" s="50"/>
      <c r="AF9" s="50"/>
      <c r="AG9" s="50"/>
      <c r="AH9" s="50"/>
      <c r="AI9" s="50"/>
      <c r="AJ9" s="85"/>
      <c r="AK9" s="49"/>
      <c r="AL9" s="50"/>
      <c r="AM9" s="50"/>
      <c r="AN9" s="50"/>
      <c r="AO9" s="50"/>
      <c r="AP9" s="50"/>
      <c r="AQ9" s="50"/>
      <c r="AR9" s="50"/>
      <c r="AS9" s="50"/>
      <c r="AT9" s="85"/>
      <c r="AU9" s="49"/>
      <c r="AV9" s="50"/>
      <c r="AW9" s="50"/>
      <c r="AX9" s="50"/>
      <c r="AY9" s="50"/>
      <c r="AZ9" s="50"/>
      <c r="BA9" s="50"/>
      <c r="BB9" s="50"/>
      <c r="BC9" s="50"/>
      <c r="BD9" s="85"/>
      <c r="BE9" s="49"/>
      <c r="BF9" s="50"/>
      <c r="BG9" s="50"/>
      <c r="BH9" s="50"/>
      <c r="BI9" s="50"/>
      <c r="BJ9" s="50"/>
      <c r="BK9" s="50"/>
      <c r="BL9" s="50"/>
      <c r="BM9" s="50"/>
      <c r="BN9" s="85"/>
      <c r="BO9" s="49"/>
      <c r="BP9" s="50"/>
      <c r="BQ9" s="50"/>
      <c r="BR9" s="50"/>
      <c r="BS9" s="50"/>
      <c r="BT9" s="50"/>
      <c r="BU9" s="50"/>
      <c r="BV9" s="50"/>
      <c r="BW9" s="50"/>
      <c r="BX9" s="85"/>
      <c r="BY9" s="49"/>
      <c r="BZ9" s="50"/>
      <c r="CA9" s="50"/>
      <c r="CB9" s="50"/>
      <c r="CC9" s="50"/>
      <c r="CD9" s="50"/>
      <c r="CE9" s="50"/>
      <c r="CF9" s="50"/>
      <c r="CG9" s="50"/>
      <c r="CH9" s="85"/>
      <c r="CI9" s="49"/>
      <c r="CJ9" s="50"/>
      <c r="CK9" s="50"/>
      <c r="CL9" s="50"/>
      <c r="CM9" s="50"/>
      <c r="CN9" s="50"/>
      <c r="CO9" s="50"/>
      <c r="CP9" s="50"/>
      <c r="CQ9" s="50"/>
      <c r="CR9" s="85"/>
      <c r="CS9" s="49"/>
      <c r="CT9" s="50"/>
      <c r="CU9" s="50"/>
      <c r="CV9" s="50"/>
      <c r="CW9" s="50"/>
      <c r="CX9" s="50"/>
      <c r="CY9" s="50"/>
      <c r="CZ9" s="50"/>
      <c r="DA9" s="50"/>
      <c r="DB9" s="85"/>
      <c r="DC9" s="49"/>
      <c r="DD9" s="50"/>
      <c r="DE9" s="50"/>
      <c r="DF9" s="50"/>
      <c r="DG9" s="50"/>
      <c r="DH9" s="50"/>
      <c r="DI9" s="50"/>
      <c r="DJ9" s="50"/>
      <c r="DK9" s="50"/>
      <c r="DL9" s="85"/>
      <c r="DM9" s="49"/>
      <c r="DN9" s="50"/>
      <c r="DO9" s="50"/>
      <c r="DP9" s="50"/>
      <c r="DQ9" s="50"/>
      <c r="DR9" s="50"/>
      <c r="DS9" s="50"/>
      <c r="DT9" s="50"/>
      <c r="DU9" s="50"/>
      <c r="DV9" s="85"/>
      <c r="DW9" s="49"/>
      <c r="DX9" s="50"/>
      <c r="DY9" s="50"/>
      <c r="DZ9" s="50"/>
      <c r="EA9" s="50"/>
      <c r="EB9" s="50"/>
      <c r="EC9" s="50"/>
      <c r="ED9" s="50"/>
      <c r="EE9" s="50"/>
      <c r="EF9" s="85"/>
      <c r="EG9" s="49"/>
      <c r="EH9" s="50"/>
      <c r="EI9" s="50"/>
      <c r="EJ9" s="50"/>
      <c r="EK9" s="50"/>
      <c r="EL9" s="50"/>
      <c r="EM9" s="50"/>
      <c r="EN9" s="50"/>
      <c r="EO9" s="50"/>
      <c r="EP9" s="85"/>
      <c r="EQ9" s="49"/>
      <c r="ER9" s="50"/>
      <c r="ES9" s="50"/>
      <c r="ET9" s="50"/>
      <c r="EU9" s="50"/>
      <c r="EV9" s="50"/>
      <c r="EW9" s="50"/>
      <c r="EX9" s="50"/>
      <c r="EY9" s="50"/>
      <c r="EZ9" s="85"/>
      <c r="FA9" s="49"/>
      <c r="FB9" s="50"/>
      <c r="FC9" s="50"/>
      <c r="FD9" s="50"/>
      <c r="FE9" s="50"/>
      <c r="FF9" s="50"/>
      <c r="FG9" s="50"/>
      <c r="FH9" s="50"/>
      <c r="FI9" s="50"/>
      <c r="FJ9" s="85"/>
      <c r="FK9" s="49"/>
      <c r="FL9" s="50"/>
      <c r="FM9" s="50"/>
      <c r="FN9" s="50"/>
      <c r="FO9" s="50"/>
      <c r="FP9" s="50"/>
      <c r="FQ9" s="50"/>
      <c r="FR9" s="50"/>
      <c r="FS9" s="50"/>
      <c r="FT9" s="85"/>
      <c r="FU9" s="49"/>
      <c r="FV9" s="50"/>
      <c r="FW9" s="50"/>
      <c r="FX9" s="50"/>
      <c r="FY9" s="50"/>
      <c r="FZ9" s="50"/>
      <c r="GA9" s="50"/>
      <c r="GB9" s="50"/>
      <c r="GC9" s="50"/>
      <c r="GD9" s="85"/>
      <c r="GE9" s="49"/>
      <c r="GF9" s="50"/>
      <c r="GG9" s="50"/>
      <c r="GH9" s="50"/>
      <c r="GI9" s="50"/>
      <c r="GJ9" s="50"/>
      <c r="GK9" s="50"/>
      <c r="GL9" s="50"/>
      <c r="GM9" s="50"/>
      <c r="GN9" s="85"/>
      <c r="GO9" s="49"/>
      <c r="GP9" s="50"/>
      <c r="GQ9" s="50"/>
      <c r="GR9" s="50"/>
      <c r="GS9" s="50"/>
      <c r="GT9" s="50"/>
      <c r="GU9" s="50"/>
      <c r="GV9" s="50"/>
      <c r="GW9" s="50"/>
      <c r="GX9" s="85"/>
      <c r="GY9" s="49"/>
      <c r="GZ9" s="50"/>
      <c r="HA9" s="50"/>
      <c r="HB9" s="50"/>
      <c r="HC9" s="50"/>
      <c r="HD9" s="50"/>
      <c r="HE9" s="50"/>
      <c r="HF9" s="50"/>
      <c r="HG9" s="50"/>
      <c r="HH9" s="85"/>
      <c r="HI9" s="49"/>
      <c r="HJ9" s="50"/>
      <c r="HK9" s="50"/>
      <c r="HL9" s="50"/>
      <c r="HM9" s="50"/>
      <c r="HN9" s="50"/>
      <c r="HO9" s="50"/>
      <c r="HP9" s="50"/>
      <c r="HQ9" s="50"/>
      <c r="HR9" s="85"/>
      <c r="HS9" s="49"/>
      <c r="HT9" s="50"/>
      <c r="HU9" s="50"/>
      <c r="HV9" s="50"/>
      <c r="HW9" s="50"/>
      <c r="HX9" s="50"/>
      <c r="HY9" s="50"/>
      <c r="HZ9" s="50"/>
      <c r="IA9" s="50"/>
      <c r="IB9" s="85"/>
      <c r="IC9" s="49"/>
      <c r="ID9" s="50"/>
      <c r="IE9" s="50"/>
      <c r="IF9" s="50"/>
      <c r="IG9" s="50"/>
      <c r="IH9" s="50"/>
      <c r="II9" s="50"/>
      <c r="IJ9" s="50"/>
      <c r="IK9" s="50"/>
      <c r="IL9" s="85"/>
      <c r="IM9" s="49"/>
      <c r="IN9" s="50"/>
      <c r="IO9" s="50"/>
      <c r="IP9" s="50"/>
      <c r="IQ9" s="50"/>
      <c r="IR9" s="50"/>
      <c r="IS9" s="50"/>
      <c r="IT9" s="50"/>
      <c r="IU9" s="50"/>
      <c r="IV9" s="85"/>
    </row>
    <row r="10" s="3" customFormat="1" spans="1:256">
      <c r="A10" s="44">
        <v>3</v>
      </c>
      <c r="B10" s="45" t="s">
        <v>70</v>
      </c>
      <c r="C10" s="46"/>
      <c r="D10" s="39"/>
      <c r="E10" s="47">
        <v>0.63</v>
      </c>
      <c r="F10" s="48">
        <f t="shared" ref="F10:F18" si="0">+F9+E10+D10</f>
        <v>2.05</v>
      </c>
      <c r="G10" s="49"/>
      <c r="H10" s="50"/>
      <c r="I10" s="50"/>
      <c r="J10" s="50"/>
      <c r="K10" s="50"/>
      <c r="L10" s="50"/>
      <c r="M10" s="50"/>
      <c r="N10" s="50"/>
      <c r="O10" s="50"/>
      <c r="P10" s="85"/>
      <c r="Q10" s="49"/>
      <c r="R10" s="50"/>
      <c r="S10" s="50"/>
      <c r="T10" s="50"/>
      <c r="U10" s="50"/>
      <c r="V10" s="50"/>
      <c r="W10" s="50"/>
      <c r="X10" s="50"/>
      <c r="Y10" s="50"/>
      <c r="Z10" s="85"/>
      <c r="AA10" s="49"/>
      <c r="AB10" s="50"/>
      <c r="AC10" s="50"/>
      <c r="AD10" s="50"/>
      <c r="AE10" s="50"/>
      <c r="AF10" s="50"/>
      <c r="AG10" s="50"/>
      <c r="AH10" s="50"/>
      <c r="AI10" s="50"/>
      <c r="AJ10" s="85"/>
      <c r="AK10" s="49"/>
      <c r="AL10" s="50"/>
      <c r="AM10" s="50"/>
      <c r="AN10" s="50"/>
      <c r="AO10" s="50"/>
      <c r="AP10" s="50"/>
      <c r="AQ10" s="50"/>
      <c r="AR10" s="50"/>
      <c r="AS10" s="50"/>
      <c r="AT10" s="85"/>
      <c r="AU10" s="49"/>
      <c r="AV10" s="50"/>
      <c r="AW10" s="50"/>
      <c r="AX10" s="50"/>
      <c r="AY10" s="50"/>
      <c r="AZ10" s="50"/>
      <c r="BA10" s="50"/>
      <c r="BB10" s="50"/>
      <c r="BC10" s="50"/>
      <c r="BD10" s="85"/>
      <c r="BE10" s="49"/>
      <c r="BF10" s="50"/>
      <c r="BG10" s="50"/>
      <c r="BH10" s="50"/>
      <c r="BI10" s="50"/>
      <c r="BJ10" s="50"/>
      <c r="BK10" s="50"/>
      <c r="BL10" s="50"/>
      <c r="BM10" s="50"/>
      <c r="BN10" s="85"/>
      <c r="BO10" s="49"/>
      <c r="BP10" s="50"/>
      <c r="BQ10" s="50"/>
      <c r="BR10" s="50"/>
      <c r="BS10" s="50"/>
      <c r="BT10" s="50"/>
      <c r="BU10" s="50"/>
      <c r="BV10" s="50"/>
      <c r="BW10" s="50"/>
      <c r="BX10" s="85"/>
      <c r="BY10" s="49"/>
      <c r="BZ10" s="50"/>
      <c r="CA10" s="50"/>
      <c r="CB10" s="50"/>
      <c r="CC10" s="50"/>
      <c r="CD10" s="50"/>
      <c r="CE10" s="50"/>
      <c r="CF10" s="50"/>
      <c r="CG10" s="50"/>
      <c r="CH10" s="85"/>
      <c r="CI10" s="49"/>
      <c r="CJ10" s="50"/>
      <c r="CK10" s="50"/>
      <c r="CL10" s="50"/>
      <c r="CM10" s="50"/>
      <c r="CN10" s="50"/>
      <c r="CO10" s="50"/>
      <c r="CP10" s="50"/>
      <c r="CQ10" s="50"/>
      <c r="CR10" s="85"/>
      <c r="CS10" s="49"/>
      <c r="CT10" s="50"/>
      <c r="CU10" s="50"/>
      <c r="CV10" s="50"/>
      <c r="CW10" s="50"/>
      <c r="CX10" s="50"/>
      <c r="CY10" s="50"/>
      <c r="CZ10" s="50"/>
      <c r="DA10" s="50"/>
      <c r="DB10" s="85"/>
      <c r="DC10" s="49"/>
      <c r="DD10" s="50"/>
      <c r="DE10" s="50"/>
      <c r="DF10" s="50"/>
      <c r="DG10" s="50"/>
      <c r="DH10" s="50"/>
      <c r="DI10" s="50"/>
      <c r="DJ10" s="50"/>
      <c r="DK10" s="50"/>
      <c r="DL10" s="85"/>
      <c r="DM10" s="49"/>
      <c r="DN10" s="50"/>
      <c r="DO10" s="50"/>
      <c r="DP10" s="50"/>
      <c r="DQ10" s="50"/>
      <c r="DR10" s="50"/>
      <c r="DS10" s="50"/>
      <c r="DT10" s="50"/>
      <c r="DU10" s="50"/>
      <c r="DV10" s="85"/>
      <c r="DW10" s="49"/>
      <c r="DX10" s="50"/>
      <c r="DY10" s="50"/>
      <c r="DZ10" s="50"/>
      <c r="EA10" s="50"/>
      <c r="EB10" s="50"/>
      <c r="EC10" s="50"/>
      <c r="ED10" s="50"/>
      <c r="EE10" s="50"/>
      <c r="EF10" s="85"/>
      <c r="EG10" s="49"/>
      <c r="EH10" s="50"/>
      <c r="EI10" s="50"/>
      <c r="EJ10" s="50"/>
      <c r="EK10" s="50"/>
      <c r="EL10" s="50"/>
      <c r="EM10" s="50"/>
      <c r="EN10" s="50"/>
      <c r="EO10" s="50"/>
      <c r="EP10" s="85"/>
      <c r="EQ10" s="49"/>
      <c r="ER10" s="50"/>
      <c r="ES10" s="50"/>
      <c r="ET10" s="50"/>
      <c r="EU10" s="50"/>
      <c r="EV10" s="50"/>
      <c r="EW10" s="50"/>
      <c r="EX10" s="50"/>
      <c r="EY10" s="50"/>
      <c r="EZ10" s="85"/>
      <c r="FA10" s="49"/>
      <c r="FB10" s="50"/>
      <c r="FC10" s="50"/>
      <c r="FD10" s="50"/>
      <c r="FE10" s="50"/>
      <c r="FF10" s="50"/>
      <c r="FG10" s="50"/>
      <c r="FH10" s="50"/>
      <c r="FI10" s="50"/>
      <c r="FJ10" s="85"/>
      <c r="FK10" s="49"/>
      <c r="FL10" s="50"/>
      <c r="FM10" s="50"/>
      <c r="FN10" s="50"/>
      <c r="FO10" s="50"/>
      <c r="FP10" s="50"/>
      <c r="FQ10" s="50"/>
      <c r="FR10" s="50"/>
      <c r="FS10" s="50"/>
      <c r="FT10" s="85"/>
      <c r="FU10" s="49"/>
      <c r="FV10" s="50"/>
      <c r="FW10" s="50"/>
      <c r="FX10" s="50"/>
      <c r="FY10" s="50"/>
      <c r="FZ10" s="50"/>
      <c r="GA10" s="50"/>
      <c r="GB10" s="50"/>
      <c r="GC10" s="50"/>
      <c r="GD10" s="85"/>
      <c r="GE10" s="49"/>
      <c r="GF10" s="50"/>
      <c r="GG10" s="50"/>
      <c r="GH10" s="50"/>
      <c r="GI10" s="50"/>
      <c r="GJ10" s="50"/>
      <c r="GK10" s="50"/>
      <c r="GL10" s="50"/>
      <c r="GM10" s="50"/>
      <c r="GN10" s="85"/>
      <c r="GO10" s="49"/>
      <c r="GP10" s="50"/>
      <c r="GQ10" s="50"/>
      <c r="GR10" s="50"/>
      <c r="GS10" s="50"/>
      <c r="GT10" s="50"/>
      <c r="GU10" s="50"/>
      <c r="GV10" s="50"/>
      <c r="GW10" s="50"/>
      <c r="GX10" s="85"/>
      <c r="GY10" s="49"/>
      <c r="GZ10" s="50"/>
      <c r="HA10" s="50"/>
      <c r="HB10" s="50"/>
      <c r="HC10" s="50"/>
      <c r="HD10" s="50"/>
      <c r="HE10" s="50"/>
      <c r="HF10" s="50"/>
      <c r="HG10" s="50"/>
      <c r="HH10" s="85"/>
      <c r="HI10" s="49"/>
      <c r="HJ10" s="50"/>
      <c r="HK10" s="50"/>
      <c r="HL10" s="50"/>
      <c r="HM10" s="50"/>
      <c r="HN10" s="50"/>
      <c r="HO10" s="50"/>
      <c r="HP10" s="50"/>
      <c r="HQ10" s="50"/>
      <c r="HR10" s="85"/>
      <c r="HS10" s="49"/>
      <c r="HT10" s="50"/>
      <c r="HU10" s="50"/>
      <c r="HV10" s="50"/>
      <c r="HW10" s="50"/>
      <c r="HX10" s="50"/>
      <c r="HY10" s="50"/>
      <c r="HZ10" s="50"/>
      <c r="IA10" s="50"/>
      <c r="IB10" s="85"/>
      <c r="IC10" s="49"/>
      <c r="ID10" s="50"/>
      <c r="IE10" s="50"/>
      <c r="IF10" s="50"/>
      <c r="IG10" s="50"/>
      <c r="IH10" s="50"/>
      <c r="II10" s="50"/>
      <c r="IJ10" s="50"/>
      <c r="IK10" s="50"/>
      <c r="IL10" s="85"/>
      <c r="IM10" s="49"/>
      <c r="IN10" s="50"/>
      <c r="IO10" s="50"/>
      <c r="IP10" s="50"/>
      <c r="IQ10" s="50"/>
      <c r="IR10" s="50"/>
      <c r="IS10" s="50"/>
      <c r="IT10" s="50"/>
      <c r="IU10" s="50"/>
      <c r="IV10" s="85"/>
    </row>
    <row r="11" s="3" customFormat="1" spans="1:256">
      <c r="A11" s="44">
        <v>4</v>
      </c>
      <c r="B11" s="45" t="s">
        <v>71</v>
      </c>
      <c r="C11" s="46"/>
      <c r="D11" s="39"/>
      <c r="E11" s="47">
        <v>0.1</v>
      </c>
      <c r="F11" s="48">
        <f t="shared" si="0"/>
        <v>2.15</v>
      </c>
      <c r="G11" s="49"/>
      <c r="H11" s="50"/>
      <c r="I11" s="50"/>
      <c r="J11" s="50"/>
      <c r="K11" s="50"/>
      <c r="L11" s="50"/>
      <c r="M11" s="50"/>
      <c r="N11" s="50"/>
      <c r="O11" s="50"/>
      <c r="P11" s="85"/>
      <c r="Q11" s="49"/>
      <c r="R11" s="50"/>
      <c r="S11" s="50"/>
      <c r="T11" s="50"/>
      <c r="U11" s="50"/>
      <c r="V11" s="50"/>
      <c r="W11" s="50"/>
      <c r="X11" s="50"/>
      <c r="Y11" s="50"/>
      <c r="Z11" s="85"/>
      <c r="AA11" s="49"/>
      <c r="AB11" s="50"/>
      <c r="AC11" s="50"/>
      <c r="AD11" s="50"/>
      <c r="AE11" s="50"/>
      <c r="AF11" s="50"/>
      <c r="AG11" s="50"/>
      <c r="AH11" s="50"/>
      <c r="AI11" s="50"/>
      <c r="AJ11" s="85"/>
      <c r="AK11" s="49"/>
      <c r="AL11" s="50"/>
      <c r="AM11" s="50"/>
      <c r="AN11" s="50"/>
      <c r="AO11" s="50"/>
      <c r="AP11" s="50"/>
      <c r="AQ11" s="50"/>
      <c r="AR11" s="50"/>
      <c r="AS11" s="50"/>
      <c r="AT11" s="85"/>
      <c r="AU11" s="49"/>
      <c r="AV11" s="50"/>
      <c r="AW11" s="50"/>
      <c r="AX11" s="50"/>
      <c r="AY11" s="50"/>
      <c r="AZ11" s="50"/>
      <c r="BA11" s="50"/>
      <c r="BB11" s="50"/>
      <c r="BC11" s="50"/>
      <c r="BD11" s="85"/>
      <c r="BE11" s="49"/>
      <c r="BF11" s="50"/>
      <c r="BG11" s="50"/>
      <c r="BH11" s="50"/>
      <c r="BI11" s="50"/>
      <c r="BJ11" s="50"/>
      <c r="BK11" s="50"/>
      <c r="BL11" s="50"/>
      <c r="BM11" s="50"/>
      <c r="BN11" s="85"/>
      <c r="BO11" s="49"/>
      <c r="BP11" s="50"/>
      <c r="BQ11" s="50"/>
      <c r="BR11" s="50"/>
      <c r="BS11" s="50"/>
      <c r="BT11" s="50"/>
      <c r="BU11" s="50"/>
      <c r="BV11" s="50"/>
      <c r="BW11" s="50"/>
      <c r="BX11" s="85"/>
      <c r="BY11" s="49"/>
      <c r="BZ11" s="50"/>
      <c r="CA11" s="50"/>
      <c r="CB11" s="50"/>
      <c r="CC11" s="50"/>
      <c r="CD11" s="50"/>
      <c r="CE11" s="50"/>
      <c r="CF11" s="50"/>
      <c r="CG11" s="50"/>
      <c r="CH11" s="85"/>
      <c r="CI11" s="49"/>
      <c r="CJ11" s="50"/>
      <c r="CK11" s="50"/>
      <c r="CL11" s="50"/>
      <c r="CM11" s="50"/>
      <c r="CN11" s="50"/>
      <c r="CO11" s="50"/>
      <c r="CP11" s="50"/>
      <c r="CQ11" s="50"/>
      <c r="CR11" s="85"/>
      <c r="CS11" s="49"/>
      <c r="CT11" s="50"/>
      <c r="CU11" s="50"/>
      <c r="CV11" s="50"/>
      <c r="CW11" s="50"/>
      <c r="CX11" s="50"/>
      <c r="CY11" s="50"/>
      <c r="CZ11" s="50"/>
      <c r="DA11" s="50"/>
      <c r="DB11" s="85"/>
      <c r="DC11" s="49"/>
      <c r="DD11" s="50"/>
      <c r="DE11" s="50"/>
      <c r="DF11" s="50"/>
      <c r="DG11" s="50"/>
      <c r="DH11" s="50"/>
      <c r="DI11" s="50"/>
      <c r="DJ11" s="50"/>
      <c r="DK11" s="50"/>
      <c r="DL11" s="85"/>
      <c r="DM11" s="49"/>
      <c r="DN11" s="50"/>
      <c r="DO11" s="50"/>
      <c r="DP11" s="50"/>
      <c r="DQ11" s="50"/>
      <c r="DR11" s="50"/>
      <c r="DS11" s="50"/>
      <c r="DT11" s="50"/>
      <c r="DU11" s="50"/>
      <c r="DV11" s="85"/>
      <c r="DW11" s="49"/>
      <c r="DX11" s="50"/>
      <c r="DY11" s="50"/>
      <c r="DZ11" s="50"/>
      <c r="EA11" s="50"/>
      <c r="EB11" s="50"/>
      <c r="EC11" s="50"/>
      <c r="ED11" s="50"/>
      <c r="EE11" s="50"/>
      <c r="EF11" s="85"/>
      <c r="EG11" s="49"/>
      <c r="EH11" s="50"/>
      <c r="EI11" s="50"/>
      <c r="EJ11" s="50"/>
      <c r="EK11" s="50"/>
      <c r="EL11" s="50"/>
      <c r="EM11" s="50"/>
      <c r="EN11" s="50"/>
      <c r="EO11" s="50"/>
      <c r="EP11" s="85"/>
      <c r="EQ11" s="49"/>
      <c r="ER11" s="50"/>
      <c r="ES11" s="50"/>
      <c r="ET11" s="50"/>
      <c r="EU11" s="50"/>
      <c r="EV11" s="50"/>
      <c r="EW11" s="50"/>
      <c r="EX11" s="50"/>
      <c r="EY11" s="50"/>
      <c r="EZ11" s="85"/>
      <c r="FA11" s="49"/>
      <c r="FB11" s="50"/>
      <c r="FC11" s="50"/>
      <c r="FD11" s="50"/>
      <c r="FE11" s="50"/>
      <c r="FF11" s="50"/>
      <c r="FG11" s="50"/>
      <c r="FH11" s="50"/>
      <c r="FI11" s="50"/>
      <c r="FJ11" s="85"/>
      <c r="FK11" s="49"/>
      <c r="FL11" s="50"/>
      <c r="FM11" s="50"/>
      <c r="FN11" s="50"/>
      <c r="FO11" s="50"/>
      <c r="FP11" s="50"/>
      <c r="FQ11" s="50"/>
      <c r="FR11" s="50"/>
      <c r="FS11" s="50"/>
      <c r="FT11" s="85"/>
      <c r="FU11" s="49"/>
      <c r="FV11" s="50"/>
      <c r="FW11" s="50"/>
      <c r="FX11" s="50"/>
      <c r="FY11" s="50"/>
      <c r="FZ11" s="50"/>
      <c r="GA11" s="50"/>
      <c r="GB11" s="50"/>
      <c r="GC11" s="50"/>
      <c r="GD11" s="85"/>
      <c r="GE11" s="49"/>
      <c r="GF11" s="50"/>
      <c r="GG11" s="50"/>
      <c r="GH11" s="50"/>
      <c r="GI11" s="50"/>
      <c r="GJ11" s="50"/>
      <c r="GK11" s="50"/>
      <c r="GL11" s="50"/>
      <c r="GM11" s="50"/>
      <c r="GN11" s="85"/>
      <c r="GO11" s="49"/>
      <c r="GP11" s="50"/>
      <c r="GQ11" s="50"/>
      <c r="GR11" s="50"/>
      <c r="GS11" s="50"/>
      <c r="GT11" s="50"/>
      <c r="GU11" s="50"/>
      <c r="GV11" s="50"/>
      <c r="GW11" s="50"/>
      <c r="GX11" s="85"/>
      <c r="GY11" s="49"/>
      <c r="GZ11" s="50"/>
      <c r="HA11" s="50"/>
      <c r="HB11" s="50"/>
      <c r="HC11" s="50"/>
      <c r="HD11" s="50"/>
      <c r="HE11" s="50"/>
      <c r="HF11" s="50"/>
      <c r="HG11" s="50"/>
      <c r="HH11" s="85"/>
      <c r="HI11" s="49"/>
      <c r="HJ11" s="50"/>
      <c r="HK11" s="50"/>
      <c r="HL11" s="50"/>
      <c r="HM11" s="50"/>
      <c r="HN11" s="50"/>
      <c r="HO11" s="50"/>
      <c r="HP11" s="50"/>
      <c r="HQ11" s="50"/>
      <c r="HR11" s="85"/>
      <c r="HS11" s="49"/>
      <c r="HT11" s="50"/>
      <c r="HU11" s="50"/>
      <c r="HV11" s="50"/>
      <c r="HW11" s="50"/>
      <c r="HX11" s="50"/>
      <c r="HY11" s="50"/>
      <c r="HZ11" s="50"/>
      <c r="IA11" s="50"/>
      <c r="IB11" s="85"/>
      <c r="IC11" s="49"/>
      <c r="ID11" s="50"/>
      <c r="IE11" s="50"/>
      <c r="IF11" s="50"/>
      <c r="IG11" s="50"/>
      <c r="IH11" s="50"/>
      <c r="II11" s="50"/>
      <c r="IJ11" s="50"/>
      <c r="IK11" s="50"/>
      <c r="IL11" s="85"/>
      <c r="IM11" s="49"/>
      <c r="IN11" s="50"/>
      <c r="IO11" s="50"/>
      <c r="IP11" s="50"/>
      <c r="IQ11" s="50"/>
      <c r="IR11" s="50"/>
      <c r="IS11" s="50"/>
      <c r="IT11" s="50"/>
      <c r="IU11" s="50"/>
      <c r="IV11" s="85"/>
    </row>
    <row r="12" s="3" customFormat="1" spans="1:256">
      <c r="A12" s="44">
        <v>5</v>
      </c>
      <c r="B12" s="45" t="s">
        <v>72</v>
      </c>
      <c r="C12" s="46"/>
      <c r="D12" s="39"/>
      <c r="E12" s="51">
        <v>0.23</v>
      </c>
      <c r="F12" s="48">
        <f t="shared" si="0"/>
        <v>2.38</v>
      </c>
      <c r="G12" s="49"/>
      <c r="H12" s="50"/>
      <c r="I12" s="50"/>
      <c r="J12" s="50"/>
      <c r="K12" s="50"/>
      <c r="L12" s="50"/>
      <c r="M12" s="50"/>
      <c r="N12" s="50"/>
      <c r="O12" s="50"/>
      <c r="P12" s="85"/>
      <c r="Q12" s="49"/>
      <c r="R12" s="50"/>
      <c r="S12" s="50"/>
      <c r="T12" s="50"/>
      <c r="U12" s="50"/>
      <c r="V12" s="50"/>
      <c r="W12" s="50"/>
      <c r="X12" s="50"/>
      <c r="Y12" s="50"/>
      <c r="Z12" s="85"/>
      <c r="AA12" s="49"/>
      <c r="AB12" s="50"/>
      <c r="AC12" s="50"/>
      <c r="AD12" s="50"/>
      <c r="AE12" s="50"/>
      <c r="AF12" s="50"/>
      <c r="AG12" s="50"/>
      <c r="AH12" s="50"/>
      <c r="AI12" s="50"/>
      <c r="AJ12" s="85"/>
      <c r="AK12" s="49"/>
      <c r="AL12" s="50"/>
      <c r="AM12" s="50"/>
      <c r="AN12" s="50"/>
      <c r="AO12" s="50"/>
      <c r="AP12" s="50"/>
      <c r="AQ12" s="50"/>
      <c r="AR12" s="50"/>
      <c r="AS12" s="50"/>
      <c r="AT12" s="85"/>
      <c r="AU12" s="49"/>
      <c r="AV12" s="50"/>
      <c r="AW12" s="50"/>
      <c r="AX12" s="50"/>
      <c r="AY12" s="50"/>
      <c r="AZ12" s="50"/>
      <c r="BA12" s="50"/>
      <c r="BB12" s="50"/>
      <c r="BC12" s="50"/>
      <c r="BD12" s="85"/>
      <c r="BE12" s="49"/>
      <c r="BF12" s="50"/>
      <c r="BG12" s="50"/>
      <c r="BH12" s="50"/>
      <c r="BI12" s="50"/>
      <c r="BJ12" s="50"/>
      <c r="BK12" s="50"/>
      <c r="BL12" s="50"/>
      <c r="BM12" s="50"/>
      <c r="BN12" s="85"/>
      <c r="BO12" s="49"/>
      <c r="BP12" s="50"/>
      <c r="BQ12" s="50"/>
      <c r="BR12" s="50"/>
      <c r="BS12" s="50"/>
      <c r="BT12" s="50"/>
      <c r="BU12" s="50"/>
      <c r="BV12" s="50"/>
      <c r="BW12" s="50"/>
      <c r="BX12" s="85"/>
      <c r="BY12" s="49"/>
      <c r="BZ12" s="50"/>
      <c r="CA12" s="50"/>
      <c r="CB12" s="50"/>
      <c r="CC12" s="50"/>
      <c r="CD12" s="50"/>
      <c r="CE12" s="50"/>
      <c r="CF12" s="50"/>
      <c r="CG12" s="50"/>
      <c r="CH12" s="85"/>
      <c r="CI12" s="49"/>
      <c r="CJ12" s="50"/>
      <c r="CK12" s="50"/>
      <c r="CL12" s="50"/>
      <c r="CM12" s="50"/>
      <c r="CN12" s="50"/>
      <c r="CO12" s="50"/>
      <c r="CP12" s="50"/>
      <c r="CQ12" s="50"/>
      <c r="CR12" s="85"/>
      <c r="CS12" s="49"/>
      <c r="CT12" s="50"/>
      <c r="CU12" s="50"/>
      <c r="CV12" s="50"/>
      <c r="CW12" s="50"/>
      <c r="CX12" s="50"/>
      <c r="CY12" s="50"/>
      <c r="CZ12" s="50"/>
      <c r="DA12" s="50"/>
      <c r="DB12" s="85"/>
      <c r="DC12" s="49"/>
      <c r="DD12" s="50"/>
      <c r="DE12" s="50"/>
      <c r="DF12" s="50"/>
      <c r="DG12" s="50"/>
      <c r="DH12" s="50"/>
      <c r="DI12" s="50"/>
      <c r="DJ12" s="50"/>
      <c r="DK12" s="50"/>
      <c r="DL12" s="85"/>
      <c r="DM12" s="49"/>
      <c r="DN12" s="50"/>
      <c r="DO12" s="50"/>
      <c r="DP12" s="50"/>
      <c r="DQ12" s="50"/>
      <c r="DR12" s="50"/>
      <c r="DS12" s="50"/>
      <c r="DT12" s="50"/>
      <c r="DU12" s="50"/>
      <c r="DV12" s="85"/>
      <c r="DW12" s="49"/>
      <c r="DX12" s="50"/>
      <c r="DY12" s="50"/>
      <c r="DZ12" s="50"/>
      <c r="EA12" s="50"/>
      <c r="EB12" s="50"/>
      <c r="EC12" s="50"/>
      <c r="ED12" s="50"/>
      <c r="EE12" s="50"/>
      <c r="EF12" s="85"/>
      <c r="EG12" s="49"/>
      <c r="EH12" s="50"/>
      <c r="EI12" s="50"/>
      <c r="EJ12" s="50"/>
      <c r="EK12" s="50"/>
      <c r="EL12" s="50"/>
      <c r="EM12" s="50"/>
      <c r="EN12" s="50"/>
      <c r="EO12" s="50"/>
      <c r="EP12" s="85"/>
      <c r="EQ12" s="49"/>
      <c r="ER12" s="50"/>
      <c r="ES12" s="50"/>
      <c r="ET12" s="50"/>
      <c r="EU12" s="50"/>
      <c r="EV12" s="50"/>
      <c r="EW12" s="50"/>
      <c r="EX12" s="50"/>
      <c r="EY12" s="50"/>
      <c r="EZ12" s="85"/>
      <c r="FA12" s="49"/>
      <c r="FB12" s="50"/>
      <c r="FC12" s="50"/>
      <c r="FD12" s="50"/>
      <c r="FE12" s="50"/>
      <c r="FF12" s="50"/>
      <c r="FG12" s="50"/>
      <c r="FH12" s="50"/>
      <c r="FI12" s="50"/>
      <c r="FJ12" s="85"/>
      <c r="FK12" s="49"/>
      <c r="FL12" s="50"/>
      <c r="FM12" s="50"/>
      <c r="FN12" s="50"/>
      <c r="FO12" s="50"/>
      <c r="FP12" s="50"/>
      <c r="FQ12" s="50"/>
      <c r="FR12" s="50"/>
      <c r="FS12" s="50"/>
      <c r="FT12" s="85"/>
      <c r="FU12" s="49"/>
      <c r="FV12" s="50"/>
      <c r="FW12" s="50"/>
      <c r="FX12" s="50"/>
      <c r="FY12" s="50"/>
      <c r="FZ12" s="50"/>
      <c r="GA12" s="50"/>
      <c r="GB12" s="50"/>
      <c r="GC12" s="50"/>
      <c r="GD12" s="85"/>
      <c r="GE12" s="49"/>
      <c r="GF12" s="50"/>
      <c r="GG12" s="50"/>
      <c r="GH12" s="50"/>
      <c r="GI12" s="50"/>
      <c r="GJ12" s="50"/>
      <c r="GK12" s="50"/>
      <c r="GL12" s="50"/>
      <c r="GM12" s="50"/>
      <c r="GN12" s="85"/>
      <c r="GO12" s="49"/>
      <c r="GP12" s="50"/>
      <c r="GQ12" s="50"/>
      <c r="GR12" s="50"/>
      <c r="GS12" s="50"/>
      <c r="GT12" s="50"/>
      <c r="GU12" s="50"/>
      <c r="GV12" s="50"/>
      <c r="GW12" s="50"/>
      <c r="GX12" s="85"/>
      <c r="GY12" s="49"/>
      <c r="GZ12" s="50"/>
      <c r="HA12" s="50"/>
      <c r="HB12" s="50"/>
      <c r="HC12" s="50"/>
      <c r="HD12" s="50"/>
      <c r="HE12" s="50"/>
      <c r="HF12" s="50"/>
      <c r="HG12" s="50"/>
      <c r="HH12" s="85"/>
      <c r="HI12" s="49"/>
      <c r="HJ12" s="50"/>
      <c r="HK12" s="50"/>
      <c r="HL12" s="50"/>
      <c r="HM12" s="50"/>
      <c r="HN12" s="50"/>
      <c r="HO12" s="50"/>
      <c r="HP12" s="50"/>
      <c r="HQ12" s="50"/>
      <c r="HR12" s="85"/>
      <c r="HS12" s="49"/>
      <c r="HT12" s="50"/>
      <c r="HU12" s="50"/>
      <c r="HV12" s="50"/>
      <c r="HW12" s="50"/>
      <c r="HX12" s="50"/>
      <c r="HY12" s="50"/>
      <c r="HZ12" s="50"/>
      <c r="IA12" s="50"/>
      <c r="IB12" s="85"/>
      <c r="IC12" s="49"/>
      <c r="ID12" s="50"/>
      <c r="IE12" s="50"/>
      <c r="IF12" s="50"/>
      <c r="IG12" s="50"/>
      <c r="IH12" s="50"/>
      <c r="II12" s="50"/>
      <c r="IJ12" s="50"/>
      <c r="IK12" s="50"/>
      <c r="IL12" s="85"/>
      <c r="IM12" s="49"/>
      <c r="IN12" s="50"/>
      <c r="IO12" s="50"/>
      <c r="IP12" s="50"/>
      <c r="IQ12" s="50"/>
      <c r="IR12" s="50"/>
      <c r="IS12" s="50"/>
      <c r="IT12" s="50"/>
      <c r="IU12" s="50"/>
      <c r="IV12" s="85"/>
    </row>
    <row r="13" s="3" customFormat="1" spans="1:256">
      <c r="A13" s="44">
        <v>6</v>
      </c>
      <c r="B13" s="45" t="s">
        <v>73</v>
      </c>
      <c r="C13" s="46"/>
      <c r="D13" s="39"/>
      <c r="E13" s="47">
        <v>0.17</v>
      </c>
      <c r="F13" s="48">
        <f t="shared" si="0"/>
        <v>2.55</v>
      </c>
      <c r="G13" s="49"/>
      <c r="H13" s="50"/>
      <c r="I13" s="50"/>
      <c r="J13" s="50"/>
      <c r="K13" s="50"/>
      <c r="L13" s="50"/>
      <c r="M13" s="50"/>
      <c r="N13" s="50"/>
      <c r="O13" s="50"/>
      <c r="P13" s="85"/>
      <c r="Q13" s="49"/>
      <c r="R13" s="50"/>
      <c r="S13" s="50"/>
      <c r="T13" s="50"/>
      <c r="U13" s="50"/>
      <c r="V13" s="50"/>
      <c r="W13" s="50"/>
      <c r="X13" s="50"/>
      <c r="Y13" s="50"/>
      <c r="Z13" s="85"/>
      <c r="AA13" s="49"/>
      <c r="AB13" s="50"/>
      <c r="AC13" s="50"/>
      <c r="AD13" s="50"/>
      <c r="AE13" s="50"/>
      <c r="AF13" s="50"/>
      <c r="AG13" s="50"/>
      <c r="AH13" s="50"/>
      <c r="AI13" s="50"/>
      <c r="AJ13" s="85"/>
      <c r="AK13" s="49"/>
      <c r="AL13" s="50"/>
      <c r="AM13" s="50"/>
      <c r="AN13" s="50"/>
      <c r="AO13" s="50"/>
      <c r="AP13" s="50"/>
      <c r="AQ13" s="50"/>
      <c r="AR13" s="50"/>
      <c r="AS13" s="50"/>
      <c r="AT13" s="85"/>
      <c r="AU13" s="49"/>
      <c r="AV13" s="50"/>
      <c r="AW13" s="50"/>
      <c r="AX13" s="50"/>
      <c r="AY13" s="50"/>
      <c r="AZ13" s="50"/>
      <c r="BA13" s="50"/>
      <c r="BB13" s="50"/>
      <c r="BC13" s="50"/>
      <c r="BD13" s="85"/>
      <c r="BE13" s="49"/>
      <c r="BF13" s="50"/>
      <c r="BG13" s="50"/>
      <c r="BH13" s="50"/>
      <c r="BI13" s="50"/>
      <c r="BJ13" s="50"/>
      <c r="BK13" s="50"/>
      <c r="BL13" s="50"/>
      <c r="BM13" s="50"/>
      <c r="BN13" s="85"/>
      <c r="BO13" s="49"/>
      <c r="BP13" s="50"/>
      <c r="BQ13" s="50"/>
      <c r="BR13" s="50"/>
      <c r="BS13" s="50"/>
      <c r="BT13" s="50"/>
      <c r="BU13" s="50"/>
      <c r="BV13" s="50"/>
      <c r="BW13" s="50"/>
      <c r="BX13" s="85"/>
      <c r="BY13" s="49"/>
      <c r="BZ13" s="50"/>
      <c r="CA13" s="50"/>
      <c r="CB13" s="50"/>
      <c r="CC13" s="50"/>
      <c r="CD13" s="50"/>
      <c r="CE13" s="50"/>
      <c r="CF13" s="50"/>
      <c r="CG13" s="50"/>
      <c r="CH13" s="85"/>
      <c r="CI13" s="49"/>
      <c r="CJ13" s="50"/>
      <c r="CK13" s="50"/>
      <c r="CL13" s="50"/>
      <c r="CM13" s="50"/>
      <c r="CN13" s="50"/>
      <c r="CO13" s="50"/>
      <c r="CP13" s="50"/>
      <c r="CQ13" s="50"/>
      <c r="CR13" s="85"/>
      <c r="CS13" s="49"/>
      <c r="CT13" s="50"/>
      <c r="CU13" s="50"/>
      <c r="CV13" s="50"/>
      <c r="CW13" s="50"/>
      <c r="CX13" s="50"/>
      <c r="CY13" s="50"/>
      <c r="CZ13" s="50"/>
      <c r="DA13" s="50"/>
      <c r="DB13" s="85"/>
      <c r="DC13" s="49"/>
      <c r="DD13" s="50"/>
      <c r="DE13" s="50"/>
      <c r="DF13" s="50"/>
      <c r="DG13" s="50"/>
      <c r="DH13" s="50"/>
      <c r="DI13" s="50"/>
      <c r="DJ13" s="50"/>
      <c r="DK13" s="50"/>
      <c r="DL13" s="85"/>
      <c r="DM13" s="49"/>
      <c r="DN13" s="50"/>
      <c r="DO13" s="50"/>
      <c r="DP13" s="50"/>
      <c r="DQ13" s="50"/>
      <c r="DR13" s="50"/>
      <c r="DS13" s="50"/>
      <c r="DT13" s="50"/>
      <c r="DU13" s="50"/>
      <c r="DV13" s="85"/>
      <c r="DW13" s="49"/>
      <c r="DX13" s="50"/>
      <c r="DY13" s="50"/>
      <c r="DZ13" s="50"/>
      <c r="EA13" s="50"/>
      <c r="EB13" s="50"/>
      <c r="EC13" s="50"/>
      <c r="ED13" s="50"/>
      <c r="EE13" s="50"/>
      <c r="EF13" s="85"/>
      <c r="EG13" s="49"/>
      <c r="EH13" s="50"/>
      <c r="EI13" s="50"/>
      <c r="EJ13" s="50"/>
      <c r="EK13" s="50"/>
      <c r="EL13" s="50"/>
      <c r="EM13" s="50"/>
      <c r="EN13" s="50"/>
      <c r="EO13" s="50"/>
      <c r="EP13" s="85"/>
      <c r="EQ13" s="49"/>
      <c r="ER13" s="50"/>
      <c r="ES13" s="50"/>
      <c r="ET13" s="50"/>
      <c r="EU13" s="50"/>
      <c r="EV13" s="50"/>
      <c r="EW13" s="50"/>
      <c r="EX13" s="50"/>
      <c r="EY13" s="50"/>
      <c r="EZ13" s="85"/>
      <c r="FA13" s="49"/>
      <c r="FB13" s="50"/>
      <c r="FC13" s="50"/>
      <c r="FD13" s="50"/>
      <c r="FE13" s="50"/>
      <c r="FF13" s="50"/>
      <c r="FG13" s="50"/>
      <c r="FH13" s="50"/>
      <c r="FI13" s="50"/>
      <c r="FJ13" s="85"/>
      <c r="FK13" s="49"/>
      <c r="FL13" s="50"/>
      <c r="FM13" s="50"/>
      <c r="FN13" s="50"/>
      <c r="FO13" s="50"/>
      <c r="FP13" s="50"/>
      <c r="FQ13" s="50"/>
      <c r="FR13" s="50"/>
      <c r="FS13" s="50"/>
      <c r="FT13" s="85"/>
      <c r="FU13" s="49"/>
      <c r="FV13" s="50"/>
      <c r="FW13" s="50"/>
      <c r="FX13" s="50"/>
      <c r="FY13" s="50"/>
      <c r="FZ13" s="50"/>
      <c r="GA13" s="50"/>
      <c r="GB13" s="50"/>
      <c r="GC13" s="50"/>
      <c r="GD13" s="85"/>
      <c r="GE13" s="49"/>
      <c r="GF13" s="50"/>
      <c r="GG13" s="50"/>
      <c r="GH13" s="50"/>
      <c r="GI13" s="50"/>
      <c r="GJ13" s="50"/>
      <c r="GK13" s="50"/>
      <c r="GL13" s="50"/>
      <c r="GM13" s="50"/>
      <c r="GN13" s="85"/>
      <c r="GO13" s="49"/>
      <c r="GP13" s="50"/>
      <c r="GQ13" s="50"/>
      <c r="GR13" s="50"/>
      <c r="GS13" s="50"/>
      <c r="GT13" s="50"/>
      <c r="GU13" s="50"/>
      <c r="GV13" s="50"/>
      <c r="GW13" s="50"/>
      <c r="GX13" s="85"/>
      <c r="GY13" s="49"/>
      <c r="GZ13" s="50"/>
      <c r="HA13" s="50"/>
      <c r="HB13" s="50"/>
      <c r="HC13" s="50"/>
      <c r="HD13" s="50"/>
      <c r="HE13" s="50"/>
      <c r="HF13" s="50"/>
      <c r="HG13" s="50"/>
      <c r="HH13" s="85"/>
      <c r="HI13" s="49"/>
      <c r="HJ13" s="50"/>
      <c r="HK13" s="50"/>
      <c r="HL13" s="50"/>
      <c r="HM13" s="50"/>
      <c r="HN13" s="50"/>
      <c r="HO13" s="50"/>
      <c r="HP13" s="50"/>
      <c r="HQ13" s="50"/>
      <c r="HR13" s="85"/>
      <c r="HS13" s="49"/>
      <c r="HT13" s="50"/>
      <c r="HU13" s="50"/>
      <c r="HV13" s="50"/>
      <c r="HW13" s="50"/>
      <c r="HX13" s="50"/>
      <c r="HY13" s="50"/>
      <c r="HZ13" s="50"/>
      <c r="IA13" s="50"/>
      <c r="IB13" s="85"/>
      <c r="IC13" s="49"/>
      <c r="ID13" s="50"/>
      <c r="IE13" s="50"/>
      <c r="IF13" s="50"/>
      <c r="IG13" s="50"/>
      <c r="IH13" s="50"/>
      <c r="II13" s="50"/>
      <c r="IJ13" s="50"/>
      <c r="IK13" s="50"/>
      <c r="IL13" s="85"/>
      <c r="IM13" s="49"/>
      <c r="IN13" s="50"/>
      <c r="IO13" s="50"/>
      <c r="IP13" s="50"/>
      <c r="IQ13" s="50"/>
      <c r="IR13" s="50"/>
      <c r="IS13" s="50"/>
      <c r="IT13" s="50"/>
      <c r="IU13" s="50"/>
      <c r="IV13" s="85"/>
    </row>
    <row r="14" s="3" customFormat="1" spans="1:256">
      <c r="A14" s="44">
        <v>7</v>
      </c>
      <c r="B14" s="45" t="s">
        <v>74</v>
      </c>
      <c r="C14" s="46"/>
      <c r="D14" s="39"/>
      <c r="E14" s="47">
        <v>0.23</v>
      </c>
      <c r="F14" s="48">
        <f t="shared" si="0"/>
        <v>2.78</v>
      </c>
      <c r="G14" s="49"/>
      <c r="H14" s="50"/>
      <c r="I14" s="50"/>
      <c r="J14" s="50"/>
      <c r="K14" s="50"/>
      <c r="L14" s="50"/>
      <c r="M14" s="50"/>
      <c r="N14" s="50"/>
      <c r="O14" s="50"/>
      <c r="P14" s="85"/>
      <c r="Q14" s="49"/>
      <c r="R14" s="50"/>
      <c r="S14" s="50"/>
      <c r="T14" s="50"/>
      <c r="U14" s="50"/>
      <c r="V14" s="50"/>
      <c r="W14" s="50"/>
      <c r="X14" s="50"/>
      <c r="Y14" s="50"/>
      <c r="Z14" s="85"/>
      <c r="AA14" s="49"/>
      <c r="AB14" s="50"/>
      <c r="AC14" s="50"/>
      <c r="AD14" s="50"/>
      <c r="AE14" s="50"/>
      <c r="AF14" s="50"/>
      <c r="AG14" s="50"/>
      <c r="AH14" s="50"/>
      <c r="AI14" s="50"/>
      <c r="AJ14" s="85"/>
      <c r="AK14" s="49"/>
      <c r="AL14" s="50"/>
      <c r="AM14" s="50"/>
      <c r="AN14" s="50"/>
      <c r="AO14" s="50"/>
      <c r="AP14" s="50"/>
      <c r="AQ14" s="50"/>
      <c r="AR14" s="50"/>
      <c r="AS14" s="50"/>
      <c r="AT14" s="85"/>
      <c r="AU14" s="49"/>
      <c r="AV14" s="50"/>
      <c r="AW14" s="50"/>
      <c r="AX14" s="50"/>
      <c r="AY14" s="50"/>
      <c r="AZ14" s="50"/>
      <c r="BA14" s="50"/>
      <c r="BB14" s="50"/>
      <c r="BC14" s="50"/>
      <c r="BD14" s="85"/>
      <c r="BE14" s="49"/>
      <c r="BF14" s="50"/>
      <c r="BG14" s="50"/>
      <c r="BH14" s="50"/>
      <c r="BI14" s="50"/>
      <c r="BJ14" s="50"/>
      <c r="BK14" s="50"/>
      <c r="BL14" s="50"/>
      <c r="BM14" s="50"/>
      <c r="BN14" s="85"/>
      <c r="BO14" s="49"/>
      <c r="BP14" s="50"/>
      <c r="BQ14" s="50"/>
      <c r="BR14" s="50"/>
      <c r="BS14" s="50"/>
      <c r="BT14" s="50"/>
      <c r="BU14" s="50"/>
      <c r="BV14" s="50"/>
      <c r="BW14" s="50"/>
      <c r="BX14" s="85"/>
      <c r="BY14" s="49"/>
      <c r="BZ14" s="50"/>
      <c r="CA14" s="50"/>
      <c r="CB14" s="50"/>
      <c r="CC14" s="50"/>
      <c r="CD14" s="50"/>
      <c r="CE14" s="50"/>
      <c r="CF14" s="50"/>
      <c r="CG14" s="50"/>
      <c r="CH14" s="85"/>
      <c r="CI14" s="49"/>
      <c r="CJ14" s="50"/>
      <c r="CK14" s="50"/>
      <c r="CL14" s="50"/>
      <c r="CM14" s="50"/>
      <c r="CN14" s="50"/>
      <c r="CO14" s="50"/>
      <c r="CP14" s="50"/>
      <c r="CQ14" s="50"/>
      <c r="CR14" s="85"/>
      <c r="CS14" s="49"/>
      <c r="CT14" s="50"/>
      <c r="CU14" s="50"/>
      <c r="CV14" s="50"/>
      <c r="CW14" s="50"/>
      <c r="CX14" s="50"/>
      <c r="CY14" s="50"/>
      <c r="CZ14" s="50"/>
      <c r="DA14" s="50"/>
      <c r="DB14" s="85"/>
      <c r="DC14" s="49"/>
      <c r="DD14" s="50"/>
      <c r="DE14" s="50"/>
      <c r="DF14" s="50"/>
      <c r="DG14" s="50"/>
      <c r="DH14" s="50"/>
      <c r="DI14" s="50"/>
      <c r="DJ14" s="50"/>
      <c r="DK14" s="50"/>
      <c r="DL14" s="85"/>
      <c r="DM14" s="49"/>
      <c r="DN14" s="50"/>
      <c r="DO14" s="50"/>
      <c r="DP14" s="50"/>
      <c r="DQ14" s="50"/>
      <c r="DR14" s="50"/>
      <c r="DS14" s="50"/>
      <c r="DT14" s="50"/>
      <c r="DU14" s="50"/>
      <c r="DV14" s="85"/>
      <c r="DW14" s="49"/>
      <c r="DX14" s="50"/>
      <c r="DY14" s="50"/>
      <c r="DZ14" s="50"/>
      <c r="EA14" s="50"/>
      <c r="EB14" s="50"/>
      <c r="EC14" s="50"/>
      <c r="ED14" s="50"/>
      <c r="EE14" s="50"/>
      <c r="EF14" s="85"/>
      <c r="EG14" s="49"/>
      <c r="EH14" s="50"/>
      <c r="EI14" s="50"/>
      <c r="EJ14" s="50"/>
      <c r="EK14" s="50"/>
      <c r="EL14" s="50"/>
      <c r="EM14" s="50"/>
      <c r="EN14" s="50"/>
      <c r="EO14" s="50"/>
      <c r="EP14" s="85"/>
      <c r="EQ14" s="49"/>
      <c r="ER14" s="50"/>
      <c r="ES14" s="50"/>
      <c r="ET14" s="50"/>
      <c r="EU14" s="50"/>
      <c r="EV14" s="50"/>
      <c r="EW14" s="50"/>
      <c r="EX14" s="50"/>
      <c r="EY14" s="50"/>
      <c r="EZ14" s="85"/>
      <c r="FA14" s="49"/>
      <c r="FB14" s="50"/>
      <c r="FC14" s="50"/>
      <c r="FD14" s="50"/>
      <c r="FE14" s="50"/>
      <c r="FF14" s="50"/>
      <c r="FG14" s="50"/>
      <c r="FH14" s="50"/>
      <c r="FI14" s="50"/>
      <c r="FJ14" s="85"/>
      <c r="FK14" s="49"/>
      <c r="FL14" s="50"/>
      <c r="FM14" s="50"/>
      <c r="FN14" s="50"/>
      <c r="FO14" s="50"/>
      <c r="FP14" s="50"/>
      <c r="FQ14" s="50"/>
      <c r="FR14" s="50"/>
      <c r="FS14" s="50"/>
      <c r="FT14" s="85"/>
      <c r="FU14" s="49"/>
      <c r="FV14" s="50"/>
      <c r="FW14" s="50"/>
      <c r="FX14" s="50"/>
      <c r="FY14" s="50"/>
      <c r="FZ14" s="50"/>
      <c r="GA14" s="50"/>
      <c r="GB14" s="50"/>
      <c r="GC14" s="50"/>
      <c r="GD14" s="85"/>
      <c r="GE14" s="49"/>
      <c r="GF14" s="50"/>
      <c r="GG14" s="50"/>
      <c r="GH14" s="50"/>
      <c r="GI14" s="50"/>
      <c r="GJ14" s="50"/>
      <c r="GK14" s="50"/>
      <c r="GL14" s="50"/>
      <c r="GM14" s="50"/>
      <c r="GN14" s="85"/>
      <c r="GO14" s="49"/>
      <c r="GP14" s="50"/>
      <c r="GQ14" s="50"/>
      <c r="GR14" s="50"/>
      <c r="GS14" s="50"/>
      <c r="GT14" s="50"/>
      <c r="GU14" s="50"/>
      <c r="GV14" s="50"/>
      <c r="GW14" s="50"/>
      <c r="GX14" s="85"/>
      <c r="GY14" s="49"/>
      <c r="GZ14" s="50"/>
      <c r="HA14" s="50"/>
      <c r="HB14" s="50"/>
      <c r="HC14" s="50"/>
      <c r="HD14" s="50"/>
      <c r="HE14" s="50"/>
      <c r="HF14" s="50"/>
      <c r="HG14" s="50"/>
      <c r="HH14" s="85"/>
      <c r="HI14" s="49"/>
      <c r="HJ14" s="50"/>
      <c r="HK14" s="50"/>
      <c r="HL14" s="50"/>
      <c r="HM14" s="50"/>
      <c r="HN14" s="50"/>
      <c r="HO14" s="50"/>
      <c r="HP14" s="50"/>
      <c r="HQ14" s="50"/>
      <c r="HR14" s="85"/>
      <c r="HS14" s="49"/>
      <c r="HT14" s="50"/>
      <c r="HU14" s="50"/>
      <c r="HV14" s="50"/>
      <c r="HW14" s="50"/>
      <c r="HX14" s="50"/>
      <c r="HY14" s="50"/>
      <c r="HZ14" s="50"/>
      <c r="IA14" s="50"/>
      <c r="IB14" s="85"/>
      <c r="IC14" s="49"/>
      <c r="ID14" s="50"/>
      <c r="IE14" s="50"/>
      <c r="IF14" s="50"/>
      <c r="IG14" s="50"/>
      <c r="IH14" s="50"/>
      <c r="II14" s="50"/>
      <c r="IJ14" s="50"/>
      <c r="IK14" s="50"/>
      <c r="IL14" s="85"/>
      <c r="IM14" s="49"/>
      <c r="IN14" s="50"/>
      <c r="IO14" s="50"/>
      <c r="IP14" s="50"/>
      <c r="IQ14" s="50"/>
      <c r="IR14" s="50"/>
      <c r="IS14" s="50"/>
      <c r="IT14" s="50"/>
      <c r="IU14" s="50"/>
      <c r="IV14" s="85"/>
    </row>
    <row r="15" s="3" customFormat="1" spans="1:256">
      <c r="A15" s="44">
        <v>8</v>
      </c>
      <c r="B15" s="45" t="s">
        <v>75</v>
      </c>
      <c r="C15" s="46"/>
      <c r="D15" s="39"/>
      <c r="E15" s="51">
        <v>0.18</v>
      </c>
      <c r="F15" s="48">
        <f t="shared" si="0"/>
        <v>2.96</v>
      </c>
      <c r="G15" s="49"/>
      <c r="H15" s="50"/>
      <c r="I15" s="50"/>
      <c r="J15" s="50"/>
      <c r="K15" s="50"/>
      <c r="L15" s="50"/>
      <c r="M15" s="50"/>
      <c r="N15" s="50"/>
      <c r="O15" s="50"/>
      <c r="P15" s="85"/>
      <c r="Q15" s="49"/>
      <c r="R15" s="50"/>
      <c r="S15" s="50"/>
      <c r="T15" s="50"/>
      <c r="U15" s="50"/>
      <c r="V15" s="50"/>
      <c r="W15" s="50"/>
      <c r="X15" s="50"/>
      <c r="Y15" s="50"/>
      <c r="Z15" s="85"/>
      <c r="AA15" s="49"/>
      <c r="AB15" s="50"/>
      <c r="AC15" s="50"/>
      <c r="AD15" s="50"/>
      <c r="AE15" s="50"/>
      <c r="AF15" s="50"/>
      <c r="AG15" s="50"/>
      <c r="AH15" s="50"/>
      <c r="AI15" s="50"/>
      <c r="AJ15" s="85"/>
      <c r="AK15" s="49"/>
      <c r="AL15" s="50"/>
      <c r="AM15" s="50"/>
      <c r="AN15" s="50"/>
      <c r="AO15" s="50"/>
      <c r="AP15" s="50"/>
      <c r="AQ15" s="50"/>
      <c r="AR15" s="50"/>
      <c r="AS15" s="50"/>
      <c r="AT15" s="85"/>
      <c r="AU15" s="49"/>
      <c r="AV15" s="50"/>
      <c r="AW15" s="50"/>
      <c r="AX15" s="50"/>
      <c r="AY15" s="50"/>
      <c r="AZ15" s="50"/>
      <c r="BA15" s="50"/>
      <c r="BB15" s="50"/>
      <c r="BC15" s="50"/>
      <c r="BD15" s="85"/>
      <c r="BE15" s="49"/>
      <c r="BF15" s="50"/>
      <c r="BG15" s="50"/>
      <c r="BH15" s="50"/>
      <c r="BI15" s="50"/>
      <c r="BJ15" s="50"/>
      <c r="BK15" s="50"/>
      <c r="BL15" s="50"/>
      <c r="BM15" s="50"/>
      <c r="BN15" s="85"/>
      <c r="BO15" s="49"/>
      <c r="BP15" s="50"/>
      <c r="BQ15" s="50"/>
      <c r="BR15" s="50"/>
      <c r="BS15" s="50"/>
      <c r="BT15" s="50"/>
      <c r="BU15" s="50"/>
      <c r="BV15" s="50"/>
      <c r="BW15" s="50"/>
      <c r="BX15" s="85"/>
      <c r="BY15" s="49"/>
      <c r="BZ15" s="50"/>
      <c r="CA15" s="50"/>
      <c r="CB15" s="50"/>
      <c r="CC15" s="50"/>
      <c r="CD15" s="50"/>
      <c r="CE15" s="50"/>
      <c r="CF15" s="50"/>
      <c r="CG15" s="50"/>
      <c r="CH15" s="85"/>
      <c r="CI15" s="49"/>
      <c r="CJ15" s="50"/>
      <c r="CK15" s="50"/>
      <c r="CL15" s="50"/>
      <c r="CM15" s="50"/>
      <c r="CN15" s="50"/>
      <c r="CO15" s="50"/>
      <c r="CP15" s="50"/>
      <c r="CQ15" s="50"/>
      <c r="CR15" s="85"/>
      <c r="CS15" s="49"/>
      <c r="CT15" s="50"/>
      <c r="CU15" s="50"/>
      <c r="CV15" s="50"/>
      <c r="CW15" s="50"/>
      <c r="CX15" s="50"/>
      <c r="CY15" s="50"/>
      <c r="CZ15" s="50"/>
      <c r="DA15" s="50"/>
      <c r="DB15" s="85"/>
      <c r="DC15" s="49"/>
      <c r="DD15" s="50"/>
      <c r="DE15" s="50"/>
      <c r="DF15" s="50"/>
      <c r="DG15" s="50"/>
      <c r="DH15" s="50"/>
      <c r="DI15" s="50"/>
      <c r="DJ15" s="50"/>
      <c r="DK15" s="50"/>
      <c r="DL15" s="85"/>
      <c r="DM15" s="49"/>
      <c r="DN15" s="50"/>
      <c r="DO15" s="50"/>
      <c r="DP15" s="50"/>
      <c r="DQ15" s="50"/>
      <c r="DR15" s="50"/>
      <c r="DS15" s="50"/>
      <c r="DT15" s="50"/>
      <c r="DU15" s="50"/>
      <c r="DV15" s="85"/>
      <c r="DW15" s="49"/>
      <c r="DX15" s="50"/>
      <c r="DY15" s="50"/>
      <c r="DZ15" s="50"/>
      <c r="EA15" s="50"/>
      <c r="EB15" s="50"/>
      <c r="EC15" s="50"/>
      <c r="ED15" s="50"/>
      <c r="EE15" s="50"/>
      <c r="EF15" s="85"/>
      <c r="EG15" s="49"/>
      <c r="EH15" s="50"/>
      <c r="EI15" s="50"/>
      <c r="EJ15" s="50"/>
      <c r="EK15" s="50"/>
      <c r="EL15" s="50"/>
      <c r="EM15" s="50"/>
      <c r="EN15" s="50"/>
      <c r="EO15" s="50"/>
      <c r="EP15" s="85"/>
      <c r="EQ15" s="49"/>
      <c r="ER15" s="50"/>
      <c r="ES15" s="50"/>
      <c r="ET15" s="50"/>
      <c r="EU15" s="50"/>
      <c r="EV15" s="50"/>
      <c r="EW15" s="50"/>
      <c r="EX15" s="50"/>
      <c r="EY15" s="50"/>
      <c r="EZ15" s="85"/>
      <c r="FA15" s="49"/>
      <c r="FB15" s="50"/>
      <c r="FC15" s="50"/>
      <c r="FD15" s="50"/>
      <c r="FE15" s="50"/>
      <c r="FF15" s="50"/>
      <c r="FG15" s="50"/>
      <c r="FH15" s="50"/>
      <c r="FI15" s="50"/>
      <c r="FJ15" s="85"/>
      <c r="FK15" s="49"/>
      <c r="FL15" s="50"/>
      <c r="FM15" s="50"/>
      <c r="FN15" s="50"/>
      <c r="FO15" s="50"/>
      <c r="FP15" s="50"/>
      <c r="FQ15" s="50"/>
      <c r="FR15" s="50"/>
      <c r="FS15" s="50"/>
      <c r="FT15" s="85"/>
      <c r="FU15" s="49"/>
      <c r="FV15" s="50"/>
      <c r="FW15" s="50"/>
      <c r="FX15" s="50"/>
      <c r="FY15" s="50"/>
      <c r="FZ15" s="50"/>
      <c r="GA15" s="50"/>
      <c r="GB15" s="50"/>
      <c r="GC15" s="50"/>
      <c r="GD15" s="85"/>
      <c r="GE15" s="49"/>
      <c r="GF15" s="50"/>
      <c r="GG15" s="50"/>
      <c r="GH15" s="50"/>
      <c r="GI15" s="50"/>
      <c r="GJ15" s="50"/>
      <c r="GK15" s="50"/>
      <c r="GL15" s="50"/>
      <c r="GM15" s="50"/>
      <c r="GN15" s="85"/>
      <c r="GO15" s="49"/>
      <c r="GP15" s="50"/>
      <c r="GQ15" s="50"/>
      <c r="GR15" s="50"/>
      <c r="GS15" s="50"/>
      <c r="GT15" s="50"/>
      <c r="GU15" s="50"/>
      <c r="GV15" s="50"/>
      <c r="GW15" s="50"/>
      <c r="GX15" s="85"/>
      <c r="GY15" s="49"/>
      <c r="GZ15" s="50"/>
      <c r="HA15" s="50"/>
      <c r="HB15" s="50"/>
      <c r="HC15" s="50"/>
      <c r="HD15" s="50"/>
      <c r="HE15" s="50"/>
      <c r="HF15" s="50"/>
      <c r="HG15" s="50"/>
      <c r="HH15" s="85"/>
      <c r="HI15" s="49"/>
      <c r="HJ15" s="50"/>
      <c r="HK15" s="50"/>
      <c r="HL15" s="50"/>
      <c r="HM15" s="50"/>
      <c r="HN15" s="50"/>
      <c r="HO15" s="50"/>
      <c r="HP15" s="50"/>
      <c r="HQ15" s="50"/>
      <c r="HR15" s="85"/>
      <c r="HS15" s="49"/>
      <c r="HT15" s="50"/>
      <c r="HU15" s="50"/>
      <c r="HV15" s="50"/>
      <c r="HW15" s="50"/>
      <c r="HX15" s="50"/>
      <c r="HY15" s="50"/>
      <c r="HZ15" s="50"/>
      <c r="IA15" s="50"/>
      <c r="IB15" s="85"/>
      <c r="IC15" s="49"/>
      <c r="ID15" s="50"/>
      <c r="IE15" s="50"/>
      <c r="IF15" s="50"/>
      <c r="IG15" s="50"/>
      <c r="IH15" s="50"/>
      <c r="II15" s="50"/>
      <c r="IJ15" s="50"/>
      <c r="IK15" s="50"/>
      <c r="IL15" s="85"/>
      <c r="IM15" s="49"/>
      <c r="IN15" s="50"/>
      <c r="IO15" s="50"/>
      <c r="IP15" s="50"/>
      <c r="IQ15" s="50"/>
      <c r="IR15" s="50"/>
      <c r="IS15" s="50"/>
      <c r="IT15" s="50"/>
      <c r="IU15" s="50"/>
      <c r="IV15" s="85"/>
    </row>
    <row r="16" s="3" customFormat="1" spans="1:256">
      <c r="A16" s="44">
        <v>9</v>
      </c>
      <c r="B16" s="45" t="s">
        <v>76</v>
      </c>
      <c r="C16" s="46"/>
      <c r="D16" s="39"/>
      <c r="E16" s="47">
        <v>0.13</v>
      </c>
      <c r="F16" s="48">
        <f t="shared" si="0"/>
        <v>3.09</v>
      </c>
      <c r="G16" s="49"/>
      <c r="H16" s="50"/>
      <c r="I16" s="50"/>
      <c r="J16" s="50"/>
      <c r="K16" s="50"/>
      <c r="L16" s="50"/>
      <c r="M16" s="50"/>
      <c r="N16" s="50"/>
      <c r="O16" s="50"/>
      <c r="P16" s="85"/>
      <c r="Q16" s="49"/>
      <c r="R16" s="50"/>
      <c r="S16" s="50"/>
      <c r="T16" s="50"/>
      <c r="U16" s="50"/>
      <c r="V16" s="50"/>
      <c r="W16" s="50"/>
      <c r="X16" s="50"/>
      <c r="Y16" s="50"/>
      <c r="Z16" s="85"/>
      <c r="AA16" s="49"/>
      <c r="AB16" s="50"/>
      <c r="AC16" s="50"/>
      <c r="AD16" s="50"/>
      <c r="AE16" s="50"/>
      <c r="AF16" s="50"/>
      <c r="AG16" s="50"/>
      <c r="AH16" s="50"/>
      <c r="AI16" s="50"/>
      <c r="AJ16" s="85"/>
      <c r="AK16" s="49"/>
      <c r="AL16" s="50"/>
      <c r="AM16" s="50"/>
      <c r="AN16" s="50"/>
      <c r="AO16" s="50"/>
      <c r="AP16" s="50"/>
      <c r="AQ16" s="50"/>
      <c r="AR16" s="50"/>
      <c r="AS16" s="50"/>
      <c r="AT16" s="85"/>
      <c r="AU16" s="49"/>
      <c r="AV16" s="50"/>
      <c r="AW16" s="50"/>
      <c r="AX16" s="50"/>
      <c r="AY16" s="50"/>
      <c r="AZ16" s="50"/>
      <c r="BA16" s="50"/>
      <c r="BB16" s="50"/>
      <c r="BC16" s="50"/>
      <c r="BD16" s="85"/>
      <c r="BE16" s="49"/>
      <c r="BF16" s="50"/>
      <c r="BG16" s="50"/>
      <c r="BH16" s="50"/>
      <c r="BI16" s="50"/>
      <c r="BJ16" s="50"/>
      <c r="BK16" s="50"/>
      <c r="BL16" s="50"/>
      <c r="BM16" s="50"/>
      <c r="BN16" s="85"/>
      <c r="BO16" s="49"/>
      <c r="BP16" s="50"/>
      <c r="BQ16" s="50"/>
      <c r="BR16" s="50"/>
      <c r="BS16" s="50"/>
      <c r="BT16" s="50"/>
      <c r="BU16" s="50"/>
      <c r="BV16" s="50"/>
      <c r="BW16" s="50"/>
      <c r="BX16" s="85"/>
      <c r="BY16" s="49"/>
      <c r="BZ16" s="50"/>
      <c r="CA16" s="50"/>
      <c r="CB16" s="50"/>
      <c r="CC16" s="50"/>
      <c r="CD16" s="50"/>
      <c r="CE16" s="50"/>
      <c r="CF16" s="50"/>
      <c r="CG16" s="50"/>
      <c r="CH16" s="85"/>
      <c r="CI16" s="49"/>
      <c r="CJ16" s="50"/>
      <c r="CK16" s="50"/>
      <c r="CL16" s="50"/>
      <c r="CM16" s="50"/>
      <c r="CN16" s="50"/>
      <c r="CO16" s="50"/>
      <c r="CP16" s="50"/>
      <c r="CQ16" s="50"/>
      <c r="CR16" s="85"/>
      <c r="CS16" s="49"/>
      <c r="CT16" s="50"/>
      <c r="CU16" s="50"/>
      <c r="CV16" s="50"/>
      <c r="CW16" s="50"/>
      <c r="CX16" s="50"/>
      <c r="CY16" s="50"/>
      <c r="CZ16" s="50"/>
      <c r="DA16" s="50"/>
      <c r="DB16" s="85"/>
      <c r="DC16" s="49"/>
      <c r="DD16" s="50"/>
      <c r="DE16" s="50"/>
      <c r="DF16" s="50"/>
      <c r="DG16" s="50"/>
      <c r="DH16" s="50"/>
      <c r="DI16" s="50"/>
      <c r="DJ16" s="50"/>
      <c r="DK16" s="50"/>
      <c r="DL16" s="85"/>
      <c r="DM16" s="49"/>
      <c r="DN16" s="50"/>
      <c r="DO16" s="50"/>
      <c r="DP16" s="50"/>
      <c r="DQ16" s="50"/>
      <c r="DR16" s="50"/>
      <c r="DS16" s="50"/>
      <c r="DT16" s="50"/>
      <c r="DU16" s="50"/>
      <c r="DV16" s="85"/>
      <c r="DW16" s="49"/>
      <c r="DX16" s="50"/>
      <c r="DY16" s="50"/>
      <c r="DZ16" s="50"/>
      <c r="EA16" s="50"/>
      <c r="EB16" s="50"/>
      <c r="EC16" s="50"/>
      <c r="ED16" s="50"/>
      <c r="EE16" s="50"/>
      <c r="EF16" s="85"/>
      <c r="EG16" s="49"/>
      <c r="EH16" s="50"/>
      <c r="EI16" s="50"/>
      <c r="EJ16" s="50"/>
      <c r="EK16" s="50"/>
      <c r="EL16" s="50"/>
      <c r="EM16" s="50"/>
      <c r="EN16" s="50"/>
      <c r="EO16" s="50"/>
      <c r="EP16" s="85"/>
      <c r="EQ16" s="49"/>
      <c r="ER16" s="50"/>
      <c r="ES16" s="50"/>
      <c r="ET16" s="50"/>
      <c r="EU16" s="50"/>
      <c r="EV16" s="50"/>
      <c r="EW16" s="50"/>
      <c r="EX16" s="50"/>
      <c r="EY16" s="50"/>
      <c r="EZ16" s="85"/>
      <c r="FA16" s="49"/>
      <c r="FB16" s="50"/>
      <c r="FC16" s="50"/>
      <c r="FD16" s="50"/>
      <c r="FE16" s="50"/>
      <c r="FF16" s="50"/>
      <c r="FG16" s="50"/>
      <c r="FH16" s="50"/>
      <c r="FI16" s="50"/>
      <c r="FJ16" s="85"/>
      <c r="FK16" s="49"/>
      <c r="FL16" s="50"/>
      <c r="FM16" s="50"/>
      <c r="FN16" s="50"/>
      <c r="FO16" s="50"/>
      <c r="FP16" s="50"/>
      <c r="FQ16" s="50"/>
      <c r="FR16" s="50"/>
      <c r="FS16" s="50"/>
      <c r="FT16" s="85"/>
      <c r="FU16" s="49"/>
      <c r="FV16" s="50"/>
      <c r="FW16" s="50"/>
      <c r="FX16" s="50"/>
      <c r="FY16" s="50"/>
      <c r="FZ16" s="50"/>
      <c r="GA16" s="50"/>
      <c r="GB16" s="50"/>
      <c r="GC16" s="50"/>
      <c r="GD16" s="85"/>
      <c r="GE16" s="49"/>
      <c r="GF16" s="50"/>
      <c r="GG16" s="50"/>
      <c r="GH16" s="50"/>
      <c r="GI16" s="50"/>
      <c r="GJ16" s="50"/>
      <c r="GK16" s="50"/>
      <c r="GL16" s="50"/>
      <c r="GM16" s="50"/>
      <c r="GN16" s="85"/>
      <c r="GO16" s="49"/>
      <c r="GP16" s="50"/>
      <c r="GQ16" s="50"/>
      <c r="GR16" s="50"/>
      <c r="GS16" s="50"/>
      <c r="GT16" s="50"/>
      <c r="GU16" s="50"/>
      <c r="GV16" s="50"/>
      <c r="GW16" s="50"/>
      <c r="GX16" s="85"/>
      <c r="GY16" s="49"/>
      <c r="GZ16" s="50"/>
      <c r="HA16" s="50"/>
      <c r="HB16" s="50"/>
      <c r="HC16" s="50"/>
      <c r="HD16" s="50"/>
      <c r="HE16" s="50"/>
      <c r="HF16" s="50"/>
      <c r="HG16" s="50"/>
      <c r="HH16" s="85"/>
      <c r="HI16" s="49"/>
      <c r="HJ16" s="50"/>
      <c r="HK16" s="50"/>
      <c r="HL16" s="50"/>
      <c r="HM16" s="50"/>
      <c r="HN16" s="50"/>
      <c r="HO16" s="50"/>
      <c r="HP16" s="50"/>
      <c r="HQ16" s="50"/>
      <c r="HR16" s="85"/>
      <c r="HS16" s="49"/>
      <c r="HT16" s="50"/>
      <c r="HU16" s="50"/>
      <c r="HV16" s="50"/>
      <c r="HW16" s="50"/>
      <c r="HX16" s="50"/>
      <c r="HY16" s="50"/>
      <c r="HZ16" s="50"/>
      <c r="IA16" s="50"/>
      <c r="IB16" s="85"/>
      <c r="IC16" s="49"/>
      <c r="ID16" s="50"/>
      <c r="IE16" s="50"/>
      <c r="IF16" s="50"/>
      <c r="IG16" s="50"/>
      <c r="IH16" s="50"/>
      <c r="II16" s="50"/>
      <c r="IJ16" s="50"/>
      <c r="IK16" s="50"/>
      <c r="IL16" s="85"/>
      <c r="IM16" s="49"/>
      <c r="IN16" s="50"/>
      <c r="IO16" s="50"/>
      <c r="IP16" s="50"/>
      <c r="IQ16" s="50"/>
      <c r="IR16" s="50"/>
      <c r="IS16" s="50"/>
      <c r="IT16" s="50"/>
      <c r="IU16" s="50"/>
      <c r="IV16" s="85"/>
    </row>
    <row r="17" s="3" customFormat="1" spans="1:256">
      <c r="A17" s="44">
        <v>10</v>
      </c>
      <c r="B17" s="45" t="s">
        <v>77</v>
      </c>
      <c r="C17" s="46"/>
      <c r="D17" s="39"/>
      <c r="E17" s="47">
        <v>33.75</v>
      </c>
      <c r="F17" s="48">
        <f t="shared" si="0"/>
        <v>36.84</v>
      </c>
      <c r="G17" s="49"/>
      <c r="H17" s="50"/>
      <c r="I17" s="50"/>
      <c r="J17" s="50"/>
      <c r="K17" s="50"/>
      <c r="L17" s="50"/>
      <c r="M17" s="50"/>
      <c r="N17" s="50"/>
      <c r="O17" s="50"/>
      <c r="P17" s="85"/>
      <c r="Q17" s="49"/>
      <c r="R17" s="50"/>
      <c r="S17" s="50"/>
      <c r="T17" s="50"/>
      <c r="U17" s="50"/>
      <c r="V17" s="50"/>
      <c r="W17" s="50"/>
      <c r="X17" s="50"/>
      <c r="Y17" s="50"/>
      <c r="Z17" s="85"/>
      <c r="AA17" s="49"/>
      <c r="AB17" s="50"/>
      <c r="AC17" s="50"/>
      <c r="AD17" s="50"/>
      <c r="AE17" s="50"/>
      <c r="AF17" s="50"/>
      <c r="AG17" s="50"/>
      <c r="AH17" s="50"/>
      <c r="AI17" s="50"/>
      <c r="AJ17" s="85"/>
      <c r="AK17" s="49"/>
      <c r="AL17" s="50"/>
      <c r="AM17" s="50"/>
      <c r="AN17" s="50"/>
      <c r="AO17" s="50"/>
      <c r="AP17" s="50"/>
      <c r="AQ17" s="50"/>
      <c r="AR17" s="50"/>
      <c r="AS17" s="50"/>
      <c r="AT17" s="85"/>
      <c r="AU17" s="49"/>
      <c r="AV17" s="50"/>
      <c r="AW17" s="50"/>
      <c r="AX17" s="50"/>
      <c r="AY17" s="50"/>
      <c r="AZ17" s="50"/>
      <c r="BA17" s="50"/>
      <c r="BB17" s="50"/>
      <c r="BC17" s="50"/>
      <c r="BD17" s="85"/>
      <c r="BE17" s="49"/>
      <c r="BF17" s="50"/>
      <c r="BG17" s="50"/>
      <c r="BH17" s="50"/>
      <c r="BI17" s="50"/>
      <c r="BJ17" s="50"/>
      <c r="BK17" s="50"/>
      <c r="BL17" s="50"/>
      <c r="BM17" s="50"/>
      <c r="BN17" s="85"/>
      <c r="BO17" s="49"/>
      <c r="BP17" s="50"/>
      <c r="BQ17" s="50"/>
      <c r="BR17" s="50"/>
      <c r="BS17" s="50"/>
      <c r="BT17" s="50"/>
      <c r="BU17" s="50"/>
      <c r="BV17" s="50"/>
      <c r="BW17" s="50"/>
      <c r="BX17" s="85"/>
      <c r="BY17" s="49"/>
      <c r="BZ17" s="50"/>
      <c r="CA17" s="50"/>
      <c r="CB17" s="50"/>
      <c r="CC17" s="50"/>
      <c r="CD17" s="50"/>
      <c r="CE17" s="50"/>
      <c r="CF17" s="50"/>
      <c r="CG17" s="50"/>
      <c r="CH17" s="85"/>
      <c r="CI17" s="49"/>
      <c r="CJ17" s="50"/>
      <c r="CK17" s="50"/>
      <c r="CL17" s="50"/>
      <c r="CM17" s="50"/>
      <c r="CN17" s="50"/>
      <c r="CO17" s="50"/>
      <c r="CP17" s="50"/>
      <c r="CQ17" s="50"/>
      <c r="CR17" s="85"/>
      <c r="CS17" s="49"/>
      <c r="CT17" s="50"/>
      <c r="CU17" s="50"/>
      <c r="CV17" s="50"/>
      <c r="CW17" s="50"/>
      <c r="CX17" s="50"/>
      <c r="CY17" s="50"/>
      <c r="CZ17" s="50"/>
      <c r="DA17" s="50"/>
      <c r="DB17" s="85"/>
      <c r="DC17" s="49"/>
      <c r="DD17" s="50"/>
      <c r="DE17" s="50"/>
      <c r="DF17" s="50"/>
      <c r="DG17" s="50"/>
      <c r="DH17" s="50"/>
      <c r="DI17" s="50"/>
      <c r="DJ17" s="50"/>
      <c r="DK17" s="50"/>
      <c r="DL17" s="85"/>
      <c r="DM17" s="49"/>
      <c r="DN17" s="50"/>
      <c r="DO17" s="50"/>
      <c r="DP17" s="50"/>
      <c r="DQ17" s="50"/>
      <c r="DR17" s="50"/>
      <c r="DS17" s="50"/>
      <c r="DT17" s="50"/>
      <c r="DU17" s="50"/>
      <c r="DV17" s="85"/>
      <c r="DW17" s="49"/>
      <c r="DX17" s="50"/>
      <c r="DY17" s="50"/>
      <c r="DZ17" s="50"/>
      <c r="EA17" s="50"/>
      <c r="EB17" s="50"/>
      <c r="EC17" s="50"/>
      <c r="ED17" s="50"/>
      <c r="EE17" s="50"/>
      <c r="EF17" s="85"/>
      <c r="EG17" s="49"/>
      <c r="EH17" s="50"/>
      <c r="EI17" s="50"/>
      <c r="EJ17" s="50"/>
      <c r="EK17" s="50"/>
      <c r="EL17" s="50"/>
      <c r="EM17" s="50"/>
      <c r="EN17" s="50"/>
      <c r="EO17" s="50"/>
      <c r="EP17" s="85"/>
      <c r="EQ17" s="49"/>
      <c r="ER17" s="50"/>
      <c r="ES17" s="50"/>
      <c r="ET17" s="50"/>
      <c r="EU17" s="50"/>
      <c r="EV17" s="50"/>
      <c r="EW17" s="50"/>
      <c r="EX17" s="50"/>
      <c r="EY17" s="50"/>
      <c r="EZ17" s="85"/>
      <c r="FA17" s="49"/>
      <c r="FB17" s="50"/>
      <c r="FC17" s="50"/>
      <c r="FD17" s="50"/>
      <c r="FE17" s="50"/>
      <c r="FF17" s="50"/>
      <c r="FG17" s="50"/>
      <c r="FH17" s="50"/>
      <c r="FI17" s="50"/>
      <c r="FJ17" s="85"/>
      <c r="FK17" s="49"/>
      <c r="FL17" s="50"/>
      <c r="FM17" s="50"/>
      <c r="FN17" s="50"/>
      <c r="FO17" s="50"/>
      <c r="FP17" s="50"/>
      <c r="FQ17" s="50"/>
      <c r="FR17" s="50"/>
      <c r="FS17" s="50"/>
      <c r="FT17" s="85"/>
      <c r="FU17" s="49"/>
      <c r="FV17" s="50"/>
      <c r="FW17" s="50"/>
      <c r="FX17" s="50"/>
      <c r="FY17" s="50"/>
      <c r="FZ17" s="50"/>
      <c r="GA17" s="50"/>
      <c r="GB17" s="50"/>
      <c r="GC17" s="50"/>
      <c r="GD17" s="85"/>
      <c r="GE17" s="49"/>
      <c r="GF17" s="50"/>
      <c r="GG17" s="50"/>
      <c r="GH17" s="50"/>
      <c r="GI17" s="50"/>
      <c r="GJ17" s="50"/>
      <c r="GK17" s="50"/>
      <c r="GL17" s="50"/>
      <c r="GM17" s="50"/>
      <c r="GN17" s="85"/>
      <c r="GO17" s="49"/>
      <c r="GP17" s="50"/>
      <c r="GQ17" s="50"/>
      <c r="GR17" s="50"/>
      <c r="GS17" s="50"/>
      <c r="GT17" s="50"/>
      <c r="GU17" s="50"/>
      <c r="GV17" s="50"/>
      <c r="GW17" s="50"/>
      <c r="GX17" s="85"/>
      <c r="GY17" s="49"/>
      <c r="GZ17" s="50"/>
      <c r="HA17" s="50"/>
      <c r="HB17" s="50"/>
      <c r="HC17" s="50"/>
      <c r="HD17" s="50"/>
      <c r="HE17" s="50"/>
      <c r="HF17" s="50"/>
      <c r="HG17" s="50"/>
      <c r="HH17" s="85"/>
      <c r="HI17" s="49"/>
      <c r="HJ17" s="50"/>
      <c r="HK17" s="50"/>
      <c r="HL17" s="50"/>
      <c r="HM17" s="50"/>
      <c r="HN17" s="50"/>
      <c r="HO17" s="50"/>
      <c r="HP17" s="50"/>
      <c r="HQ17" s="50"/>
      <c r="HR17" s="85"/>
      <c r="HS17" s="49"/>
      <c r="HT17" s="50"/>
      <c r="HU17" s="50"/>
      <c r="HV17" s="50"/>
      <c r="HW17" s="50"/>
      <c r="HX17" s="50"/>
      <c r="HY17" s="50"/>
      <c r="HZ17" s="50"/>
      <c r="IA17" s="50"/>
      <c r="IB17" s="85"/>
      <c r="IC17" s="49"/>
      <c r="ID17" s="50"/>
      <c r="IE17" s="50"/>
      <c r="IF17" s="50"/>
      <c r="IG17" s="50"/>
      <c r="IH17" s="50"/>
      <c r="II17" s="50"/>
      <c r="IJ17" s="50"/>
      <c r="IK17" s="50"/>
      <c r="IL17" s="85"/>
      <c r="IM17" s="49"/>
      <c r="IN17" s="50"/>
      <c r="IO17" s="50"/>
      <c r="IP17" s="50"/>
      <c r="IQ17" s="50"/>
      <c r="IR17" s="50"/>
      <c r="IS17" s="50"/>
      <c r="IT17" s="50"/>
      <c r="IU17" s="50"/>
      <c r="IV17" s="85"/>
    </row>
    <row r="18" s="3" customFormat="1" spans="1:256">
      <c r="A18" s="44">
        <v>11</v>
      </c>
      <c r="B18" s="45" t="s">
        <v>78</v>
      </c>
      <c r="C18" s="46"/>
      <c r="D18" s="39"/>
      <c r="E18" s="47">
        <v>2.42</v>
      </c>
      <c r="F18" s="48">
        <f t="shared" si="0"/>
        <v>39.26</v>
      </c>
      <c r="G18" s="49"/>
      <c r="H18" s="50"/>
      <c r="I18" s="50"/>
      <c r="J18" s="50"/>
      <c r="K18" s="50"/>
      <c r="L18" s="50"/>
      <c r="M18" s="50"/>
      <c r="N18" s="50"/>
      <c r="O18" s="50"/>
      <c r="P18" s="85"/>
      <c r="Q18" s="49"/>
      <c r="R18" s="50"/>
      <c r="S18" s="50"/>
      <c r="T18" s="50"/>
      <c r="U18" s="50"/>
      <c r="V18" s="50"/>
      <c r="W18" s="50"/>
      <c r="X18" s="50"/>
      <c r="Y18" s="50"/>
      <c r="Z18" s="85"/>
      <c r="AA18" s="49"/>
      <c r="AB18" s="50"/>
      <c r="AC18" s="50"/>
      <c r="AD18" s="50"/>
      <c r="AE18" s="50"/>
      <c r="AF18" s="50"/>
      <c r="AG18" s="50"/>
      <c r="AH18" s="50"/>
      <c r="AI18" s="50"/>
      <c r="AJ18" s="85"/>
      <c r="AK18" s="49"/>
      <c r="AL18" s="50"/>
      <c r="AM18" s="50"/>
      <c r="AN18" s="50"/>
      <c r="AO18" s="50"/>
      <c r="AP18" s="50"/>
      <c r="AQ18" s="50"/>
      <c r="AR18" s="50"/>
      <c r="AS18" s="50"/>
      <c r="AT18" s="85"/>
      <c r="AU18" s="49"/>
      <c r="AV18" s="50"/>
      <c r="AW18" s="50"/>
      <c r="AX18" s="50"/>
      <c r="AY18" s="50"/>
      <c r="AZ18" s="50"/>
      <c r="BA18" s="50"/>
      <c r="BB18" s="50"/>
      <c r="BC18" s="50"/>
      <c r="BD18" s="85"/>
      <c r="BE18" s="49"/>
      <c r="BF18" s="50"/>
      <c r="BG18" s="50"/>
      <c r="BH18" s="50"/>
      <c r="BI18" s="50"/>
      <c r="BJ18" s="50"/>
      <c r="BK18" s="50"/>
      <c r="BL18" s="50"/>
      <c r="BM18" s="50"/>
      <c r="BN18" s="85"/>
      <c r="BO18" s="49"/>
      <c r="BP18" s="50"/>
      <c r="BQ18" s="50"/>
      <c r="BR18" s="50"/>
      <c r="BS18" s="50"/>
      <c r="BT18" s="50"/>
      <c r="BU18" s="50"/>
      <c r="BV18" s="50"/>
      <c r="BW18" s="50"/>
      <c r="BX18" s="85"/>
      <c r="BY18" s="49"/>
      <c r="BZ18" s="50"/>
      <c r="CA18" s="50"/>
      <c r="CB18" s="50"/>
      <c r="CC18" s="50"/>
      <c r="CD18" s="50"/>
      <c r="CE18" s="50"/>
      <c r="CF18" s="50"/>
      <c r="CG18" s="50"/>
      <c r="CH18" s="85"/>
      <c r="CI18" s="49"/>
      <c r="CJ18" s="50"/>
      <c r="CK18" s="50"/>
      <c r="CL18" s="50"/>
      <c r="CM18" s="50"/>
      <c r="CN18" s="50"/>
      <c r="CO18" s="50"/>
      <c r="CP18" s="50"/>
      <c r="CQ18" s="50"/>
      <c r="CR18" s="85"/>
      <c r="CS18" s="49"/>
      <c r="CT18" s="50"/>
      <c r="CU18" s="50"/>
      <c r="CV18" s="50"/>
      <c r="CW18" s="50"/>
      <c r="CX18" s="50"/>
      <c r="CY18" s="50"/>
      <c r="CZ18" s="50"/>
      <c r="DA18" s="50"/>
      <c r="DB18" s="85"/>
      <c r="DC18" s="49"/>
      <c r="DD18" s="50"/>
      <c r="DE18" s="50"/>
      <c r="DF18" s="50"/>
      <c r="DG18" s="50"/>
      <c r="DH18" s="50"/>
      <c r="DI18" s="50"/>
      <c r="DJ18" s="50"/>
      <c r="DK18" s="50"/>
      <c r="DL18" s="85"/>
      <c r="DM18" s="49"/>
      <c r="DN18" s="50"/>
      <c r="DO18" s="50"/>
      <c r="DP18" s="50"/>
      <c r="DQ18" s="50"/>
      <c r="DR18" s="50"/>
      <c r="DS18" s="50"/>
      <c r="DT18" s="50"/>
      <c r="DU18" s="50"/>
      <c r="DV18" s="85"/>
      <c r="DW18" s="49"/>
      <c r="DX18" s="50"/>
      <c r="DY18" s="50"/>
      <c r="DZ18" s="50"/>
      <c r="EA18" s="50"/>
      <c r="EB18" s="50"/>
      <c r="EC18" s="50"/>
      <c r="ED18" s="50"/>
      <c r="EE18" s="50"/>
      <c r="EF18" s="85"/>
      <c r="EG18" s="49"/>
      <c r="EH18" s="50"/>
      <c r="EI18" s="50"/>
      <c r="EJ18" s="50"/>
      <c r="EK18" s="50"/>
      <c r="EL18" s="50"/>
      <c r="EM18" s="50"/>
      <c r="EN18" s="50"/>
      <c r="EO18" s="50"/>
      <c r="EP18" s="85"/>
      <c r="EQ18" s="49"/>
      <c r="ER18" s="50"/>
      <c r="ES18" s="50"/>
      <c r="ET18" s="50"/>
      <c r="EU18" s="50"/>
      <c r="EV18" s="50"/>
      <c r="EW18" s="50"/>
      <c r="EX18" s="50"/>
      <c r="EY18" s="50"/>
      <c r="EZ18" s="85"/>
      <c r="FA18" s="49"/>
      <c r="FB18" s="50"/>
      <c r="FC18" s="50"/>
      <c r="FD18" s="50"/>
      <c r="FE18" s="50"/>
      <c r="FF18" s="50"/>
      <c r="FG18" s="50"/>
      <c r="FH18" s="50"/>
      <c r="FI18" s="50"/>
      <c r="FJ18" s="85"/>
      <c r="FK18" s="49"/>
      <c r="FL18" s="50"/>
      <c r="FM18" s="50"/>
      <c r="FN18" s="50"/>
      <c r="FO18" s="50"/>
      <c r="FP18" s="50"/>
      <c r="FQ18" s="50"/>
      <c r="FR18" s="50"/>
      <c r="FS18" s="50"/>
      <c r="FT18" s="85"/>
      <c r="FU18" s="49"/>
      <c r="FV18" s="50"/>
      <c r="FW18" s="50"/>
      <c r="FX18" s="50"/>
      <c r="FY18" s="50"/>
      <c r="FZ18" s="50"/>
      <c r="GA18" s="50"/>
      <c r="GB18" s="50"/>
      <c r="GC18" s="50"/>
      <c r="GD18" s="85"/>
      <c r="GE18" s="49"/>
      <c r="GF18" s="50"/>
      <c r="GG18" s="50"/>
      <c r="GH18" s="50"/>
      <c r="GI18" s="50"/>
      <c r="GJ18" s="50"/>
      <c r="GK18" s="50"/>
      <c r="GL18" s="50"/>
      <c r="GM18" s="50"/>
      <c r="GN18" s="85"/>
      <c r="GO18" s="49"/>
      <c r="GP18" s="50"/>
      <c r="GQ18" s="50"/>
      <c r="GR18" s="50"/>
      <c r="GS18" s="50"/>
      <c r="GT18" s="50"/>
      <c r="GU18" s="50"/>
      <c r="GV18" s="50"/>
      <c r="GW18" s="50"/>
      <c r="GX18" s="85"/>
      <c r="GY18" s="49"/>
      <c r="GZ18" s="50"/>
      <c r="HA18" s="50"/>
      <c r="HB18" s="50"/>
      <c r="HC18" s="50"/>
      <c r="HD18" s="50"/>
      <c r="HE18" s="50"/>
      <c r="HF18" s="50"/>
      <c r="HG18" s="50"/>
      <c r="HH18" s="85"/>
      <c r="HI18" s="49"/>
      <c r="HJ18" s="50"/>
      <c r="HK18" s="50"/>
      <c r="HL18" s="50"/>
      <c r="HM18" s="50"/>
      <c r="HN18" s="50"/>
      <c r="HO18" s="50"/>
      <c r="HP18" s="50"/>
      <c r="HQ18" s="50"/>
      <c r="HR18" s="85"/>
      <c r="HS18" s="49"/>
      <c r="HT18" s="50"/>
      <c r="HU18" s="50"/>
      <c r="HV18" s="50"/>
      <c r="HW18" s="50"/>
      <c r="HX18" s="50"/>
      <c r="HY18" s="50"/>
      <c r="HZ18" s="50"/>
      <c r="IA18" s="50"/>
      <c r="IB18" s="85"/>
      <c r="IC18" s="49"/>
      <c r="ID18" s="50"/>
      <c r="IE18" s="50"/>
      <c r="IF18" s="50"/>
      <c r="IG18" s="50"/>
      <c r="IH18" s="50"/>
      <c r="II18" s="50"/>
      <c r="IJ18" s="50"/>
      <c r="IK18" s="50"/>
      <c r="IL18" s="85"/>
      <c r="IM18" s="49"/>
      <c r="IN18" s="50"/>
      <c r="IO18" s="50"/>
      <c r="IP18" s="50"/>
      <c r="IQ18" s="50"/>
      <c r="IR18" s="50"/>
      <c r="IS18" s="50"/>
      <c r="IT18" s="50"/>
      <c r="IU18" s="50"/>
      <c r="IV18" s="85"/>
    </row>
    <row r="19" s="3" customFormat="1" spans="1:256">
      <c r="A19" s="44">
        <v>12</v>
      </c>
      <c r="B19" s="52" t="s">
        <v>79</v>
      </c>
      <c r="C19" s="53"/>
      <c r="D19" s="39"/>
      <c r="E19" s="47">
        <v>5.03</v>
      </c>
      <c r="F19" s="48">
        <f t="shared" ref="F19:F26" si="1">+F18+E19+D19</f>
        <v>44.29</v>
      </c>
      <c r="G19" s="49"/>
      <c r="H19" s="50"/>
      <c r="I19" s="50"/>
      <c r="J19" s="50"/>
      <c r="K19" s="50"/>
      <c r="L19" s="50"/>
      <c r="M19" s="50"/>
      <c r="N19" s="50"/>
      <c r="O19" s="50"/>
      <c r="P19" s="85"/>
      <c r="Q19" s="49"/>
      <c r="R19" s="50"/>
      <c r="S19" s="50"/>
      <c r="T19" s="50"/>
      <c r="U19" s="50"/>
      <c r="V19" s="50"/>
      <c r="W19" s="50"/>
      <c r="X19" s="50"/>
      <c r="Y19" s="50"/>
      <c r="Z19" s="85"/>
      <c r="AA19" s="49"/>
      <c r="AB19" s="50"/>
      <c r="AC19" s="50"/>
      <c r="AD19" s="50"/>
      <c r="AE19" s="50"/>
      <c r="AF19" s="50"/>
      <c r="AG19" s="50"/>
      <c r="AH19" s="50"/>
      <c r="AI19" s="50"/>
      <c r="AJ19" s="85"/>
      <c r="AK19" s="49"/>
      <c r="AL19" s="50"/>
      <c r="AM19" s="50"/>
      <c r="AN19" s="50"/>
      <c r="AO19" s="50"/>
      <c r="AP19" s="50"/>
      <c r="AQ19" s="50"/>
      <c r="AR19" s="50"/>
      <c r="AS19" s="50"/>
      <c r="AT19" s="85"/>
      <c r="AU19" s="49"/>
      <c r="AV19" s="50"/>
      <c r="AW19" s="50"/>
      <c r="AX19" s="50"/>
      <c r="AY19" s="50"/>
      <c r="AZ19" s="50"/>
      <c r="BA19" s="50"/>
      <c r="BB19" s="50"/>
      <c r="BC19" s="50"/>
      <c r="BD19" s="85"/>
      <c r="BE19" s="49"/>
      <c r="BF19" s="50"/>
      <c r="BG19" s="50"/>
      <c r="BH19" s="50"/>
      <c r="BI19" s="50"/>
      <c r="BJ19" s="50"/>
      <c r="BK19" s="50"/>
      <c r="BL19" s="50"/>
      <c r="BM19" s="50"/>
      <c r="BN19" s="85"/>
      <c r="BO19" s="49"/>
      <c r="BP19" s="50"/>
      <c r="BQ19" s="50"/>
      <c r="BR19" s="50"/>
      <c r="BS19" s="50"/>
      <c r="BT19" s="50"/>
      <c r="BU19" s="50"/>
      <c r="BV19" s="50"/>
      <c r="BW19" s="50"/>
      <c r="BX19" s="85"/>
      <c r="BY19" s="49"/>
      <c r="BZ19" s="50"/>
      <c r="CA19" s="50"/>
      <c r="CB19" s="50"/>
      <c r="CC19" s="50"/>
      <c r="CD19" s="50"/>
      <c r="CE19" s="50"/>
      <c r="CF19" s="50"/>
      <c r="CG19" s="50"/>
      <c r="CH19" s="85"/>
      <c r="CI19" s="49"/>
      <c r="CJ19" s="50"/>
      <c r="CK19" s="50"/>
      <c r="CL19" s="50"/>
      <c r="CM19" s="50"/>
      <c r="CN19" s="50"/>
      <c r="CO19" s="50"/>
      <c r="CP19" s="50"/>
      <c r="CQ19" s="50"/>
      <c r="CR19" s="85"/>
      <c r="CS19" s="49"/>
      <c r="CT19" s="50"/>
      <c r="CU19" s="50"/>
      <c r="CV19" s="50"/>
      <c r="CW19" s="50"/>
      <c r="CX19" s="50"/>
      <c r="CY19" s="50"/>
      <c r="CZ19" s="50"/>
      <c r="DA19" s="50"/>
      <c r="DB19" s="85"/>
      <c r="DC19" s="49"/>
      <c r="DD19" s="50"/>
      <c r="DE19" s="50"/>
      <c r="DF19" s="50"/>
      <c r="DG19" s="50"/>
      <c r="DH19" s="50"/>
      <c r="DI19" s="50"/>
      <c r="DJ19" s="50"/>
      <c r="DK19" s="50"/>
      <c r="DL19" s="85"/>
      <c r="DM19" s="49"/>
      <c r="DN19" s="50"/>
      <c r="DO19" s="50"/>
      <c r="DP19" s="50"/>
      <c r="DQ19" s="50"/>
      <c r="DR19" s="50"/>
      <c r="DS19" s="50"/>
      <c r="DT19" s="50"/>
      <c r="DU19" s="50"/>
      <c r="DV19" s="85"/>
      <c r="DW19" s="49"/>
      <c r="DX19" s="50"/>
      <c r="DY19" s="50"/>
      <c r="DZ19" s="50"/>
      <c r="EA19" s="50"/>
      <c r="EB19" s="50"/>
      <c r="EC19" s="50"/>
      <c r="ED19" s="50"/>
      <c r="EE19" s="50"/>
      <c r="EF19" s="85"/>
      <c r="EG19" s="49"/>
      <c r="EH19" s="50"/>
      <c r="EI19" s="50"/>
      <c r="EJ19" s="50"/>
      <c r="EK19" s="50"/>
      <c r="EL19" s="50"/>
      <c r="EM19" s="50"/>
      <c r="EN19" s="50"/>
      <c r="EO19" s="50"/>
      <c r="EP19" s="85"/>
      <c r="EQ19" s="49"/>
      <c r="ER19" s="50"/>
      <c r="ES19" s="50"/>
      <c r="ET19" s="50"/>
      <c r="EU19" s="50"/>
      <c r="EV19" s="50"/>
      <c r="EW19" s="50"/>
      <c r="EX19" s="50"/>
      <c r="EY19" s="50"/>
      <c r="EZ19" s="85"/>
      <c r="FA19" s="49"/>
      <c r="FB19" s="50"/>
      <c r="FC19" s="50"/>
      <c r="FD19" s="50"/>
      <c r="FE19" s="50"/>
      <c r="FF19" s="50"/>
      <c r="FG19" s="50"/>
      <c r="FH19" s="50"/>
      <c r="FI19" s="50"/>
      <c r="FJ19" s="85"/>
      <c r="FK19" s="49"/>
      <c r="FL19" s="50"/>
      <c r="FM19" s="50"/>
      <c r="FN19" s="50"/>
      <c r="FO19" s="50"/>
      <c r="FP19" s="50"/>
      <c r="FQ19" s="50"/>
      <c r="FR19" s="50"/>
      <c r="FS19" s="50"/>
      <c r="FT19" s="85"/>
      <c r="FU19" s="49"/>
      <c r="FV19" s="50"/>
      <c r="FW19" s="50"/>
      <c r="FX19" s="50"/>
      <c r="FY19" s="50"/>
      <c r="FZ19" s="50"/>
      <c r="GA19" s="50"/>
      <c r="GB19" s="50"/>
      <c r="GC19" s="50"/>
      <c r="GD19" s="85"/>
      <c r="GE19" s="49"/>
      <c r="GF19" s="50"/>
      <c r="GG19" s="50"/>
      <c r="GH19" s="50"/>
      <c r="GI19" s="50"/>
      <c r="GJ19" s="50"/>
      <c r="GK19" s="50"/>
      <c r="GL19" s="50"/>
      <c r="GM19" s="50"/>
      <c r="GN19" s="85"/>
      <c r="GO19" s="49"/>
      <c r="GP19" s="50"/>
      <c r="GQ19" s="50"/>
      <c r="GR19" s="50"/>
      <c r="GS19" s="50"/>
      <c r="GT19" s="50"/>
      <c r="GU19" s="50"/>
      <c r="GV19" s="50"/>
      <c r="GW19" s="50"/>
      <c r="GX19" s="85"/>
      <c r="GY19" s="49"/>
      <c r="GZ19" s="50"/>
      <c r="HA19" s="50"/>
      <c r="HB19" s="50"/>
      <c r="HC19" s="50"/>
      <c r="HD19" s="50"/>
      <c r="HE19" s="50"/>
      <c r="HF19" s="50"/>
      <c r="HG19" s="50"/>
      <c r="HH19" s="85"/>
      <c r="HI19" s="49"/>
      <c r="HJ19" s="50"/>
      <c r="HK19" s="50"/>
      <c r="HL19" s="50"/>
      <c r="HM19" s="50"/>
      <c r="HN19" s="50"/>
      <c r="HO19" s="50"/>
      <c r="HP19" s="50"/>
      <c r="HQ19" s="50"/>
      <c r="HR19" s="85"/>
      <c r="HS19" s="49"/>
      <c r="HT19" s="50"/>
      <c r="HU19" s="50"/>
      <c r="HV19" s="50"/>
      <c r="HW19" s="50"/>
      <c r="HX19" s="50"/>
      <c r="HY19" s="50"/>
      <c r="HZ19" s="50"/>
      <c r="IA19" s="50"/>
      <c r="IB19" s="85"/>
      <c r="IC19" s="49"/>
      <c r="ID19" s="50"/>
      <c r="IE19" s="50"/>
      <c r="IF19" s="50"/>
      <c r="IG19" s="50"/>
      <c r="IH19" s="50"/>
      <c r="II19" s="50"/>
      <c r="IJ19" s="50"/>
      <c r="IK19" s="50"/>
      <c r="IL19" s="85"/>
      <c r="IM19" s="49"/>
      <c r="IN19" s="50"/>
      <c r="IO19" s="50"/>
      <c r="IP19" s="50"/>
      <c r="IQ19" s="50"/>
      <c r="IR19" s="50"/>
      <c r="IS19" s="50"/>
      <c r="IT19" s="50"/>
      <c r="IU19" s="50"/>
      <c r="IV19" s="85"/>
    </row>
    <row r="20" s="3" customFormat="1" spans="1:256">
      <c r="A20" s="44">
        <v>13</v>
      </c>
      <c r="B20" s="45" t="s">
        <v>80</v>
      </c>
      <c r="C20" s="46"/>
      <c r="D20" s="39"/>
      <c r="E20" s="47">
        <v>0.2</v>
      </c>
      <c r="F20" s="48">
        <f t="shared" si="1"/>
        <v>44.49</v>
      </c>
      <c r="G20" s="49"/>
      <c r="H20" s="50"/>
      <c r="I20" s="50"/>
      <c r="J20" s="50"/>
      <c r="K20" s="50"/>
      <c r="L20" s="50"/>
      <c r="M20" s="50"/>
      <c r="N20" s="50"/>
      <c r="O20" s="50"/>
      <c r="P20" s="85"/>
      <c r="Q20" s="49"/>
      <c r="R20" s="50"/>
      <c r="S20" s="50"/>
      <c r="T20" s="50"/>
      <c r="U20" s="50"/>
      <c r="V20" s="50"/>
      <c r="W20" s="50"/>
      <c r="X20" s="50"/>
      <c r="Y20" s="50"/>
      <c r="Z20" s="85"/>
      <c r="AA20" s="49"/>
      <c r="AB20" s="50"/>
      <c r="AC20" s="50"/>
      <c r="AD20" s="50"/>
      <c r="AE20" s="50"/>
      <c r="AF20" s="50"/>
      <c r="AG20" s="50"/>
      <c r="AH20" s="50"/>
      <c r="AI20" s="50"/>
      <c r="AJ20" s="85"/>
      <c r="AK20" s="49"/>
      <c r="AL20" s="50"/>
      <c r="AM20" s="50"/>
      <c r="AN20" s="50"/>
      <c r="AO20" s="50"/>
      <c r="AP20" s="50"/>
      <c r="AQ20" s="50"/>
      <c r="AR20" s="50"/>
      <c r="AS20" s="50"/>
      <c r="AT20" s="85"/>
      <c r="AU20" s="49"/>
      <c r="AV20" s="50"/>
      <c r="AW20" s="50"/>
      <c r="AX20" s="50"/>
      <c r="AY20" s="50"/>
      <c r="AZ20" s="50"/>
      <c r="BA20" s="50"/>
      <c r="BB20" s="50"/>
      <c r="BC20" s="50"/>
      <c r="BD20" s="85"/>
      <c r="BE20" s="49"/>
      <c r="BF20" s="50"/>
      <c r="BG20" s="50"/>
      <c r="BH20" s="50"/>
      <c r="BI20" s="50"/>
      <c r="BJ20" s="50"/>
      <c r="BK20" s="50"/>
      <c r="BL20" s="50"/>
      <c r="BM20" s="50"/>
      <c r="BN20" s="85"/>
      <c r="BO20" s="49"/>
      <c r="BP20" s="50"/>
      <c r="BQ20" s="50"/>
      <c r="BR20" s="50"/>
      <c r="BS20" s="50"/>
      <c r="BT20" s="50"/>
      <c r="BU20" s="50"/>
      <c r="BV20" s="50"/>
      <c r="BW20" s="50"/>
      <c r="BX20" s="85"/>
      <c r="BY20" s="49"/>
      <c r="BZ20" s="50"/>
      <c r="CA20" s="50"/>
      <c r="CB20" s="50"/>
      <c r="CC20" s="50"/>
      <c r="CD20" s="50"/>
      <c r="CE20" s="50"/>
      <c r="CF20" s="50"/>
      <c r="CG20" s="50"/>
      <c r="CH20" s="85"/>
      <c r="CI20" s="49"/>
      <c r="CJ20" s="50"/>
      <c r="CK20" s="50"/>
      <c r="CL20" s="50"/>
      <c r="CM20" s="50"/>
      <c r="CN20" s="50"/>
      <c r="CO20" s="50"/>
      <c r="CP20" s="50"/>
      <c r="CQ20" s="50"/>
      <c r="CR20" s="85"/>
      <c r="CS20" s="49"/>
      <c r="CT20" s="50"/>
      <c r="CU20" s="50"/>
      <c r="CV20" s="50"/>
      <c r="CW20" s="50"/>
      <c r="CX20" s="50"/>
      <c r="CY20" s="50"/>
      <c r="CZ20" s="50"/>
      <c r="DA20" s="50"/>
      <c r="DB20" s="85"/>
      <c r="DC20" s="49"/>
      <c r="DD20" s="50"/>
      <c r="DE20" s="50"/>
      <c r="DF20" s="50"/>
      <c r="DG20" s="50"/>
      <c r="DH20" s="50"/>
      <c r="DI20" s="50"/>
      <c r="DJ20" s="50"/>
      <c r="DK20" s="50"/>
      <c r="DL20" s="85"/>
      <c r="DM20" s="49"/>
      <c r="DN20" s="50"/>
      <c r="DO20" s="50"/>
      <c r="DP20" s="50"/>
      <c r="DQ20" s="50"/>
      <c r="DR20" s="50"/>
      <c r="DS20" s="50"/>
      <c r="DT20" s="50"/>
      <c r="DU20" s="50"/>
      <c r="DV20" s="85"/>
      <c r="DW20" s="49"/>
      <c r="DX20" s="50"/>
      <c r="DY20" s="50"/>
      <c r="DZ20" s="50"/>
      <c r="EA20" s="50"/>
      <c r="EB20" s="50"/>
      <c r="EC20" s="50"/>
      <c r="ED20" s="50"/>
      <c r="EE20" s="50"/>
      <c r="EF20" s="85"/>
      <c r="EG20" s="49"/>
      <c r="EH20" s="50"/>
      <c r="EI20" s="50"/>
      <c r="EJ20" s="50"/>
      <c r="EK20" s="50"/>
      <c r="EL20" s="50"/>
      <c r="EM20" s="50"/>
      <c r="EN20" s="50"/>
      <c r="EO20" s="50"/>
      <c r="EP20" s="85"/>
      <c r="EQ20" s="49"/>
      <c r="ER20" s="50"/>
      <c r="ES20" s="50"/>
      <c r="ET20" s="50"/>
      <c r="EU20" s="50"/>
      <c r="EV20" s="50"/>
      <c r="EW20" s="50"/>
      <c r="EX20" s="50"/>
      <c r="EY20" s="50"/>
      <c r="EZ20" s="85"/>
      <c r="FA20" s="49"/>
      <c r="FB20" s="50"/>
      <c r="FC20" s="50"/>
      <c r="FD20" s="50"/>
      <c r="FE20" s="50"/>
      <c r="FF20" s="50"/>
      <c r="FG20" s="50"/>
      <c r="FH20" s="50"/>
      <c r="FI20" s="50"/>
      <c r="FJ20" s="85"/>
      <c r="FK20" s="49"/>
      <c r="FL20" s="50"/>
      <c r="FM20" s="50"/>
      <c r="FN20" s="50"/>
      <c r="FO20" s="50"/>
      <c r="FP20" s="50"/>
      <c r="FQ20" s="50"/>
      <c r="FR20" s="50"/>
      <c r="FS20" s="50"/>
      <c r="FT20" s="85"/>
      <c r="FU20" s="49"/>
      <c r="FV20" s="50"/>
      <c r="FW20" s="50"/>
      <c r="FX20" s="50"/>
      <c r="FY20" s="50"/>
      <c r="FZ20" s="50"/>
      <c r="GA20" s="50"/>
      <c r="GB20" s="50"/>
      <c r="GC20" s="50"/>
      <c r="GD20" s="85"/>
      <c r="GE20" s="49"/>
      <c r="GF20" s="50"/>
      <c r="GG20" s="50"/>
      <c r="GH20" s="50"/>
      <c r="GI20" s="50"/>
      <c r="GJ20" s="50"/>
      <c r="GK20" s="50"/>
      <c r="GL20" s="50"/>
      <c r="GM20" s="50"/>
      <c r="GN20" s="85"/>
      <c r="GO20" s="49"/>
      <c r="GP20" s="50"/>
      <c r="GQ20" s="50"/>
      <c r="GR20" s="50"/>
      <c r="GS20" s="50"/>
      <c r="GT20" s="50"/>
      <c r="GU20" s="50"/>
      <c r="GV20" s="50"/>
      <c r="GW20" s="50"/>
      <c r="GX20" s="85"/>
      <c r="GY20" s="49"/>
      <c r="GZ20" s="50"/>
      <c r="HA20" s="50"/>
      <c r="HB20" s="50"/>
      <c r="HC20" s="50"/>
      <c r="HD20" s="50"/>
      <c r="HE20" s="50"/>
      <c r="HF20" s="50"/>
      <c r="HG20" s="50"/>
      <c r="HH20" s="85"/>
      <c r="HI20" s="49"/>
      <c r="HJ20" s="50"/>
      <c r="HK20" s="50"/>
      <c r="HL20" s="50"/>
      <c r="HM20" s="50"/>
      <c r="HN20" s="50"/>
      <c r="HO20" s="50"/>
      <c r="HP20" s="50"/>
      <c r="HQ20" s="50"/>
      <c r="HR20" s="85"/>
      <c r="HS20" s="49"/>
      <c r="HT20" s="50"/>
      <c r="HU20" s="50"/>
      <c r="HV20" s="50"/>
      <c r="HW20" s="50"/>
      <c r="HX20" s="50"/>
      <c r="HY20" s="50"/>
      <c r="HZ20" s="50"/>
      <c r="IA20" s="50"/>
      <c r="IB20" s="85"/>
      <c r="IC20" s="49"/>
      <c r="ID20" s="50"/>
      <c r="IE20" s="50"/>
      <c r="IF20" s="50"/>
      <c r="IG20" s="50"/>
      <c r="IH20" s="50"/>
      <c r="II20" s="50"/>
      <c r="IJ20" s="50"/>
      <c r="IK20" s="50"/>
      <c r="IL20" s="85"/>
      <c r="IM20" s="49"/>
      <c r="IN20" s="50"/>
      <c r="IO20" s="50"/>
      <c r="IP20" s="50"/>
      <c r="IQ20" s="50"/>
      <c r="IR20" s="50"/>
      <c r="IS20" s="50"/>
      <c r="IT20" s="50"/>
      <c r="IU20" s="50"/>
      <c r="IV20" s="85"/>
    </row>
    <row r="21" s="3" customFormat="1" spans="1:256">
      <c r="A21" s="44">
        <v>14</v>
      </c>
      <c r="B21" s="45" t="s">
        <v>81</v>
      </c>
      <c r="C21" s="46"/>
      <c r="D21" s="54"/>
      <c r="E21" s="47">
        <v>50.67</v>
      </c>
      <c r="F21" s="48">
        <f t="shared" si="1"/>
        <v>95.16</v>
      </c>
      <c r="G21" s="49"/>
      <c r="H21" s="50"/>
      <c r="I21" s="50"/>
      <c r="J21" s="50"/>
      <c r="K21" s="50"/>
      <c r="L21" s="50"/>
      <c r="M21" s="50"/>
      <c r="N21" s="50"/>
      <c r="O21" s="50"/>
      <c r="P21" s="85"/>
      <c r="Q21" s="49"/>
      <c r="R21" s="50"/>
      <c r="S21" s="50"/>
      <c r="T21" s="50"/>
      <c r="U21" s="50"/>
      <c r="V21" s="50"/>
      <c r="W21" s="50"/>
      <c r="X21" s="50"/>
      <c r="Y21" s="50"/>
      <c r="Z21" s="85"/>
      <c r="AA21" s="49"/>
      <c r="AB21" s="50"/>
      <c r="AC21" s="50"/>
      <c r="AD21" s="50"/>
      <c r="AE21" s="50"/>
      <c r="AF21" s="50"/>
      <c r="AG21" s="50"/>
      <c r="AH21" s="50"/>
      <c r="AI21" s="50"/>
      <c r="AJ21" s="85"/>
      <c r="AK21" s="49"/>
      <c r="AL21" s="50"/>
      <c r="AM21" s="50"/>
      <c r="AN21" s="50"/>
      <c r="AO21" s="50"/>
      <c r="AP21" s="50"/>
      <c r="AQ21" s="50"/>
      <c r="AR21" s="50"/>
      <c r="AS21" s="50"/>
      <c r="AT21" s="85"/>
      <c r="AU21" s="49"/>
      <c r="AV21" s="50"/>
      <c r="AW21" s="50"/>
      <c r="AX21" s="50"/>
      <c r="AY21" s="50"/>
      <c r="AZ21" s="50"/>
      <c r="BA21" s="50"/>
      <c r="BB21" s="50"/>
      <c r="BC21" s="50"/>
      <c r="BD21" s="85"/>
      <c r="BE21" s="49"/>
      <c r="BF21" s="50"/>
      <c r="BG21" s="50"/>
      <c r="BH21" s="50"/>
      <c r="BI21" s="50"/>
      <c r="BJ21" s="50"/>
      <c r="BK21" s="50"/>
      <c r="BL21" s="50"/>
      <c r="BM21" s="50"/>
      <c r="BN21" s="85"/>
      <c r="BO21" s="49"/>
      <c r="BP21" s="50"/>
      <c r="BQ21" s="50"/>
      <c r="BR21" s="50"/>
      <c r="BS21" s="50"/>
      <c r="BT21" s="50"/>
      <c r="BU21" s="50"/>
      <c r="BV21" s="50"/>
      <c r="BW21" s="50"/>
      <c r="BX21" s="85"/>
      <c r="BY21" s="49"/>
      <c r="BZ21" s="50"/>
      <c r="CA21" s="50"/>
      <c r="CB21" s="50"/>
      <c r="CC21" s="50"/>
      <c r="CD21" s="50"/>
      <c r="CE21" s="50"/>
      <c r="CF21" s="50"/>
      <c r="CG21" s="50"/>
      <c r="CH21" s="85"/>
      <c r="CI21" s="49"/>
      <c r="CJ21" s="50"/>
      <c r="CK21" s="50"/>
      <c r="CL21" s="50"/>
      <c r="CM21" s="50"/>
      <c r="CN21" s="50"/>
      <c r="CO21" s="50"/>
      <c r="CP21" s="50"/>
      <c r="CQ21" s="50"/>
      <c r="CR21" s="85"/>
      <c r="CS21" s="49"/>
      <c r="CT21" s="50"/>
      <c r="CU21" s="50"/>
      <c r="CV21" s="50"/>
      <c r="CW21" s="50"/>
      <c r="CX21" s="50"/>
      <c r="CY21" s="50"/>
      <c r="CZ21" s="50"/>
      <c r="DA21" s="50"/>
      <c r="DB21" s="85"/>
      <c r="DC21" s="49"/>
      <c r="DD21" s="50"/>
      <c r="DE21" s="50"/>
      <c r="DF21" s="50"/>
      <c r="DG21" s="50"/>
      <c r="DH21" s="50"/>
      <c r="DI21" s="50"/>
      <c r="DJ21" s="50"/>
      <c r="DK21" s="50"/>
      <c r="DL21" s="85"/>
      <c r="DM21" s="49"/>
      <c r="DN21" s="50"/>
      <c r="DO21" s="50"/>
      <c r="DP21" s="50"/>
      <c r="DQ21" s="50"/>
      <c r="DR21" s="50"/>
      <c r="DS21" s="50"/>
      <c r="DT21" s="50"/>
      <c r="DU21" s="50"/>
      <c r="DV21" s="85"/>
      <c r="DW21" s="49"/>
      <c r="DX21" s="50"/>
      <c r="DY21" s="50"/>
      <c r="DZ21" s="50"/>
      <c r="EA21" s="50"/>
      <c r="EB21" s="50"/>
      <c r="EC21" s="50"/>
      <c r="ED21" s="50"/>
      <c r="EE21" s="50"/>
      <c r="EF21" s="85"/>
      <c r="EG21" s="49"/>
      <c r="EH21" s="50"/>
      <c r="EI21" s="50"/>
      <c r="EJ21" s="50"/>
      <c r="EK21" s="50"/>
      <c r="EL21" s="50"/>
      <c r="EM21" s="50"/>
      <c r="EN21" s="50"/>
      <c r="EO21" s="50"/>
      <c r="EP21" s="85"/>
      <c r="EQ21" s="49"/>
      <c r="ER21" s="50"/>
      <c r="ES21" s="50"/>
      <c r="ET21" s="50"/>
      <c r="EU21" s="50"/>
      <c r="EV21" s="50"/>
      <c r="EW21" s="50"/>
      <c r="EX21" s="50"/>
      <c r="EY21" s="50"/>
      <c r="EZ21" s="85"/>
      <c r="FA21" s="49"/>
      <c r="FB21" s="50"/>
      <c r="FC21" s="50"/>
      <c r="FD21" s="50"/>
      <c r="FE21" s="50"/>
      <c r="FF21" s="50"/>
      <c r="FG21" s="50"/>
      <c r="FH21" s="50"/>
      <c r="FI21" s="50"/>
      <c r="FJ21" s="85"/>
      <c r="FK21" s="49"/>
      <c r="FL21" s="50"/>
      <c r="FM21" s="50"/>
      <c r="FN21" s="50"/>
      <c r="FO21" s="50"/>
      <c r="FP21" s="50"/>
      <c r="FQ21" s="50"/>
      <c r="FR21" s="50"/>
      <c r="FS21" s="50"/>
      <c r="FT21" s="85"/>
      <c r="FU21" s="49"/>
      <c r="FV21" s="50"/>
      <c r="FW21" s="50"/>
      <c r="FX21" s="50"/>
      <c r="FY21" s="50"/>
      <c r="FZ21" s="50"/>
      <c r="GA21" s="50"/>
      <c r="GB21" s="50"/>
      <c r="GC21" s="50"/>
      <c r="GD21" s="85"/>
      <c r="GE21" s="49"/>
      <c r="GF21" s="50"/>
      <c r="GG21" s="50"/>
      <c r="GH21" s="50"/>
      <c r="GI21" s="50"/>
      <c r="GJ21" s="50"/>
      <c r="GK21" s="50"/>
      <c r="GL21" s="50"/>
      <c r="GM21" s="50"/>
      <c r="GN21" s="85"/>
      <c r="GO21" s="49"/>
      <c r="GP21" s="50"/>
      <c r="GQ21" s="50"/>
      <c r="GR21" s="50"/>
      <c r="GS21" s="50"/>
      <c r="GT21" s="50"/>
      <c r="GU21" s="50"/>
      <c r="GV21" s="50"/>
      <c r="GW21" s="50"/>
      <c r="GX21" s="85"/>
      <c r="GY21" s="49"/>
      <c r="GZ21" s="50"/>
      <c r="HA21" s="50"/>
      <c r="HB21" s="50"/>
      <c r="HC21" s="50"/>
      <c r="HD21" s="50"/>
      <c r="HE21" s="50"/>
      <c r="HF21" s="50"/>
      <c r="HG21" s="50"/>
      <c r="HH21" s="85"/>
      <c r="HI21" s="49"/>
      <c r="HJ21" s="50"/>
      <c r="HK21" s="50"/>
      <c r="HL21" s="50"/>
      <c r="HM21" s="50"/>
      <c r="HN21" s="50"/>
      <c r="HO21" s="50"/>
      <c r="HP21" s="50"/>
      <c r="HQ21" s="50"/>
      <c r="HR21" s="85"/>
      <c r="HS21" s="49"/>
      <c r="HT21" s="50"/>
      <c r="HU21" s="50"/>
      <c r="HV21" s="50"/>
      <c r="HW21" s="50"/>
      <c r="HX21" s="50"/>
      <c r="HY21" s="50"/>
      <c r="HZ21" s="50"/>
      <c r="IA21" s="50"/>
      <c r="IB21" s="85"/>
      <c r="IC21" s="49"/>
      <c r="ID21" s="50"/>
      <c r="IE21" s="50"/>
      <c r="IF21" s="50"/>
      <c r="IG21" s="50"/>
      <c r="IH21" s="50"/>
      <c r="II21" s="50"/>
      <c r="IJ21" s="50"/>
      <c r="IK21" s="50"/>
      <c r="IL21" s="85"/>
      <c r="IM21" s="49"/>
      <c r="IN21" s="50"/>
      <c r="IO21" s="50"/>
      <c r="IP21" s="50"/>
      <c r="IQ21" s="50"/>
      <c r="IR21" s="50"/>
      <c r="IS21" s="50"/>
      <c r="IT21" s="50"/>
      <c r="IU21" s="50"/>
      <c r="IV21" s="85"/>
    </row>
    <row r="22" s="3" customFormat="1" spans="1:256">
      <c r="A22" s="44">
        <v>15</v>
      </c>
      <c r="B22" s="45" t="s">
        <v>82</v>
      </c>
      <c r="C22" s="46"/>
      <c r="D22" s="39"/>
      <c r="E22" s="47">
        <v>0.1</v>
      </c>
      <c r="F22" s="48">
        <f t="shared" si="1"/>
        <v>95.26</v>
      </c>
      <c r="G22" s="49"/>
      <c r="H22" s="50"/>
      <c r="I22" s="50"/>
      <c r="J22" s="50"/>
      <c r="K22" s="50"/>
      <c r="L22" s="50"/>
      <c r="M22" s="50"/>
      <c r="N22" s="50"/>
      <c r="O22" s="50"/>
      <c r="P22" s="85"/>
      <c r="Q22" s="49"/>
      <c r="R22" s="50"/>
      <c r="S22" s="50"/>
      <c r="T22" s="50"/>
      <c r="U22" s="50"/>
      <c r="V22" s="50"/>
      <c r="W22" s="50"/>
      <c r="X22" s="50"/>
      <c r="Y22" s="50"/>
      <c r="Z22" s="85"/>
      <c r="AA22" s="49"/>
      <c r="AB22" s="50"/>
      <c r="AC22" s="50"/>
      <c r="AD22" s="50"/>
      <c r="AE22" s="50"/>
      <c r="AF22" s="50"/>
      <c r="AG22" s="50"/>
      <c r="AH22" s="50"/>
      <c r="AI22" s="50"/>
      <c r="AJ22" s="85"/>
      <c r="AK22" s="49"/>
      <c r="AL22" s="50"/>
      <c r="AM22" s="50"/>
      <c r="AN22" s="50"/>
      <c r="AO22" s="50"/>
      <c r="AP22" s="50"/>
      <c r="AQ22" s="50"/>
      <c r="AR22" s="50"/>
      <c r="AS22" s="50"/>
      <c r="AT22" s="85"/>
      <c r="AU22" s="49"/>
      <c r="AV22" s="50"/>
      <c r="AW22" s="50"/>
      <c r="AX22" s="50"/>
      <c r="AY22" s="50"/>
      <c r="AZ22" s="50"/>
      <c r="BA22" s="50"/>
      <c r="BB22" s="50"/>
      <c r="BC22" s="50"/>
      <c r="BD22" s="85"/>
      <c r="BE22" s="49"/>
      <c r="BF22" s="50"/>
      <c r="BG22" s="50"/>
      <c r="BH22" s="50"/>
      <c r="BI22" s="50"/>
      <c r="BJ22" s="50"/>
      <c r="BK22" s="50"/>
      <c r="BL22" s="50"/>
      <c r="BM22" s="50"/>
      <c r="BN22" s="85"/>
      <c r="BO22" s="49"/>
      <c r="BP22" s="50"/>
      <c r="BQ22" s="50"/>
      <c r="BR22" s="50"/>
      <c r="BS22" s="50"/>
      <c r="BT22" s="50"/>
      <c r="BU22" s="50"/>
      <c r="BV22" s="50"/>
      <c r="BW22" s="50"/>
      <c r="BX22" s="85"/>
      <c r="BY22" s="49"/>
      <c r="BZ22" s="50"/>
      <c r="CA22" s="50"/>
      <c r="CB22" s="50"/>
      <c r="CC22" s="50"/>
      <c r="CD22" s="50"/>
      <c r="CE22" s="50"/>
      <c r="CF22" s="50"/>
      <c r="CG22" s="50"/>
      <c r="CH22" s="85"/>
      <c r="CI22" s="49"/>
      <c r="CJ22" s="50"/>
      <c r="CK22" s="50"/>
      <c r="CL22" s="50"/>
      <c r="CM22" s="50"/>
      <c r="CN22" s="50"/>
      <c r="CO22" s="50"/>
      <c r="CP22" s="50"/>
      <c r="CQ22" s="50"/>
      <c r="CR22" s="85"/>
      <c r="CS22" s="49"/>
      <c r="CT22" s="50"/>
      <c r="CU22" s="50"/>
      <c r="CV22" s="50"/>
      <c r="CW22" s="50"/>
      <c r="CX22" s="50"/>
      <c r="CY22" s="50"/>
      <c r="CZ22" s="50"/>
      <c r="DA22" s="50"/>
      <c r="DB22" s="85"/>
      <c r="DC22" s="49"/>
      <c r="DD22" s="50"/>
      <c r="DE22" s="50"/>
      <c r="DF22" s="50"/>
      <c r="DG22" s="50"/>
      <c r="DH22" s="50"/>
      <c r="DI22" s="50"/>
      <c r="DJ22" s="50"/>
      <c r="DK22" s="50"/>
      <c r="DL22" s="85"/>
      <c r="DM22" s="49"/>
      <c r="DN22" s="50"/>
      <c r="DO22" s="50"/>
      <c r="DP22" s="50"/>
      <c r="DQ22" s="50"/>
      <c r="DR22" s="50"/>
      <c r="DS22" s="50"/>
      <c r="DT22" s="50"/>
      <c r="DU22" s="50"/>
      <c r="DV22" s="85"/>
      <c r="DW22" s="49"/>
      <c r="DX22" s="50"/>
      <c r="DY22" s="50"/>
      <c r="DZ22" s="50"/>
      <c r="EA22" s="50"/>
      <c r="EB22" s="50"/>
      <c r="EC22" s="50"/>
      <c r="ED22" s="50"/>
      <c r="EE22" s="50"/>
      <c r="EF22" s="85"/>
      <c r="EG22" s="49"/>
      <c r="EH22" s="50"/>
      <c r="EI22" s="50"/>
      <c r="EJ22" s="50"/>
      <c r="EK22" s="50"/>
      <c r="EL22" s="50"/>
      <c r="EM22" s="50"/>
      <c r="EN22" s="50"/>
      <c r="EO22" s="50"/>
      <c r="EP22" s="85"/>
      <c r="EQ22" s="49"/>
      <c r="ER22" s="50"/>
      <c r="ES22" s="50"/>
      <c r="ET22" s="50"/>
      <c r="EU22" s="50"/>
      <c r="EV22" s="50"/>
      <c r="EW22" s="50"/>
      <c r="EX22" s="50"/>
      <c r="EY22" s="50"/>
      <c r="EZ22" s="85"/>
      <c r="FA22" s="49"/>
      <c r="FB22" s="50"/>
      <c r="FC22" s="50"/>
      <c r="FD22" s="50"/>
      <c r="FE22" s="50"/>
      <c r="FF22" s="50"/>
      <c r="FG22" s="50"/>
      <c r="FH22" s="50"/>
      <c r="FI22" s="50"/>
      <c r="FJ22" s="85"/>
      <c r="FK22" s="49"/>
      <c r="FL22" s="50"/>
      <c r="FM22" s="50"/>
      <c r="FN22" s="50"/>
      <c r="FO22" s="50"/>
      <c r="FP22" s="50"/>
      <c r="FQ22" s="50"/>
      <c r="FR22" s="50"/>
      <c r="FS22" s="50"/>
      <c r="FT22" s="85"/>
      <c r="FU22" s="49"/>
      <c r="FV22" s="50"/>
      <c r="FW22" s="50"/>
      <c r="FX22" s="50"/>
      <c r="FY22" s="50"/>
      <c r="FZ22" s="50"/>
      <c r="GA22" s="50"/>
      <c r="GB22" s="50"/>
      <c r="GC22" s="50"/>
      <c r="GD22" s="85"/>
      <c r="GE22" s="49"/>
      <c r="GF22" s="50"/>
      <c r="GG22" s="50"/>
      <c r="GH22" s="50"/>
      <c r="GI22" s="50"/>
      <c r="GJ22" s="50"/>
      <c r="GK22" s="50"/>
      <c r="GL22" s="50"/>
      <c r="GM22" s="50"/>
      <c r="GN22" s="85"/>
      <c r="GO22" s="49"/>
      <c r="GP22" s="50"/>
      <c r="GQ22" s="50"/>
      <c r="GR22" s="50"/>
      <c r="GS22" s="50"/>
      <c r="GT22" s="50"/>
      <c r="GU22" s="50"/>
      <c r="GV22" s="50"/>
      <c r="GW22" s="50"/>
      <c r="GX22" s="85"/>
      <c r="GY22" s="49"/>
      <c r="GZ22" s="50"/>
      <c r="HA22" s="50"/>
      <c r="HB22" s="50"/>
      <c r="HC22" s="50"/>
      <c r="HD22" s="50"/>
      <c r="HE22" s="50"/>
      <c r="HF22" s="50"/>
      <c r="HG22" s="50"/>
      <c r="HH22" s="85"/>
      <c r="HI22" s="49"/>
      <c r="HJ22" s="50"/>
      <c r="HK22" s="50"/>
      <c r="HL22" s="50"/>
      <c r="HM22" s="50"/>
      <c r="HN22" s="50"/>
      <c r="HO22" s="50"/>
      <c r="HP22" s="50"/>
      <c r="HQ22" s="50"/>
      <c r="HR22" s="85"/>
      <c r="HS22" s="49"/>
      <c r="HT22" s="50"/>
      <c r="HU22" s="50"/>
      <c r="HV22" s="50"/>
      <c r="HW22" s="50"/>
      <c r="HX22" s="50"/>
      <c r="HY22" s="50"/>
      <c r="HZ22" s="50"/>
      <c r="IA22" s="50"/>
      <c r="IB22" s="85"/>
      <c r="IC22" s="49"/>
      <c r="ID22" s="50"/>
      <c r="IE22" s="50"/>
      <c r="IF22" s="50"/>
      <c r="IG22" s="50"/>
      <c r="IH22" s="50"/>
      <c r="II22" s="50"/>
      <c r="IJ22" s="50"/>
      <c r="IK22" s="50"/>
      <c r="IL22" s="85"/>
      <c r="IM22" s="49"/>
      <c r="IN22" s="50"/>
      <c r="IO22" s="50"/>
      <c r="IP22" s="50"/>
      <c r="IQ22" s="50"/>
      <c r="IR22" s="50"/>
      <c r="IS22" s="50"/>
      <c r="IT22" s="50"/>
      <c r="IU22" s="50"/>
      <c r="IV22" s="85"/>
    </row>
    <row r="23" s="3" customFormat="1" spans="1:256">
      <c r="A23" s="44">
        <v>16</v>
      </c>
      <c r="B23" s="52" t="s">
        <v>83</v>
      </c>
      <c r="C23" s="53"/>
      <c r="D23" s="39"/>
      <c r="E23" s="47">
        <v>0.2</v>
      </c>
      <c r="F23" s="48">
        <f t="shared" si="1"/>
        <v>95.46</v>
      </c>
      <c r="G23" s="49"/>
      <c r="H23" s="50"/>
      <c r="I23" s="50"/>
      <c r="J23" s="50"/>
      <c r="K23" s="50"/>
      <c r="L23" s="50"/>
      <c r="M23" s="50"/>
      <c r="N23" s="50"/>
      <c r="O23" s="50"/>
      <c r="P23" s="85"/>
      <c r="Q23" s="49"/>
      <c r="R23" s="50"/>
      <c r="S23" s="50"/>
      <c r="T23" s="50"/>
      <c r="U23" s="50"/>
      <c r="V23" s="50"/>
      <c r="W23" s="50"/>
      <c r="X23" s="50"/>
      <c r="Y23" s="50"/>
      <c r="Z23" s="85"/>
      <c r="AA23" s="49"/>
      <c r="AB23" s="50"/>
      <c r="AC23" s="50"/>
      <c r="AD23" s="50"/>
      <c r="AE23" s="50"/>
      <c r="AF23" s="50"/>
      <c r="AG23" s="50"/>
      <c r="AH23" s="50"/>
      <c r="AI23" s="50"/>
      <c r="AJ23" s="85"/>
      <c r="AK23" s="49"/>
      <c r="AL23" s="50"/>
      <c r="AM23" s="50"/>
      <c r="AN23" s="50"/>
      <c r="AO23" s="50"/>
      <c r="AP23" s="50"/>
      <c r="AQ23" s="50"/>
      <c r="AR23" s="50"/>
      <c r="AS23" s="50"/>
      <c r="AT23" s="85"/>
      <c r="AU23" s="49"/>
      <c r="AV23" s="50"/>
      <c r="AW23" s="50"/>
      <c r="AX23" s="50"/>
      <c r="AY23" s="50"/>
      <c r="AZ23" s="50"/>
      <c r="BA23" s="50"/>
      <c r="BB23" s="50"/>
      <c r="BC23" s="50"/>
      <c r="BD23" s="85"/>
      <c r="BE23" s="49"/>
      <c r="BF23" s="50"/>
      <c r="BG23" s="50"/>
      <c r="BH23" s="50"/>
      <c r="BI23" s="50"/>
      <c r="BJ23" s="50"/>
      <c r="BK23" s="50"/>
      <c r="BL23" s="50"/>
      <c r="BM23" s="50"/>
      <c r="BN23" s="85"/>
      <c r="BO23" s="49"/>
      <c r="BP23" s="50"/>
      <c r="BQ23" s="50"/>
      <c r="BR23" s="50"/>
      <c r="BS23" s="50"/>
      <c r="BT23" s="50"/>
      <c r="BU23" s="50"/>
      <c r="BV23" s="50"/>
      <c r="BW23" s="50"/>
      <c r="BX23" s="85"/>
      <c r="BY23" s="49"/>
      <c r="BZ23" s="50"/>
      <c r="CA23" s="50"/>
      <c r="CB23" s="50"/>
      <c r="CC23" s="50"/>
      <c r="CD23" s="50"/>
      <c r="CE23" s="50"/>
      <c r="CF23" s="50"/>
      <c r="CG23" s="50"/>
      <c r="CH23" s="85"/>
      <c r="CI23" s="49"/>
      <c r="CJ23" s="50"/>
      <c r="CK23" s="50"/>
      <c r="CL23" s="50"/>
      <c r="CM23" s="50"/>
      <c r="CN23" s="50"/>
      <c r="CO23" s="50"/>
      <c r="CP23" s="50"/>
      <c r="CQ23" s="50"/>
      <c r="CR23" s="85"/>
      <c r="CS23" s="49"/>
      <c r="CT23" s="50"/>
      <c r="CU23" s="50"/>
      <c r="CV23" s="50"/>
      <c r="CW23" s="50"/>
      <c r="CX23" s="50"/>
      <c r="CY23" s="50"/>
      <c r="CZ23" s="50"/>
      <c r="DA23" s="50"/>
      <c r="DB23" s="85"/>
      <c r="DC23" s="49"/>
      <c r="DD23" s="50"/>
      <c r="DE23" s="50"/>
      <c r="DF23" s="50"/>
      <c r="DG23" s="50"/>
      <c r="DH23" s="50"/>
      <c r="DI23" s="50"/>
      <c r="DJ23" s="50"/>
      <c r="DK23" s="50"/>
      <c r="DL23" s="85"/>
      <c r="DM23" s="49"/>
      <c r="DN23" s="50"/>
      <c r="DO23" s="50"/>
      <c r="DP23" s="50"/>
      <c r="DQ23" s="50"/>
      <c r="DR23" s="50"/>
      <c r="DS23" s="50"/>
      <c r="DT23" s="50"/>
      <c r="DU23" s="50"/>
      <c r="DV23" s="85"/>
      <c r="DW23" s="49"/>
      <c r="DX23" s="50"/>
      <c r="DY23" s="50"/>
      <c r="DZ23" s="50"/>
      <c r="EA23" s="50"/>
      <c r="EB23" s="50"/>
      <c r="EC23" s="50"/>
      <c r="ED23" s="50"/>
      <c r="EE23" s="50"/>
      <c r="EF23" s="85"/>
      <c r="EG23" s="49"/>
      <c r="EH23" s="50"/>
      <c r="EI23" s="50"/>
      <c r="EJ23" s="50"/>
      <c r="EK23" s="50"/>
      <c r="EL23" s="50"/>
      <c r="EM23" s="50"/>
      <c r="EN23" s="50"/>
      <c r="EO23" s="50"/>
      <c r="EP23" s="85"/>
      <c r="EQ23" s="49"/>
      <c r="ER23" s="50"/>
      <c r="ES23" s="50"/>
      <c r="ET23" s="50"/>
      <c r="EU23" s="50"/>
      <c r="EV23" s="50"/>
      <c r="EW23" s="50"/>
      <c r="EX23" s="50"/>
      <c r="EY23" s="50"/>
      <c r="EZ23" s="85"/>
      <c r="FA23" s="49"/>
      <c r="FB23" s="50"/>
      <c r="FC23" s="50"/>
      <c r="FD23" s="50"/>
      <c r="FE23" s="50"/>
      <c r="FF23" s="50"/>
      <c r="FG23" s="50"/>
      <c r="FH23" s="50"/>
      <c r="FI23" s="50"/>
      <c r="FJ23" s="85"/>
      <c r="FK23" s="49"/>
      <c r="FL23" s="50"/>
      <c r="FM23" s="50"/>
      <c r="FN23" s="50"/>
      <c r="FO23" s="50"/>
      <c r="FP23" s="50"/>
      <c r="FQ23" s="50"/>
      <c r="FR23" s="50"/>
      <c r="FS23" s="50"/>
      <c r="FT23" s="85"/>
      <c r="FU23" s="49"/>
      <c r="FV23" s="50"/>
      <c r="FW23" s="50"/>
      <c r="FX23" s="50"/>
      <c r="FY23" s="50"/>
      <c r="FZ23" s="50"/>
      <c r="GA23" s="50"/>
      <c r="GB23" s="50"/>
      <c r="GC23" s="50"/>
      <c r="GD23" s="85"/>
      <c r="GE23" s="49"/>
      <c r="GF23" s="50"/>
      <c r="GG23" s="50"/>
      <c r="GH23" s="50"/>
      <c r="GI23" s="50"/>
      <c r="GJ23" s="50"/>
      <c r="GK23" s="50"/>
      <c r="GL23" s="50"/>
      <c r="GM23" s="50"/>
      <c r="GN23" s="85"/>
      <c r="GO23" s="49"/>
      <c r="GP23" s="50"/>
      <c r="GQ23" s="50"/>
      <c r="GR23" s="50"/>
      <c r="GS23" s="50"/>
      <c r="GT23" s="50"/>
      <c r="GU23" s="50"/>
      <c r="GV23" s="50"/>
      <c r="GW23" s="50"/>
      <c r="GX23" s="85"/>
      <c r="GY23" s="49"/>
      <c r="GZ23" s="50"/>
      <c r="HA23" s="50"/>
      <c r="HB23" s="50"/>
      <c r="HC23" s="50"/>
      <c r="HD23" s="50"/>
      <c r="HE23" s="50"/>
      <c r="HF23" s="50"/>
      <c r="HG23" s="50"/>
      <c r="HH23" s="85"/>
      <c r="HI23" s="49"/>
      <c r="HJ23" s="50"/>
      <c r="HK23" s="50"/>
      <c r="HL23" s="50"/>
      <c r="HM23" s="50"/>
      <c r="HN23" s="50"/>
      <c r="HO23" s="50"/>
      <c r="HP23" s="50"/>
      <c r="HQ23" s="50"/>
      <c r="HR23" s="85"/>
      <c r="HS23" s="49"/>
      <c r="HT23" s="50"/>
      <c r="HU23" s="50"/>
      <c r="HV23" s="50"/>
      <c r="HW23" s="50"/>
      <c r="HX23" s="50"/>
      <c r="HY23" s="50"/>
      <c r="HZ23" s="50"/>
      <c r="IA23" s="50"/>
      <c r="IB23" s="85"/>
      <c r="IC23" s="49"/>
      <c r="ID23" s="50"/>
      <c r="IE23" s="50"/>
      <c r="IF23" s="50"/>
      <c r="IG23" s="50"/>
      <c r="IH23" s="50"/>
      <c r="II23" s="50"/>
      <c r="IJ23" s="50"/>
      <c r="IK23" s="50"/>
      <c r="IL23" s="85"/>
      <c r="IM23" s="49"/>
      <c r="IN23" s="50"/>
      <c r="IO23" s="50"/>
      <c r="IP23" s="50"/>
      <c r="IQ23" s="50"/>
      <c r="IR23" s="50"/>
      <c r="IS23" s="50"/>
      <c r="IT23" s="50"/>
      <c r="IU23" s="50"/>
      <c r="IV23" s="85"/>
    </row>
    <row r="24" s="3" customFormat="1" spans="1:256">
      <c r="A24" s="44">
        <v>17</v>
      </c>
      <c r="B24" s="45" t="s">
        <v>92</v>
      </c>
      <c r="C24" s="46"/>
      <c r="D24" s="39"/>
      <c r="E24" s="47">
        <v>0.3</v>
      </c>
      <c r="F24" s="48">
        <f t="shared" si="1"/>
        <v>95.76</v>
      </c>
      <c r="G24" s="49"/>
      <c r="H24" s="50"/>
      <c r="I24" s="50"/>
      <c r="J24" s="50"/>
      <c r="K24" s="50"/>
      <c r="L24" s="50"/>
      <c r="M24" s="50"/>
      <c r="N24" s="50"/>
      <c r="O24" s="50"/>
      <c r="P24" s="85"/>
      <c r="Q24" s="49"/>
      <c r="R24" s="50"/>
      <c r="S24" s="50"/>
      <c r="T24" s="50"/>
      <c r="U24" s="50"/>
      <c r="V24" s="50"/>
      <c r="W24" s="50"/>
      <c r="X24" s="50"/>
      <c r="Y24" s="50"/>
      <c r="Z24" s="85"/>
      <c r="AA24" s="49"/>
      <c r="AB24" s="50"/>
      <c r="AC24" s="50"/>
      <c r="AD24" s="50"/>
      <c r="AE24" s="50"/>
      <c r="AF24" s="50"/>
      <c r="AG24" s="50"/>
      <c r="AH24" s="50"/>
      <c r="AI24" s="50"/>
      <c r="AJ24" s="85"/>
      <c r="AK24" s="49"/>
      <c r="AL24" s="50"/>
      <c r="AM24" s="50"/>
      <c r="AN24" s="50"/>
      <c r="AO24" s="50"/>
      <c r="AP24" s="50"/>
      <c r="AQ24" s="50"/>
      <c r="AR24" s="50"/>
      <c r="AS24" s="50"/>
      <c r="AT24" s="85"/>
      <c r="AU24" s="49"/>
      <c r="AV24" s="50"/>
      <c r="AW24" s="50"/>
      <c r="AX24" s="50"/>
      <c r="AY24" s="50"/>
      <c r="AZ24" s="50"/>
      <c r="BA24" s="50"/>
      <c r="BB24" s="50"/>
      <c r="BC24" s="50"/>
      <c r="BD24" s="85"/>
      <c r="BE24" s="49"/>
      <c r="BF24" s="50"/>
      <c r="BG24" s="50"/>
      <c r="BH24" s="50"/>
      <c r="BI24" s="50"/>
      <c r="BJ24" s="50"/>
      <c r="BK24" s="50"/>
      <c r="BL24" s="50"/>
      <c r="BM24" s="50"/>
      <c r="BN24" s="85"/>
      <c r="BO24" s="49"/>
      <c r="BP24" s="50"/>
      <c r="BQ24" s="50"/>
      <c r="BR24" s="50"/>
      <c r="BS24" s="50"/>
      <c r="BT24" s="50"/>
      <c r="BU24" s="50"/>
      <c r="BV24" s="50"/>
      <c r="BW24" s="50"/>
      <c r="BX24" s="85"/>
      <c r="BY24" s="49"/>
      <c r="BZ24" s="50"/>
      <c r="CA24" s="50"/>
      <c r="CB24" s="50"/>
      <c r="CC24" s="50"/>
      <c r="CD24" s="50"/>
      <c r="CE24" s="50"/>
      <c r="CF24" s="50"/>
      <c r="CG24" s="50"/>
      <c r="CH24" s="85"/>
      <c r="CI24" s="49"/>
      <c r="CJ24" s="50"/>
      <c r="CK24" s="50"/>
      <c r="CL24" s="50"/>
      <c r="CM24" s="50"/>
      <c r="CN24" s="50"/>
      <c r="CO24" s="50"/>
      <c r="CP24" s="50"/>
      <c r="CQ24" s="50"/>
      <c r="CR24" s="85"/>
      <c r="CS24" s="49"/>
      <c r="CT24" s="50"/>
      <c r="CU24" s="50"/>
      <c r="CV24" s="50"/>
      <c r="CW24" s="50"/>
      <c r="CX24" s="50"/>
      <c r="CY24" s="50"/>
      <c r="CZ24" s="50"/>
      <c r="DA24" s="50"/>
      <c r="DB24" s="85"/>
      <c r="DC24" s="49"/>
      <c r="DD24" s="50"/>
      <c r="DE24" s="50"/>
      <c r="DF24" s="50"/>
      <c r="DG24" s="50"/>
      <c r="DH24" s="50"/>
      <c r="DI24" s="50"/>
      <c r="DJ24" s="50"/>
      <c r="DK24" s="50"/>
      <c r="DL24" s="85"/>
      <c r="DM24" s="49"/>
      <c r="DN24" s="50"/>
      <c r="DO24" s="50"/>
      <c r="DP24" s="50"/>
      <c r="DQ24" s="50"/>
      <c r="DR24" s="50"/>
      <c r="DS24" s="50"/>
      <c r="DT24" s="50"/>
      <c r="DU24" s="50"/>
      <c r="DV24" s="85"/>
      <c r="DW24" s="49"/>
      <c r="DX24" s="50"/>
      <c r="DY24" s="50"/>
      <c r="DZ24" s="50"/>
      <c r="EA24" s="50"/>
      <c r="EB24" s="50"/>
      <c r="EC24" s="50"/>
      <c r="ED24" s="50"/>
      <c r="EE24" s="50"/>
      <c r="EF24" s="85"/>
      <c r="EG24" s="49"/>
      <c r="EH24" s="50"/>
      <c r="EI24" s="50"/>
      <c r="EJ24" s="50"/>
      <c r="EK24" s="50"/>
      <c r="EL24" s="50"/>
      <c r="EM24" s="50"/>
      <c r="EN24" s="50"/>
      <c r="EO24" s="50"/>
      <c r="EP24" s="85"/>
      <c r="EQ24" s="49"/>
      <c r="ER24" s="50"/>
      <c r="ES24" s="50"/>
      <c r="ET24" s="50"/>
      <c r="EU24" s="50"/>
      <c r="EV24" s="50"/>
      <c r="EW24" s="50"/>
      <c r="EX24" s="50"/>
      <c r="EY24" s="50"/>
      <c r="EZ24" s="85"/>
      <c r="FA24" s="49"/>
      <c r="FB24" s="50"/>
      <c r="FC24" s="50"/>
      <c r="FD24" s="50"/>
      <c r="FE24" s="50"/>
      <c r="FF24" s="50"/>
      <c r="FG24" s="50"/>
      <c r="FH24" s="50"/>
      <c r="FI24" s="50"/>
      <c r="FJ24" s="85"/>
      <c r="FK24" s="49"/>
      <c r="FL24" s="50"/>
      <c r="FM24" s="50"/>
      <c r="FN24" s="50"/>
      <c r="FO24" s="50"/>
      <c r="FP24" s="50"/>
      <c r="FQ24" s="50"/>
      <c r="FR24" s="50"/>
      <c r="FS24" s="50"/>
      <c r="FT24" s="85"/>
      <c r="FU24" s="49"/>
      <c r="FV24" s="50"/>
      <c r="FW24" s="50"/>
      <c r="FX24" s="50"/>
      <c r="FY24" s="50"/>
      <c r="FZ24" s="50"/>
      <c r="GA24" s="50"/>
      <c r="GB24" s="50"/>
      <c r="GC24" s="50"/>
      <c r="GD24" s="85"/>
      <c r="GE24" s="49"/>
      <c r="GF24" s="50"/>
      <c r="GG24" s="50"/>
      <c r="GH24" s="50"/>
      <c r="GI24" s="50"/>
      <c r="GJ24" s="50"/>
      <c r="GK24" s="50"/>
      <c r="GL24" s="50"/>
      <c r="GM24" s="50"/>
      <c r="GN24" s="85"/>
      <c r="GO24" s="49"/>
      <c r="GP24" s="50"/>
      <c r="GQ24" s="50"/>
      <c r="GR24" s="50"/>
      <c r="GS24" s="50"/>
      <c r="GT24" s="50"/>
      <c r="GU24" s="50"/>
      <c r="GV24" s="50"/>
      <c r="GW24" s="50"/>
      <c r="GX24" s="85"/>
      <c r="GY24" s="49"/>
      <c r="GZ24" s="50"/>
      <c r="HA24" s="50"/>
      <c r="HB24" s="50"/>
      <c r="HC24" s="50"/>
      <c r="HD24" s="50"/>
      <c r="HE24" s="50"/>
      <c r="HF24" s="50"/>
      <c r="HG24" s="50"/>
      <c r="HH24" s="85"/>
      <c r="HI24" s="49"/>
      <c r="HJ24" s="50"/>
      <c r="HK24" s="50"/>
      <c r="HL24" s="50"/>
      <c r="HM24" s="50"/>
      <c r="HN24" s="50"/>
      <c r="HO24" s="50"/>
      <c r="HP24" s="50"/>
      <c r="HQ24" s="50"/>
      <c r="HR24" s="85"/>
      <c r="HS24" s="49"/>
      <c r="HT24" s="50"/>
      <c r="HU24" s="50"/>
      <c r="HV24" s="50"/>
      <c r="HW24" s="50"/>
      <c r="HX24" s="50"/>
      <c r="HY24" s="50"/>
      <c r="HZ24" s="50"/>
      <c r="IA24" s="50"/>
      <c r="IB24" s="85"/>
      <c r="IC24" s="49"/>
      <c r="ID24" s="50"/>
      <c r="IE24" s="50"/>
      <c r="IF24" s="50"/>
      <c r="IG24" s="50"/>
      <c r="IH24" s="50"/>
      <c r="II24" s="50"/>
      <c r="IJ24" s="50"/>
      <c r="IK24" s="50"/>
      <c r="IL24" s="85"/>
      <c r="IM24" s="49"/>
      <c r="IN24" s="50"/>
      <c r="IO24" s="50"/>
      <c r="IP24" s="50"/>
      <c r="IQ24" s="50"/>
      <c r="IR24" s="50"/>
      <c r="IS24" s="50"/>
      <c r="IT24" s="50"/>
      <c r="IU24" s="50"/>
      <c r="IV24" s="85"/>
    </row>
    <row r="25" s="3" customFormat="1" spans="1:256">
      <c r="A25" s="44">
        <v>18</v>
      </c>
      <c r="B25" s="52" t="s">
        <v>85</v>
      </c>
      <c r="C25" s="53"/>
      <c r="D25" s="39"/>
      <c r="E25" s="47">
        <v>1.2</v>
      </c>
      <c r="F25" s="48">
        <f t="shared" si="1"/>
        <v>96.96</v>
      </c>
      <c r="G25" s="49"/>
      <c r="H25" s="50"/>
      <c r="I25" s="50"/>
      <c r="J25" s="50"/>
      <c r="K25" s="50"/>
      <c r="L25" s="50"/>
      <c r="M25" s="50"/>
      <c r="N25" s="50"/>
      <c r="O25" s="50"/>
      <c r="P25" s="85"/>
      <c r="Q25" s="49"/>
      <c r="R25" s="50"/>
      <c r="S25" s="50"/>
      <c r="T25" s="50"/>
      <c r="U25" s="50"/>
      <c r="V25" s="50"/>
      <c r="W25" s="50"/>
      <c r="X25" s="50"/>
      <c r="Y25" s="50"/>
      <c r="Z25" s="85"/>
      <c r="AA25" s="49"/>
      <c r="AB25" s="50"/>
      <c r="AC25" s="50"/>
      <c r="AD25" s="50"/>
      <c r="AE25" s="50"/>
      <c r="AF25" s="50"/>
      <c r="AG25" s="50"/>
      <c r="AH25" s="50"/>
      <c r="AI25" s="50"/>
      <c r="AJ25" s="85"/>
      <c r="AK25" s="49"/>
      <c r="AL25" s="50"/>
      <c r="AM25" s="50"/>
      <c r="AN25" s="50"/>
      <c r="AO25" s="50"/>
      <c r="AP25" s="50"/>
      <c r="AQ25" s="50"/>
      <c r="AR25" s="50"/>
      <c r="AS25" s="50"/>
      <c r="AT25" s="85"/>
      <c r="AU25" s="49"/>
      <c r="AV25" s="50"/>
      <c r="AW25" s="50"/>
      <c r="AX25" s="50"/>
      <c r="AY25" s="50"/>
      <c r="AZ25" s="50"/>
      <c r="BA25" s="50"/>
      <c r="BB25" s="50"/>
      <c r="BC25" s="50"/>
      <c r="BD25" s="85"/>
      <c r="BE25" s="49"/>
      <c r="BF25" s="50"/>
      <c r="BG25" s="50"/>
      <c r="BH25" s="50"/>
      <c r="BI25" s="50"/>
      <c r="BJ25" s="50"/>
      <c r="BK25" s="50"/>
      <c r="BL25" s="50"/>
      <c r="BM25" s="50"/>
      <c r="BN25" s="85"/>
      <c r="BO25" s="49"/>
      <c r="BP25" s="50"/>
      <c r="BQ25" s="50"/>
      <c r="BR25" s="50"/>
      <c r="BS25" s="50"/>
      <c r="BT25" s="50"/>
      <c r="BU25" s="50"/>
      <c r="BV25" s="50"/>
      <c r="BW25" s="50"/>
      <c r="BX25" s="85"/>
      <c r="BY25" s="49"/>
      <c r="BZ25" s="50"/>
      <c r="CA25" s="50"/>
      <c r="CB25" s="50"/>
      <c r="CC25" s="50"/>
      <c r="CD25" s="50"/>
      <c r="CE25" s="50"/>
      <c r="CF25" s="50"/>
      <c r="CG25" s="50"/>
      <c r="CH25" s="85"/>
      <c r="CI25" s="49"/>
      <c r="CJ25" s="50"/>
      <c r="CK25" s="50"/>
      <c r="CL25" s="50"/>
      <c r="CM25" s="50"/>
      <c r="CN25" s="50"/>
      <c r="CO25" s="50"/>
      <c r="CP25" s="50"/>
      <c r="CQ25" s="50"/>
      <c r="CR25" s="85"/>
      <c r="CS25" s="49"/>
      <c r="CT25" s="50"/>
      <c r="CU25" s="50"/>
      <c r="CV25" s="50"/>
      <c r="CW25" s="50"/>
      <c r="CX25" s="50"/>
      <c r="CY25" s="50"/>
      <c r="CZ25" s="50"/>
      <c r="DA25" s="50"/>
      <c r="DB25" s="85"/>
      <c r="DC25" s="49"/>
      <c r="DD25" s="50"/>
      <c r="DE25" s="50"/>
      <c r="DF25" s="50"/>
      <c r="DG25" s="50"/>
      <c r="DH25" s="50"/>
      <c r="DI25" s="50"/>
      <c r="DJ25" s="50"/>
      <c r="DK25" s="50"/>
      <c r="DL25" s="85"/>
      <c r="DM25" s="49"/>
      <c r="DN25" s="50"/>
      <c r="DO25" s="50"/>
      <c r="DP25" s="50"/>
      <c r="DQ25" s="50"/>
      <c r="DR25" s="50"/>
      <c r="DS25" s="50"/>
      <c r="DT25" s="50"/>
      <c r="DU25" s="50"/>
      <c r="DV25" s="85"/>
      <c r="DW25" s="49"/>
      <c r="DX25" s="50"/>
      <c r="DY25" s="50"/>
      <c r="DZ25" s="50"/>
      <c r="EA25" s="50"/>
      <c r="EB25" s="50"/>
      <c r="EC25" s="50"/>
      <c r="ED25" s="50"/>
      <c r="EE25" s="50"/>
      <c r="EF25" s="85"/>
      <c r="EG25" s="49"/>
      <c r="EH25" s="50"/>
      <c r="EI25" s="50"/>
      <c r="EJ25" s="50"/>
      <c r="EK25" s="50"/>
      <c r="EL25" s="50"/>
      <c r="EM25" s="50"/>
      <c r="EN25" s="50"/>
      <c r="EO25" s="50"/>
      <c r="EP25" s="85"/>
      <c r="EQ25" s="49"/>
      <c r="ER25" s="50"/>
      <c r="ES25" s="50"/>
      <c r="ET25" s="50"/>
      <c r="EU25" s="50"/>
      <c r="EV25" s="50"/>
      <c r="EW25" s="50"/>
      <c r="EX25" s="50"/>
      <c r="EY25" s="50"/>
      <c r="EZ25" s="85"/>
      <c r="FA25" s="49"/>
      <c r="FB25" s="50"/>
      <c r="FC25" s="50"/>
      <c r="FD25" s="50"/>
      <c r="FE25" s="50"/>
      <c r="FF25" s="50"/>
      <c r="FG25" s="50"/>
      <c r="FH25" s="50"/>
      <c r="FI25" s="50"/>
      <c r="FJ25" s="85"/>
      <c r="FK25" s="49"/>
      <c r="FL25" s="50"/>
      <c r="FM25" s="50"/>
      <c r="FN25" s="50"/>
      <c r="FO25" s="50"/>
      <c r="FP25" s="50"/>
      <c r="FQ25" s="50"/>
      <c r="FR25" s="50"/>
      <c r="FS25" s="50"/>
      <c r="FT25" s="85"/>
      <c r="FU25" s="49"/>
      <c r="FV25" s="50"/>
      <c r="FW25" s="50"/>
      <c r="FX25" s="50"/>
      <c r="FY25" s="50"/>
      <c r="FZ25" s="50"/>
      <c r="GA25" s="50"/>
      <c r="GB25" s="50"/>
      <c r="GC25" s="50"/>
      <c r="GD25" s="85"/>
      <c r="GE25" s="49"/>
      <c r="GF25" s="50"/>
      <c r="GG25" s="50"/>
      <c r="GH25" s="50"/>
      <c r="GI25" s="50"/>
      <c r="GJ25" s="50"/>
      <c r="GK25" s="50"/>
      <c r="GL25" s="50"/>
      <c r="GM25" s="50"/>
      <c r="GN25" s="85"/>
      <c r="GO25" s="49"/>
      <c r="GP25" s="50"/>
      <c r="GQ25" s="50"/>
      <c r="GR25" s="50"/>
      <c r="GS25" s="50"/>
      <c r="GT25" s="50"/>
      <c r="GU25" s="50"/>
      <c r="GV25" s="50"/>
      <c r="GW25" s="50"/>
      <c r="GX25" s="85"/>
      <c r="GY25" s="49"/>
      <c r="GZ25" s="50"/>
      <c r="HA25" s="50"/>
      <c r="HB25" s="50"/>
      <c r="HC25" s="50"/>
      <c r="HD25" s="50"/>
      <c r="HE25" s="50"/>
      <c r="HF25" s="50"/>
      <c r="HG25" s="50"/>
      <c r="HH25" s="85"/>
      <c r="HI25" s="49"/>
      <c r="HJ25" s="50"/>
      <c r="HK25" s="50"/>
      <c r="HL25" s="50"/>
      <c r="HM25" s="50"/>
      <c r="HN25" s="50"/>
      <c r="HO25" s="50"/>
      <c r="HP25" s="50"/>
      <c r="HQ25" s="50"/>
      <c r="HR25" s="85"/>
      <c r="HS25" s="49"/>
      <c r="HT25" s="50"/>
      <c r="HU25" s="50"/>
      <c r="HV25" s="50"/>
      <c r="HW25" s="50"/>
      <c r="HX25" s="50"/>
      <c r="HY25" s="50"/>
      <c r="HZ25" s="50"/>
      <c r="IA25" s="50"/>
      <c r="IB25" s="85"/>
      <c r="IC25" s="49"/>
      <c r="ID25" s="50"/>
      <c r="IE25" s="50"/>
      <c r="IF25" s="50"/>
      <c r="IG25" s="50"/>
      <c r="IH25" s="50"/>
      <c r="II25" s="50"/>
      <c r="IJ25" s="50"/>
      <c r="IK25" s="50"/>
      <c r="IL25" s="85"/>
      <c r="IM25" s="49"/>
      <c r="IN25" s="50"/>
      <c r="IO25" s="50"/>
      <c r="IP25" s="50"/>
      <c r="IQ25" s="50"/>
      <c r="IR25" s="50"/>
      <c r="IS25" s="50"/>
      <c r="IT25" s="50"/>
      <c r="IU25" s="50"/>
      <c r="IV25" s="85"/>
    </row>
    <row r="26" s="3" customFormat="1" spans="1:256">
      <c r="A26" s="44">
        <v>19</v>
      </c>
      <c r="B26" s="45" t="s">
        <v>86</v>
      </c>
      <c r="C26" s="46"/>
      <c r="D26" s="39"/>
      <c r="E26" s="47">
        <v>17.39</v>
      </c>
      <c r="F26" s="48">
        <f t="shared" si="1"/>
        <v>114.35</v>
      </c>
      <c r="G26" s="49"/>
      <c r="H26" s="50"/>
      <c r="I26" s="50"/>
      <c r="J26" s="50"/>
      <c r="K26" s="50"/>
      <c r="L26" s="50"/>
      <c r="M26" s="50"/>
      <c r="N26" s="50"/>
      <c r="O26" s="50"/>
      <c r="P26" s="85"/>
      <c r="Q26" s="49"/>
      <c r="R26" s="50"/>
      <c r="S26" s="50"/>
      <c r="T26" s="50"/>
      <c r="U26" s="50"/>
      <c r="V26" s="50"/>
      <c r="W26" s="50"/>
      <c r="X26" s="50"/>
      <c r="Y26" s="50"/>
      <c r="Z26" s="85"/>
      <c r="AA26" s="49"/>
      <c r="AB26" s="50"/>
      <c r="AC26" s="50"/>
      <c r="AD26" s="50"/>
      <c r="AE26" s="50"/>
      <c r="AF26" s="50"/>
      <c r="AG26" s="50"/>
      <c r="AH26" s="50"/>
      <c r="AI26" s="50"/>
      <c r="AJ26" s="85"/>
      <c r="AK26" s="49"/>
      <c r="AL26" s="50"/>
      <c r="AM26" s="50"/>
      <c r="AN26" s="50"/>
      <c r="AO26" s="50"/>
      <c r="AP26" s="50"/>
      <c r="AQ26" s="50"/>
      <c r="AR26" s="50"/>
      <c r="AS26" s="50"/>
      <c r="AT26" s="85"/>
      <c r="AU26" s="49"/>
      <c r="AV26" s="50"/>
      <c r="AW26" s="50"/>
      <c r="AX26" s="50"/>
      <c r="AY26" s="50"/>
      <c r="AZ26" s="50"/>
      <c r="BA26" s="50"/>
      <c r="BB26" s="50"/>
      <c r="BC26" s="50"/>
      <c r="BD26" s="85"/>
      <c r="BE26" s="49"/>
      <c r="BF26" s="50"/>
      <c r="BG26" s="50"/>
      <c r="BH26" s="50"/>
      <c r="BI26" s="50"/>
      <c r="BJ26" s="50"/>
      <c r="BK26" s="50"/>
      <c r="BL26" s="50"/>
      <c r="BM26" s="50"/>
      <c r="BN26" s="85"/>
      <c r="BO26" s="49"/>
      <c r="BP26" s="50"/>
      <c r="BQ26" s="50"/>
      <c r="BR26" s="50"/>
      <c r="BS26" s="50"/>
      <c r="BT26" s="50"/>
      <c r="BU26" s="50"/>
      <c r="BV26" s="50"/>
      <c r="BW26" s="50"/>
      <c r="BX26" s="85"/>
      <c r="BY26" s="49"/>
      <c r="BZ26" s="50"/>
      <c r="CA26" s="50"/>
      <c r="CB26" s="50"/>
      <c r="CC26" s="50"/>
      <c r="CD26" s="50"/>
      <c r="CE26" s="50"/>
      <c r="CF26" s="50"/>
      <c r="CG26" s="50"/>
      <c r="CH26" s="85"/>
      <c r="CI26" s="49"/>
      <c r="CJ26" s="50"/>
      <c r="CK26" s="50"/>
      <c r="CL26" s="50"/>
      <c r="CM26" s="50"/>
      <c r="CN26" s="50"/>
      <c r="CO26" s="50"/>
      <c r="CP26" s="50"/>
      <c r="CQ26" s="50"/>
      <c r="CR26" s="85"/>
      <c r="CS26" s="49"/>
      <c r="CT26" s="50"/>
      <c r="CU26" s="50"/>
      <c r="CV26" s="50"/>
      <c r="CW26" s="50"/>
      <c r="CX26" s="50"/>
      <c r="CY26" s="50"/>
      <c r="CZ26" s="50"/>
      <c r="DA26" s="50"/>
      <c r="DB26" s="85"/>
      <c r="DC26" s="49"/>
      <c r="DD26" s="50"/>
      <c r="DE26" s="50"/>
      <c r="DF26" s="50"/>
      <c r="DG26" s="50"/>
      <c r="DH26" s="50"/>
      <c r="DI26" s="50"/>
      <c r="DJ26" s="50"/>
      <c r="DK26" s="50"/>
      <c r="DL26" s="85"/>
      <c r="DM26" s="49"/>
      <c r="DN26" s="50"/>
      <c r="DO26" s="50"/>
      <c r="DP26" s="50"/>
      <c r="DQ26" s="50"/>
      <c r="DR26" s="50"/>
      <c r="DS26" s="50"/>
      <c r="DT26" s="50"/>
      <c r="DU26" s="50"/>
      <c r="DV26" s="85"/>
      <c r="DW26" s="49"/>
      <c r="DX26" s="50"/>
      <c r="DY26" s="50"/>
      <c r="DZ26" s="50"/>
      <c r="EA26" s="50"/>
      <c r="EB26" s="50"/>
      <c r="EC26" s="50"/>
      <c r="ED26" s="50"/>
      <c r="EE26" s="50"/>
      <c r="EF26" s="85"/>
      <c r="EG26" s="49"/>
      <c r="EH26" s="50"/>
      <c r="EI26" s="50"/>
      <c r="EJ26" s="50"/>
      <c r="EK26" s="50"/>
      <c r="EL26" s="50"/>
      <c r="EM26" s="50"/>
      <c r="EN26" s="50"/>
      <c r="EO26" s="50"/>
      <c r="EP26" s="85"/>
      <c r="EQ26" s="49"/>
      <c r="ER26" s="50"/>
      <c r="ES26" s="50"/>
      <c r="ET26" s="50"/>
      <c r="EU26" s="50"/>
      <c r="EV26" s="50"/>
      <c r="EW26" s="50"/>
      <c r="EX26" s="50"/>
      <c r="EY26" s="50"/>
      <c r="EZ26" s="85"/>
      <c r="FA26" s="49"/>
      <c r="FB26" s="50"/>
      <c r="FC26" s="50"/>
      <c r="FD26" s="50"/>
      <c r="FE26" s="50"/>
      <c r="FF26" s="50"/>
      <c r="FG26" s="50"/>
      <c r="FH26" s="50"/>
      <c r="FI26" s="50"/>
      <c r="FJ26" s="85"/>
      <c r="FK26" s="49"/>
      <c r="FL26" s="50"/>
      <c r="FM26" s="50"/>
      <c r="FN26" s="50"/>
      <c r="FO26" s="50"/>
      <c r="FP26" s="50"/>
      <c r="FQ26" s="50"/>
      <c r="FR26" s="50"/>
      <c r="FS26" s="50"/>
      <c r="FT26" s="85"/>
      <c r="FU26" s="49"/>
      <c r="FV26" s="50"/>
      <c r="FW26" s="50"/>
      <c r="FX26" s="50"/>
      <c r="FY26" s="50"/>
      <c r="FZ26" s="50"/>
      <c r="GA26" s="50"/>
      <c r="GB26" s="50"/>
      <c r="GC26" s="50"/>
      <c r="GD26" s="85"/>
      <c r="GE26" s="49"/>
      <c r="GF26" s="50"/>
      <c r="GG26" s="50"/>
      <c r="GH26" s="50"/>
      <c r="GI26" s="50"/>
      <c r="GJ26" s="50"/>
      <c r="GK26" s="50"/>
      <c r="GL26" s="50"/>
      <c r="GM26" s="50"/>
      <c r="GN26" s="85"/>
      <c r="GO26" s="49"/>
      <c r="GP26" s="50"/>
      <c r="GQ26" s="50"/>
      <c r="GR26" s="50"/>
      <c r="GS26" s="50"/>
      <c r="GT26" s="50"/>
      <c r="GU26" s="50"/>
      <c r="GV26" s="50"/>
      <c r="GW26" s="50"/>
      <c r="GX26" s="85"/>
      <c r="GY26" s="49"/>
      <c r="GZ26" s="50"/>
      <c r="HA26" s="50"/>
      <c r="HB26" s="50"/>
      <c r="HC26" s="50"/>
      <c r="HD26" s="50"/>
      <c r="HE26" s="50"/>
      <c r="HF26" s="50"/>
      <c r="HG26" s="50"/>
      <c r="HH26" s="85"/>
      <c r="HI26" s="49"/>
      <c r="HJ26" s="50"/>
      <c r="HK26" s="50"/>
      <c r="HL26" s="50"/>
      <c r="HM26" s="50"/>
      <c r="HN26" s="50"/>
      <c r="HO26" s="50"/>
      <c r="HP26" s="50"/>
      <c r="HQ26" s="50"/>
      <c r="HR26" s="85"/>
      <c r="HS26" s="49"/>
      <c r="HT26" s="50"/>
      <c r="HU26" s="50"/>
      <c r="HV26" s="50"/>
      <c r="HW26" s="50"/>
      <c r="HX26" s="50"/>
      <c r="HY26" s="50"/>
      <c r="HZ26" s="50"/>
      <c r="IA26" s="50"/>
      <c r="IB26" s="85"/>
      <c r="IC26" s="49"/>
      <c r="ID26" s="50"/>
      <c r="IE26" s="50"/>
      <c r="IF26" s="50"/>
      <c r="IG26" s="50"/>
      <c r="IH26" s="50"/>
      <c r="II26" s="50"/>
      <c r="IJ26" s="50"/>
      <c r="IK26" s="50"/>
      <c r="IL26" s="85"/>
      <c r="IM26" s="49"/>
      <c r="IN26" s="50"/>
      <c r="IO26" s="50"/>
      <c r="IP26" s="50"/>
      <c r="IQ26" s="50"/>
      <c r="IR26" s="50"/>
      <c r="IS26" s="50"/>
      <c r="IT26" s="50"/>
      <c r="IU26" s="50"/>
      <c r="IV26" s="85"/>
    </row>
    <row r="27" s="3" customFormat="1" spans="1:256">
      <c r="A27" s="44"/>
      <c r="B27" s="55"/>
      <c r="C27" s="56"/>
      <c r="D27" s="57"/>
      <c r="E27" s="58"/>
      <c r="F27" s="48"/>
      <c r="G27" s="49"/>
      <c r="H27" s="50"/>
      <c r="I27" s="50"/>
      <c r="J27" s="50"/>
      <c r="K27" s="50"/>
      <c r="L27" s="50"/>
      <c r="M27" s="50"/>
      <c r="N27" s="50"/>
      <c r="O27" s="50"/>
      <c r="P27" s="85"/>
      <c r="Q27" s="49"/>
      <c r="R27" s="50"/>
      <c r="S27" s="50"/>
      <c r="T27" s="50"/>
      <c r="U27" s="50"/>
      <c r="V27" s="50"/>
      <c r="W27" s="50"/>
      <c r="X27" s="50"/>
      <c r="Y27" s="50"/>
      <c r="Z27" s="85"/>
      <c r="AA27" s="49"/>
      <c r="AB27" s="50"/>
      <c r="AC27" s="50"/>
      <c r="AD27" s="50"/>
      <c r="AE27" s="50"/>
      <c r="AF27" s="50"/>
      <c r="AG27" s="50"/>
      <c r="AH27" s="50"/>
      <c r="AI27" s="50"/>
      <c r="AJ27" s="85"/>
      <c r="AK27" s="49"/>
      <c r="AL27" s="50"/>
      <c r="AM27" s="50"/>
      <c r="AN27" s="50"/>
      <c r="AO27" s="50"/>
      <c r="AP27" s="50"/>
      <c r="AQ27" s="50"/>
      <c r="AR27" s="50"/>
      <c r="AS27" s="50"/>
      <c r="AT27" s="85"/>
      <c r="AU27" s="49"/>
      <c r="AV27" s="50"/>
      <c r="AW27" s="50"/>
      <c r="AX27" s="50"/>
      <c r="AY27" s="50"/>
      <c r="AZ27" s="50"/>
      <c r="BA27" s="50"/>
      <c r="BB27" s="50"/>
      <c r="BC27" s="50"/>
      <c r="BD27" s="85"/>
      <c r="BE27" s="49"/>
      <c r="BF27" s="50"/>
      <c r="BG27" s="50"/>
      <c r="BH27" s="50"/>
      <c r="BI27" s="50"/>
      <c r="BJ27" s="50"/>
      <c r="BK27" s="50"/>
      <c r="BL27" s="50"/>
      <c r="BM27" s="50"/>
      <c r="BN27" s="85"/>
      <c r="BO27" s="49"/>
      <c r="BP27" s="50"/>
      <c r="BQ27" s="50"/>
      <c r="BR27" s="50"/>
      <c r="BS27" s="50"/>
      <c r="BT27" s="50"/>
      <c r="BU27" s="50"/>
      <c r="BV27" s="50"/>
      <c r="BW27" s="50"/>
      <c r="BX27" s="85"/>
      <c r="BY27" s="49"/>
      <c r="BZ27" s="50"/>
      <c r="CA27" s="50"/>
      <c r="CB27" s="50"/>
      <c r="CC27" s="50"/>
      <c r="CD27" s="50"/>
      <c r="CE27" s="50"/>
      <c r="CF27" s="50"/>
      <c r="CG27" s="50"/>
      <c r="CH27" s="85"/>
      <c r="CI27" s="49"/>
      <c r="CJ27" s="50"/>
      <c r="CK27" s="50"/>
      <c r="CL27" s="50"/>
      <c r="CM27" s="50"/>
      <c r="CN27" s="50"/>
      <c r="CO27" s="50"/>
      <c r="CP27" s="50"/>
      <c r="CQ27" s="50"/>
      <c r="CR27" s="85"/>
      <c r="CS27" s="49"/>
      <c r="CT27" s="50"/>
      <c r="CU27" s="50"/>
      <c r="CV27" s="50"/>
      <c r="CW27" s="50"/>
      <c r="CX27" s="50"/>
      <c r="CY27" s="50"/>
      <c r="CZ27" s="50"/>
      <c r="DA27" s="50"/>
      <c r="DB27" s="85"/>
      <c r="DC27" s="49"/>
      <c r="DD27" s="50"/>
      <c r="DE27" s="50"/>
      <c r="DF27" s="50"/>
      <c r="DG27" s="50"/>
      <c r="DH27" s="50"/>
      <c r="DI27" s="50"/>
      <c r="DJ27" s="50"/>
      <c r="DK27" s="50"/>
      <c r="DL27" s="85"/>
      <c r="DM27" s="49"/>
      <c r="DN27" s="50"/>
      <c r="DO27" s="50"/>
      <c r="DP27" s="50"/>
      <c r="DQ27" s="50"/>
      <c r="DR27" s="50"/>
      <c r="DS27" s="50"/>
      <c r="DT27" s="50"/>
      <c r="DU27" s="50"/>
      <c r="DV27" s="85"/>
      <c r="DW27" s="49"/>
      <c r="DX27" s="50"/>
      <c r="DY27" s="50"/>
      <c r="DZ27" s="50"/>
      <c r="EA27" s="50"/>
      <c r="EB27" s="50"/>
      <c r="EC27" s="50"/>
      <c r="ED27" s="50"/>
      <c r="EE27" s="50"/>
      <c r="EF27" s="85"/>
      <c r="EG27" s="49"/>
      <c r="EH27" s="50"/>
      <c r="EI27" s="50"/>
      <c r="EJ27" s="50"/>
      <c r="EK27" s="50"/>
      <c r="EL27" s="50"/>
      <c r="EM27" s="50"/>
      <c r="EN27" s="50"/>
      <c r="EO27" s="50"/>
      <c r="EP27" s="85"/>
      <c r="EQ27" s="49"/>
      <c r="ER27" s="50"/>
      <c r="ES27" s="50"/>
      <c r="ET27" s="50"/>
      <c r="EU27" s="50"/>
      <c r="EV27" s="50"/>
      <c r="EW27" s="50"/>
      <c r="EX27" s="50"/>
      <c r="EY27" s="50"/>
      <c r="EZ27" s="85"/>
      <c r="FA27" s="49"/>
      <c r="FB27" s="50"/>
      <c r="FC27" s="50"/>
      <c r="FD27" s="50"/>
      <c r="FE27" s="50"/>
      <c r="FF27" s="50"/>
      <c r="FG27" s="50"/>
      <c r="FH27" s="50"/>
      <c r="FI27" s="50"/>
      <c r="FJ27" s="85"/>
      <c r="FK27" s="49"/>
      <c r="FL27" s="50"/>
      <c r="FM27" s="50"/>
      <c r="FN27" s="50"/>
      <c r="FO27" s="50"/>
      <c r="FP27" s="50"/>
      <c r="FQ27" s="50"/>
      <c r="FR27" s="50"/>
      <c r="FS27" s="50"/>
      <c r="FT27" s="85"/>
      <c r="FU27" s="49"/>
      <c r="FV27" s="50"/>
      <c r="FW27" s="50"/>
      <c r="FX27" s="50"/>
      <c r="FY27" s="50"/>
      <c r="FZ27" s="50"/>
      <c r="GA27" s="50"/>
      <c r="GB27" s="50"/>
      <c r="GC27" s="50"/>
      <c r="GD27" s="85"/>
      <c r="GE27" s="49"/>
      <c r="GF27" s="50"/>
      <c r="GG27" s="50"/>
      <c r="GH27" s="50"/>
      <c r="GI27" s="50"/>
      <c r="GJ27" s="50"/>
      <c r="GK27" s="50"/>
      <c r="GL27" s="50"/>
      <c r="GM27" s="50"/>
      <c r="GN27" s="85"/>
      <c r="GO27" s="49"/>
      <c r="GP27" s="50"/>
      <c r="GQ27" s="50"/>
      <c r="GR27" s="50"/>
      <c r="GS27" s="50"/>
      <c r="GT27" s="50"/>
      <c r="GU27" s="50"/>
      <c r="GV27" s="50"/>
      <c r="GW27" s="50"/>
      <c r="GX27" s="85"/>
      <c r="GY27" s="49"/>
      <c r="GZ27" s="50"/>
      <c r="HA27" s="50"/>
      <c r="HB27" s="50"/>
      <c r="HC27" s="50"/>
      <c r="HD27" s="50"/>
      <c r="HE27" s="50"/>
      <c r="HF27" s="50"/>
      <c r="HG27" s="50"/>
      <c r="HH27" s="85"/>
      <c r="HI27" s="49"/>
      <c r="HJ27" s="50"/>
      <c r="HK27" s="50"/>
      <c r="HL27" s="50"/>
      <c r="HM27" s="50"/>
      <c r="HN27" s="50"/>
      <c r="HO27" s="50"/>
      <c r="HP27" s="50"/>
      <c r="HQ27" s="50"/>
      <c r="HR27" s="85"/>
      <c r="HS27" s="49"/>
      <c r="HT27" s="50"/>
      <c r="HU27" s="50"/>
      <c r="HV27" s="50"/>
      <c r="HW27" s="50"/>
      <c r="HX27" s="50"/>
      <c r="HY27" s="50"/>
      <c r="HZ27" s="50"/>
      <c r="IA27" s="50"/>
      <c r="IB27" s="85"/>
      <c r="IC27" s="49"/>
      <c r="ID27" s="50"/>
      <c r="IE27" s="50"/>
      <c r="IF27" s="50"/>
      <c r="IG27" s="50"/>
      <c r="IH27" s="50"/>
      <c r="II27" s="50"/>
      <c r="IJ27" s="50"/>
      <c r="IK27" s="50"/>
      <c r="IL27" s="85"/>
      <c r="IM27" s="49"/>
      <c r="IN27" s="50"/>
      <c r="IO27" s="50"/>
      <c r="IP27" s="50"/>
      <c r="IQ27" s="50"/>
      <c r="IR27" s="50"/>
      <c r="IS27" s="50"/>
      <c r="IT27" s="50"/>
      <c r="IU27" s="50"/>
      <c r="IV27" s="85"/>
    </row>
    <row r="28" s="3" customFormat="1" spans="1:256">
      <c r="A28" s="44"/>
      <c r="B28" s="55"/>
      <c r="C28" s="56"/>
      <c r="D28" s="57"/>
      <c r="E28" s="58"/>
      <c r="F28" s="48"/>
      <c r="G28" s="49"/>
      <c r="H28" s="50"/>
      <c r="I28" s="50"/>
      <c r="J28" s="50"/>
      <c r="K28" s="50"/>
      <c r="L28" s="50"/>
      <c r="M28" s="50"/>
      <c r="N28" s="50"/>
      <c r="O28" s="50"/>
      <c r="P28" s="85"/>
      <c r="Q28" s="49"/>
      <c r="R28" s="50"/>
      <c r="S28" s="50"/>
      <c r="T28" s="50"/>
      <c r="U28" s="50"/>
      <c r="V28" s="50"/>
      <c r="W28" s="50"/>
      <c r="X28" s="50"/>
      <c r="Y28" s="50"/>
      <c r="Z28" s="85"/>
      <c r="AA28" s="49"/>
      <c r="AB28" s="50"/>
      <c r="AC28" s="50"/>
      <c r="AD28" s="50"/>
      <c r="AE28" s="50"/>
      <c r="AF28" s="50"/>
      <c r="AG28" s="50"/>
      <c r="AH28" s="50"/>
      <c r="AI28" s="50"/>
      <c r="AJ28" s="85"/>
      <c r="AK28" s="49"/>
      <c r="AL28" s="50"/>
      <c r="AM28" s="50"/>
      <c r="AN28" s="50"/>
      <c r="AO28" s="50"/>
      <c r="AP28" s="50"/>
      <c r="AQ28" s="50"/>
      <c r="AR28" s="50"/>
      <c r="AS28" s="50"/>
      <c r="AT28" s="85"/>
      <c r="AU28" s="49"/>
      <c r="AV28" s="50"/>
      <c r="AW28" s="50"/>
      <c r="AX28" s="50"/>
      <c r="AY28" s="50"/>
      <c r="AZ28" s="50"/>
      <c r="BA28" s="50"/>
      <c r="BB28" s="50"/>
      <c r="BC28" s="50"/>
      <c r="BD28" s="85"/>
      <c r="BE28" s="49"/>
      <c r="BF28" s="50"/>
      <c r="BG28" s="50"/>
      <c r="BH28" s="50"/>
      <c r="BI28" s="50"/>
      <c r="BJ28" s="50"/>
      <c r="BK28" s="50"/>
      <c r="BL28" s="50"/>
      <c r="BM28" s="50"/>
      <c r="BN28" s="85"/>
      <c r="BO28" s="49"/>
      <c r="BP28" s="50"/>
      <c r="BQ28" s="50"/>
      <c r="BR28" s="50"/>
      <c r="BS28" s="50"/>
      <c r="BT28" s="50"/>
      <c r="BU28" s="50"/>
      <c r="BV28" s="50"/>
      <c r="BW28" s="50"/>
      <c r="BX28" s="85"/>
      <c r="BY28" s="49"/>
      <c r="BZ28" s="50"/>
      <c r="CA28" s="50"/>
      <c r="CB28" s="50"/>
      <c r="CC28" s="50"/>
      <c r="CD28" s="50"/>
      <c r="CE28" s="50"/>
      <c r="CF28" s="50"/>
      <c r="CG28" s="50"/>
      <c r="CH28" s="85"/>
      <c r="CI28" s="49"/>
      <c r="CJ28" s="50"/>
      <c r="CK28" s="50"/>
      <c r="CL28" s="50"/>
      <c r="CM28" s="50"/>
      <c r="CN28" s="50"/>
      <c r="CO28" s="50"/>
      <c r="CP28" s="50"/>
      <c r="CQ28" s="50"/>
      <c r="CR28" s="85"/>
      <c r="CS28" s="49"/>
      <c r="CT28" s="50"/>
      <c r="CU28" s="50"/>
      <c r="CV28" s="50"/>
      <c r="CW28" s="50"/>
      <c r="CX28" s="50"/>
      <c r="CY28" s="50"/>
      <c r="CZ28" s="50"/>
      <c r="DA28" s="50"/>
      <c r="DB28" s="85"/>
      <c r="DC28" s="49"/>
      <c r="DD28" s="50"/>
      <c r="DE28" s="50"/>
      <c r="DF28" s="50"/>
      <c r="DG28" s="50"/>
      <c r="DH28" s="50"/>
      <c r="DI28" s="50"/>
      <c r="DJ28" s="50"/>
      <c r="DK28" s="50"/>
      <c r="DL28" s="85"/>
      <c r="DM28" s="49"/>
      <c r="DN28" s="50"/>
      <c r="DO28" s="50"/>
      <c r="DP28" s="50"/>
      <c r="DQ28" s="50"/>
      <c r="DR28" s="50"/>
      <c r="DS28" s="50"/>
      <c r="DT28" s="50"/>
      <c r="DU28" s="50"/>
      <c r="DV28" s="85"/>
      <c r="DW28" s="49"/>
      <c r="DX28" s="50"/>
      <c r="DY28" s="50"/>
      <c r="DZ28" s="50"/>
      <c r="EA28" s="50"/>
      <c r="EB28" s="50"/>
      <c r="EC28" s="50"/>
      <c r="ED28" s="50"/>
      <c r="EE28" s="50"/>
      <c r="EF28" s="85"/>
      <c r="EG28" s="49"/>
      <c r="EH28" s="50"/>
      <c r="EI28" s="50"/>
      <c r="EJ28" s="50"/>
      <c r="EK28" s="50"/>
      <c r="EL28" s="50"/>
      <c r="EM28" s="50"/>
      <c r="EN28" s="50"/>
      <c r="EO28" s="50"/>
      <c r="EP28" s="85"/>
      <c r="EQ28" s="49"/>
      <c r="ER28" s="50"/>
      <c r="ES28" s="50"/>
      <c r="ET28" s="50"/>
      <c r="EU28" s="50"/>
      <c r="EV28" s="50"/>
      <c r="EW28" s="50"/>
      <c r="EX28" s="50"/>
      <c r="EY28" s="50"/>
      <c r="EZ28" s="85"/>
      <c r="FA28" s="49"/>
      <c r="FB28" s="50"/>
      <c r="FC28" s="50"/>
      <c r="FD28" s="50"/>
      <c r="FE28" s="50"/>
      <c r="FF28" s="50"/>
      <c r="FG28" s="50"/>
      <c r="FH28" s="50"/>
      <c r="FI28" s="50"/>
      <c r="FJ28" s="85"/>
      <c r="FK28" s="49"/>
      <c r="FL28" s="50"/>
      <c r="FM28" s="50"/>
      <c r="FN28" s="50"/>
      <c r="FO28" s="50"/>
      <c r="FP28" s="50"/>
      <c r="FQ28" s="50"/>
      <c r="FR28" s="50"/>
      <c r="FS28" s="50"/>
      <c r="FT28" s="85"/>
      <c r="FU28" s="49"/>
      <c r="FV28" s="50"/>
      <c r="FW28" s="50"/>
      <c r="FX28" s="50"/>
      <c r="FY28" s="50"/>
      <c r="FZ28" s="50"/>
      <c r="GA28" s="50"/>
      <c r="GB28" s="50"/>
      <c r="GC28" s="50"/>
      <c r="GD28" s="85"/>
      <c r="GE28" s="49"/>
      <c r="GF28" s="50"/>
      <c r="GG28" s="50"/>
      <c r="GH28" s="50"/>
      <c r="GI28" s="50"/>
      <c r="GJ28" s="50"/>
      <c r="GK28" s="50"/>
      <c r="GL28" s="50"/>
      <c r="GM28" s="50"/>
      <c r="GN28" s="85"/>
      <c r="GO28" s="49"/>
      <c r="GP28" s="50"/>
      <c r="GQ28" s="50"/>
      <c r="GR28" s="50"/>
      <c r="GS28" s="50"/>
      <c r="GT28" s="50"/>
      <c r="GU28" s="50"/>
      <c r="GV28" s="50"/>
      <c r="GW28" s="50"/>
      <c r="GX28" s="85"/>
      <c r="GY28" s="49"/>
      <c r="GZ28" s="50"/>
      <c r="HA28" s="50"/>
      <c r="HB28" s="50"/>
      <c r="HC28" s="50"/>
      <c r="HD28" s="50"/>
      <c r="HE28" s="50"/>
      <c r="HF28" s="50"/>
      <c r="HG28" s="50"/>
      <c r="HH28" s="85"/>
      <c r="HI28" s="49"/>
      <c r="HJ28" s="50"/>
      <c r="HK28" s="50"/>
      <c r="HL28" s="50"/>
      <c r="HM28" s="50"/>
      <c r="HN28" s="50"/>
      <c r="HO28" s="50"/>
      <c r="HP28" s="50"/>
      <c r="HQ28" s="50"/>
      <c r="HR28" s="85"/>
      <c r="HS28" s="49"/>
      <c r="HT28" s="50"/>
      <c r="HU28" s="50"/>
      <c r="HV28" s="50"/>
      <c r="HW28" s="50"/>
      <c r="HX28" s="50"/>
      <c r="HY28" s="50"/>
      <c r="HZ28" s="50"/>
      <c r="IA28" s="50"/>
      <c r="IB28" s="85"/>
      <c r="IC28" s="49"/>
      <c r="ID28" s="50"/>
      <c r="IE28" s="50"/>
      <c r="IF28" s="50"/>
      <c r="IG28" s="50"/>
      <c r="IH28" s="50"/>
      <c r="II28" s="50"/>
      <c r="IJ28" s="50"/>
      <c r="IK28" s="50"/>
      <c r="IL28" s="85"/>
      <c r="IM28" s="49"/>
      <c r="IN28" s="50"/>
      <c r="IO28" s="50"/>
      <c r="IP28" s="50"/>
      <c r="IQ28" s="50"/>
      <c r="IR28" s="50"/>
      <c r="IS28" s="50"/>
      <c r="IT28" s="50"/>
      <c r="IU28" s="50"/>
      <c r="IV28" s="85"/>
    </row>
    <row r="29" s="3" customFormat="1" spans="1:256">
      <c r="A29" s="44"/>
      <c r="B29" s="55"/>
      <c r="C29" s="56"/>
      <c r="D29" s="57"/>
      <c r="E29" s="59"/>
      <c r="F29" s="48"/>
      <c r="G29" s="49"/>
      <c r="H29" s="50"/>
      <c r="I29" s="50"/>
      <c r="J29" s="50"/>
      <c r="K29" s="50"/>
      <c r="L29" s="50"/>
      <c r="M29" s="50"/>
      <c r="N29" s="50"/>
      <c r="O29" s="50"/>
      <c r="P29" s="85"/>
      <c r="Q29" s="49"/>
      <c r="R29" s="50"/>
      <c r="S29" s="50"/>
      <c r="T29" s="50"/>
      <c r="U29" s="50"/>
      <c r="V29" s="50"/>
      <c r="W29" s="50"/>
      <c r="X29" s="50"/>
      <c r="Y29" s="50"/>
      <c r="Z29" s="85"/>
      <c r="AA29" s="49"/>
      <c r="AB29" s="50"/>
      <c r="AC29" s="50"/>
      <c r="AD29" s="50"/>
      <c r="AE29" s="50"/>
      <c r="AF29" s="50"/>
      <c r="AG29" s="50"/>
      <c r="AH29" s="50"/>
      <c r="AI29" s="50"/>
      <c r="AJ29" s="85"/>
      <c r="AK29" s="49"/>
      <c r="AL29" s="50"/>
      <c r="AM29" s="50"/>
      <c r="AN29" s="50"/>
      <c r="AO29" s="50"/>
      <c r="AP29" s="50"/>
      <c r="AQ29" s="50"/>
      <c r="AR29" s="50"/>
      <c r="AS29" s="50"/>
      <c r="AT29" s="85"/>
      <c r="AU29" s="49"/>
      <c r="AV29" s="50"/>
      <c r="AW29" s="50"/>
      <c r="AX29" s="50"/>
      <c r="AY29" s="50"/>
      <c r="AZ29" s="50"/>
      <c r="BA29" s="50"/>
      <c r="BB29" s="50"/>
      <c r="BC29" s="50"/>
      <c r="BD29" s="85"/>
      <c r="BE29" s="49"/>
      <c r="BF29" s="50"/>
      <c r="BG29" s="50"/>
      <c r="BH29" s="50"/>
      <c r="BI29" s="50"/>
      <c r="BJ29" s="50"/>
      <c r="BK29" s="50"/>
      <c r="BL29" s="50"/>
      <c r="BM29" s="50"/>
      <c r="BN29" s="85"/>
      <c r="BO29" s="49"/>
      <c r="BP29" s="50"/>
      <c r="BQ29" s="50"/>
      <c r="BR29" s="50"/>
      <c r="BS29" s="50"/>
      <c r="BT29" s="50"/>
      <c r="BU29" s="50"/>
      <c r="BV29" s="50"/>
      <c r="BW29" s="50"/>
      <c r="BX29" s="85"/>
      <c r="BY29" s="49"/>
      <c r="BZ29" s="50"/>
      <c r="CA29" s="50"/>
      <c r="CB29" s="50"/>
      <c r="CC29" s="50"/>
      <c r="CD29" s="50"/>
      <c r="CE29" s="50"/>
      <c r="CF29" s="50"/>
      <c r="CG29" s="50"/>
      <c r="CH29" s="85"/>
      <c r="CI29" s="49"/>
      <c r="CJ29" s="50"/>
      <c r="CK29" s="50"/>
      <c r="CL29" s="50"/>
      <c r="CM29" s="50"/>
      <c r="CN29" s="50"/>
      <c r="CO29" s="50"/>
      <c r="CP29" s="50"/>
      <c r="CQ29" s="50"/>
      <c r="CR29" s="85"/>
      <c r="CS29" s="49"/>
      <c r="CT29" s="50"/>
      <c r="CU29" s="50"/>
      <c r="CV29" s="50"/>
      <c r="CW29" s="50"/>
      <c r="CX29" s="50"/>
      <c r="CY29" s="50"/>
      <c r="CZ29" s="50"/>
      <c r="DA29" s="50"/>
      <c r="DB29" s="85"/>
      <c r="DC29" s="49"/>
      <c r="DD29" s="50"/>
      <c r="DE29" s="50"/>
      <c r="DF29" s="50"/>
      <c r="DG29" s="50"/>
      <c r="DH29" s="50"/>
      <c r="DI29" s="50"/>
      <c r="DJ29" s="50"/>
      <c r="DK29" s="50"/>
      <c r="DL29" s="85"/>
      <c r="DM29" s="49"/>
      <c r="DN29" s="50"/>
      <c r="DO29" s="50"/>
      <c r="DP29" s="50"/>
      <c r="DQ29" s="50"/>
      <c r="DR29" s="50"/>
      <c r="DS29" s="50"/>
      <c r="DT29" s="50"/>
      <c r="DU29" s="50"/>
      <c r="DV29" s="85"/>
      <c r="DW29" s="49"/>
      <c r="DX29" s="50"/>
      <c r="DY29" s="50"/>
      <c r="DZ29" s="50"/>
      <c r="EA29" s="50"/>
      <c r="EB29" s="50"/>
      <c r="EC29" s="50"/>
      <c r="ED29" s="50"/>
      <c r="EE29" s="50"/>
      <c r="EF29" s="85"/>
      <c r="EG29" s="49"/>
      <c r="EH29" s="50"/>
      <c r="EI29" s="50"/>
      <c r="EJ29" s="50"/>
      <c r="EK29" s="50"/>
      <c r="EL29" s="50"/>
      <c r="EM29" s="50"/>
      <c r="EN29" s="50"/>
      <c r="EO29" s="50"/>
      <c r="EP29" s="85"/>
      <c r="EQ29" s="49"/>
      <c r="ER29" s="50"/>
      <c r="ES29" s="50"/>
      <c r="ET29" s="50"/>
      <c r="EU29" s="50"/>
      <c r="EV29" s="50"/>
      <c r="EW29" s="50"/>
      <c r="EX29" s="50"/>
      <c r="EY29" s="50"/>
      <c r="EZ29" s="85"/>
      <c r="FA29" s="49"/>
      <c r="FB29" s="50"/>
      <c r="FC29" s="50"/>
      <c r="FD29" s="50"/>
      <c r="FE29" s="50"/>
      <c r="FF29" s="50"/>
      <c r="FG29" s="50"/>
      <c r="FH29" s="50"/>
      <c r="FI29" s="50"/>
      <c r="FJ29" s="85"/>
      <c r="FK29" s="49"/>
      <c r="FL29" s="50"/>
      <c r="FM29" s="50"/>
      <c r="FN29" s="50"/>
      <c r="FO29" s="50"/>
      <c r="FP29" s="50"/>
      <c r="FQ29" s="50"/>
      <c r="FR29" s="50"/>
      <c r="FS29" s="50"/>
      <c r="FT29" s="85"/>
      <c r="FU29" s="49"/>
      <c r="FV29" s="50"/>
      <c r="FW29" s="50"/>
      <c r="FX29" s="50"/>
      <c r="FY29" s="50"/>
      <c r="FZ29" s="50"/>
      <c r="GA29" s="50"/>
      <c r="GB29" s="50"/>
      <c r="GC29" s="50"/>
      <c r="GD29" s="85"/>
      <c r="GE29" s="49"/>
      <c r="GF29" s="50"/>
      <c r="GG29" s="50"/>
      <c r="GH29" s="50"/>
      <c r="GI29" s="50"/>
      <c r="GJ29" s="50"/>
      <c r="GK29" s="50"/>
      <c r="GL29" s="50"/>
      <c r="GM29" s="50"/>
      <c r="GN29" s="85"/>
      <c r="GO29" s="49"/>
      <c r="GP29" s="50"/>
      <c r="GQ29" s="50"/>
      <c r="GR29" s="50"/>
      <c r="GS29" s="50"/>
      <c r="GT29" s="50"/>
      <c r="GU29" s="50"/>
      <c r="GV29" s="50"/>
      <c r="GW29" s="50"/>
      <c r="GX29" s="85"/>
      <c r="GY29" s="49"/>
      <c r="GZ29" s="50"/>
      <c r="HA29" s="50"/>
      <c r="HB29" s="50"/>
      <c r="HC29" s="50"/>
      <c r="HD29" s="50"/>
      <c r="HE29" s="50"/>
      <c r="HF29" s="50"/>
      <c r="HG29" s="50"/>
      <c r="HH29" s="85"/>
      <c r="HI29" s="49"/>
      <c r="HJ29" s="50"/>
      <c r="HK29" s="50"/>
      <c r="HL29" s="50"/>
      <c r="HM29" s="50"/>
      <c r="HN29" s="50"/>
      <c r="HO29" s="50"/>
      <c r="HP29" s="50"/>
      <c r="HQ29" s="50"/>
      <c r="HR29" s="85"/>
      <c r="HS29" s="49"/>
      <c r="HT29" s="50"/>
      <c r="HU29" s="50"/>
      <c r="HV29" s="50"/>
      <c r="HW29" s="50"/>
      <c r="HX29" s="50"/>
      <c r="HY29" s="50"/>
      <c r="HZ29" s="50"/>
      <c r="IA29" s="50"/>
      <c r="IB29" s="85"/>
      <c r="IC29" s="49"/>
      <c r="ID29" s="50"/>
      <c r="IE29" s="50"/>
      <c r="IF29" s="50"/>
      <c r="IG29" s="50"/>
      <c r="IH29" s="50"/>
      <c r="II29" s="50"/>
      <c r="IJ29" s="50"/>
      <c r="IK29" s="50"/>
      <c r="IL29" s="85"/>
      <c r="IM29" s="49"/>
      <c r="IN29" s="50"/>
      <c r="IO29" s="50"/>
      <c r="IP29" s="50"/>
      <c r="IQ29" s="50"/>
      <c r="IR29" s="50"/>
      <c r="IS29" s="50"/>
      <c r="IT29" s="50"/>
      <c r="IU29" s="50"/>
      <c r="IV29" s="85"/>
    </row>
    <row r="30" s="1" customFormat="1" ht="21.75" spans="1:256">
      <c r="A30" s="60"/>
      <c r="B30" s="61"/>
      <c r="C30" s="62"/>
      <c r="D30" s="61"/>
      <c r="E30" s="63"/>
      <c r="F30" s="64"/>
      <c r="G30" s="65"/>
      <c r="H30" s="66"/>
      <c r="I30" s="66"/>
      <c r="J30" s="66"/>
      <c r="K30" s="66"/>
      <c r="L30" s="66"/>
      <c r="M30" s="66"/>
      <c r="N30" s="66"/>
      <c r="O30" s="66"/>
      <c r="P30" s="86"/>
      <c r="Q30" s="65"/>
      <c r="R30" s="66"/>
      <c r="S30" s="66"/>
      <c r="T30" s="66"/>
      <c r="U30" s="66"/>
      <c r="V30" s="66"/>
      <c r="W30" s="66"/>
      <c r="X30" s="66"/>
      <c r="Y30" s="66"/>
      <c r="Z30" s="86"/>
      <c r="AA30" s="65"/>
      <c r="AB30" s="66"/>
      <c r="AC30" s="66"/>
      <c r="AD30" s="66"/>
      <c r="AE30" s="66"/>
      <c r="AF30" s="66"/>
      <c r="AG30" s="66"/>
      <c r="AH30" s="66"/>
      <c r="AI30" s="66"/>
      <c r="AJ30" s="86"/>
      <c r="AK30" s="65"/>
      <c r="AL30" s="66"/>
      <c r="AM30" s="66"/>
      <c r="AN30" s="66"/>
      <c r="AO30" s="66"/>
      <c r="AP30" s="66"/>
      <c r="AQ30" s="66"/>
      <c r="AR30" s="66"/>
      <c r="AS30" s="66"/>
      <c r="AT30" s="86"/>
      <c r="AU30" s="65"/>
      <c r="AV30" s="66"/>
      <c r="AW30" s="66"/>
      <c r="AX30" s="66"/>
      <c r="AY30" s="66"/>
      <c r="AZ30" s="66"/>
      <c r="BA30" s="66"/>
      <c r="BB30" s="66"/>
      <c r="BC30" s="66"/>
      <c r="BD30" s="86"/>
      <c r="BE30" s="65"/>
      <c r="BF30" s="66"/>
      <c r="BG30" s="66"/>
      <c r="BH30" s="66"/>
      <c r="BI30" s="66"/>
      <c r="BJ30" s="66"/>
      <c r="BK30" s="66"/>
      <c r="BL30" s="66"/>
      <c r="BM30" s="66"/>
      <c r="BN30" s="86"/>
      <c r="BO30" s="65"/>
      <c r="BP30" s="66"/>
      <c r="BQ30" s="66"/>
      <c r="BR30" s="66"/>
      <c r="BS30" s="66"/>
      <c r="BT30" s="66"/>
      <c r="BU30" s="66"/>
      <c r="BV30" s="66"/>
      <c r="BW30" s="66"/>
      <c r="BX30" s="86"/>
      <c r="BY30" s="65"/>
      <c r="BZ30" s="66"/>
      <c r="CA30" s="66"/>
      <c r="CB30" s="66"/>
      <c r="CC30" s="66"/>
      <c r="CD30" s="66"/>
      <c r="CE30" s="66"/>
      <c r="CF30" s="66"/>
      <c r="CG30" s="66"/>
      <c r="CH30" s="86"/>
      <c r="CI30" s="65"/>
      <c r="CJ30" s="66"/>
      <c r="CK30" s="66"/>
      <c r="CL30" s="66"/>
      <c r="CM30" s="66"/>
      <c r="CN30" s="66"/>
      <c r="CO30" s="66"/>
      <c r="CP30" s="66"/>
      <c r="CQ30" s="66"/>
      <c r="CR30" s="86"/>
      <c r="CS30" s="65"/>
      <c r="CT30" s="66"/>
      <c r="CU30" s="66"/>
      <c r="CV30" s="66"/>
      <c r="CW30" s="66"/>
      <c r="CX30" s="66"/>
      <c r="CY30" s="66"/>
      <c r="CZ30" s="66"/>
      <c r="DA30" s="66"/>
      <c r="DB30" s="86"/>
      <c r="DC30" s="65"/>
      <c r="DD30" s="66"/>
      <c r="DE30" s="66"/>
      <c r="DF30" s="66"/>
      <c r="DG30" s="66"/>
      <c r="DH30" s="66"/>
      <c r="DI30" s="66"/>
      <c r="DJ30" s="66"/>
      <c r="DK30" s="66"/>
      <c r="DL30" s="86"/>
      <c r="DM30" s="65"/>
      <c r="DN30" s="66"/>
      <c r="DO30" s="66"/>
      <c r="DP30" s="66"/>
      <c r="DQ30" s="66"/>
      <c r="DR30" s="66"/>
      <c r="DS30" s="66"/>
      <c r="DT30" s="66"/>
      <c r="DU30" s="66"/>
      <c r="DV30" s="86"/>
      <c r="DW30" s="65"/>
      <c r="DX30" s="66"/>
      <c r="DY30" s="66"/>
      <c r="DZ30" s="66"/>
      <c r="EA30" s="66"/>
      <c r="EB30" s="66"/>
      <c r="EC30" s="66"/>
      <c r="ED30" s="66"/>
      <c r="EE30" s="66"/>
      <c r="EF30" s="86"/>
      <c r="EG30" s="65"/>
      <c r="EH30" s="66"/>
      <c r="EI30" s="66"/>
      <c r="EJ30" s="66"/>
      <c r="EK30" s="66"/>
      <c r="EL30" s="66"/>
      <c r="EM30" s="66"/>
      <c r="EN30" s="66"/>
      <c r="EO30" s="66"/>
      <c r="EP30" s="86"/>
      <c r="EQ30" s="65"/>
      <c r="ER30" s="66"/>
      <c r="ES30" s="66"/>
      <c r="ET30" s="66"/>
      <c r="EU30" s="66"/>
      <c r="EV30" s="66"/>
      <c r="EW30" s="66"/>
      <c r="EX30" s="66"/>
      <c r="EY30" s="66"/>
      <c r="EZ30" s="86"/>
      <c r="FA30" s="65"/>
      <c r="FB30" s="66"/>
      <c r="FC30" s="66"/>
      <c r="FD30" s="66"/>
      <c r="FE30" s="66"/>
      <c r="FF30" s="66"/>
      <c r="FG30" s="66"/>
      <c r="FH30" s="66"/>
      <c r="FI30" s="66"/>
      <c r="FJ30" s="86"/>
      <c r="FK30" s="65"/>
      <c r="FL30" s="66"/>
      <c r="FM30" s="66"/>
      <c r="FN30" s="66"/>
      <c r="FO30" s="66"/>
      <c r="FP30" s="66"/>
      <c r="FQ30" s="66"/>
      <c r="FR30" s="66"/>
      <c r="FS30" s="66"/>
      <c r="FT30" s="86"/>
      <c r="FU30" s="65"/>
      <c r="FV30" s="66"/>
      <c r="FW30" s="66"/>
      <c r="FX30" s="66"/>
      <c r="FY30" s="66"/>
      <c r="FZ30" s="66"/>
      <c r="GA30" s="66"/>
      <c r="GB30" s="66"/>
      <c r="GC30" s="66"/>
      <c r="GD30" s="86"/>
      <c r="GE30" s="65"/>
      <c r="GF30" s="66"/>
      <c r="GG30" s="66"/>
      <c r="GH30" s="66"/>
      <c r="GI30" s="66"/>
      <c r="GJ30" s="66"/>
      <c r="GK30" s="66"/>
      <c r="GL30" s="66"/>
      <c r="GM30" s="66"/>
      <c r="GN30" s="86"/>
      <c r="GO30" s="65"/>
      <c r="GP30" s="66"/>
      <c r="GQ30" s="66"/>
      <c r="GR30" s="66"/>
      <c r="GS30" s="66"/>
      <c r="GT30" s="66"/>
      <c r="GU30" s="66"/>
      <c r="GV30" s="66"/>
      <c r="GW30" s="66"/>
      <c r="GX30" s="86"/>
      <c r="GY30" s="65"/>
      <c r="GZ30" s="66"/>
      <c r="HA30" s="66"/>
      <c r="HB30" s="66"/>
      <c r="HC30" s="66"/>
      <c r="HD30" s="66"/>
      <c r="HE30" s="66"/>
      <c r="HF30" s="66"/>
      <c r="HG30" s="66"/>
      <c r="HH30" s="86"/>
      <c r="HI30" s="65"/>
      <c r="HJ30" s="66"/>
      <c r="HK30" s="66"/>
      <c r="HL30" s="66"/>
      <c r="HM30" s="66"/>
      <c r="HN30" s="66"/>
      <c r="HO30" s="66"/>
      <c r="HP30" s="66"/>
      <c r="HQ30" s="66"/>
      <c r="HR30" s="86"/>
      <c r="HS30" s="65"/>
      <c r="HT30" s="66"/>
      <c r="HU30" s="66"/>
      <c r="HV30" s="66"/>
      <c r="HW30" s="66"/>
      <c r="HX30" s="66"/>
      <c r="HY30" s="66"/>
      <c r="HZ30" s="66"/>
      <c r="IA30" s="66"/>
      <c r="IB30" s="86"/>
      <c r="IC30" s="65"/>
      <c r="ID30" s="66"/>
      <c r="IE30" s="66"/>
      <c r="IF30" s="66"/>
      <c r="IG30" s="66"/>
      <c r="IH30" s="66"/>
      <c r="II30" s="66"/>
      <c r="IJ30" s="66"/>
      <c r="IK30" s="66"/>
      <c r="IL30" s="86"/>
      <c r="IM30" s="65"/>
      <c r="IN30" s="66"/>
      <c r="IO30" s="66"/>
      <c r="IP30" s="66"/>
      <c r="IQ30" s="66"/>
      <c r="IR30" s="66"/>
      <c r="IS30" s="66"/>
      <c r="IT30" s="66"/>
      <c r="IU30" s="66"/>
      <c r="IV30" s="86"/>
    </row>
    <row r="31" s="1" customFormat="1" ht="27" spans="1:256">
      <c r="A31" s="67"/>
      <c r="B31" s="68" t="s">
        <v>87</v>
      </c>
      <c r="C31" s="69"/>
      <c r="D31" s="70">
        <f>SUM(D8:D30)</f>
        <v>0</v>
      </c>
      <c r="E31" s="71">
        <f>SUM(E8:E30)</f>
        <v>114.35</v>
      </c>
      <c r="F31" s="72">
        <f>+D31+E31</f>
        <v>114.35</v>
      </c>
      <c r="G31" s="73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  <c r="DV31" s="74"/>
      <c r="DW31" s="74"/>
      <c r="DX31" s="74"/>
      <c r="DY31" s="74"/>
      <c r="DZ31" s="74"/>
      <c r="EA31" s="74"/>
      <c r="EB31" s="74"/>
      <c r="EC31" s="74"/>
      <c r="ED31" s="74"/>
      <c r="EE31" s="74"/>
      <c r="EF31" s="74"/>
      <c r="EG31" s="74"/>
      <c r="EH31" s="74"/>
      <c r="EI31" s="74"/>
      <c r="EJ31" s="74"/>
      <c r="EK31" s="74"/>
      <c r="EL31" s="74"/>
      <c r="EM31" s="74"/>
      <c r="EN31" s="74"/>
      <c r="EO31" s="74"/>
      <c r="EP31" s="74"/>
      <c r="EQ31" s="74"/>
      <c r="ER31" s="74"/>
      <c r="ES31" s="74"/>
      <c r="ET31" s="74"/>
      <c r="EU31" s="74"/>
      <c r="EV31" s="74"/>
      <c r="EW31" s="74"/>
      <c r="EX31" s="74"/>
      <c r="EY31" s="74"/>
      <c r="EZ31" s="74"/>
      <c r="FA31" s="74"/>
      <c r="FB31" s="74"/>
      <c r="FC31" s="74"/>
      <c r="FD31" s="74"/>
      <c r="FE31" s="74"/>
      <c r="FF31" s="74"/>
      <c r="FG31" s="74"/>
      <c r="FH31" s="74"/>
      <c r="FI31" s="74"/>
      <c r="FJ31" s="74"/>
      <c r="FK31" s="74"/>
      <c r="FL31" s="74"/>
      <c r="FM31" s="74"/>
      <c r="FN31" s="74"/>
      <c r="FO31" s="74"/>
      <c r="FP31" s="74"/>
      <c r="FQ31" s="74"/>
      <c r="FR31" s="74"/>
      <c r="FS31" s="74"/>
      <c r="FT31" s="74"/>
      <c r="FU31" s="74"/>
      <c r="FV31" s="74"/>
      <c r="FW31" s="74"/>
      <c r="FX31" s="74"/>
      <c r="FY31" s="74"/>
      <c r="FZ31" s="74"/>
      <c r="GA31" s="74"/>
      <c r="GB31" s="74"/>
      <c r="GC31" s="74"/>
      <c r="GD31" s="74"/>
      <c r="GE31" s="74"/>
      <c r="GF31" s="74"/>
      <c r="GG31" s="74"/>
      <c r="GH31" s="74"/>
      <c r="GI31" s="74"/>
      <c r="GJ31" s="74"/>
      <c r="GK31" s="74"/>
      <c r="GL31" s="74"/>
      <c r="GM31" s="74"/>
      <c r="GN31" s="74"/>
      <c r="GO31" s="74"/>
      <c r="GP31" s="74"/>
      <c r="GQ31" s="74"/>
      <c r="GR31" s="74"/>
      <c r="GS31" s="74"/>
      <c r="GT31" s="74"/>
      <c r="GU31" s="74"/>
      <c r="GV31" s="74"/>
      <c r="GW31" s="74"/>
      <c r="GX31" s="74"/>
      <c r="GY31" s="74"/>
      <c r="GZ31" s="74"/>
      <c r="HA31" s="74"/>
      <c r="HB31" s="74"/>
      <c r="HC31" s="74"/>
      <c r="HD31" s="74"/>
      <c r="HE31" s="74"/>
      <c r="HF31" s="74"/>
      <c r="HG31" s="74"/>
      <c r="HH31" s="74"/>
      <c r="HI31" s="74"/>
      <c r="HJ31" s="74"/>
      <c r="HK31" s="74"/>
      <c r="HL31" s="74"/>
      <c r="HM31" s="74"/>
      <c r="HN31" s="74"/>
      <c r="HO31" s="74"/>
      <c r="HP31" s="74"/>
      <c r="HQ31" s="74"/>
      <c r="HR31" s="74"/>
      <c r="HS31" s="74"/>
      <c r="HT31" s="74"/>
      <c r="HU31" s="74"/>
      <c r="HV31" s="74"/>
      <c r="HW31" s="74"/>
      <c r="HX31" s="74"/>
      <c r="HY31" s="74"/>
      <c r="HZ31" s="74"/>
      <c r="IA31" s="74"/>
      <c r="IB31" s="74"/>
      <c r="IC31" s="74"/>
      <c r="ID31" s="74"/>
      <c r="IE31" s="74"/>
      <c r="IF31" s="74"/>
      <c r="IG31" s="74"/>
      <c r="IH31" s="74"/>
      <c r="II31" s="74"/>
      <c r="IJ31" s="74"/>
      <c r="IK31" s="74"/>
      <c r="IL31" s="74"/>
      <c r="IM31" s="74"/>
      <c r="IN31" s="74"/>
      <c r="IO31" s="74"/>
      <c r="IP31" s="74"/>
      <c r="IQ31" s="74"/>
      <c r="IR31" s="74"/>
      <c r="IS31" s="74"/>
      <c r="IT31" s="74"/>
      <c r="IU31" s="74"/>
      <c r="IV31" s="106"/>
    </row>
    <row r="32" s="1" customFormat="1" ht="27" spans="1:256">
      <c r="A32" s="75"/>
      <c r="B32" s="76" t="s">
        <v>88</v>
      </c>
      <c r="C32" s="77"/>
      <c r="D32" s="78">
        <f>D31+E31</f>
        <v>114.35</v>
      </c>
      <c r="E32" s="79"/>
      <c r="F32" s="80"/>
      <c r="G32" s="81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107"/>
    </row>
    <row r="33" s="1" customFormat="1" spans="5:222">
      <c r="E33" s="4"/>
      <c r="R33" s="87"/>
      <c r="S33" s="87"/>
      <c r="T33" s="87"/>
      <c r="V33" s="87"/>
      <c r="BP33" s="87"/>
      <c r="BQ33" s="87"/>
      <c r="BR33" s="87"/>
      <c r="BT33" s="87"/>
      <c r="DN33" s="87"/>
      <c r="DO33" s="87"/>
      <c r="DP33" s="87"/>
      <c r="DR33" s="87"/>
      <c r="FL33" s="87"/>
      <c r="FM33" s="87"/>
      <c r="FN33" s="87"/>
      <c r="FP33" s="87"/>
      <c r="HJ33" s="87"/>
      <c r="HK33" s="87"/>
      <c r="HL33" s="87"/>
      <c r="HN33" s="87"/>
    </row>
    <row r="34" s="2" customFormat="1" ht="21.75" spans="1:16384">
      <c r="A34" s="1"/>
      <c r="B34" s="1"/>
      <c r="C34" s="1"/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="2" customFormat="1" ht="21.75" spans="1:16384">
      <c r="A35" s="1"/>
      <c r="B35" s="1"/>
      <c r="C35" s="1"/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="2" customFormat="1" ht="21.75" spans="1:16384">
      <c r="A36" s="1"/>
      <c r="B36" s="1"/>
      <c r="C36" s="1"/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="2" customFormat="1" ht="21.75" spans="1:16384">
      <c r="A37" s="1"/>
      <c r="B37" s="1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="2" customFormat="1" ht="21.75" spans="1:16384">
      <c r="A38" s="1"/>
      <c r="B38" s="1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="1" customFormat="1" spans="5:5">
      <c r="E39" s="4"/>
    </row>
    <row r="40" s="1" customFormat="1" spans="5:5">
      <c r="E40" s="4"/>
    </row>
    <row r="41" spans="5:6">
      <c r="E41" s="83" t="s">
        <v>65</v>
      </c>
      <c r="F41" s="83" t="s">
        <v>66</v>
      </c>
    </row>
    <row r="42" spans="3:6">
      <c r="C42" s="1" t="s">
        <v>93</v>
      </c>
      <c r="D42" s="1">
        <v>19</v>
      </c>
      <c r="E42" s="4">
        <v>244</v>
      </c>
      <c r="F42" s="1">
        <v>0</v>
      </c>
    </row>
    <row r="43" spans="3:4">
      <c r="C43" s="1" t="s">
        <v>94</v>
      </c>
      <c r="D43" s="1">
        <v>11</v>
      </c>
    </row>
    <row r="44" spans="3:4">
      <c r="C44" s="1" t="s">
        <v>95</v>
      </c>
      <c r="D44" s="1">
        <f>+D42-D43</f>
        <v>8</v>
      </c>
    </row>
    <row r="46" spans="5:6">
      <c r="E46" s="83" t="s">
        <v>65</v>
      </c>
      <c r="F46" s="83" t="s">
        <v>66</v>
      </c>
    </row>
    <row r="47" spans="4:6">
      <c r="D47" s="1" t="s">
        <v>89</v>
      </c>
      <c r="E47" s="4">
        <v>141</v>
      </c>
      <c r="F47" s="1">
        <v>0</v>
      </c>
    </row>
    <row r="48" spans="4:6">
      <c r="D48" s="1" t="s">
        <v>90</v>
      </c>
      <c r="E48" s="4">
        <v>0</v>
      </c>
      <c r="F48" s="1">
        <v>39.26</v>
      </c>
    </row>
    <row r="55" ht="105" spans="4:6">
      <c r="D55" s="3" t="s">
        <v>96</v>
      </c>
      <c r="E55" s="1" t="s">
        <v>89</v>
      </c>
      <c r="F55" s="1" t="s">
        <v>90</v>
      </c>
    </row>
    <row r="56" spans="4:6">
      <c r="D56" s="83" t="s">
        <v>65</v>
      </c>
      <c r="E56" s="4">
        <v>244</v>
      </c>
      <c r="F56" s="1">
        <v>0</v>
      </c>
    </row>
    <row r="57" spans="4:6">
      <c r="D57" s="83" t="s">
        <v>66</v>
      </c>
      <c r="E57" s="4">
        <v>0</v>
      </c>
      <c r="F57" s="1">
        <v>114.4</v>
      </c>
    </row>
    <row r="68" spans="4:4">
      <c r="D68" s="1">
        <f>100/141*39.26</f>
        <v>27.8439716312057</v>
      </c>
    </row>
  </sheetData>
  <mergeCells count="93">
    <mergeCell ref="A1:IU1"/>
    <mergeCell ref="A3:B3"/>
    <mergeCell ref="C3:E3"/>
    <mergeCell ref="GS3:HN3"/>
    <mergeCell ref="HO3:IG3"/>
    <mergeCell ref="IH3:IV3"/>
    <mergeCell ref="A4:B4"/>
    <mergeCell ref="C4:E4"/>
    <mergeCell ref="A5:B5"/>
    <mergeCell ref="C5:E5"/>
    <mergeCell ref="D6:F6"/>
    <mergeCell ref="G6:IV6"/>
    <mergeCell ref="G7:K7"/>
    <mergeCell ref="L7:P7"/>
    <mergeCell ref="Q7:U7"/>
    <mergeCell ref="V7:Z7"/>
    <mergeCell ref="AA7:AE7"/>
    <mergeCell ref="AF7:AJ7"/>
    <mergeCell ref="AK7:AO7"/>
    <mergeCell ref="AP7:AT7"/>
    <mergeCell ref="AU7:AY7"/>
    <mergeCell ref="AZ7:BD7"/>
    <mergeCell ref="BE7:BI7"/>
    <mergeCell ref="BJ7:BN7"/>
    <mergeCell ref="BO7:BS7"/>
    <mergeCell ref="BT7:BX7"/>
    <mergeCell ref="BY7:CC7"/>
    <mergeCell ref="CD7:CH7"/>
    <mergeCell ref="CI7:CM7"/>
    <mergeCell ref="CN7:CR7"/>
    <mergeCell ref="CS7:CW7"/>
    <mergeCell ref="CX7:DB7"/>
    <mergeCell ref="DC7:DG7"/>
    <mergeCell ref="DH7:DL7"/>
    <mergeCell ref="DM7:DQ7"/>
    <mergeCell ref="DR7:DV7"/>
    <mergeCell ref="DW7:EA7"/>
    <mergeCell ref="EB7:EF7"/>
    <mergeCell ref="EG7:EK7"/>
    <mergeCell ref="EL7:EP7"/>
    <mergeCell ref="EQ7:EU7"/>
    <mergeCell ref="EV7:EZ7"/>
    <mergeCell ref="FA7:FE7"/>
    <mergeCell ref="FF7:FJ7"/>
    <mergeCell ref="FK7:FO7"/>
    <mergeCell ref="FP7:FT7"/>
    <mergeCell ref="FU7:FY7"/>
    <mergeCell ref="FZ7:GD7"/>
    <mergeCell ref="GE7:GI7"/>
    <mergeCell ref="GJ7:GN7"/>
    <mergeCell ref="GO7:GS7"/>
    <mergeCell ref="GT7:GX7"/>
    <mergeCell ref="GY7:HC7"/>
    <mergeCell ref="HD7:HH7"/>
    <mergeCell ref="HI7:HM7"/>
    <mergeCell ref="HN7:HR7"/>
    <mergeCell ref="HS7:HW7"/>
    <mergeCell ref="HX7:IB7"/>
    <mergeCell ref="IC7:IG7"/>
    <mergeCell ref="IH7:IL7"/>
    <mergeCell ref="IM7:IQ7"/>
    <mergeCell ref="IR7:IV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0:C30"/>
    <mergeCell ref="B31:C31"/>
    <mergeCell ref="B32:C32"/>
    <mergeCell ref="D32:E32"/>
    <mergeCell ref="A6:A7"/>
    <mergeCell ref="F31:F32"/>
    <mergeCell ref="F3:GQ5"/>
    <mergeCell ref="GS4:HN5"/>
    <mergeCell ref="HO4:IG5"/>
    <mergeCell ref="IH4:IV5"/>
    <mergeCell ref="B6:C7"/>
    <mergeCell ref="G31:IV3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IE flow</vt:lpstr>
      <vt:lpstr>Time chart</vt:lpstr>
      <vt:lpstr>Sheet1</vt:lpstr>
      <vt:lpstr>Time chart 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NUSHJAREE_Y</dc:creator>
  <cp:lastModifiedBy>NUSHJAREE_Y</cp:lastModifiedBy>
  <dcterms:created xsi:type="dcterms:W3CDTF">2021-02-10T04:51:00Z</dcterms:created>
  <dcterms:modified xsi:type="dcterms:W3CDTF">2021-06-02T02:10:58Z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