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<sst xmlns="http://schemas.openxmlformats.org/spreadsheetml/2006/main" count="24" uniqueCount="24">
  <si>
    <t>PT. KANSAI PRAKARSA COATINGS</t>
  </si>
  <si>
    <t>ENGINEERING UNIT CAT</t>
  </si>
  <si>
    <t>LAPORAN PENGGUNAAN AIR</t>
  </si>
  <si>
    <t>Alat Ukur      :</t>
  </si>
  <si>
    <t>Flowmeter Electromagnetic</t>
  </si>
  <si>
    <t>Sumber Air   :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</si>
  <si>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</si>
  <si>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</si>
  <si>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</si>
  <si>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</si>
  <si>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</si>
  <si>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</si>
  <si>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</si>
  <si>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</si>
  <si>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</si>
  <si>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Liter/min )</t>
  </si>
  <si>
    <t>( M3/min )</t>
  </si>
  <si>
    <t>( Liter )</t>
  </si>
  <si>
    <t>( M3 )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</si>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</sst>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0897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I13" sqref="I13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/>
      <c r="B2" s="8"/>
      <c r="C2" s="7" t="s">
        <v>0</v>
      </c>
      <c r="D2" s="7"/>
      <c r="E2" s="7"/>
      <c r="F2" s="7"/>
      <c r="G2" s="7"/>
    </row>
    <row r="3" spans="1:7">
      <c r="A3" s="8"/>
      <c r="B3" s="8"/>
      <c r="C3" s="9" t="s">
        <v>1</v>
      </c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10" t="s">
        <v>2</v>
      </c>
      <c r="B5" s="10"/>
      <c r="C5" s="10"/>
      <c r="D5" s="10"/>
      <c r="E5" s="10"/>
      <c r="F5" s="10"/>
      <c r="G5" s="10"/>
    </row>
    <row r="6" spans="1:7">
      <c r="A6" s="10"/>
      <c r="B6" s="10"/>
      <c r="C6" s="10"/>
      <c r="D6" s="10"/>
      <c r="E6" s="10"/>
      <c r="F6" s="10"/>
      <c r="G6" s="10"/>
    </row>
    <row r="7" spans="1:7">
      <c r="A7" s="7" t="s">
        <v>3</v>
      </c>
      <c r="B7" s="7" t="s">
        <v>4</v>
      </c>
      <c r="C7" s="7"/>
      <c r="D7" s="7"/>
      <c r="E7" s="7"/>
      <c r="F7" s="7"/>
      <c r="G7" s="7"/>
    </row>
    <row r="8" spans="1:7">
      <c r="A8" s="7" t="s">
        <v>5</v>
      </c>
      <c r="B8" s="7" t="s">
        <v>6</v>
      </c>
      <c r="C8" s="7"/>
      <c r="D8" s="7"/>
      <c r="E8" s="7"/>
      <c r="F8" s="7"/>
      <c r="G8" s="7"/>
    </row>
    <row r="9" spans="1:7">
      <c r="A9" s="7" t="s">
        <v>7</v>
      </c>
      <c r="B9" s="7" t="s">
        <v>8</v>
      </c>
      <c r="C9" s="7"/>
      <c r="D9" s="7"/>
      <c r="E9" s="7"/>
      <c r="F9" s="7"/>
      <c r="G9" s="7"/>
    </row>
    <row r="10" ht="13" customHeight="1" spans="4:7">
      <c r="D10" s="7"/>
      <c r="E10" s="7"/>
      <c r="F10" s="7"/>
      <c r="G10" s="7"/>
    </row>
    <row r="11" ht="15" customHeight="1" spans="1:7">
      <c r="A11" s="11" t="s">
        <v>9</v>
      </c>
      <c r="B11" s="12" t="s">
        <v>10</v>
      </c>
      <c r="C11" s="13"/>
      <c r="D11" s="14" t="s">
        <v>11</v>
      </c>
      <c r="E11" s="15"/>
      <c r="F11" s="16" t="s">
        <v>12</v>
      </c>
      <c r="G11" s="16"/>
    </row>
    <row r="12" ht="19" customHeight="1" spans="1:7">
      <c r="A12" s="17"/>
      <c r="B12" s="18" t="s">
        <v>13</v>
      </c>
      <c r="C12" s="18" t="s">
        <v>14</v>
      </c>
      <c r="D12" s="19" t="s">
        <v>15</v>
      </c>
      <c r="E12" s="20" t="s">
        <v>16</v>
      </c>
      <c r="F12" s="21" t="s">
        <v>17</v>
      </c>
      <c r="G12" s="21" t="s">
        <v>18</v>
      </c>
    </row>
    <row r="13" ht="15.25" spans="1:7">
      <c r="A13" s="22" t="str">
        <f>RawData!F3</f>
        <v/>
      </c>
      <c r="B13" s="23" t="str">
        <f>A13</f>
        <v/>
      </c>
      <c r="C13" s="23" t="e">
        <f>B13+(1/24)</f>
        <v>#VALUE!</v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D13/1000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F13/1000</f>
        <v>0</v>
      </c>
    </row>
    <row r="14" spans="1:7">
      <c r="A14" s="25" t="str">
        <f>A13</f>
        <v/>
      </c>
      <c r="B14" s="26" t="e">
        <f>C13</f>
        <v>#VALUE!</v>
      </c>
      <c r="C14" s="26" t="e">
        <f t="shared" ref="C14:C24" si="0">B14+(1/24)</f>
        <v>#VALUE!</v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7">
        <f t="shared" ref="E14:E36" si="1">D14/1000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7">
        <f t="shared" ref="G14:G36" si="2">F14/1000</f>
        <v>0</v>
      </c>
    </row>
    <row r="15" spans="1:7">
      <c r="A15" s="2"/>
      <c r="B15" s="26" t="e">
        <f t="shared" ref="B15:B24" si="3">C14</f>
        <v>#VALUE!</v>
      </c>
      <c r="C15" s="26" t="e">
        <f t="shared" si="0"/>
        <v>#VALUE!</v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7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7">
        <f t="shared" si="2"/>
        <v>0</v>
      </c>
    </row>
    <row r="16" spans="1:7">
      <c r="A16" s="2"/>
      <c r="B16" s="26" t="e">
        <f t="shared" si="3"/>
        <v>#VALUE!</v>
      </c>
      <c r="C16" s="26" t="e">
        <f t="shared" si="0"/>
        <v>#VALUE!</v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7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7">
        <f t="shared" si="2"/>
        <v>0</v>
      </c>
    </row>
    <row r="17" spans="1:7">
      <c r="A17" s="2"/>
      <c r="B17" s="26" t="e">
        <f t="shared" si="3"/>
        <v>#VALUE!</v>
      </c>
      <c r="C17" s="26" t="e">
        <f t="shared" si="0"/>
        <v>#VALUE!</v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7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7">
        <f t="shared" si="2"/>
        <v>0</v>
      </c>
    </row>
    <row r="18" spans="1:7">
      <c r="A18" s="2"/>
      <c r="B18" s="26" t="e">
        <f t="shared" si="3"/>
        <v>#VALUE!</v>
      </c>
      <c r="C18" s="26" t="e">
        <f t="shared" si="0"/>
        <v>#VALUE!</v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7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7">
        <f t="shared" si="2"/>
        <v>0</v>
      </c>
    </row>
    <row r="19" spans="1:7">
      <c r="A19" s="2"/>
      <c r="B19" s="26" t="e">
        <f t="shared" si="3"/>
        <v>#VALUE!</v>
      </c>
      <c r="C19" s="26" t="e">
        <f t="shared" si="0"/>
        <v>#VALUE!</v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7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7">
        <f t="shared" si="2"/>
        <v>0</v>
      </c>
    </row>
    <row r="20" spans="1:7">
      <c r="A20" s="2"/>
      <c r="B20" s="26" t="e">
        <f t="shared" si="3"/>
        <v>#VALUE!</v>
      </c>
      <c r="C20" s="26" t="e">
        <f t="shared" si="0"/>
        <v>#VALUE!</v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7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7">
        <f t="shared" si="2"/>
        <v>0</v>
      </c>
    </row>
    <row r="21" spans="1:7">
      <c r="A21" s="2"/>
      <c r="B21" s="26" t="e">
        <f t="shared" si="3"/>
        <v>#VALUE!</v>
      </c>
      <c r="C21" s="26" t="e">
        <f t="shared" si="0"/>
        <v>#VALUE!</v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7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7">
        <f t="shared" si="2"/>
        <v>0</v>
      </c>
    </row>
    <row r="22" spans="1:7">
      <c r="A22" s="2"/>
      <c r="B22" s="26" t="e">
        <f t="shared" si="3"/>
        <v>#VALUE!</v>
      </c>
      <c r="C22" s="26" t="e">
        <f t="shared" si="0"/>
        <v>#VALUE!</v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7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7">
        <f t="shared" si="2"/>
        <v>0</v>
      </c>
    </row>
    <row r="23" spans="1:7">
      <c r="A23" s="2"/>
      <c r="B23" s="26" t="e">
        <f t="shared" si="3"/>
        <v>#VALUE!</v>
      </c>
      <c r="C23" s="26" t="e">
        <f t="shared" si="0"/>
        <v>#VALUE!</v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7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7">
        <f t="shared" si="2"/>
        <v>0</v>
      </c>
    </row>
    <row r="24" spans="1:7">
      <c r="A24" s="2"/>
      <c r="B24" s="26" t="e">
        <f t="shared" si="3"/>
        <v>#VALUE!</v>
      </c>
      <c r="C24" s="26" t="e">
        <f t="shared" si="0"/>
        <v>#VALUE!</v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7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7">
        <f t="shared" si="2"/>
        <v>0</v>
      </c>
    </row>
    <row r="25" spans="1:7">
      <c r="A25" s="2"/>
      <c r="B25" s="26" t="e">
        <f t="shared" ref="B25:B30" si="4">C24</f>
        <v>#VALUE!</v>
      </c>
      <c r="C25" s="26" t="e">
        <f t="shared" ref="C25:C30" si="5">B25+(1/24)</f>
        <v>#VALUE!</v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7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7">
        <f t="shared" si="2"/>
        <v>0</v>
      </c>
    </row>
    <row r="26" spans="1:7">
      <c r="A26" s="2"/>
      <c r="B26" s="26" t="e">
        <f t="shared" si="4"/>
        <v>#VALUE!</v>
      </c>
      <c r="C26" s="26" t="e">
        <f t="shared" si="5"/>
        <v>#VALUE!</v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7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7">
        <f t="shared" si="2"/>
        <v>0</v>
      </c>
    </row>
    <row r="27" spans="1:7">
      <c r="A27" s="2"/>
      <c r="B27" s="26" t="e">
        <f t="shared" si="4"/>
        <v>#VALUE!</v>
      </c>
      <c r="C27" s="26" t="e">
        <f t="shared" si="5"/>
        <v>#VALUE!</v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7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7">
        <f t="shared" si="2"/>
        <v>0</v>
      </c>
    </row>
    <row r="28" spans="1:7">
      <c r="A28" s="2"/>
      <c r="B28" s="26" t="e">
        <f t="shared" si="4"/>
        <v>#VALUE!</v>
      </c>
      <c r="C28" s="26" t="e">
        <f t="shared" si="5"/>
        <v>#VALUE!</v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7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7">
        <f t="shared" si="2"/>
        <v>0</v>
      </c>
    </row>
    <row r="29" spans="1:7">
      <c r="A29" s="2"/>
      <c r="B29" s="26" t="e">
        <f t="shared" si="4"/>
        <v>#VALUE!</v>
      </c>
      <c r="C29" s="26" t="e">
        <f t="shared" si="5"/>
        <v>#VALUE!</v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7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7">
        <f t="shared" si="2"/>
        <v>0</v>
      </c>
    </row>
    <row r="30" spans="1:7">
      <c r="A30" s="2"/>
      <c r="B30" s="26" t="e">
        <f t="shared" si="4"/>
        <v>#VALUE!</v>
      </c>
      <c r="C30" s="26" t="e">
        <f t="shared" si="5"/>
        <v>#VALUE!</v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7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7">
        <f t="shared" si="2"/>
        <v>0</v>
      </c>
    </row>
    <row r="31" spans="1:7">
      <c r="A31" s="2"/>
      <c r="B31" s="26" t="e">
        <f t="shared" ref="B31:B37" si="6">C30</f>
        <v>#VALUE!</v>
      </c>
      <c r="C31" s="26" t="e">
        <f t="shared" ref="C31:C37" si="7">B31+(1/24)</f>
        <v>#VALUE!</v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7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7">
        <f t="shared" si="2"/>
        <v>0</v>
      </c>
    </row>
    <row r="32" spans="1:7">
      <c r="A32" s="2"/>
      <c r="B32" s="26" t="e">
        <f t="shared" si="6"/>
        <v>#VALUE!</v>
      </c>
      <c r="C32" s="26" t="e">
        <f t="shared" si="7"/>
        <v>#VALUE!</v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7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7">
        <f t="shared" si="2"/>
        <v>0</v>
      </c>
    </row>
    <row r="33" spans="1:7">
      <c r="A33" s="2"/>
      <c r="B33" s="26" t="e">
        <f t="shared" si="6"/>
        <v>#VALUE!</v>
      </c>
      <c r="C33" s="26" t="e">
        <f t="shared" si="7"/>
        <v>#VALUE!</v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7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7">
        <f t="shared" si="2"/>
        <v>0</v>
      </c>
    </row>
    <row r="34" spans="1:7">
      <c r="A34" s="2"/>
      <c r="B34" s="26" t="e">
        <f t="shared" si="6"/>
        <v>#VALUE!</v>
      </c>
      <c r="C34" s="26" t="e">
        <f t="shared" si="7"/>
        <v>#VALUE!</v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7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7">
        <f t="shared" si="2"/>
        <v>0</v>
      </c>
    </row>
    <row r="35" spans="1:7">
      <c r="A35" s="2"/>
      <c r="B35" s="26" t="e">
        <f t="shared" si="6"/>
        <v>#VALUE!</v>
      </c>
      <c r="C35" s="26" t="e">
        <f t="shared" si="7"/>
        <v>#VALUE!</v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7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7">
        <f t="shared" si="2"/>
        <v>0</v>
      </c>
    </row>
    <row r="36" spans="1:7">
      <c r="A36" s="2"/>
      <c r="B36" s="26" t="e">
        <f t="shared" si="6"/>
        <v>#VALUE!</v>
      </c>
      <c r="C36" s="26" t="e">
        <f t="shared" si="7"/>
        <v>#VALUE!</v>
      </c>
      <c r="D36" s="27">
        <f>IF(COUNTIFS(RawData!$B$3:$B$6000,"&gt;="&amp;B36,RawData!$B$3:$B$6000,"&lt;"&amp;C36)&gt;0,AVERAGEIFS(RawData!$C$3:$C$6000,RawData!$B$3:$B$6000,"&gt;="&amp;B36,RawData!$B$3:$B$6000,"&lt;"&amp;C36),0)</f>
        <v>0</v>
      </c>
      <c r="E36" s="27">
        <f t="shared" si="1"/>
        <v>0</v>
      </c>
      <c r="F36" s="2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7">
        <f t="shared" si="2"/>
        <v>0</v>
      </c>
    </row>
    <row r="37" spans="1:7">
      <c r="A37" s="28" t="s">
        <v>19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7">
    <mergeCell ref="B11:C11"/>
    <mergeCell ref="D11:E11"/>
    <mergeCell ref="F11:G11"/>
    <mergeCell ref="A37:C37"/>
    <mergeCell ref="A11:A12"/>
    <mergeCell ref="A2:B3"/>
    <mergeCell ref="A5:G6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N65" sqref="N65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20</v>
      </c>
      <c r="C2" s="1" t="s">
        <v>21</v>
      </c>
      <c r="D2" s="1" t="s">
        <v>22</v>
      </c>
      <c r="F2" s="2" t="s">
        <v>23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IF(ISNUMBER(F3),IF((F3)&gt;SMALL($B$3:$B$6000,1),(F3-1),""),"")</f>
        <v/>
      </c>
    </row>
    <row r="5" spans="2:6">
      <c r="B5" s="3"/>
      <c r="C5" s="1"/>
      <c r="D5" s="1"/>
      <c r="F5" s="4" t="str">
        <f t="shared" ref="F5:F36" si="0">IF(ISNUMBER(F4),IF((F4)&gt;SMALL($B$3:$B$6000,1),(F4-1),""),"")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IF(ISNUMBER(F36),IF((F36)&gt;SMALL($B$3:$B$6000,1),(F36-1),""),"")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2024-03-19T08:00:27Z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