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firstSheet="2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<sst xmlns="http://schemas.openxmlformats.org/spreadsheetml/2006/main" count="25" uniqueCount="25">
  <si>
    <t xml:space="preserve">PT. KANSAI PRAKARSA COATINGS </t>
  </si>
  <si>
    <t>ENGINEERING UNIT CAT</t>
  </si>
  <si>
    <t>LAPORAN RECORD TEMPERATURE COOLING ROOM</t>
  </si>
  <si>
    <t>Alat Ukur      : Thermocouple Sensor</t>
  </si>
  <si>
    <t>Temperature Standart ( °C )</t>
  </si>
  <si>
    <t>:</t>
  </si>
  <si>
    <t>20 - 23</t>
  </si>
  <si>
    <t>Area               : Gudang Jadi</t>
  </si>
  <si>
    <t>Data update : 30/01/2024</t>
  </si>
  <si>
    <t>Tanggal</t>
  </si>
  <si>
    <t>Jam dan Menit</t>
  </si>
  <si>
    <t>Temperature ( °C )</t>
  </si>
  <si>
    <t>Keterangan</t>
  </si>
  <si>
    <t>Aksi</t>
  </si>
  <si>
    <t>Start</t>
  </si>
  <si>
    <t>Finish</t>
  </si>
  <si>
    <t>Min</t>
  </si>
  <si>
    <t>Max</t>
  </si>
  <si>
    <t>Avg</t>
  </si>
  <si>
    <t>RATA-RATA</t>
  </si>
  <si>
    <t>Time</t>
  </si>
  <si>
    <t>Temperature</t>
  </si>
  <si>
    <t>items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</si>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</sst>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0.0_);[Red]\(0.0\)"/>
    <numFmt numFmtId="181" formatCode="[$-421]dddd;@"/>
    <numFmt numFmtId="182" formatCode="0.00_ "/>
  </numFmts>
  <fonts count="25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2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8" fontId="3" fillId="0" borderId="10" xfId="0" applyNumberFormat="1" applyFont="1" applyFill="1" applyBorder="1" applyAlignment="1">
      <alignment horizontal="center" vertical="center"/>
    </xf>
    <xf numFmtId="179" fontId="3" fillId="0" borderId="10" xfId="0" applyNumberFormat="1" applyFont="1" applyFill="1" applyBorder="1" applyAlignment="1">
      <alignment horizontal="center" vertical="center"/>
    </xf>
    <xf numFmtId="180" fontId="0" fillId="0" borderId="10" xfId="1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82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Report!$B$14:$B$37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Report!$F$14:$F$37</c:f>
              <c:numCache>
                <c:formatCode>0.0_);[Red]\(0.0\)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507674"/>
        <c:axId val="897768041"/>
      </c:lineChart>
      <c:catAx>
        <c:axId val="7205076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8041"/>
        <c:crosses val="autoZero"/>
        <c:auto val="1"/>
        <c:lblAlgn val="ctr"/>
        <c:lblOffset val="100"/>
        <c:noMultiLvlLbl val="0"/>
      </c:catAx>
      <c:valAx>
        <c:axId val="89776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(°C)</a:t>
                </a:r>
              </a:p>
            </c:rich>
          </c:tx>
          <c:layout>
            <c:manualLayout>
              <c:xMode val="edge"/>
              <c:yMode val="edge"/>
              <c:x val="0.0262881177707676"/>
              <c:y val="0.398071042107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07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39</xdr:row>
      <xdr:rowOff>12700</xdr:rowOff>
    </xdr:from>
    <xdr:to>
      <xdr:col>9</xdr:col>
      <xdr:colOff>0</xdr:colOff>
      <xdr:row>53</xdr:row>
      <xdr:rowOff>133985</xdr:rowOff>
    </xdr:to>
    <xdr:graphicFrame>
      <xdr:nvGraphicFramePr>
        <xdr:cNvPr id="3" name="Chart 2"/>
        <xdr:cNvGraphicFramePr/>
      </xdr:nvGraphicFramePr>
      <xdr:xfrm>
        <a:off x="6350" y="7229475"/>
        <a:ext cx="603948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153035</xdr:colOff>
      <xdr:row>1</xdr:row>
      <xdr:rowOff>12700</xdr:rowOff>
    </xdr:from>
    <xdr:to>
      <xdr:col>1</xdr:col>
      <xdr:colOff>448310</xdr:colOff>
      <xdr:row>2</xdr:row>
      <xdr:rowOff>168275</xdr:rowOff>
    </xdr:to>
    <xdr:pic>
      <xdr:nvPicPr>
        <xdr:cNvPr id="4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035" y="1968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8"/>
  <sheetViews>
    <sheetView tabSelected="1" workbookViewId="0">
      <selection activeCell="K7" sqref="K7"/>
    </sheetView>
  </sheetViews>
  <sheetFormatPr defaultColWidth="9" defaultRowHeight="14.5"/>
  <cols>
    <col min="1" max="1" width="11.5545454545455" customWidth="1"/>
    <col min="2" max="2" width="13.5454545454545" customWidth="1"/>
    <col min="3" max="3" width="9.90909090909091" customWidth="1"/>
    <col min="4" max="4" width="8.18181818181818" customWidth="1"/>
    <col min="5" max="5" width="8.63636363636364" customWidth="1"/>
    <col min="6" max="6" width="7.72727272727273" customWidth="1"/>
    <col min="7" max="7" width="16.7272727272727" customWidth="1"/>
    <col min="8" max="8" width="3.27272727272727" customWidth="1"/>
    <col min="9" max="9" width="7" customWidth="1"/>
  </cols>
  <sheetData>
    <row r="2" spans="3:3">
      <c r="C2" t="s">
        <v>0</v>
      </c>
    </row>
    <row r="3" spans="3:3">
      <c r="C3" s="5" t="s">
        <v>1</v>
      </c>
    </row>
    <row r="5" spans="1:9">
      <c r="A5" s="6" t="s">
        <v>2</v>
      </c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8" spans="1:9">
      <c r="A8" t="s">
        <v>3</v>
      </c>
      <c r="F8" s="7" t="s">
        <v>4</v>
      </c>
      <c r="G8" s="7"/>
      <c r="H8" s="8" t="s">
        <v>5</v>
      </c>
      <c r="I8" t="s">
        <v>6</v>
      </c>
    </row>
    <row r="9" spans="1:2">
      <c r="A9" t="s">
        <v>7</v>
      </c>
      <c r="B9" s="9">
        <f>RawData!G3</f>
        <v>0</v>
      </c>
    </row>
    <row r="10" spans="1:1">
      <c r="A10" t="s">
        <v>8</v>
      </c>
    </row>
    <row r="11" ht="15.25"/>
    <row r="12" ht="15" customHeight="1" spans="1:9">
      <c r="A12" s="10" t="s">
        <v>9</v>
      </c>
      <c r="B12" s="11" t="s">
        <v>10</v>
      </c>
      <c r="C12" s="12"/>
      <c r="D12" s="13" t="s">
        <v>11</v>
      </c>
      <c r="E12" s="13"/>
      <c r="F12" s="13"/>
      <c r="G12" s="13" t="s">
        <v>12</v>
      </c>
      <c r="H12" s="14" t="s">
        <v>13</v>
      </c>
      <c r="I12" s="38"/>
    </row>
    <row r="13" ht="15.25" spans="1:9">
      <c r="A13" s="15"/>
      <c r="B13" s="16" t="s">
        <v>14</v>
      </c>
      <c r="C13" s="17" t="s">
        <v>15</v>
      </c>
      <c r="D13" s="18" t="s">
        <v>16</v>
      </c>
      <c r="E13" s="18" t="s">
        <v>17</v>
      </c>
      <c r="F13" s="18" t="s">
        <v>18</v>
      </c>
      <c r="G13" s="18"/>
      <c r="H13" s="19"/>
      <c r="I13" s="39"/>
    </row>
    <row r="14" ht="15.25" spans="1:9">
      <c r="A14" s="20" t="str">
        <f>RawData!F3</f>
        <v/>
      </c>
      <c r="B14" s="21" t="str">
        <f>A14</f>
        <v/>
      </c>
      <c r="C14" s="21" t="e">
        <f t="shared" ref="C14:C37" si="0">B14+(1/24)</f>
        <v>#VALUE!</v>
      </c>
      <c r="D14" s="22" t="str">
        <f>IF(COUNTIFS(RawData!$B$3:$B$6000,"&gt;="&amp;B14,RawData!$B$3:$B$6000,"&lt;"&amp;C14,RawData!$D$3:$D$6000,"="&amp;$B$9)&gt;0,_xlfn.MINIFS(RawData!$C$3:$C$6000,RawData!$B$3:$B$6000,"&gt;="&amp;B14,RawData!$B$3:$B$6000,"&lt;"&amp;C14,RawData!$D$3:$D$6000,"="&amp;$B$9),"")</f>
        <v/>
      </c>
      <c r="E14" s="22" t="str">
        <f>IF(COUNTIFS(RawData!$B$3:$B$6000,"&gt;="&amp;B14,RawData!$B$3:$B$6000,"&lt;"&amp;C14,RawData!$D$3:$D$6000,"="&amp;$B$9)&gt;0,_xlfn.MAXIFS(RawData!$C$3:$C$6000,RawData!$B$3:$B$6000,"&gt;="&amp;B14,RawData!$B$3:$B$6000,"&lt;"&amp;C14,RawData!$D$3:$D$6000,"="&amp;$B$9),"")</f>
        <v/>
      </c>
      <c r="F14" s="22" t="str">
        <f>IF(COUNTIFS(RawData!$B$3:$B$6000,"&gt;="&amp;B14,RawData!$B$3:$B$6000,"&lt;"&amp;C14,RawData!$D$3:$D$6000,"="&amp;$B$9)&gt;0,AVERAGEIFS(RawData!$C$3:$C$6000,RawData!$B$3:$B$6000,"&gt;="&amp;B14,RawData!$B$3:$B$6000,"&lt;"&amp;C14,RawData!$D$3:$D$6000,"="&amp;$B$9),"")</f>
        <v/>
      </c>
      <c r="G14" s="23" t="str">
        <f>IF(ISNUMBER(F14),IF(F14&lt;20,"NOT GOOD",IF(F14&gt;23,"NOT GOOD","GOOD")),"")</f>
        <v/>
      </c>
      <c r="H14" s="24"/>
      <c r="I14" s="24"/>
    </row>
    <row r="15" spans="1:9">
      <c r="A15" s="25" t="str">
        <f>A14</f>
        <v/>
      </c>
      <c r="B15" s="26" t="e">
        <f t="shared" ref="B15:B37" si="1">C14</f>
        <v>#VALUE!</v>
      </c>
      <c r="C15" s="26" t="e">
        <f t="shared" si="0"/>
        <v>#VALUE!</v>
      </c>
      <c r="D15" s="27" t="str">
        <f>IF(COUNTIFS(RawData!$B$3:$B$6000,"&gt;="&amp;B15,RawData!$B$3:$B$6000,"&lt;"&amp;C15,RawData!$D$3:$D$6000,"="&amp;$B$9)&gt;0,_xlfn.MINIFS(RawData!$C$3:$C$6000,RawData!$B$3:$B$6000,"&gt;="&amp;B15,RawData!$B$3:$B$6000,"&lt;"&amp;C15,RawData!$D$3:$D$6000,"="&amp;$B$9),"")</f>
        <v/>
      </c>
      <c r="E15" s="27" t="str">
        <f>IF(COUNTIFS(RawData!$B$3:$B$6000,"&gt;="&amp;B15,RawData!$B$3:$B$6000,"&lt;"&amp;C15,RawData!$D$3:$D$6000,"="&amp;$B$9)&gt;0,_xlfn.MAXIFS(RawData!$C$3:$C$6000,RawData!$B$3:$B$6000,"&gt;="&amp;B15,RawData!$B$3:$B$6000,"&lt;"&amp;C15,RawData!$D$3:$D$6000,"="&amp;$B$9),"")</f>
        <v/>
      </c>
      <c r="F15" s="27" t="str">
        <f>IF(COUNTIFS(RawData!$B$3:$B$6000,"&gt;="&amp;B15,RawData!$B$3:$B$6000,"&lt;"&amp;C15,RawData!$D$3:$D$6000,"="&amp;$B$9)&gt;0,AVERAGEIFS(RawData!$C$3:$C$6000,RawData!$B$3:$B$6000,"&gt;="&amp;B15,RawData!$B$3:$B$6000,"&lt;"&amp;C15,RawData!$D$3:$D$6000,"="&amp;$B$9),"")</f>
        <v/>
      </c>
      <c r="G15" s="23" t="str">
        <f t="shared" ref="G15:G37" si="2">IF(ISNUMBER(F15),IF(F15&lt;20,"NOT GOOD",IF(F15&gt;23,"NOT GOOD","GOOD")),"")</f>
        <v/>
      </c>
      <c r="H15" s="28"/>
      <c r="I15" s="28"/>
    </row>
    <row r="16" spans="1:9">
      <c r="A16" s="29"/>
      <c r="B16" s="26" t="e">
        <f t="shared" si="1"/>
        <v>#VALUE!</v>
      </c>
      <c r="C16" s="26" t="e">
        <f t="shared" si="0"/>
        <v>#VALUE!</v>
      </c>
      <c r="D16" s="27" t="str">
        <f>IF(COUNTIFS(RawData!$B$3:$B$6000,"&gt;="&amp;B16,RawData!$B$3:$B$6000,"&lt;"&amp;C16,RawData!$D$3:$D$6000,"="&amp;$B$9)&gt;0,_xlfn.MINIFS(RawData!$C$3:$C$6000,RawData!$B$3:$B$6000,"&gt;="&amp;B16,RawData!$B$3:$B$6000,"&lt;"&amp;C16,RawData!$D$3:$D$6000,"="&amp;$B$9),"")</f>
        <v/>
      </c>
      <c r="E16" s="27" t="str">
        <f>IF(COUNTIFS(RawData!$B$3:$B$6000,"&gt;="&amp;B16,RawData!$B$3:$B$6000,"&lt;"&amp;C16,RawData!$D$3:$D$6000,"="&amp;$B$9)&gt;0,_xlfn.MAXIFS(RawData!$C$3:$C$6000,RawData!$B$3:$B$6000,"&gt;="&amp;B16,RawData!$B$3:$B$6000,"&lt;"&amp;C16,RawData!$D$3:$D$6000,"="&amp;$B$9),"")</f>
        <v/>
      </c>
      <c r="F16" s="27" t="str">
        <f>IF(COUNTIFS(RawData!$B$3:$B$6000,"&gt;="&amp;B16,RawData!$B$3:$B$6000,"&lt;"&amp;C16,RawData!$D$3:$D$6000,"="&amp;$B$9)&gt;0,AVERAGEIFS(RawData!$C$3:$C$6000,RawData!$B$3:$B$6000,"&gt;="&amp;B16,RawData!$B$3:$B$6000,"&lt;"&amp;C16,RawData!$D$3:$D$6000,"="&amp;$B$9),"")</f>
        <v/>
      </c>
      <c r="G16" s="23" t="str">
        <f t="shared" si="2"/>
        <v/>
      </c>
      <c r="H16" s="28"/>
      <c r="I16" s="28"/>
    </row>
    <row r="17" spans="1:9">
      <c r="A17" s="29"/>
      <c r="B17" s="26" t="e">
        <f t="shared" si="1"/>
        <v>#VALUE!</v>
      </c>
      <c r="C17" s="26" t="e">
        <f t="shared" si="0"/>
        <v>#VALUE!</v>
      </c>
      <c r="D17" s="27" t="str">
        <f>IF(COUNTIFS(RawData!$B$3:$B$6000,"&gt;="&amp;B17,RawData!$B$3:$B$6000,"&lt;"&amp;C17,RawData!$D$3:$D$6000,"="&amp;$B$9)&gt;0,_xlfn.MINIFS(RawData!$C$3:$C$6000,RawData!$B$3:$B$6000,"&gt;="&amp;B17,RawData!$B$3:$B$6000,"&lt;"&amp;C17,RawData!$D$3:$D$6000,"="&amp;$B$9),"")</f>
        <v/>
      </c>
      <c r="E17" s="27" t="str">
        <f>IF(COUNTIFS(RawData!$B$3:$B$6000,"&gt;="&amp;B17,RawData!$B$3:$B$6000,"&lt;"&amp;C17,RawData!$D$3:$D$6000,"="&amp;$B$9)&gt;0,_xlfn.MAXIFS(RawData!$C$3:$C$6000,RawData!$B$3:$B$6000,"&gt;="&amp;B17,RawData!$B$3:$B$6000,"&lt;"&amp;C17,RawData!$D$3:$D$6000,"="&amp;$B$9),"")</f>
        <v/>
      </c>
      <c r="F17" s="27" t="str">
        <f>IF(COUNTIFS(RawData!$B$3:$B$6000,"&gt;="&amp;B17,RawData!$B$3:$B$6000,"&lt;"&amp;C17,RawData!$D$3:$D$6000,"="&amp;$B$9)&gt;0,AVERAGEIFS(RawData!$C$3:$C$6000,RawData!$B$3:$B$6000,"&gt;="&amp;B17,RawData!$B$3:$B$6000,"&lt;"&amp;C17,RawData!$D$3:$D$6000,"="&amp;$B$9),"")</f>
        <v/>
      </c>
      <c r="G17" s="23" t="str">
        <f t="shared" si="2"/>
        <v/>
      </c>
      <c r="H17" s="30"/>
      <c r="I17" s="30"/>
    </row>
    <row r="18" spans="1:9">
      <c r="A18" s="29"/>
      <c r="B18" s="26" t="e">
        <f t="shared" si="1"/>
        <v>#VALUE!</v>
      </c>
      <c r="C18" s="26" t="e">
        <f t="shared" si="0"/>
        <v>#VALUE!</v>
      </c>
      <c r="D18" s="27" t="str">
        <f>IF(COUNTIFS(RawData!$B$3:$B$6000,"&gt;="&amp;B18,RawData!$B$3:$B$6000,"&lt;"&amp;C18,RawData!$D$3:$D$6000,"="&amp;$B$9)&gt;0,_xlfn.MINIFS(RawData!$C$3:$C$6000,RawData!$B$3:$B$6000,"&gt;="&amp;B18,RawData!$B$3:$B$6000,"&lt;"&amp;C18,RawData!$D$3:$D$6000,"="&amp;$B$9),"")</f>
        <v/>
      </c>
      <c r="E18" s="27" t="str">
        <f>IF(COUNTIFS(RawData!$B$3:$B$6000,"&gt;="&amp;B18,RawData!$B$3:$B$6000,"&lt;"&amp;C18,RawData!$D$3:$D$6000,"="&amp;$B$9)&gt;0,_xlfn.MAXIFS(RawData!$C$3:$C$6000,RawData!$B$3:$B$6000,"&gt;="&amp;B18,RawData!$B$3:$B$6000,"&lt;"&amp;C18,RawData!$D$3:$D$6000,"="&amp;$B$9),"")</f>
        <v/>
      </c>
      <c r="F18" s="27" t="str">
        <f>IF(COUNTIFS(RawData!$B$3:$B$6000,"&gt;="&amp;B18,RawData!$B$3:$B$6000,"&lt;"&amp;C18,RawData!$D$3:$D$6000,"="&amp;$B$9)&gt;0,AVERAGEIFS(RawData!$C$3:$C$6000,RawData!$B$3:$B$6000,"&gt;="&amp;B18,RawData!$B$3:$B$6000,"&lt;"&amp;C18,RawData!$D$3:$D$6000,"="&amp;$B$9),"")</f>
        <v/>
      </c>
      <c r="G18" s="23" t="str">
        <f t="shared" si="2"/>
        <v/>
      </c>
      <c r="H18" s="30"/>
      <c r="I18" s="30"/>
    </row>
    <row r="19" spans="1:9">
      <c r="A19" s="29"/>
      <c r="B19" s="26" t="e">
        <f t="shared" si="1"/>
        <v>#VALUE!</v>
      </c>
      <c r="C19" s="26" t="e">
        <f t="shared" si="0"/>
        <v>#VALUE!</v>
      </c>
      <c r="D19" s="27" t="str">
        <f>IF(COUNTIFS(RawData!$B$3:$B$6000,"&gt;="&amp;B19,RawData!$B$3:$B$6000,"&lt;"&amp;C19,RawData!$D$3:$D$6000,"="&amp;$B$9)&gt;0,_xlfn.MINIFS(RawData!$C$3:$C$6000,RawData!$B$3:$B$6000,"&gt;="&amp;B19,RawData!$B$3:$B$6000,"&lt;"&amp;C19,RawData!$D$3:$D$6000,"="&amp;$B$9),"")</f>
        <v/>
      </c>
      <c r="E19" s="27" t="str">
        <f>IF(COUNTIFS(RawData!$B$3:$B$6000,"&gt;="&amp;B19,RawData!$B$3:$B$6000,"&lt;"&amp;C19,RawData!$D$3:$D$6000,"="&amp;$B$9)&gt;0,_xlfn.MAXIFS(RawData!$C$3:$C$6000,RawData!$B$3:$B$6000,"&gt;="&amp;B19,RawData!$B$3:$B$6000,"&lt;"&amp;C19,RawData!$D$3:$D$6000,"="&amp;$B$9),"")</f>
        <v/>
      </c>
      <c r="F19" s="27" t="str">
        <f>IF(COUNTIFS(RawData!$B$3:$B$6000,"&gt;="&amp;B19,RawData!$B$3:$B$6000,"&lt;"&amp;C19,RawData!$D$3:$D$6000,"="&amp;$B$9)&gt;0,AVERAGEIFS(RawData!$C$3:$C$6000,RawData!$B$3:$B$6000,"&gt;="&amp;B19,RawData!$B$3:$B$6000,"&lt;"&amp;C19,RawData!$D$3:$D$6000,"="&amp;$B$9),"")</f>
        <v/>
      </c>
      <c r="G19" s="23" t="str">
        <f t="shared" si="2"/>
        <v/>
      </c>
      <c r="H19" s="30"/>
      <c r="I19" s="30"/>
    </row>
    <row r="20" spans="1:9">
      <c r="A20" s="29"/>
      <c r="B20" s="26" t="e">
        <f t="shared" si="1"/>
        <v>#VALUE!</v>
      </c>
      <c r="C20" s="26" t="e">
        <f t="shared" si="0"/>
        <v>#VALUE!</v>
      </c>
      <c r="D20" s="27" t="str">
        <f>IF(COUNTIFS(RawData!$B$3:$B$6000,"&gt;="&amp;B20,RawData!$B$3:$B$6000,"&lt;"&amp;C20,RawData!$D$3:$D$6000,"="&amp;$B$9)&gt;0,_xlfn.MINIFS(RawData!$C$3:$C$6000,RawData!$B$3:$B$6000,"&gt;="&amp;B20,RawData!$B$3:$B$6000,"&lt;"&amp;C20,RawData!$D$3:$D$6000,"="&amp;$B$9),"")</f>
        <v/>
      </c>
      <c r="E20" s="27" t="str">
        <f>IF(COUNTIFS(RawData!$B$3:$B$6000,"&gt;="&amp;B20,RawData!$B$3:$B$6000,"&lt;"&amp;C20,RawData!$D$3:$D$6000,"="&amp;$B$9)&gt;0,_xlfn.MAXIFS(RawData!$C$3:$C$6000,RawData!$B$3:$B$6000,"&gt;="&amp;B20,RawData!$B$3:$B$6000,"&lt;"&amp;C20,RawData!$D$3:$D$6000,"="&amp;$B$9),"")</f>
        <v/>
      </c>
      <c r="F20" s="27" t="str">
        <f>IF(COUNTIFS(RawData!$B$3:$B$6000,"&gt;="&amp;B20,RawData!$B$3:$B$6000,"&lt;"&amp;C20,RawData!$D$3:$D$6000,"="&amp;$B$9)&gt;0,AVERAGEIFS(RawData!$C$3:$C$6000,RawData!$B$3:$B$6000,"&gt;="&amp;B20,RawData!$B$3:$B$6000,"&lt;"&amp;C20,RawData!$D$3:$D$6000,"="&amp;$B$9),"")</f>
        <v/>
      </c>
      <c r="G20" s="23" t="str">
        <f t="shared" si="2"/>
        <v/>
      </c>
      <c r="H20" s="30"/>
      <c r="I20" s="30"/>
    </row>
    <row r="21" spans="1:9">
      <c r="A21" s="29"/>
      <c r="B21" s="26" t="e">
        <f t="shared" si="1"/>
        <v>#VALUE!</v>
      </c>
      <c r="C21" s="26" t="e">
        <f t="shared" si="0"/>
        <v>#VALUE!</v>
      </c>
      <c r="D21" s="27" t="str">
        <f>IF(COUNTIFS(RawData!$B$3:$B$6000,"&gt;="&amp;B21,RawData!$B$3:$B$6000,"&lt;"&amp;C21,RawData!$D$3:$D$6000,"="&amp;$B$9)&gt;0,_xlfn.MINIFS(RawData!$C$3:$C$6000,RawData!$B$3:$B$6000,"&gt;="&amp;B21,RawData!$B$3:$B$6000,"&lt;"&amp;C21,RawData!$D$3:$D$6000,"="&amp;$B$9),"")</f>
        <v/>
      </c>
      <c r="E21" s="27" t="str">
        <f>IF(COUNTIFS(RawData!$B$3:$B$6000,"&gt;="&amp;B21,RawData!$B$3:$B$6000,"&lt;"&amp;C21,RawData!$D$3:$D$6000,"="&amp;$B$9)&gt;0,_xlfn.MAXIFS(RawData!$C$3:$C$6000,RawData!$B$3:$B$6000,"&gt;="&amp;B21,RawData!$B$3:$B$6000,"&lt;"&amp;C21,RawData!$D$3:$D$6000,"="&amp;$B$9),"")</f>
        <v/>
      </c>
      <c r="F21" s="27" t="str">
        <f>IF(COUNTIFS(RawData!$B$3:$B$6000,"&gt;="&amp;B21,RawData!$B$3:$B$6000,"&lt;"&amp;C21,RawData!$D$3:$D$6000,"="&amp;$B$9)&gt;0,AVERAGEIFS(RawData!$C$3:$C$6000,RawData!$B$3:$B$6000,"&gt;="&amp;B21,RawData!$B$3:$B$6000,"&lt;"&amp;C21,RawData!$D$3:$D$6000,"="&amp;$B$9),"")</f>
        <v/>
      </c>
      <c r="G21" s="23" t="str">
        <f t="shared" si="2"/>
        <v/>
      </c>
      <c r="H21" s="30"/>
      <c r="I21" s="30"/>
    </row>
    <row r="22" spans="1:9">
      <c r="A22" s="29"/>
      <c r="B22" s="26" t="e">
        <f t="shared" si="1"/>
        <v>#VALUE!</v>
      </c>
      <c r="C22" s="26" t="e">
        <f t="shared" si="0"/>
        <v>#VALUE!</v>
      </c>
      <c r="D22" s="27" t="str">
        <f>IF(COUNTIFS(RawData!$B$3:$B$6000,"&gt;="&amp;B22,RawData!$B$3:$B$6000,"&lt;"&amp;C22,RawData!$D$3:$D$6000,"="&amp;$B$9)&gt;0,_xlfn.MINIFS(RawData!$C$3:$C$6000,RawData!$B$3:$B$6000,"&gt;="&amp;B22,RawData!$B$3:$B$6000,"&lt;"&amp;C22,RawData!$D$3:$D$6000,"="&amp;$B$9),"")</f>
        <v/>
      </c>
      <c r="E22" s="27" t="str">
        <f>IF(COUNTIFS(RawData!$B$3:$B$6000,"&gt;="&amp;B22,RawData!$B$3:$B$6000,"&lt;"&amp;C22,RawData!$D$3:$D$6000,"="&amp;$B$9)&gt;0,_xlfn.MAXIFS(RawData!$C$3:$C$6000,RawData!$B$3:$B$6000,"&gt;="&amp;B22,RawData!$B$3:$B$6000,"&lt;"&amp;C22,RawData!$D$3:$D$6000,"="&amp;$B$9),"")</f>
        <v/>
      </c>
      <c r="F22" s="27" t="str">
        <f>IF(COUNTIFS(RawData!$B$3:$B$6000,"&gt;="&amp;B22,RawData!$B$3:$B$6000,"&lt;"&amp;C22,RawData!$D$3:$D$6000,"="&amp;$B$9)&gt;0,AVERAGEIFS(RawData!$C$3:$C$6000,RawData!$B$3:$B$6000,"&gt;="&amp;B22,RawData!$B$3:$B$6000,"&lt;"&amp;C22,RawData!$D$3:$D$6000,"="&amp;$B$9),"")</f>
        <v/>
      </c>
      <c r="G22" s="23" t="str">
        <f t="shared" si="2"/>
        <v/>
      </c>
      <c r="H22" s="30"/>
      <c r="I22" s="30"/>
    </row>
    <row r="23" spans="1:9">
      <c r="A23" s="29"/>
      <c r="B23" s="26" t="e">
        <f t="shared" si="1"/>
        <v>#VALUE!</v>
      </c>
      <c r="C23" s="26" t="e">
        <f t="shared" si="0"/>
        <v>#VALUE!</v>
      </c>
      <c r="D23" s="27" t="str">
        <f>IF(COUNTIFS(RawData!$B$3:$B$6000,"&gt;="&amp;B23,RawData!$B$3:$B$6000,"&lt;"&amp;C23,RawData!$D$3:$D$6000,"="&amp;$B$9)&gt;0,_xlfn.MINIFS(RawData!$C$3:$C$6000,RawData!$B$3:$B$6000,"&gt;="&amp;B23,RawData!$B$3:$B$6000,"&lt;"&amp;C23,RawData!$D$3:$D$6000,"="&amp;$B$9),"")</f>
        <v/>
      </c>
      <c r="E23" s="27" t="str">
        <f>IF(COUNTIFS(RawData!$B$3:$B$6000,"&gt;="&amp;B23,RawData!$B$3:$B$6000,"&lt;"&amp;C23,RawData!$D$3:$D$6000,"="&amp;$B$9)&gt;0,_xlfn.MAXIFS(RawData!$C$3:$C$6000,RawData!$B$3:$B$6000,"&gt;="&amp;B23,RawData!$B$3:$B$6000,"&lt;"&amp;C23,RawData!$D$3:$D$6000,"="&amp;$B$9),"")</f>
        <v/>
      </c>
      <c r="F23" s="27" t="str">
        <f>IF(COUNTIFS(RawData!$B$3:$B$6000,"&gt;="&amp;B23,RawData!$B$3:$B$6000,"&lt;"&amp;C23,RawData!$D$3:$D$6000,"="&amp;$B$9)&gt;0,AVERAGEIFS(RawData!$C$3:$C$6000,RawData!$B$3:$B$6000,"&gt;="&amp;B23,RawData!$B$3:$B$6000,"&lt;"&amp;C23,RawData!$D$3:$D$6000,"="&amp;$B$9),"")</f>
        <v/>
      </c>
      <c r="G23" s="23" t="str">
        <f t="shared" si="2"/>
        <v/>
      </c>
      <c r="H23" s="30"/>
      <c r="I23" s="30"/>
    </row>
    <row r="24" spans="1:9">
      <c r="A24" s="29"/>
      <c r="B24" s="26" t="e">
        <f t="shared" si="1"/>
        <v>#VALUE!</v>
      </c>
      <c r="C24" s="26" t="e">
        <f t="shared" si="0"/>
        <v>#VALUE!</v>
      </c>
      <c r="D24" s="27" t="str">
        <f>IF(COUNTIFS(RawData!$B$3:$B$6000,"&gt;="&amp;B24,RawData!$B$3:$B$6000,"&lt;"&amp;C24,RawData!$D$3:$D$6000,"="&amp;$B$9)&gt;0,_xlfn.MINIFS(RawData!$C$3:$C$6000,RawData!$B$3:$B$6000,"&gt;="&amp;B24,RawData!$B$3:$B$6000,"&lt;"&amp;C24,RawData!$D$3:$D$6000,"="&amp;$B$9),"")</f>
        <v/>
      </c>
      <c r="E24" s="27" t="str">
        <f>IF(COUNTIFS(RawData!$B$3:$B$6000,"&gt;="&amp;B24,RawData!$B$3:$B$6000,"&lt;"&amp;C24,RawData!$D$3:$D$6000,"="&amp;$B$9)&gt;0,_xlfn.MAXIFS(RawData!$C$3:$C$6000,RawData!$B$3:$B$6000,"&gt;="&amp;B24,RawData!$B$3:$B$6000,"&lt;"&amp;C24,RawData!$D$3:$D$6000,"="&amp;$B$9),"")</f>
        <v/>
      </c>
      <c r="F24" s="27" t="str">
        <f>IF(COUNTIFS(RawData!$B$3:$B$6000,"&gt;="&amp;B24,RawData!$B$3:$B$6000,"&lt;"&amp;C24,RawData!$D$3:$D$6000,"="&amp;$B$9)&gt;0,AVERAGEIFS(RawData!$C$3:$C$6000,RawData!$B$3:$B$6000,"&gt;="&amp;B24,RawData!$B$3:$B$6000,"&lt;"&amp;C24,RawData!$D$3:$D$6000,"="&amp;$B$9),"")</f>
        <v/>
      </c>
      <c r="G24" s="23" t="str">
        <f t="shared" si="2"/>
        <v/>
      </c>
      <c r="H24" s="30"/>
      <c r="I24" s="30"/>
    </row>
    <row r="25" spans="1:9">
      <c r="A25" s="29"/>
      <c r="B25" s="26" t="e">
        <f t="shared" si="1"/>
        <v>#VALUE!</v>
      </c>
      <c r="C25" s="26" t="e">
        <f t="shared" si="0"/>
        <v>#VALUE!</v>
      </c>
      <c r="D25" s="27" t="str">
        <f>IF(COUNTIFS(RawData!$B$3:$B$6000,"&gt;="&amp;B25,RawData!$B$3:$B$6000,"&lt;"&amp;C25,RawData!$D$3:$D$6000,"="&amp;$B$9)&gt;0,_xlfn.MINIFS(RawData!$C$3:$C$6000,RawData!$B$3:$B$6000,"&gt;="&amp;B25,RawData!$B$3:$B$6000,"&lt;"&amp;C25,RawData!$D$3:$D$6000,"="&amp;$B$9),"")</f>
        <v/>
      </c>
      <c r="E25" s="27" t="str">
        <f>IF(COUNTIFS(RawData!$B$3:$B$6000,"&gt;="&amp;B25,RawData!$B$3:$B$6000,"&lt;"&amp;C25,RawData!$D$3:$D$6000,"="&amp;$B$9)&gt;0,_xlfn.MAXIFS(RawData!$C$3:$C$6000,RawData!$B$3:$B$6000,"&gt;="&amp;B25,RawData!$B$3:$B$6000,"&lt;"&amp;C25,RawData!$D$3:$D$6000,"="&amp;$B$9),"")</f>
        <v/>
      </c>
      <c r="F25" s="27" t="str">
        <f>IF(COUNTIFS(RawData!$B$3:$B$6000,"&gt;="&amp;B25,RawData!$B$3:$B$6000,"&lt;"&amp;C25,RawData!$D$3:$D$6000,"="&amp;$B$9)&gt;0,AVERAGEIFS(RawData!$C$3:$C$6000,RawData!$B$3:$B$6000,"&gt;="&amp;B25,RawData!$B$3:$B$6000,"&lt;"&amp;C25,RawData!$D$3:$D$6000,"="&amp;$B$9),"")</f>
        <v/>
      </c>
      <c r="G25" s="23" t="str">
        <f t="shared" si="2"/>
        <v/>
      </c>
      <c r="H25" s="30"/>
      <c r="I25" s="30"/>
    </row>
    <row r="26" spans="1:9">
      <c r="A26" s="29"/>
      <c r="B26" s="26" t="e">
        <f t="shared" si="1"/>
        <v>#VALUE!</v>
      </c>
      <c r="C26" s="26" t="e">
        <f t="shared" si="0"/>
        <v>#VALUE!</v>
      </c>
      <c r="D26" s="27" t="str">
        <f>IF(COUNTIFS(RawData!$B$3:$B$6000,"&gt;="&amp;B26,RawData!$B$3:$B$6000,"&lt;"&amp;C26,RawData!$D$3:$D$6000,"="&amp;$B$9)&gt;0,_xlfn.MINIFS(RawData!$C$3:$C$6000,RawData!$B$3:$B$6000,"&gt;="&amp;B26,RawData!$B$3:$B$6000,"&lt;"&amp;C26,RawData!$D$3:$D$6000,"="&amp;$B$9),"")</f>
        <v/>
      </c>
      <c r="E26" s="27" t="str">
        <f>IF(COUNTIFS(RawData!$B$3:$B$6000,"&gt;="&amp;B26,RawData!$B$3:$B$6000,"&lt;"&amp;C26,RawData!$D$3:$D$6000,"="&amp;$B$9)&gt;0,_xlfn.MAXIFS(RawData!$C$3:$C$6000,RawData!$B$3:$B$6000,"&gt;="&amp;B26,RawData!$B$3:$B$6000,"&lt;"&amp;C26,RawData!$D$3:$D$6000,"="&amp;$B$9),"")</f>
        <v/>
      </c>
      <c r="F26" s="27" t="str">
        <f>IF(COUNTIFS(RawData!$B$3:$B$6000,"&gt;="&amp;B26,RawData!$B$3:$B$6000,"&lt;"&amp;C26,RawData!$D$3:$D$6000,"="&amp;$B$9)&gt;0,AVERAGEIFS(RawData!$C$3:$C$6000,RawData!$B$3:$B$6000,"&gt;="&amp;B26,RawData!$B$3:$B$6000,"&lt;"&amp;C26,RawData!$D$3:$D$6000,"="&amp;$B$9),"")</f>
        <v/>
      </c>
      <c r="G26" s="23" t="str">
        <f t="shared" si="2"/>
        <v/>
      </c>
      <c r="H26" s="30"/>
      <c r="I26" s="30"/>
    </row>
    <row r="27" spans="1:9">
      <c r="A27" s="29"/>
      <c r="B27" s="26" t="e">
        <f t="shared" si="1"/>
        <v>#VALUE!</v>
      </c>
      <c r="C27" s="26" t="e">
        <f t="shared" si="0"/>
        <v>#VALUE!</v>
      </c>
      <c r="D27" s="27" t="str">
        <f>IF(COUNTIFS(RawData!$B$3:$B$6000,"&gt;="&amp;B27,RawData!$B$3:$B$6000,"&lt;"&amp;C27,RawData!$D$3:$D$6000,"="&amp;$B$9)&gt;0,_xlfn.MINIFS(RawData!$C$3:$C$6000,RawData!$B$3:$B$6000,"&gt;="&amp;B27,RawData!$B$3:$B$6000,"&lt;"&amp;C27,RawData!$D$3:$D$6000,"="&amp;$B$9),"")</f>
        <v/>
      </c>
      <c r="E27" s="27" t="str">
        <f>IF(COUNTIFS(RawData!$B$3:$B$6000,"&gt;="&amp;B27,RawData!$B$3:$B$6000,"&lt;"&amp;C27,RawData!$D$3:$D$6000,"="&amp;$B$9)&gt;0,_xlfn.MAXIFS(RawData!$C$3:$C$6000,RawData!$B$3:$B$6000,"&gt;="&amp;B27,RawData!$B$3:$B$6000,"&lt;"&amp;C27,RawData!$D$3:$D$6000,"="&amp;$B$9),"")</f>
        <v/>
      </c>
      <c r="F27" s="27" t="str">
        <f>IF(COUNTIFS(RawData!$B$3:$B$6000,"&gt;="&amp;B27,RawData!$B$3:$B$6000,"&lt;"&amp;C27,RawData!$D$3:$D$6000,"="&amp;$B$9)&gt;0,AVERAGEIFS(RawData!$C$3:$C$6000,RawData!$B$3:$B$6000,"&gt;="&amp;B27,RawData!$B$3:$B$6000,"&lt;"&amp;C27,RawData!$D$3:$D$6000,"="&amp;$B$9),"")</f>
        <v/>
      </c>
      <c r="G27" s="23" t="str">
        <f t="shared" si="2"/>
        <v/>
      </c>
      <c r="H27" s="30"/>
      <c r="I27" s="30"/>
    </row>
    <row r="28" spans="1:9">
      <c r="A28" s="29"/>
      <c r="B28" s="26" t="e">
        <f t="shared" si="1"/>
        <v>#VALUE!</v>
      </c>
      <c r="C28" s="26" t="e">
        <f t="shared" si="0"/>
        <v>#VALUE!</v>
      </c>
      <c r="D28" s="27" t="str">
        <f>IF(COUNTIFS(RawData!$B$3:$B$6000,"&gt;="&amp;B28,RawData!$B$3:$B$6000,"&lt;"&amp;C28,RawData!$D$3:$D$6000,"="&amp;$B$9)&gt;0,_xlfn.MINIFS(RawData!$C$3:$C$6000,RawData!$B$3:$B$6000,"&gt;="&amp;B28,RawData!$B$3:$B$6000,"&lt;"&amp;C28,RawData!$D$3:$D$6000,"="&amp;$B$9),"")</f>
        <v/>
      </c>
      <c r="E28" s="27" t="str">
        <f>IF(COUNTIFS(RawData!$B$3:$B$6000,"&gt;="&amp;B28,RawData!$B$3:$B$6000,"&lt;"&amp;C28,RawData!$D$3:$D$6000,"="&amp;$B$9)&gt;0,_xlfn.MAXIFS(RawData!$C$3:$C$6000,RawData!$B$3:$B$6000,"&gt;="&amp;B28,RawData!$B$3:$B$6000,"&lt;"&amp;C28,RawData!$D$3:$D$6000,"="&amp;$B$9),"")</f>
        <v/>
      </c>
      <c r="F28" s="27" t="str">
        <f>IF(COUNTIFS(RawData!$B$3:$B$6000,"&gt;="&amp;B28,RawData!$B$3:$B$6000,"&lt;"&amp;C28,RawData!$D$3:$D$6000,"="&amp;$B$9)&gt;0,AVERAGEIFS(RawData!$C$3:$C$6000,RawData!$B$3:$B$6000,"&gt;="&amp;B28,RawData!$B$3:$B$6000,"&lt;"&amp;C28,RawData!$D$3:$D$6000,"="&amp;$B$9),"")</f>
        <v/>
      </c>
      <c r="G28" s="23" t="str">
        <f t="shared" si="2"/>
        <v/>
      </c>
      <c r="H28" s="30"/>
      <c r="I28" s="30"/>
    </row>
    <row r="29" spans="1:9">
      <c r="A29" s="29"/>
      <c r="B29" s="26" t="e">
        <f t="shared" si="1"/>
        <v>#VALUE!</v>
      </c>
      <c r="C29" s="26" t="e">
        <f t="shared" si="0"/>
        <v>#VALUE!</v>
      </c>
      <c r="D29" s="27" t="str">
        <f>IF(COUNTIFS(RawData!$B$3:$B$6000,"&gt;="&amp;B29,RawData!$B$3:$B$6000,"&lt;"&amp;C29,RawData!$D$3:$D$6000,"="&amp;$B$9)&gt;0,_xlfn.MINIFS(RawData!$C$3:$C$6000,RawData!$B$3:$B$6000,"&gt;="&amp;B29,RawData!$B$3:$B$6000,"&lt;"&amp;C29,RawData!$D$3:$D$6000,"="&amp;$B$9),"")</f>
        <v/>
      </c>
      <c r="E29" s="27" t="str">
        <f>IF(COUNTIFS(RawData!$B$3:$B$6000,"&gt;="&amp;B29,RawData!$B$3:$B$6000,"&lt;"&amp;C29,RawData!$D$3:$D$6000,"="&amp;$B$9)&gt;0,_xlfn.MAXIFS(RawData!$C$3:$C$6000,RawData!$B$3:$B$6000,"&gt;="&amp;B29,RawData!$B$3:$B$6000,"&lt;"&amp;C29,RawData!$D$3:$D$6000,"="&amp;$B$9),"")</f>
        <v/>
      </c>
      <c r="F29" s="27" t="str">
        <f>IF(COUNTIFS(RawData!$B$3:$B$6000,"&gt;="&amp;B29,RawData!$B$3:$B$6000,"&lt;"&amp;C29,RawData!$D$3:$D$6000,"="&amp;$B$9)&gt;0,AVERAGEIFS(RawData!$C$3:$C$6000,RawData!$B$3:$B$6000,"&gt;="&amp;B29,RawData!$B$3:$B$6000,"&lt;"&amp;C29,RawData!$D$3:$D$6000,"="&amp;$B$9),"")</f>
        <v/>
      </c>
      <c r="G29" s="23" t="str">
        <f t="shared" si="2"/>
        <v/>
      </c>
      <c r="H29" s="30"/>
      <c r="I29" s="30"/>
    </row>
    <row r="30" spans="1:9">
      <c r="A30" s="29"/>
      <c r="B30" s="26" t="e">
        <f t="shared" si="1"/>
        <v>#VALUE!</v>
      </c>
      <c r="C30" s="26" t="e">
        <f t="shared" si="0"/>
        <v>#VALUE!</v>
      </c>
      <c r="D30" s="27" t="str">
        <f>IF(COUNTIFS(RawData!$B$3:$B$6000,"&gt;="&amp;B30,RawData!$B$3:$B$6000,"&lt;"&amp;C30,RawData!$D$3:$D$6000,"="&amp;$B$9)&gt;0,_xlfn.MINIFS(RawData!$C$3:$C$6000,RawData!$B$3:$B$6000,"&gt;="&amp;B30,RawData!$B$3:$B$6000,"&lt;"&amp;C30,RawData!$D$3:$D$6000,"="&amp;$B$9),"")</f>
        <v/>
      </c>
      <c r="E30" s="27" t="str">
        <f>IF(COUNTIFS(RawData!$B$3:$B$6000,"&gt;="&amp;B30,RawData!$B$3:$B$6000,"&lt;"&amp;C30,RawData!$D$3:$D$6000,"="&amp;$B$9)&gt;0,_xlfn.MAXIFS(RawData!$C$3:$C$6000,RawData!$B$3:$B$6000,"&gt;="&amp;B30,RawData!$B$3:$B$6000,"&lt;"&amp;C30,RawData!$D$3:$D$6000,"="&amp;$B$9),"")</f>
        <v/>
      </c>
      <c r="F30" s="27" t="str">
        <f>IF(COUNTIFS(RawData!$B$3:$B$6000,"&gt;="&amp;B30,RawData!$B$3:$B$6000,"&lt;"&amp;C30,RawData!$D$3:$D$6000,"="&amp;$B$9)&gt;0,AVERAGEIFS(RawData!$C$3:$C$6000,RawData!$B$3:$B$6000,"&gt;="&amp;B30,RawData!$B$3:$B$6000,"&lt;"&amp;C30,RawData!$D$3:$D$6000,"="&amp;$B$9),"")</f>
        <v/>
      </c>
      <c r="G30" s="23" t="str">
        <f t="shared" si="2"/>
        <v/>
      </c>
      <c r="H30" s="30"/>
      <c r="I30" s="30"/>
    </row>
    <row r="31" spans="1:9">
      <c r="A31" s="29"/>
      <c r="B31" s="26" t="e">
        <f t="shared" si="1"/>
        <v>#VALUE!</v>
      </c>
      <c r="C31" s="26" t="e">
        <f t="shared" si="0"/>
        <v>#VALUE!</v>
      </c>
      <c r="D31" s="27" t="str">
        <f>IF(COUNTIFS(RawData!$B$3:$B$6000,"&gt;="&amp;B31,RawData!$B$3:$B$6000,"&lt;"&amp;C31,RawData!$D$3:$D$6000,"="&amp;$B$9)&gt;0,_xlfn.MINIFS(RawData!$C$3:$C$6000,RawData!$B$3:$B$6000,"&gt;="&amp;B31,RawData!$B$3:$B$6000,"&lt;"&amp;C31,RawData!$D$3:$D$6000,"="&amp;$B$9),"")</f>
        <v/>
      </c>
      <c r="E31" s="27" t="str">
        <f>IF(COUNTIFS(RawData!$B$3:$B$6000,"&gt;="&amp;B31,RawData!$B$3:$B$6000,"&lt;"&amp;C31,RawData!$D$3:$D$6000,"="&amp;$B$9)&gt;0,_xlfn.MAXIFS(RawData!$C$3:$C$6000,RawData!$B$3:$B$6000,"&gt;="&amp;B31,RawData!$B$3:$B$6000,"&lt;"&amp;C31,RawData!$D$3:$D$6000,"="&amp;$B$9),"")</f>
        <v/>
      </c>
      <c r="F31" s="27" t="str">
        <f>IF(COUNTIFS(RawData!$B$3:$B$6000,"&gt;="&amp;B31,RawData!$B$3:$B$6000,"&lt;"&amp;C31,RawData!$D$3:$D$6000,"="&amp;$B$9)&gt;0,AVERAGEIFS(RawData!$C$3:$C$6000,RawData!$B$3:$B$6000,"&gt;="&amp;B31,RawData!$B$3:$B$6000,"&lt;"&amp;C31,RawData!$D$3:$D$6000,"="&amp;$B$9),"")</f>
        <v/>
      </c>
      <c r="G31" s="23" t="str">
        <f t="shared" si="2"/>
        <v/>
      </c>
      <c r="H31" s="30"/>
      <c r="I31" s="30"/>
    </row>
    <row r="32" spans="1:9">
      <c r="A32" s="29"/>
      <c r="B32" s="26" t="e">
        <f t="shared" si="1"/>
        <v>#VALUE!</v>
      </c>
      <c r="C32" s="26" t="e">
        <f t="shared" si="0"/>
        <v>#VALUE!</v>
      </c>
      <c r="D32" s="27" t="str">
        <f>IF(COUNTIFS(RawData!$B$3:$B$6000,"&gt;="&amp;B32,RawData!$B$3:$B$6000,"&lt;"&amp;C32,RawData!$D$3:$D$6000,"="&amp;$B$9)&gt;0,_xlfn.MINIFS(RawData!$C$3:$C$6000,RawData!$B$3:$B$6000,"&gt;="&amp;B32,RawData!$B$3:$B$6000,"&lt;"&amp;C32,RawData!$D$3:$D$6000,"="&amp;$B$9),"")</f>
        <v/>
      </c>
      <c r="E32" s="27" t="str">
        <f>IF(COUNTIFS(RawData!$B$3:$B$6000,"&gt;="&amp;B32,RawData!$B$3:$B$6000,"&lt;"&amp;C32,RawData!$D$3:$D$6000,"="&amp;$B$9)&gt;0,_xlfn.MAXIFS(RawData!$C$3:$C$6000,RawData!$B$3:$B$6000,"&gt;="&amp;B32,RawData!$B$3:$B$6000,"&lt;"&amp;C32,RawData!$D$3:$D$6000,"="&amp;$B$9),"")</f>
        <v/>
      </c>
      <c r="F32" s="27" t="str">
        <f>IF(COUNTIFS(RawData!$B$3:$B$6000,"&gt;="&amp;B32,RawData!$B$3:$B$6000,"&lt;"&amp;C32,RawData!$D$3:$D$6000,"="&amp;$B$9)&gt;0,AVERAGEIFS(RawData!$C$3:$C$6000,RawData!$B$3:$B$6000,"&gt;="&amp;B32,RawData!$B$3:$B$6000,"&lt;"&amp;C32,RawData!$D$3:$D$6000,"="&amp;$B$9),"")</f>
        <v/>
      </c>
      <c r="G32" s="23" t="str">
        <f t="shared" si="2"/>
        <v/>
      </c>
      <c r="H32" s="30"/>
      <c r="I32" s="30"/>
    </row>
    <row r="33" spans="1:9">
      <c r="A33" s="29"/>
      <c r="B33" s="26" t="e">
        <f t="shared" si="1"/>
        <v>#VALUE!</v>
      </c>
      <c r="C33" s="26" t="e">
        <f t="shared" si="0"/>
        <v>#VALUE!</v>
      </c>
      <c r="D33" s="27" t="str">
        <f>IF(COUNTIFS(RawData!$B$3:$B$6000,"&gt;="&amp;B33,RawData!$B$3:$B$6000,"&lt;"&amp;C33,RawData!$D$3:$D$6000,"="&amp;$B$9)&gt;0,_xlfn.MINIFS(RawData!$C$3:$C$6000,RawData!$B$3:$B$6000,"&gt;="&amp;B33,RawData!$B$3:$B$6000,"&lt;"&amp;C33,RawData!$D$3:$D$6000,"="&amp;$B$9),"")</f>
        <v/>
      </c>
      <c r="E33" s="27" t="str">
        <f>IF(COUNTIFS(RawData!$B$3:$B$6000,"&gt;="&amp;B33,RawData!$B$3:$B$6000,"&lt;"&amp;C33,RawData!$D$3:$D$6000,"="&amp;$B$9)&gt;0,_xlfn.MAXIFS(RawData!$C$3:$C$6000,RawData!$B$3:$B$6000,"&gt;="&amp;B33,RawData!$B$3:$B$6000,"&lt;"&amp;C33,RawData!$D$3:$D$6000,"="&amp;$B$9),"")</f>
        <v/>
      </c>
      <c r="F33" s="27" t="str">
        <f>IF(COUNTIFS(RawData!$B$3:$B$6000,"&gt;="&amp;B33,RawData!$B$3:$B$6000,"&lt;"&amp;C33,RawData!$D$3:$D$6000,"="&amp;$B$9)&gt;0,AVERAGEIFS(RawData!$C$3:$C$6000,RawData!$B$3:$B$6000,"&gt;="&amp;B33,RawData!$B$3:$B$6000,"&lt;"&amp;C33,RawData!$D$3:$D$6000,"="&amp;$B$9),"")</f>
        <v/>
      </c>
      <c r="G33" s="23" t="str">
        <f t="shared" si="2"/>
        <v/>
      </c>
      <c r="H33" s="30"/>
      <c r="I33" s="30"/>
    </row>
    <row r="34" spans="1:9">
      <c r="A34" s="29"/>
      <c r="B34" s="26" t="e">
        <f t="shared" si="1"/>
        <v>#VALUE!</v>
      </c>
      <c r="C34" s="26" t="e">
        <f t="shared" si="0"/>
        <v>#VALUE!</v>
      </c>
      <c r="D34" s="27" t="str">
        <f>IF(COUNTIFS(RawData!$B$3:$B$6000,"&gt;="&amp;B34,RawData!$B$3:$B$6000,"&lt;"&amp;C34,RawData!$D$3:$D$6000,"="&amp;$B$9)&gt;0,_xlfn.MINIFS(RawData!$C$3:$C$6000,RawData!$B$3:$B$6000,"&gt;="&amp;B34,RawData!$B$3:$B$6000,"&lt;"&amp;C34,RawData!$D$3:$D$6000,"="&amp;$B$9),"")</f>
        <v/>
      </c>
      <c r="E34" s="27" t="str">
        <f>IF(COUNTIFS(RawData!$B$3:$B$6000,"&gt;="&amp;B34,RawData!$B$3:$B$6000,"&lt;"&amp;C34,RawData!$D$3:$D$6000,"="&amp;$B$9)&gt;0,_xlfn.MAXIFS(RawData!$C$3:$C$6000,RawData!$B$3:$B$6000,"&gt;="&amp;B34,RawData!$B$3:$B$6000,"&lt;"&amp;C34,RawData!$D$3:$D$6000,"="&amp;$B$9),"")</f>
        <v/>
      </c>
      <c r="F34" s="27" t="str">
        <f>IF(COUNTIFS(RawData!$B$3:$B$6000,"&gt;="&amp;B34,RawData!$B$3:$B$6000,"&lt;"&amp;C34,RawData!$D$3:$D$6000,"="&amp;$B$9)&gt;0,AVERAGEIFS(RawData!$C$3:$C$6000,RawData!$B$3:$B$6000,"&gt;="&amp;B34,RawData!$B$3:$B$6000,"&lt;"&amp;C34,RawData!$D$3:$D$6000,"="&amp;$B$9),"")</f>
        <v/>
      </c>
      <c r="G34" s="23" t="str">
        <f t="shared" si="2"/>
        <v/>
      </c>
      <c r="H34" s="30"/>
      <c r="I34" s="30"/>
    </row>
    <row r="35" spans="1:9">
      <c r="A35" s="29"/>
      <c r="B35" s="26" t="e">
        <f t="shared" si="1"/>
        <v>#VALUE!</v>
      </c>
      <c r="C35" s="26" t="e">
        <f t="shared" si="0"/>
        <v>#VALUE!</v>
      </c>
      <c r="D35" s="27" t="str">
        <f>IF(COUNTIFS(RawData!$B$3:$B$6000,"&gt;="&amp;B35,RawData!$B$3:$B$6000,"&lt;"&amp;C35,RawData!$D$3:$D$6000,"="&amp;$B$9)&gt;0,_xlfn.MINIFS(RawData!$C$3:$C$6000,RawData!$B$3:$B$6000,"&gt;="&amp;B35,RawData!$B$3:$B$6000,"&lt;"&amp;C35,RawData!$D$3:$D$6000,"="&amp;$B$9),"")</f>
        <v/>
      </c>
      <c r="E35" s="27" t="str">
        <f>IF(COUNTIFS(RawData!$B$3:$B$6000,"&gt;="&amp;B35,RawData!$B$3:$B$6000,"&lt;"&amp;C35,RawData!$D$3:$D$6000,"="&amp;$B$9)&gt;0,_xlfn.MAXIFS(RawData!$C$3:$C$6000,RawData!$B$3:$B$6000,"&gt;="&amp;B35,RawData!$B$3:$B$6000,"&lt;"&amp;C35,RawData!$D$3:$D$6000,"="&amp;$B$9),"")</f>
        <v/>
      </c>
      <c r="F35" s="27" t="str">
        <f>IF(COUNTIFS(RawData!$B$3:$B$6000,"&gt;="&amp;B35,RawData!$B$3:$B$6000,"&lt;"&amp;C35,RawData!$D$3:$D$6000,"="&amp;$B$9)&gt;0,AVERAGEIFS(RawData!$C$3:$C$6000,RawData!$B$3:$B$6000,"&gt;="&amp;B35,RawData!$B$3:$B$6000,"&lt;"&amp;C35,RawData!$D$3:$D$6000,"="&amp;$B$9),"")</f>
        <v/>
      </c>
      <c r="G35" s="23" t="str">
        <f t="shared" si="2"/>
        <v/>
      </c>
      <c r="H35" s="31"/>
      <c r="I35" s="40"/>
    </row>
    <row r="36" spans="1:9">
      <c r="A36" s="29"/>
      <c r="B36" s="26" t="e">
        <f t="shared" si="1"/>
        <v>#VALUE!</v>
      </c>
      <c r="C36" s="26" t="e">
        <f t="shared" si="0"/>
        <v>#VALUE!</v>
      </c>
      <c r="D36" s="27" t="str">
        <f>IF(COUNTIFS(RawData!$B$3:$B$6000,"&gt;="&amp;B36,RawData!$B$3:$B$6000,"&lt;"&amp;C36,RawData!$D$3:$D$6000,"="&amp;$B$9)&gt;0,_xlfn.MINIFS(RawData!$C$3:$C$6000,RawData!$B$3:$B$6000,"&gt;="&amp;B36,RawData!$B$3:$B$6000,"&lt;"&amp;C36,RawData!$D$3:$D$6000,"="&amp;$B$9),"")</f>
        <v/>
      </c>
      <c r="E36" s="27" t="str">
        <f>IF(COUNTIFS(RawData!$B$3:$B$6000,"&gt;="&amp;B36,RawData!$B$3:$B$6000,"&lt;"&amp;C36,RawData!$D$3:$D$6000,"="&amp;$B$9)&gt;0,_xlfn.MAXIFS(RawData!$C$3:$C$6000,RawData!$B$3:$B$6000,"&gt;="&amp;B36,RawData!$B$3:$B$6000,"&lt;"&amp;C36,RawData!$D$3:$D$6000,"="&amp;$B$9),"")</f>
        <v/>
      </c>
      <c r="F36" s="27" t="str">
        <f>IF(COUNTIFS(RawData!$B$3:$B$6000,"&gt;="&amp;B36,RawData!$B$3:$B$6000,"&lt;"&amp;C36,RawData!$D$3:$D$6000,"="&amp;$B$9)&gt;0,AVERAGEIFS(RawData!$C$3:$C$6000,RawData!$B$3:$B$6000,"&gt;="&amp;B36,RawData!$B$3:$B$6000,"&lt;"&amp;C36,RawData!$D$3:$D$6000,"="&amp;$B$9),"")</f>
        <v/>
      </c>
      <c r="G36" s="23" t="str">
        <f t="shared" si="2"/>
        <v/>
      </c>
      <c r="H36" s="32"/>
      <c r="I36" s="41"/>
    </row>
    <row r="37" spans="1:9">
      <c r="A37" s="29"/>
      <c r="B37" s="26" t="e">
        <f t="shared" si="1"/>
        <v>#VALUE!</v>
      </c>
      <c r="C37" s="26" t="e">
        <f t="shared" si="0"/>
        <v>#VALUE!</v>
      </c>
      <c r="D37" s="27" t="str">
        <f>IF(COUNTIFS(RawData!$B$3:$B$6000,"&gt;="&amp;B37,RawData!$B$3:$B$6000,"&lt;"&amp;C37,RawData!$D$3:$D$6000,"="&amp;$B$9)&gt;0,_xlfn.MINIFS(RawData!$C$3:$C$6000,RawData!$B$3:$B$6000,"&gt;="&amp;B37,RawData!$B$3:$B$6000,"&lt;"&amp;C37,RawData!$D$3:$D$6000,"="&amp;$B$9),"")</f>
        <v/>
      </c>
      <c r="E37" s="27" t="str">
        <f>IF(COUNTIFS(RawData!$B$3:$B$6000,"&gt;="&amp;B37,RawData!$B$3:$B$6000,"&lt;"&amp;C37,RawData!$D$3:$D$6000,"="&amp;$B$9)&gt;0,_xlfn.MAXIFS(RawData!$C$3:$C$6000,RawData!$B$3:$B$6000,"&gt;="&amp;B37,RawData!$B$3:$B$6000,"&lt;"&amp;C37,RawData!$D$3:$D$6000,"="&amp;$B$9),"")</f>
        <v/>
      </c>
      <c r="F37" s="27" t="str">
        <f>IF(COUNTIFS(RawData!$B$3:$B$6000,"&gt;="&amp;B37,RawData!$B$3:$B$6000,"&lt;"&amp;C37,RawData!$D$3:$D$6000,"="&amp;$B$9)&gt;0,AVERAGEIFS(RawData!$C$3:$C$6000,RawData!$B$3:$B$6000,"&gt;="&amp;B37,RawData!$B$3:$B$6000,"&lt;"&amp;C37,RawData!$D$3:$D$6000,"="&amp;$B$9),"")</f>
        <v/>
      </c>
      <c r="G37" s="23" t="str">
        <f t="shared" si="2"/>
        <v/>
      </c>
      <c r="H37" s="32"/>
      <c r="I37" s="41"/>
    </row>
    <row r="38" spans="1:9">
      <c r="A38" s="33" t="s">
        <v>19</v>
      </c>
      <c r="B38" s="34"/>
      <c r="C38" s="34"/>
      <c r="D38" s="34"/>
      <c r="E38" s="35"/>
      <c r="F38" s="36" t="e">
        <f>AVERAGE(F14:F37)</f>
        <v>#DIV/0!</v>
      </c>
      <c r="G38" s="36"/>
      <c r="H38" s="37"/>
      <c r="I38" s="37"/>
    </row>
  </sheetData>
  <mergeCells count="34">
    <mergeCell ref="F8:G8"/>
    <mergeCell ref="B12:C12"/>
    <mergeCell ref="D12:F12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A38:E38"/>
    <mergeCell ref="F38:G38"/>
    <mergeCell ref="H38:I38"/>
    <mergeCell ref="A12:A13"/>
    <mergeCell ref="G12:G13"/>
    <mergeCell ref="A5:I6"/>
    <mergeCell ref="H12:I13"/>
  </mergeCells>
  <conditionalFormatting sqref="B14:I37">
    <cfRule type="expression" dxfId="0" priority="1">
      <formula>$G14="NOT GOOD"</formula>
    </cfRule>
  </conditionalFormatting>
  <dataValidations count="2">
    <dataValidation type="list" allowBlank="1" showInputMessage="1" showErrorMessage="1" sqref="B9">
      <formula1>RawData!$G$3:$G$50</formula1>
    </dataValidation>
    <dataValidation type="list" allowBlank="1" showInputMessage="1" showErrorMessage="1" sqref="A14">
      <formula1>RawData!$F$3:$F$50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014"/>
  <sheetViews>
    <sheetView workbookViewId="0">
      <selection activeCell="J14" sqref="J14"/>
    </sheetView>
  </sheetViews>
  <sheetFormatPr defaultColWidth="8.72727272727273" defaultRowHeight="14.5" outlineLevelCol="6"/>
  <cols>
    <col min="2" max="2" width="10.7272727272727" customWidth="1"/>
    <col min="3" max="3" width="12.8181818181818"/>
    <col min="5" max="6" width="11.3636363636364"/>
  </cols>
  <sheetData>
    <row r="2" spans="2:7">
      <c r="B2" t="s">
        <v>20</v>
      </c>
      <c r="C2" t="s">
        <v>21</v>
      </c>
      <c r="D2" t="s">
        <v>22</v>
      </c>
      <c r="F2" t="s">
        <v>23</v>
      </c>
      <c r="G2" t="s">
        <v>24</v>
      </c>
    </row>
    <row r="3" spans="2:7">
      <c r="B3" s="1"/>
      <c r="C3" s="2"/>
      <c r="D3" s="2"/>
      <c r="F3" s="3" t="str">
        <f>IF(ISNUMBER(MROUND(LARGE(B3:B6000,1),1)),MROUND(LARGE(B3:B6000,1),1),"")</f>
        <v/>
      </c>
      <c r="G3" s="2"/>
    </row>
    <row r="4" spans="2:7">
      <c r="B4" s="1"/>
      <c r="C4" s="2"/>
      <c r="D4" s="2"/>
      <c r="F4" s="3" t="str">
        <f>IF(ISNUMBER(F3),IF((F3-1)&gt;MROUND(SMALL($B$3:$B$6000,1),2),(F3-1),""),"")</f>
        <v/>
      </c>
      <c r="G4" s="2"/>
    </row>
    <row r="5" spans="2:7">
      <c r="B5" s="1"/>
      <c r="C5" s="2"/>
      <c r="D5" s="2"/>
      <c r="F5" s="3" t="str">
        <f t="shared" ref="F5:F50" si="0">IF(ISNUMBER(F4),IF((F4-1)&gt;MROUND(SMALL($B$3:$B$6000,1),2),(F4-1),""),"")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6">
      <c r="B9" s="1"/>
      <c r="C9" s="2"/>
      <c r="D9" s="2"/>
      <c r="F9" s="3" t="str">
        <f t="shared" si="0"/>
        <v/>
      </c>
    </row>
    <row r="10" spans="2:6">
      <c r="B10" s="1"/>
      <c r="C10" s="2"/>
      <c r="D10" s="2"/>
      <c r="F10" s="3" t="str">
        <f t="shared" si="0"/>
        <v/>
      </c>
    </row>
    <row r="11" spans="2:6">
      <c r="B11" s="1"/>
      <c r="C11" s="2"/>
      <c r="D11" s="2"/>
      <c r="F11" s="3" t="str">
        <f t="shared" si="0"/>
        <v/>
      </c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si="0"/>
        <v/>
      </c>
    </row>
    <row r="14" spans="2:6">
      <c r="B14" s="1"/>
      <c r="C14" s="2"/>
      <c r="D14" s="2"/>
      <c r="F14" s="3" t="str">
        <f t="shared" si="0"/>
        <v/>
      </c>
    </row>
    <row r="15" spans="2:6">
      <c r="B15" s="1"/>
      <c r="C15" s="2"/>
      <c r="D15" s="2"/>
      <c r="F15" s="3" t="str">
        <f t="shared" si="0"/>
        <v/>
      </c>
    </row>
    <row r="16" spans="2:6">
      <c r="B16" s="1"/>
      <c r="C16" s="2"/>
      <c r="D16" s="2"/>
      <c r="F16" s="3" t="str">
        <f t="shared" si="0"/>
        <v/>
      </c>
    </row>
    <row r="17" spans="2:6">
      <c r="B17" s="1"/>
      <c r="C17" s="2"/>
      <c r="D17" s="2"/>
      <c r="F17" s="3" t="str">
        <f t="shared" si="0"/>
        <v/>
      </c>
    </row>
    <row r="18" spans="2:6">
      <c r="B18" s="1"/>
      <c r="C18" s="2"/>
      <c r="D18" s="2"/>
      <c r="F18" s="3" t="str">
        <f t="shared" si="0"/>
        <v/>
      </c>
    </row>
    <row r="19" spans="2:6">
      <c r="B19" s="1"/>
      <c r="C19" s="2"/>
      <c r="D19" s="2"/>
      <c r="F19" s="3" t="str">
        <f t="shared" si="0"/>
        <v/>
      </c>
    </row>
    <row r="20" spans="2:6">
      <c r="B20" s="1"/>
      <c r="C20" s="2"/>
      <c r="D20" s="2"/>
      <c r="F20" s="3" t="str">
        <f t="shared" si="0"/>
        <v/>
      </c>
    </row>
    <row r="21" spans="2:6">
      <c r="B21" s="1"/>
      <c r="C21" s="2"/>
      <c r="D21" s="2"/>
      <c r="F21" s="3" t="str">
        <f t="shared" si="0"/>
        <v/>
      </c>
    </row>
    <row r="22" spans="2:6">
      <c r="B22" s="1"/>
      <c r="C22" s="2"/>
      <c r="D22" s="2"/>
      <c r="F22" s="3" t="str">
        <f t="shared" si="0"/>
        <v/>
      </c>
    </row>
    <row r="23" spans="2:6">
      <c r="B23" s="1"/>
      <c r="C23" s="2"/>
      <c r="D23" s="2"/>
      <c r="F23" s="3" t="str">
        <f t="shared" si="0"/>
        <v/>
      </c>
    </row>
    <row r="24" spans="2:6">
      <c r="B24" s="1"/>
      <c r="C24" s="2"/>
      <c r="D24" s="2"/>
      <c r="F24" s="3" t="str">
        <f t="shared" si="0"/>
        <v/>
      </c>
    </row>
    <row r="25" spans="2:6">
      <c r="B25" s="1"/>
      <c r="C25" s="2"/>
      <c r="D25" s="2"/>
      <c r="F25" s="3" t="str">
        <f t="shared" si="0"/>
        <v/>
      </c>
    </row>
    <row r="26" spans="2:6">
      <c r="B26" s="1"/>
      <c r="C26" s="2"/>
      <c r="D26" s="2"/>
      <c r="F26" s="3" t="str">
        <f t="shared" si="0"/>
        <v/>
      </c>
    </row>
    <row r="27" spans="2:6">
      <c r="B27" s="1"/>
      <c r="C27" s="2"/>
      <c r="D27" s="2"/>
      <c r="F27" s="3" t="str">
        <f t="shared" si="0"/>
        <v/>
      </c>
    </row>
    <row r="28" spans="2:6">
      <c r="B28" s="1"/>
      <c r="C28" s="2"/>
      <c r="D28" s="2"/>
      <c r="F28" s="3" t="str">
        <f t="shared" si="0"/>
        <v/>
      </c>
    </row>
    <row r="29" spans="2:6">
      <c r="B29" s="1"/>
      <c r="C29" s="2"/>
      <c r="D29" s="2"/>
      <c r="F29" s="3" t="str">
        <f t="shared" si="0"/>
        <v/>
      </c>
    </row>
    <row r="30" spans="2:6">
      <c r="B30" s="1"/>
      <c r="C30" s="2"/>
      <c r="D30" s="2"/>
      <c r="F30" s="3" t="str">
        <f t="shared" si="0"/>
        <v/>
      </c>
    </row>
    <row r="31" spans="2:6">
      <c r="B31" s="1"/>
      <c r="C31" s="2"/>
      <c r="D31" s="2"/>
      <c r="F31" s="3" t="str">
        <f t="shared" si="0"/>
        <v/>
      </c>
    </row>
    <row r="32" spans="2:6">
      <c r="B32" s="1"/>
      <c r="C32" s="2"/>
      <c r="D32" s="2"/>
      <c r="F32" s="3" t="str">
        <f t="shared" si="0"/>
        <v/>
      </c>
    </row>
    <row r="33" spans="2:6">
      <c r="B33" s="1"/>
      <c r="C33" s="2"/>
      <c r="D33" s="2"/>
      <c r="F33" s="3" t="str">
        <f t="shared" si="0"/>
        <v/>
      </c>
    </row>
    <row r="34" spans="2:6">
      <c r="B34" s="1"/>
      <c r="C34" s="2"/>
      <c r="D34" s="2"/>
      <c r="F34" s="3" t="str">
        <f t="shared" si="0"/>
        <v/>
      </c>
    </row>
    <row r="35" spans="2:6">
      <c r="B35" s="1"/>
      <c r="C35" s="2"/>
      <c r="D35" s="2"/>
      <c r="F35" s="3" t="str">
        <f t="shared" si="0"/>
        <v/>
      </c>
    </row>
    <row r="36" spans="2:6">
      <c r="B36" s="1"/>
      <c r="C36" s="2"/>
      <c r="D36" s="2"/>
      <c r="F36" s="3" t="str">
        <f t="shared" si="0"/>
        <v/>
      </c>
    </row>
    <row r="37" spans="2:6">
      <c r="B37" s="1"/>
      <c r="C37" s="2"/>
      <c r="D37" s="2"/>
      <c r="F37" s="3" t="str">
        <f t="shared" si="0"/>
        <v/>
      </c>
    </row>
    <row r="38" spans="2:6">
      <c r="B38" s="1"/>
      <c r="C38" s="2"/>
      <c r="D38" s="2"/>
      <c r="F38" s="3" t="str">
        <f t="shared" si="0"/>
        <v/>
      </c>
    </row>
    <row r="39" spans="2:6">
      <c r="B39" s="1"/>
      <c r="C39" s="2"/>
      <c r="D39" s="2"/>
      <c r="F39" s="3" t="str">
        <f t="shared" si="0"/>
        <v/>
      </c>
    </row>
    <row r="40" spans="2:6">
      <c r="B40" s="1"/>
      <c r="C40" s="2"/>
      <c r="D40" s="2"/>
      <c r="F40" s="3" t="str">
        <f t="shared" si="0"/>
        <v/>
      </c>
    </row>
    <row r="41" spans="2:6">
      <c r="B41" s="1"/>
      <c r="C41" s="2"/>
      <c r="D41" s="2"/>
      <c r="F41" s="3" t="str">
        <f t="shared" si="0"/>
        <v/>
      </c>
    </row>
    <row r="42" spans="2:6">
      <c r="B42" s="1"/>
      <c r="C42" s="2"/>
      <c r="D42" s="2"/>
      <c r="F42" s="3" t="str">
        <f t="shared" si="0"/>
        <v/>
      </c>
    </row>
    <row r="43" spans="2:6">
      <c r="B43" s="1"/>
      <c r="C43" s="2"/>
      <c r="D43" s="2"/>
      <c r="F43" s="3" t="str">
        <f t="shared" si="0"/>
        <v/>
      </c>
    </row>
    <row r="44" spans="2:6">
      <c r="B44" s="1"/>
      <c r="C44" s="2"/>
      <c r="D44" s="2"/>
      <c r="F44" s="3" t="str">
        <f t="shared" si="0"/>
        <v/>
      </c>
    </row>
    <row r="45" spans="2:6">
      <c r="B45" s="1"/>
      <c r="C45" s="2"/>
      <c r="D45" s="2"/>
      <c r="F45" s="3" t="str">
        <f t="shared" si="0"/>
        <v/>
      </c>
    </row>
    <row r="46" spans="2:6">
      <c r="B46" s="1"/>
      <c r="C46" s="2"/>
      <c r="D46" s="2"/>
      <c r="F46" s="3" t="str">
        <f t="shared" si="0"/>
        <v/>
      </c>
    </row>
    <row r="47" spans="2:6">
      <c r="B47" s="1"/>
      <c r="C47" s="2"/>
      <c r="D47" s="2"/>
      <c r="F47" s="3" t="str">
        <f t="shared" si="0"/>
        <v/>
      </c>
    </row>
    <row r="48" spans="2:6">
      <c r="B48" s="1"/>
      <c r="C48" s="2"/>
      <c r="D48" s="2"/>
      <c r="F48" s="3" t="str">
        <f t="shared" si="0"/>
        <v/>
      </c>
    </row>
    <row r="49" spans="2:6">
      <c r="B49" s="1"/>
      <c r="C49" s="2"/>
      <c r="D49" s="2"/>
      <c r="F49" s="3" t="str">
        <f t="shared" si="0"/>
        <v/>
      </c>
    </row>
    <row r="50" spans="2:6">
      <c r="B50" s="1"/>
      <c r="C50" s="2"/>
      <c r="D50" s="2"/>
      <c r="F50" s="3" t="str">
        <f t="shared" si="0"/>
        <v/>
      </c>
    </row>
    <row r="51" spans="2:6">
      <c r="B51" s="1"/>
      <c r="C51" s="2"/>
      <c r="D51" s="2"/>
      <c r="F51" s="3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4">
      <c r="B219" s="1"/>
      <c r="C219" s="2"/>
      <c r="D219" s="2"/>
    </row>
    <row r="220" spans="2:4">
      <c r="B220" s="1"/>
      <c r="C220" s="2"/>
      <c r="D220" s="2"/>
    </row>
    <row r="221" spans="2:4">
      <c r="B221" s="1"/>
      <c r="C221" s="2"/>
      <c r="D221" s="2"/>
    </row>
    <row r="222" spans="2:4">
      <c r="B222" s="1"/>
      <c r="C222" s="2"/>
      <c r="D222" s="2"/>
    </row>
    <row r="223" spans="2:4">
      <c r="B223" s="1"/>
      <c r="C223" s="2"/>
      <c r="D223" s="2"/>
    </row>
    <row r="224" spans="2:4">
      <c r="B224" s="1"/>
      <c r="C224" s="2"/>
      <c r="D224" s="2"/>
    </row>
    <row r="225" spans="2:4">
      <c r="B225" s="1"/>
      <c r="C225" s="2"/>
      <c r="D225" s="2"/>
    </row>
    <row r="226" spans="2:4">
      <c r="B226" s="1"/>
      <c r="C226" s="2"/>
      <c r="D226" s="2"/>
    </row>
    <row r="227" spans="2:4">
      <c r="B227" s="1"/>
      <c r="C227" s="2"/>
      <c r="D227" s="2"/>
    </row>
    <row r="228" spans="2:4">
      <c r="B228" s="1"/>
      <c r="C228" s="2"/>
      <c r="D228" s="2"/>
    </row>
    <row r="229" spans="2:4">
      <c r="B229" s="1"/>
      <c r="C229" s="2"/>
      <c r="D229" s="2"/>
    </row>
    <row r="230" spans="2:4">
      <c r="B230" s="1"/>
      <c r="C230" s="2"/>
      <c r="D230" s="2"/>
    </row>
    <row r="231" spans="2:4">
      <c r="B231" s="1"/>
      <c r="C231" s="2"/>
      <c r="D231" s="2"/>
    </row>
    <row r="232" spans="2:4">
      <c r="B232" s="1"/>
      <c r="C232" s="2"/>
      <c r="D232" s="2"/>
    </row>
    <row r="233" spans="2:4">
      <c r="B233" s="1"/>
      <c r="C233" s="2"/>
      <c r="D233" s="2"/>
    </row>
    <row r="234" spans="2:4">
      <c r="B234" s="1"/>
      <c r="C234" s="2"/>
      <c r="D234" s="2"/>
    </row>
    <row r="235" spans="2:4">
      <c r="B235" s="1"/>
      <c r="C235" s="2"/>
      <c r="D235" s="2"/>
    </row>
    <row r="236" spans="2:4">
      <c r="B236" s="1"/>
      <c r="C236" s="2"/>
      <c r="D236" s="2"/>
    </row>
    <row r="237" spans="2:4">
      <c r="B237" s="1"/>
      <c r="C237" s="2"/>
      <c r="D237" s="2"/>
    </row>
    <row r="238" spans="2:4">
      <c r="B238" s="1"/>
      <c r="C238" s="2"/>
      <c r="D238" s="2"/>
    </row>
    <row r="239" spans="2:4">
      <c r="B239" s="1"/>
      <c r="C239" s="2"/>
      <c r="D239" s="2"/>
    </row>
    <row r="240" spans="2:4">
      <c r="B240" s="1"/>
      <c r="C240" s="2"/>
      <c r="D240" s="2"/>
    </row>
    <row r="241" spans="2:4">
      <c r="B241" s="1"/>
      <c r="C241" s="2"/>
      <c r="D241" s="2"/>
    </row>
    <row r="242" spans="2:4">
      <c r="B242" s="1"/>
      <c r="C242" s="2"/>
      <c r="D242" s="2"/>
    </row>
    <row r="243" spans="2:4">
      <c r="B243" s="1"/>
      <c r="C243" s="2"/>
      <c r="D243" s="2"/>
    </row>
    <row r="244" spans="2:4">
      <c r="B244" s="1"/>
      <c r="C244" s="2"/>
      <c r="D244" s="2"/>
    </row>
    <row r="245" spans="2:4">
      <c r="B245" s="1"/>
      <c r="C245" s="2"/>
      <c r="D245" s="2"/>
    </row>
    <row r="246" spans="2:4">
      <c r="B246" s="1"/>
      <c r="C246" s="2"/>
      <c r="D246" s="2"/>
    </row>
    <row r="247" spans="2:4">
      <c r="B247" s="1"/>
      <c r="C247" s="2"/>
      <c r="D247" s="2"/>
    </row>
    <row r="248" spans="2:4">
      <c r="B248" s="1"/>
      <c r="C248" s="2"/>
      <c r="D248" s="2"/>
    </row>
    <row r="249" spans="2:4">
      <c r="B249" s="1"/>
      <c r="C249" s="2"/>
      <c r="D249" s="2"/>
    </row>
    <row r="250" spans="2:4">
      <c r="B250" s="1"/>
      <c r="C250" s="2"/>
      <c r="D250" s="2"/>
    </row>
    <row r="251" spans="2:4">
      <c r="B251" s="1"/>
      <c r="C251" s="2"/>
      <c r="D251" s="2"/>
    </row>
    <row r="252" spans="2:4">
      <c r="B252" s="1"/>
      <c r="C252" s="2"/>
      <c r="D252" s="2"/>
    </row>
    <row r="253" spans="2:4">
      <c r="B253" s="1"/>
      <c r="C253" s="2"/>
      <c r="D253" s="2"/>
    </row>
    <row r="254" spans="2:4">
      <c r="B254" s="1"/>
      <c r="C254" s="2"/>
      <c r="D254" s="2"/>
    </row>
    <row r="255" spans="2:4">
      <c r="B255" s="1"/>
      <c r="C255" s="2"/>
      <c r="D255" s="2"/>
    </row>
    <row r="256" spans="2:4">
      <c r="B256" s="1"/>
      <c r="C256" s="2"/>
      <c r="D256" s="2"/>
    </row>
    <row r="257" spans="2:4">
      <c r="B257" s="1"/>
      <c r="C257" s="2"/>
      <c r="D257" s="2"/>
    </row>
    <row r="258" spans="2:4">
      <c r="B258" s="1"/>
      <c r="C258" s="2"/>
      <c r="D258" s="2"/>
    </row>
    <row r="259" spans="2:4">
      <c r="B259" s="1"/>
      <c r="C259" s="2"/>
      <c r="D259" s="2"/>
    </row>
    <row r="260" spans="2:4">
      <c r="B260" s="1"/>
      <c r="C260" s="2"/>
      <c r="D260" s="2"/>
    </row>
    <row r="261" spans="2:4">
      <c r="B261" s="1"/>
      <c r="C261" s="2"/>
      <c r="D261" s="2"/>
    </row>
    <row r="262" spans="2:4">
      <c r="B262" s="1"/>
      <c r="C262" s="2"/>
      <c r="D262" s="2"/>
    </row>
    <row r="263" spans="2:4">
      <c r="B263" s="1"/>
      <c r="C263" s="2"/>
      <c r="D263" s="2"/>
    </row>
    <row r="264" spans="2:4">
      <c r="B264" s="1"/>
      <c r="C264" s="2"/>
      <c r="D264" s="2"/>
    </row>
    <row r="265" spans="2:4">
      <c r="B265" s="1"/>
      <c r="C265" s="2"/>
      <c r="D265" s="2"/>
    </row>
    <row r="266" spans="2:4">
      <c r="B266" s="1"/>
      <c r="C266" s="2"/>
      <c r="D266" s="2"/>
    </row>
    <row r="267" spans="2:4">
      <c r="B267" s="1"/>
      <c r="C267" s="2"/>
      <c r="D267" s="2"/>
    </row>
    <row r="268" spans="2:4">
      <c r="B268" s="1"/>
      <c r="C268" s="2"/>
      <c r="D268" s="2"/>
    </row>
    <row r="269" spans="2:4">
      <c r="B269" s="1"/>
      <c r="C269" s="2"/>
      <c r="D269" s="2"/>
    </row>
    <row r="270" spans="2:4">
      <c r="B270" s="1"/>
      <c r="C270" s="2"/>
      <c r="D270" s="2"/>
    </row>
    <row r="271" spans="2:4">
      <c r="B271" s="1"/>
      <c r="C271" s="2"/>
      <c r="D271" s="2"/>
    </row>
    <row r="272" spans="2:4">
      <c r="B272" s="1"/>
      <c r="C272" s="2"/>
      <c r="D272" s="2"/>
    </row>
    <row r="273" spans="2:4">
      <c r="B273" s="1"/>
      <c r="C273" s="2"/>
      <c r="D273" s="2"/>
    </row>
    <row r="274" spans="2:4">
      <c r="B274" s="1"/>
      <c r="C274" s="2"/>
      <c r="D274" s="2"/>
    </row>
    <row r="275" spans="2:4">
      <c r="B275" s="1"/>
      <c r="C275" s="2"/>
      <c r="D275" s="2"/>
    </row>
    <row r="276" spans="2:4">
      <c r="B276" s="1"/>
      <c r="C276" s="2"/>
      <c r="D276" s="2"/>
    </row>
    <row r="277" spans="2:4">
      <c r="B277" s="1"/>
      <c r="C277" s="2"/>
      <c r="D277" s="2"/>
    </row>
    <row r="278" spans="2:4">
      <c r="B278" s="1"/>
      <c r="C278" s="2"/>
      <c r="D278" s="2"/>
    </row>
    <row r="279" spans="2:4">
      <c r="B279" s="1"/>
      <c r="C279" s="2"/>
      <c r="D279" s="2"/>
    </row>
    <row r="280" spans="2:4">
      <c r="B280" s="1"/>
      <c r="C280" s="2"/>
      <c r="D280" s="2"/>
    </row>
    <row r="281" spans="2:4">
      <c r="B281" s="1"/>
      <c r="C281" s="2"/>
      <c r="D281" s="2"/>
    </row>
    <row r="282" spans="2:4">
      <c r="B282" s="1"/>
      <c r="C282" s="2"/>
      <c r="D282" s="2"/>
    </row>
    <row r="283" spans="2:4">
      <c r="B283" s="1"/>
      <c r="C283" s="2"/>
      <c r="D283" s="2"/>
    </row>
    <row r="284" spans="2:4">
      <c r="B284" s="1"/>
      <c r="C284" s="2"/>
      <c r="D284" s="2"/>
    </row>
    <row r="285" spans="2:4">
      <c r="B285" s="1"/>
      <c r="C285" s="2"/>
      <c r="D285" s="2"/>
    </row>
    <row r="286" spans="2:4">
      <c r="B286" s="1"/>
      <c r="C286" s="2"/>
      <c r="D286" s="2"/>
    </row>
    <row r="287" spans="2:4">
      <c r="B287" s="1"/>
      <c r="C287" s="2"/>
      <c r="D287" s="2"/>
    </row>
    <row r="288" spans="2:4">
      <c r="B288" s="1"/>
      <c r="C288" s="2"/>
      <c r="D288" s="2"/>
    </row>
    <row r="289" spans="2:4">
      <c r="B289" s="1"/>
      <c r="C289" s="2"/>
      <c r="D289" s="2"/>
    </row>
    <row r="290" spans="2:4">
      <c r="B290" s="1"/>
      <c r="C290" s="2"/>
      <c r="D290" s="2"/>
    </row>
    <row r="291" spans="2:4">
      <c r="B291" s="1"/>
      <c r="C291" s="2"/>
      <c r="D291" s="2"/>
    </row>
    <row r="292" spans="2:4">
      <c r="B292" s="1"/>
      <c r="C292" s="2"/>
      <c r="D292" s="2"/>
    </row>
    <row r="293" spans="2:4">
      <c r="B293" s="1"/>
      <c r="C293" s="2"/>
      <c r="D293" s="2"/>
    </row>
    <row r="294" spans="2:4">
      <c r="B294" s="1"/>
      <c r="C294" s="2"/>
      <c r="D294" s="2"/>
    </row>
    <row r="295" spans="2:4">
      <c r="B295" s="1"/>
      <c r="C295" s="2"/>
      <c r="D295" s="2"/>
    </row>
    <row r="296" spans="2:4">
      <c r="B296" s="1"/>
      <c r="C296" s="2"/>
      <c r="D296" s="2"/>
    </row>
    <row r="297" spans="2:4">
      <c r="B297" s="1"/>
      <c r="C297" s="2"/>
      <c r="D297" s="2"/>
    </row>
    <row r="298" spans="2:4">
      <c r="B298" s="1"/>
      <c r="C298" s="2"/>
      <c r="D298" s="2"/>
    </row>
    <row r="299" spans="2:4">
      <c r="B299" s="1"/>
      <c r="C299" s="2"/>
      <c r="D299" s="2"/>
    </row>
    <row r="300" spans="2:4">
      <c r="B300" s="1"/>
      <c r="C300" s="2"/>
      <c r="D300" s="2"/>
    </row>
    <row r="301" spans="2:4">
      <c r="B301" s="1"/>
      <c r="C301" s="2"/>
      <c r="D301" s="2"/>
    </row>
    <row r="302" spans="2:4">
      <c r="B302" s="1"/>
      <c r="C302" s="2"/>
      <c r="D302" s="2"/>
    </row>
    <row r="303" spans="2:4">
      <c r="B303" s="1"/>
      <c r="C303" s="2"/>
      <c r="D303" s="2"/>
    </row>
    <row r="304" spans="2:4">
      <c r="B304" s="1"/>
      <c r="C304" s="2"/>
      <c r="D304" s="2"/>
    </row>
    <row r="305" spans="2:4">
      <c r="B305" s="1"/>
      <c r="C305" s="2"/>
      <c r="D305" s="2"/>
    </row>
    <row r="306" spans="2:4">
      <c r="B306" s="1"/>
      <c r="C306" s="2"/>
      <c r="D306" s="2"/>
    </row>
    <row r="307" spans="2:4">
      <c r="B307" s="1"/>
      <c r="C307" s="2"/>
      <c r="D307" s="2"/>
    </row>
    <row r="308" spans="2:4">
      <c r="B308" s="1"/>
      <c r="C308" s="2"/>
      <c r="D308" s="2"/>
    </row>
    <row r="309" spans="2:4">
      <c r="B309" s="1"/>
      <c r="C309" s="2"/>
      <c r="D309" s="2"/>
    </row>
    <row r="310" spans="2:4">
      <c r="B310" s="1"/>
      <c r="C310" s="2"/>
      <c r="D310" s="2"/>
    </row>
    <row r="311" spans="2:4">
      <c r="B311" s="1"/>
      <c r="C311" s="2"/>
      <c r="D311" s="2"/>
    </row>
    <row r="312" spans="2:4">
      <c r="B312" s="1"/>
      <c r="C312" s="2"/>
      <c r="D312" s="2"/>
    </row>
    <row r="313" spans="2:4">
      <c r="B313" s="1"/>
      <c r="C313" s="2"/>
      <c r="D313" s="2"/>
    </row>
    <row r="314" spans="2:4">
      <c r="B314" s="1"/>
      <c r="C314" s="2"/>
      <c r="D314" s="2"/>
    </row>
    <row r="315" spans="2:4">
      <c r="B315" s="1"/>
      <c r="C315" s="2"/>
      <c r="D315" s="2"/>
    </row>
    <row r="316" spans="2:4">
      <c r="B316" s="1"/>
      <c r="C316" s="2"/>
      <c r="D316" s="2"/>
    </row>
    <row r="317" spans="2:4">
      <c r="B317" s="1"/>
      <c r="C317" s="2"/>
      <c r="D317" s="2"/>
    </row>
    <row r="318" spans="2:4">
      <c r="B318" s="1"/>
      <c r="C318" s="2"/>
      <c r="D318" s="2"/>
    </row>
    <row r="319" spans="2:4">
      <c r="B319" s="1"/>
      <c r="C319" s="2"/>
      <c r="D319" s="2"/>
    </row>
    <row r="320" spans="2:4">
      <c r="B320" s="1"/>
      <c r="C320" s="2"/>
      <c r="D320" s="2"/>
    </row>
    <row r="321" spans="2:4">
      <c r="B321" s="1"/>
      <c r="C321" s="2"/>
      <c r="D321" s="2"/>
    </row>
    <row r="322" spans="2:4">
      <c r="B322" s="1"/>
      <c r="C322" s="2"/>
      <c r="D322" s="2"/>
    </row>
    <row r="323" spans="2:4">
      <c r="B323" s="1"/>
      <c r="C323" s="2"/>
      <c r="D323" s="2"/>
    </row>
    <row r="324" spans="2:4">
      <c r="B324" s="1"/>
      <c r="C324" s="2"/>
      <c r="D324" s="2"/>
    </row>
    <row r="325" spans="2:4">
      <c r="B325" s="1"/>
      <c r="C325" s="2"/>
      <c r="D325" s="2"/>
    </row>
    <row r="326" spans="2:4">
      <c r="B326" s="1"/>
      <c r="C326" s="2"/>
      <c r="D326" s="2"/>
    </row>
    <row r="327" spans="2:4">
      <c r="B327" s="1"/>
      <c r="C327" s="2"/>
      <c r="D327" s="2"/>
    </row>
    <row r="328" spans="2:4">
      <c r="B328" s="1"/>
      <c r="C328" s="2"/>
      <c r="D328" s="2"/>
    </row>
    <row r="329" spans="2:4">
      <c r="B329" s="1"/>
      <c r="C329" s="2"/>
      <c r="D329" s="2"/>
    </row>
    <row r="330" spans="2:4">
      <c r="B330" s="1"/>
      <c r="C330" s="2"/>
      <c r="D330" s="2"/>
    </row>
    <row r="331" spans="2:4">
      <c r="B331" s="1"/>
      <c r="C331" s="2"/>
      <c r="D331" s="2"/>
    </row>
    <row r="332" spans="2:4">
      <c r="B332" s="1"/>
      <c r="C332" s="2"/>
      <c r="D332" s="2"/>
    </row>
    <row r="333" spans="2:4">
      <c r="B333" s="1"/>
      <c r="C333" s="2"/>
      <c r="D333" s="2"/>
    </row>
    <row r="334" spans="2:4">
      <c r="B334" s="1"/>
      <c r="C334" s="2"/>
      <c r="D334" s="2"/>
    </row>
    <row r="335" spans="2:4">
      <c r="B335" s="1"/>
      <c r="C335" s="2"/>
      <c r="D335" s="2"/>
    </row>
    <row r="336" spans="2:4">
      <c r="B336" s="1"/>
      <c r="C336" s="2"/>
      <c r="D336" s="2"/>
    </row>
    <row r="337" spans="2:4">
      <c r="B337" s="1"/>
      <c r="C337" s="2"/>
      <c r="D337" s="2"/>
    </row>
    <row r="338" spans="2:4">
      <c r="B338" s="1"/>
      <c r="C338" s="2"/>
      <c r="D338" s="2"/>
    </row>
    <row r="339" spans="2:4">
      <c r="B339" s="1"/>
      <c r="C339" s="2"/>
      <c r="D339" s="2"/>
    </row>
    <row r="340" spans="2:4">
      <c r="B340" s="1"/>
      <c r="C340" s="2"/>
      <c r="D340" s="2"/>
    </row>
    <row r="341" spans="2:4">
      <c r="B341" s="1"/>
      <c r="C341" s="2"/>
      <c r="D341" s="2"/>
    </row>
    <row r="342" spans="2:4">
      <c r="B342" s="1"/>
      <c r="C342" s="2"/>
      <c r="D342" s="2"/>
    </row>
    <row r="343" spans="2:4">
      <c r="B343" s="1"/>
      <c r="C343" s="2"/>
      <c r="D343" s="2"/>
    </row>
    <row r="344" spans="2:4">
      <c r="B344" s="1"/>
      <c r="C344" s="2"/>
      <c r="D344" s="2"/>
    </row>
    <row r="345" spans="2:4">
      <c r="B345" s="1"/>
      <c r="C345" s="2"/>
      <c r="D345" s="2"/>
    </row>
    <row r="346" spans="2:4">
      <c r="B346" s="1"/>
      <c r="C346" s="2"/>
      <c r="D346" s="2"/>
    </row>
    <row r="347" spans="2:4">
      <c r="B347" s="1"/>
      <c r="C347" s="2"/>
      <c r="D347" s="2"/>
    </row>
    <row r="348" spans="2:4">
      <c r="B348" s="1"/>
      <c r="C348" s="2"/>
      <c r="D348" s="2"/>
    </row>
    <row r="349" spans="2:4">
      <c r="B349" s="1"/>
      <c r="C349" s="2"/>
      <c r="D349" s="2"/>
    </row>
    <row r="350" spans="2:4">
      <c r="B350" s="1"/>
      <c r="C350" s="2"/>
      <c r="D350" s="2"/>
    </row>
    <row r="351" spans="2:4">
      <c r="B351" s="1"/>
      <c r="C351" s="2"/>
      <c r="D351" s="2"/>
    </row>
    <row r="352" spans="2:4">
      <c r="B352" s="1"/>
      <c r="C352" s="2"/>
      <c r="D352" s="2"/>
    </row>
    <row r="353" spans="2:4">
      <c r="B353" s="1"/>
      <c r="C353" s="2"/>
      <c r="D353" s="2"/>
    </row>
    <row r="354" spans="2:4">
      <c r="B354" s="1"/>
      <c r="C354" s="2"/>
      <c r="D354" s="2"/>
    </row>
    <row r="355" spans="2:4">
      <c r="B355" s="1"/>
      <c r="C355" s="2"/>
      <c r="D355" s="2"/>
    </row>
    <row r="356" spans="2:4">
      <c r="B356" s="1"/>
      <c r="C356" s="2"/>
      <c r="D356" s="2"/>
    </row>
    <row r="357" spans="2:4">
      <c r="B357" s="1"/>
      <c r="C357" s="2"/>
      <c r="D357" s="2"/>
    </row>
    <row r="358" spans="2:4">
      <c r="B358" s="1"/>
      <c r="C358" s="2"/>
      <c r="D358" s="2"/>
    </row>
    <row r="359" spans="2:4">
      <c r="B359" s="1"/>
      <c r="C359" s="2"/>
      <c r="D359" s="2"/>
    </row>
    <row r="360" spans="2:4">
      <c r="B360" s="1"/>
      <c r="C360" s="2"/>
      <c r="D360" s="2"/>
    </row>
    <row r="361" spans="2:4">
      <c r="B361" s="1"/>
      <c r="C361" s="2"/>
      <c r="D361" s="2"/>
    </row>
    <row r="362" spans="2:4">
      <c r="B362" s="1"/>
      <c r="C362" s="2"/>
      <c r="D362" s="2"/>
    </row>
    <row r="363" spans="2:4">
      <c r="B363" s="1"/>
      <c r="C363" s="2"/>
      <c r="D363" s="2"/>
    </row>
    <row r="364" spans="2:4">
      <c r="B364" s="1"/>
      <c r="C364" s="2"/>
      <c r="D364" s="2"/>
    </row>
    <row r="365" spans="2:4">
      <c r="B365" s="1"/>
      <c r="C365" s="2"/>
      <c r="D365" s="2"/>
    </row>
    <row r="366" spans="2:4">
      <c r="B366" s="1"/>
      <c r="C366" s="2"/>
      <c r="D366" s="2"/>
    </row>
    <row r="367" spans="2:4">
      <c r="B367" s="1"/>
      <c r="C367" s="2"/>
      <c r="D367" s="2"/>
    </row>
    <row r="368" spans="2:4">
      <c r="B368" s="1"/>
      <c r="C368" s="2"/>
      <c r="D368" s="2"/>
    </row>
    <row r="369" spans="2:4">
      <c r="B369" s="1"/>
      <c r="C369" s="2"/>
      <c r="D369" s="2"/>
    </row>
    <row r="370" spans="2:4">
      <c r="B370" s="1"/>
      <c r="C370" s="2"/>
      <c r="D370" s="2"/>
    </row>
    <row r="371" spans="2:4">
      <c r="B371" s="1"/>
      <c r="C371" s="2"/>
      <c r="D371" s="2"/>
    </row>
    <row r="372" spans="2:4">
      <c r="B372" s="1"/>
      <c r="C372" s="2"/>
      <c r="D372" s="2"/>
    </row>
    <row r="373" spans="2:4">
      <c r="B373" s="1"/>
      <c r="C373" s="2"/>
      <c r="D373" s="2"/>
    </row>
    <row r="374" spans="2:4">
      <c r="B374" s="1"/>
      <c r="C374" s="2"/>
      <c r="D374" s="2"/>
    </row>
    <row r="375" spans="2:4">
      <c r="B375" s="1"/>
      <c r="C375" s="2"/>
      <c r="D375" s="2"/>
    </row>
    <row r="376" spans="2:4">
      <c r="B376" s="1"/>
      <c r="C376" s="2"/>
      <c r="D376" s="2"/>
    </row>
    <row r="377" spans="2:4">
      <c r="B377" s="1"/>
      <c r="C377" s="2"/>
      <c r="D377" s="2"/>
    </row>
    <row r="378" spans="2:4">
      <c r="B378" s="1"/>
      <c r="C378" s="2"/>
      <c r="D378" s="2"/>
    </row>
    <row r="379" spans="2:4">
      <c r="B379" s="1"/>
      <c r="C379" s="2"/>
      <c r="D379" s="2"/>
    </row>
    <row r="380" spans="2:4">
      <c r="B380" s="1"/>
      <c r="C380" s="2"/>
      <c r="D380" s="2"/>
    </row>
    <row r="381" spans="2:4">
      <c r="B381" s="1"/>
      <c r="C381" s="2"/>
      <c r="D381" s="2"/>
    </row>
    <row r="382" spans="2:4">
      <c r="B382" s="1"/>
      <c r="C382" s="2"/>
      <c r="D382" s="2"/>
    </row>
    <row r="383" spans="2:4">
      <c r="B383" s="1"/>
      <c r="C383" s="2"/>
      <c r="D383" s="2"/>
    </row>
    <row r="384" spans="2:4">
      <c r="B384" s="1"/>
      <c r="C384" s="2"/>
      <c r="D384" s="2"/>
    </row>
    <row r="385" spans="2:4">
      <c r="B385" s="1"/>
      <c r="C385" s="2"/>
      <c r="D385" s="2"/>
    </row>
    <row r="386" spans="2:4">
      <c r="B386" s="1"/>
      <c r="C386" s="2"/>
      <c r="D386" s="2"/>
    </row>
    <row r="387" spans="2:4">
      <c r="B387" s="1"/>
      <c r="C387" s="2"/>
      <c r="D387" s="2"/>
    </row>
    <row r="388" spans="2:4">
      <c r="B388" s="1"/>
      <c r="C388" s="2"/>
      <c r="D388" s="2"/>
    </row>
    <row r="389" spans="2:4">
      <c r="B389" s="1"/>
      <c r="C389" s="2"/>
      <c r="D389" s="2"/>
    </row>
    <row r="390" spans="2:4">
      <c r="B390" s="1"/>
      <c r="C390" s="2"/>
      <c r="D390" s="2"/>
    </row>
    <row r="391" spans="2:4">
      <c r="B391" s="1"/>
      <c r="C391" s="2"/>
      <c r="D391" s="2"/>
    </row>
    <row r="392" spans="2:4">
      <c r="B392" s="1"/>
      <c r="C392" s="2"/>
      <c r="D392" s="2"/>
    </row>
    <row r="393" spans="2:4">
      <c r="B393" s="1"/>
      <c r="C393" s="2"/>
      <c r="D393" s="2"/>
    </row>
    <row r="394" spans="2:4">
      <c r="B394" s="1"/>
      <c r="C394" s="2"/>
      <c r="D394" s="2"/>
    </row>
    <row r="395" spans="2:4">
      <c r="B395" s="1"/>
      <c r="C395" s="2"/>
      <c r="D395" s="2"/>
    </row>
    <row r="396" spans="2:4">
      <c r="B396" s="1"/>
      <c r="C396" s="2"/>
      <c r="D396" s="2"/>
    </row>
    <row r="397" spans="2:4">
      <c r="B397" s="1"/>
      <c r="C397" s="2"/>
      <c r="D397" s="2"/>
    </row>
    <row r="398" spans="2:4">
      <c r="B398" s="1"/>
      <c r="C398" s="2"/>
      <c r="D398" s="2"/>
    </row>
    <row r="399" spans="2:4">
      <c r="B399" s="1"/>
      <c r="C399" s="2"/>
      <c r="D399" s="2"/>
    </row>
    <row r="400" spans="2:4">
      <c r="B400" s="1"/>
      <c r="C400" s="2"/>
      <c r="D400" s="2"/>
    </row>
    <row r="401" spans="2:4">
      <c r="B401" s="1"/>
      <c r="C401" s="2"/>
      <c r="D401" s="2"/>
    </row>
    <row r="402" spans="2:4">
      <c r="B402" s="1"/>
      <c r="C402" s="2"/>
      <c r="D402" s="2"/>
    </row>
    <row r="403" spans="2:4">
      <c r="B403" s="1"/>
      <c r="C403" s="2"/>
      <c r="D403" s="2"/>
    </row>
    <row r="404" spans="2:4">
      <c r="B404" s="1"/>
      <c r="C404" s="2"/>
      <c r="D404" s="2"/>
    </row>
    <row r="405" spans="2:4">
      <c r="B405" s="1"/>
      <c r="C405" s="2"/>
      <c r="D405" s="2"/>
    </row>
    <row r="406" spans="2:4">
      <c r="B406" s="1"/>
      <c r="C406" s="2"/>
      <c r="D406" s="2"/>
    </row>
    <row r="407" spans="2:4">
      <c r="B407" s="1"/>
      <c r="C407" s="2"/>
      <c r="D407" s="2"/>
    </row>
    <row r="408" spans="2:4">
      <c r="B408" s="1"/>
      <c r="C408" s="2"/>
      <c r="D408" s="2"/>
    </row>
    <row r="409" spans="2:4">
      <c r="B409" s="1"/>
      <c r="C409" s="2"/>
      <c r="D409" s="2"/>
    </row>
    <row r="410" spans="2:4">
      <c r="B410" s="1"/>
      <c r="C410" s="2"/>
      <c r="D410" s="2"/>
    </row>
    <row r="411" spans="2:4">
      <c r="B411" s="1"/>
      <c r="C411" s="2"/>
      <c r="D411" s="2"/>
    </row>
    <row r="412" spans="2:4">
      <c r="B412" s="1"/>
      <c r="C412" s="2"/>
      <c r="D412" s="2"/>
    </row>
    <row r="413" spans="2:4">
      <c r="B413" s="1"/>
      <c r="C413" s="2"/>
      <c r="D413" s="2"/>
    </row>
    <row r="414" spans="2:4">
      <c r="B414" s="1"/>
      <c r="C414" s="2"/>
      <c r="D414" s="2"/>
    </row>
    <row r="415" spans="2:4">
      <c r="B415" s="1"/>
      <c r="C415" s="2"/>
      <c r="D415" s="2"/>
    </row>
    <row r="416" spans="2:4">
      <c r="B416" s="1"/>
      <c r="C416" s="2"/>
      <c r="D416" s="2"/>
    </row>
    <row r="417" spans="2:4">
      <c r="B417" s="1"/>
      <c r="C417" s="2"/>
      <c r="D417" s="2"/>
    </row>
    <row r="418" spans="2:4">
      <c r="B418" s="1"/>
      <c r="C418" s="2"/>
      <c r="D418" s="2"/>
    </row>
    <row r="419" spans="2:4">
      <c r="B419" s="1"/>
      <c r="C419" s="2"/>
      <c r="D419" s="2"/>
    </row>
    <row r="420" spans="2:4">
      <c r="B420" s="1"/>
      <c r="C420" s="2"/>
      <c r="D420" s="2"/>
    </row>
    <row r="421" spans="2:4">
      <c r="B421" s="1"/>
      <c r="C421" s="2"/>
      <c r="D421" s="2"/>
    </row>
    <row r="422" spans="2:4">
      <c r="B422" s="1"/>
      <c r="C422" s="2"/>
      <c r="D422" s="2"/>
    </row>
    <row r="423" spans="2:4">
      <c r="B423" s="1"/>
      <c r="C423" s="2"/>
      <c r="D423" s="2"/>
    </row>
    <row r="424" spans="2:4">
      <c r="B424" s="1"/>
      <c r="C424" s="2"/>
      <c r="D424" s="2"/>
    </row>
    <row r="425" spans="2:4">
      <c r="B425" s="1"/>
      <c r="C425" s="2"/>
      <c r="D425" s="2"/>
    </row>
    <row r="426" spans="2:4">
      <c r="B426" s="1"/>
      <c r="C426" s="2"/>
      <c r="D426" s="2"/>
    </row>
    <row r="427" spans="2:4">
      <c r="B427" s="1"/>
      <c r="C427" s="2"/>
      <c r="D427" s="2"/>
    </row>
    <row r="428" spans="2:4">
      <c r="B428" s="1"/>
      <c r="C428" s="2"/>
      <c r="D428" s="2"/>
    </row>
    <row r="429" spans="2:4">
      <c r="B429" s="1"/>
      <c r="C429" s="2"/>
      <c r="D429" s="2"/>
    </row>
    <row r="430" spans="2:4">
      <c r="B430" s="1"/>
      <c r="C430" s="2"/>
      <c r="D430" s="2"/>
    </row>
    <row r="431" spans="2:4">
      <c r="B431" s="1"/>
      <c r="C431" s="2"/>
      <c r="D431" s="2"/>
    </row>
    <row r="432" spans="2:4">
      <c r="B432" s="1"/>
      <c r="C432" s="2"/>
      <c r="D432" s="2"/>
    </row>
    <row r="433" spans="2:4">
      <c r="B433" s="1"/>
      <c r="C433" s="2"/>
      <c r="D433" s="2"/>
    </row>
    <row r="434" spans="2:4">
      <c r="B434" s="1"/>
      <c r="C434" s="2"/>
      <c r="D434" s="2"/>
    </row>
    <row r="435" spans="2:4">
      <c r="B435" s="1"/>
      <c r="C435" s="2"/>
      <c r="D435" s="2"/>
    </row>
    <row r="436" spans="2:4">
      <c r="B436" s="1"/>
      <c r="C436" s="2"/>
      <c r="D436" s="2"/>
    </row>
    <row r="437" spans="2:4">
      <c r="B437" s="1"/>
      <c r="C437" s="2"/>
      <c r="D437" s="2"/>
    </row>
    <row r="438" spans="2:4">
      <c r="B438" s="1"/>
      <c r="C438" s="2"/>
      <c r="D438" s="2"/>
    </row>
    <row r="439" spans="2:4">
      <c r="B439" s="1"/>
      <c r="C439" s="2"/>
      <c r="D439" s="2"/>
    </row>
    <row r="440" spans="2:4">
      <c r="B440" s="1"/>
      <c r="C440" s="2"/>
      <c r="D440" s="2"/>
    </row>
    <row r="441" spans="2:4">
      <c r="B441" s="1"/>
      <c r="C441" s="2"/>
      <c r="D441" s="2"/>
    </row>
    <row r="442" spans="2:4">
      <c r="B442" s="1"/>
      <c r="C442" s="2"/>
      <c r="D442" s="2"/>
    </row>
    <row r="443" spans="2:4">
      <c r="B443" s="1"/>
      <c r="C443" s="2"/>
      <c r="D443" s="2"/>
    </row>
    <row r="444" spans="2:4">
      <c r="B444" s="1"/>
      <c r="C444" s="2"/>
      <c r="D444" s="2"/>
    </row>
    <row r="445" spans="2:4">
      <c r="B445" s="1"/>
      <c r="C445" s="2"/>
      <c r="D445" s="2"/>
    </row>
    <row r="446" spans="2:4">
      <c r="B446" s="1"/>
      <c r="C446" s="2"/>
      <c r="D446" s="2"/>
    </row>
    <row r="447" spans="2:4">
      <c r="B447" s="1"/>
      <c r="C447" s="2"/>
      <c r="D447" s="2"/>
    </row>
    <row r="448" spans="2:4">
      <c r="B448" s="1"/>
      <c r="C448" s="2"/>
      <c r="D448" s="2"/>
    </row>
    <row r="449" spans="2:4">
      <c r="B449" s="1"/>
      <c r="C449" s="2"/>
      <c r="D449" s="2"/>
    </row>
    <row r="450" spans="2:4">
      <c r="B450" s="1"/>
      <c r="C450" s="2"/>
      <c r="D450" s="2"/>
    </row>
    <row r="451" spans="2:4">
      <c r="B451" s="1"/>
      <c r="C451" s="2"/>
      <c r="D451" s="2"/>
    </row>
    <row r="452" spans="2:4">
      <c r="B452" s="1"/>
      <c r="C452" s="2"/>
      <c r="D452" s="2"/>
    </row>
    <row r="453" spans="2:4">
      <c r="B453" s="1"/>
      <c r="C453" s="2"/>
      <c r="D453" s="2"/>
    </row>
    <row r="454" spans="2:4">
      <c r="B454" s="1"/>
      <c r="C454" s="2"/>
      <c r="D454" s="2"/>
    </row>
    <row r="455" spans="2:4">
      <c r="B455" s="1"/>
      <c r="C455" s="2"/>
      <c r="D455" s="2"/>
    </row>
    <row r="456" spans="2:4">
      <c r="B456" s="1"/>
      <c r="C456" s="2"/>
      <c r="D456" s="2"/>
    </row>
    <row r="457" spans="2:4">
      <c r="B457" s="1"/>
      <c r="C457" s="2"/>
      <c r="D457" s="2"/>
    </row>
    <row r="458" spans="2:4">
      <c r="B458" s="1"/>
      <c r="C458" s="2"/>
      <c r="D458" s="2"/>
    </row>
    <row r="459" spans="2:4">
      <c r="B459" s="1"/>
      <c r="C459" s="2"/>
      <c r="D459" s="2"/>
    </row>
    <row r="460" spans="2:4">
      <c r="B460" s="1"/>
      <c r="C460" s="2"/>
      <c r="D460" s="2"/>
    </row>
    <row r="461" spans="2:4">
      <c r="B461" s="1"/>
      <c r="C461" s="2"/>
      <c r="D461" s="2"/>
    </row>
    <row r="462" spans="2:4">
      <c r="B462" s="1"/>
      <c r="C462" s="2"/>
      <c r="D462" s="2"/>
    </row>
    <row r="463" spans="2:4">
      <c r="B463" s="1"/>
      <c r="C463" s="2"/>
      <c r="D463" s="2"/>
    </row>
    <row r="464" spans="2:4">
      <c r="B464" s="1"/>
      <c r="C464" s="2"/>
      <c r="D464" s="2"/>
    </row>
    <row r="465" spans="2:4">
      <c r="B465" s="1"/>
      <c r="C465" s="2"/>
      <c r="D465" s="2"/>
    </row>
    <row r="466" spans="2:4">
      <c r="B466" s="1"/>
      <c r="C466" s="2"/>
      <c r="D466" s="2"/>
    </row>
    <row r="467" spans="2:4">
      <c r="B467" s="1"/>
      <c r="C467" s="2"/>
      <c r="D467" s="2"/>
    </row>
    <row r="468" spans="2:4">
      <c r="B468" s="1"/>
      <c r="C468" s="2"/>
      <c r="D468" s="2"/>
    </row>
    <row r="469" spans="2:4">
      <c r="B469" s="1"/>
      <c r="C469" s="2"/>
      <c r="D469" s="2"/>
    </row>
    <row r="470" spans="2:4">
      <c r="B470" s="1"/>
      <c r="C470" s="2"/>
      <c r="D470" s="2"/>
    </row>
    <row r="471" spans="2:4">
      <c r="B471" s="1"/>
      <c r="C471" s="2"/>
      <c r="D471" s="2"/>
    </row>
    <row r="472" spans="2:4">
      <c r="B472" s="1"/>
      <c r="C472" s="2"/>
      <c r="D472" s="2"/>
    </row>
    <row r="473" spans="2:4">
      <c r="B473" s="1"/>
      <c r="C473" s="2"/>
      <c r="D473" s="2"/>
    </row>
    <row r="474" spans="2:4">
      <c r="B474" s="1"/>
      <c r="C474" s="2"/>
      <c r="D474" s="2"/>
    </row>
    <row r="475" spans="2:4">
      <c r="B475" s="1"/>
      <c r="C475" s="2"/>
      <c r="D475" s="2"/>
    </row>
    <row r="476" spans="2:4">
      <c r="B476" s="1"/>
      <c r="C476" s="2"/>
      <c r="D476" s="2"/>
    </row>
    <row r="477" spans="2:4">
      <c r="B477" s="1"/>
      <c r="C477" s="2"/>
      <c r="D477" s="2"/>
    </row>
    <row r="478" spans="2:4">
      <c r="B478" s="1"/>
      <c r="C478" s="2"/>
      <c r="D478" s="2"/>
    </row>
    <row r="479" spans="2:4">
      <c r="B479" s="1"/>
      <c r="C479" s="2"/>
      <c r="D479" s="2"/>
    </row>
    <row r="480" spans="2:4">
      <c r="B480" s="1"/>
      <c r="C480" s="2"/>
      <c r="D480" s="2"/>
    </row>
    <row r="481" spans="2:4">
      <c r="B481" s="1"/>
      <c r="C481" s="2"/>
      <c r="D481" s="2"/>
    </row>
    <row r="482" spans="2:4">
      <c r="B482" s="1"/>
      <c r="C482" s="2"/>
      <c r="D482" s="2"/>
    </row>
    <row r="483" spans="2:4">
      <c r="B483" s="1"/>
      <c r="C483" s="2"/>
      <c r="D483" s="2"/>
    </row>
    <row r="484" spans="2:4">
      <c r="B484" s="1"/>
      <c r="C484" s="2"/>
      <c r="D484" s="2"/>
    </row>
    <row r="485" spans="2:4">
      <c r="B485" s="1"/>
      <c r="C485" s="2"/>
      <c r="D485" s="2"/>
    </row>
    <row r="486" spans="2:4">
      <c r="B486" s="1"/>
      <c r="C486" s="2"/>
      <c r="D486" s="2"/>
    </row>
    <row r="487" spans="2:4">
      <c r="B487" s="1"/>
      <c r="C487" s="2"/>
      <c r="D487" s="2"/>
    </row>
    <row r="488" spans="2:4">
      <c r="B488" s="4"/>
      <c r="C488" s="2"/>
      <c r="D488" s="2"/>
    </row>
    <row r="489" spans="2:4">
      <c r="B489" s="4"/>
      <c r="C489" s="2"/>
      <c r="D489" s="2"/>
    </row>
    <row r="490" spans="2:4">
      <c r="B490" s="4"/>
      <c r="C490" s="2"/>
      <c r="D490" s="2"/>
    </row>
    <row r="491" spans="2:4">
      <c r="B491" s="4"/>
      <c r="C491" s="2"/>
      <c r="D491" s="2"/>
    </row>
    <row r="492" spans="2:4">
      <c r="B492" s="4"/>
      <c r="C492" s="2"/>
      <c r="D492" s="2"/>
    </row>
    <row r="493" spans="2:4">
      <c r="B493" s="4"/>
      <c r="C493" s="2"/>
      <c r="D493" s="2"/>
    </row>
    <row r="494" spans="2:4">
      <c r="B494" s="4"/>
      <c r="C494" s="2"/>
      <c r="D494" s="2"/>
    </row>
    <row r="495" spans="2:4">
      <c r="B495" s="4"/>
      <c r="C495" s="2"/>
      <c r="D495" s="2"/>
    </row>
    <row r="496" spans="2:4">
      <c r="B496" s="4"/>
      <c r="C496" s="2"/>
      <c r="D496" s="2"/>
    </row>
    <row r="497" spans="2:4">
      <c r="B497" s="4"/>
      <c r="C497" s="2"/>
      <c r="D497" s="2"/>
    </row>
    <row r="498" spans="2:4">
      <c r="B498" s="4"/>
      <c r="C498" s="2"/>
      <c r="D498" s="2"/>
    </row>
    <row r="499" spans="2:4">
      <c r="B499" s="4"/>
      <c r="C499" s="2"/>
      <c r="D499" s="2"/>
    </row>
    <row r="500" spans="2:4">
      <c r="B500" s="4"/>
      <c r="C500" s="2"/>
      <c r="D500" s="2"/>
    </row>
    <row r="501" spans="2:4">
      <c r="B501" s="4"/>
      <c r="C501" s="2"/>
      <c r="D501" s="2"/>
    </row>
    <row r="502" spans="2:4">
      <c r="B502" s="4"/>
      <c r="C502" s="2"/>
      <c r="D502" s="2"/>
    </row>
    <row r="503" spans="2:4">
      <c r="B503" s="4"/>
      <c r="C503" s="2"/>
      <c r="D503" s="2"/>
    </row>
    <row r="504" spans="2:4">
      <c r="B504" s="4"/>
      <c r="C504" s="2"/>
      <c r="D504" s="2"/>
    </row>
    <row r="505" spans="2:4">
      <c r="B505" s="4"/>
      <c r="C505" s="2"/>
      <c r="D505" s="2"/>
    </row>
    <row r="506" spans="2:4">
      <c r="B506" s="4"/>
      <c r="C506" s="2"/>
      <c r="D506" s="2"/>
    </row>
    <row r="507" spans="2:4">
      <c r="B507" s="4"/>
      <c r="C507" s="2"/>
      <c r="D507" s="2"/>
    </row>
    <row r="508" spans="2:4">
      <c r="B508" s="4"/>
      <c r="C508" s="2"/>
      <c r="D508" s="2"/>
    </row>
    <row r="509" spans="2:4">
      <c r="B509" s="4"/>
      <c r="C509" s="2"/>
      <c r="D509" s="2"/>
    </row>
    <row r="510" spans="2:4">
      <c r="B510" s="4"/>
      <c r="C510" s="2"/>
      <c r="D510" s="2"/>
    </row>
    <row r="511" spans="2:4">
      <c r="B511" s="4"/>
      <c r="C511" s="2"/>
      <c r="D511" s="2"/>
    </row>
    <row r="512" spans="2:4">
      <c r="B512" s="4"/>
      <c r="C512" s="2"/>
      <c r="D512" s="2"/>
    </row>
    <row r="513" spans="2:4">
      <c r="B513" s="4"/>
      <c r="C513" s="2"/>
      <c r="D513" s="2"/>
    </row>
    <row r="514" spans="2:4">
      <c r="B514" s="4"/>
      <c r="C514" s="2"/>
      <c r="D514" s="2"/>
    </row>
    <row r="515" spans="2:4">
      <c r="B515" s="4"/>
      <c r="C515" s="2"/>
      <c r="D515" s="2"/>
    </row>
    <row r="516" spans="2:4">
      <c r="B516" s="4"/>
      <c r="C516" s="2"/>
      <c r="D516" s="2"/>
    </row>
    <row r="517" spans="2:4">
      <c r="B517" s="4"/>
      <c r="C517" s="2"/>
      <c r="D517" s="2"/>
    </row>
    <row r="518" spans="2:4">
      <c r="B518" s="4"/>
      <c r="C518" s="2"/>
      <c r="D518" s="2"/>
    </row>
    <row r="519" spans="2:4">
      <c r="B519" s="4"/>
      <c r="C519" s="2"/>
      <c r="D519" s="2"/>
    </row>
    <row r="520" spans="2:4">
      <c r="B520" s="4"/>
      <c r="C520" s="2"/>
      <c r="D520" s="2"/>
    </row>
    <row r="521" spans="2:4">
      <c r="B521" s="4"/>
      <c r="C521" s="2"/>
      <c r="D521" s="2"/>
    </row>
    <row r="522" spans="2:4">
      <c r="B522" s="4"/>
      <c r="C522" s="2"/>
      <c r="D522" s="2"/>
    </row>
    <row r="523" spans="2:4">
      <c r="B523" s="4"/>
      <c r="C523" s="2"/>
      <c r="D523" s="2"/>
    </row>
    <row r="524" spans="2:4">
      <c r="B524" s="4"/>
      <c r="C524" s="2"/>
      <c r="D524" s="2"/>
    </row>
    <row r="525" spans="2:4">
      <c r="B525" s="4"/>
      <c r="C525" s="2"/>
      <c r="D525" s="2"/>
    </row>
    <row r="526" spans="2:4">
      <c r="B526" s="4"/>
      <c r="C526" s="2"/>
      <c r="D526" s="2"/>
    </row>
    <row r="527" spans="2:4">
      <c r="B527" s="4"/>
      <c r="C527" s="2"/>
      <c r="D527" s="2"/>
    </row>
    <row r="528" spans="2:4">
      <c r="B528" s="4"/>
      <c r="C528" s="2"/>
      <c r="D528" s="2"/>
    </row>
    <row r="529" spans="2:4">
      <c r="B529" s="4"/>
      <c r="C529" s="2"/>
      <c r="D529" s="2"/>
    </row>
    <row r="530" spans="2:4">
      <c r="B530" s="4"/>
      <c r="C530" s="2"/>
      <c r="D530" s="2"/>
    </row>
    <row r="531" spans="2:4">
      <c r="B531" s="4"/>
      <c r="C531" s="2"/>
      <c r="D531" s="2"/>
    </row>
    <row r="532" spans="2:4">
      <c r="B532" s="4"/>
      <c r="C532" s="2"/>
      <c r="D532" s="2"/>
    </row>
    <row r="533" spans="2:4">
      <c r="B533" s="4"/>
      <c r="C533" s="2"/>
      <c r="D533" s="2"/>
    </row>
    <row r="534" spans="2:4">
      <c r="B534" s="4"/>
      <c r="C534" s="2"/>
      <c r="D534" s="2"/>
    </row>
    <row r="535" spans="2:4">
      <c r="B535" s="4"/>
      <c r="C535" s="2"/>
      <c r="D535" s="2"/>
    </row>
    <row r="536" spans="2:4">
      <c r="B536" s="4"/>
      <c r="C536" s="2"/>
      <c r="D536" s="2"/>
    </row>
    <row r="537" spans="2:4">
      <c r="B537" s="4"/>
      <c r="C537" s="2"/>
      <c r="D537" s="2"/>
    </row>
    <row r="538" spans="2:4">
      <c r="B538" s="4"/>
      <c r="C538" s="2"/>
      <c r="D538" s="2"/>
    </row>
    <row r="539" spans="2:4">
      <c r="B539" s="4"/>
      <c r="C539" s="2"/>
      <c r="D539" s="2"/>
    </row>
    <row r="540" spans="2:4">
      <c r="B540" s="4"/>
      <c r="C540" s="2"/>
      <c r="D540" s="2"/>
    </row>
    <row r="541" spans="2:4">
      <c r="B541" s="4"/>
      <c r="C541" s="2"/>
      <c r="D541" s="2"/>
    </row>
    <row r="542" spans="2:4">
      <c r="B542" s="4"/>
      <c r="C542" s="2"/>
      <c r="D542" s="2"/>
    </row>
    <row r="543" spans="2:4">
      <c r="B543" s="4"/>
      <c r="C543" s="2"/>
      <c r="D543" s="2"/>
    </row>
    <row r="544" spans="2:4">
      <c r="B544" s="4"/>
      <c r="C544" s="2"/>
      <c r="D544" s="2"/>
    </row>
    <row r="545" spans="2:4">
      <c r="B545" s="4"/>
      <c r="C545" s="2"/>
      <c r="D545" s="2"/>
    </row>
    <row r="546" spans="2:4">
      <c r="B546" s="4"/>
      <c r="C546" s="2"/>
      <c r="D546" s="2"/>
    </row>
    <row r="547" spans="2:4">
      <c r="B547" s="4"/>
      <c r="C547" s="2"/>
      <c r="D547" s="2"/>
    </row>
    <row r="548" spans="2:4">
      <c r="B548" s="4"/>
      <c r="C548" s="2"/>
      <c r="D548" s="2"/>
    </row>
    <row r="549" spans="2:4">
      <c r="B549" s="4"/>
      <c r="C549" s="2"/>
      <c r="D549" s="2"/>
    </row>
    <row r="550" spans="2:4">
      <c r="B550" s="4"/>
      <c r="C550" s="2"/>
      <c r="D550" s="2"/>
    </row>
    <row r="551" spans="2:4">
      <c r="B551" s="4"/>
      <c r="C551" s="2"/>
      <c r="D551" s="2"/>
    </row>
    <row r="552" spans="2:4">
      <c r="B552" s="4"/>
      <c r="C552" s="2"/>
      <c r="D552" s="2"/>
    </row>
    <row r="553" spans="2:4">
      <c r="B553" s="4"/>
      <c r="C553" s="2"/>
      <c r="D553" s="2"/>
    </row>
    <row r="554" spans="2:4">
      <c r="B554" s="4"/>
      <c r="C554" s="2"/>
      <c r="D554" s="2"/>
    </row>
    <row r="555" spans="2:4">
      <c r="B555" s="4"/>
      <c r="C555" s="2"/>
      <c r="D555" s="2"/>
    </row>
    <row r="556" spans="2:4">
      <c r="B556" s="4"/>
      <c r="C556" s="2"/>
      <c r="D556" s="2"/>
    </row>
    <row r="557" spans="2:4">
      <c r="B557" s="4"/>
      <c r="C557" s="2"/>
      <c r="D557" s="2"/>
    </row>
    <row r="558" spans="2:4">
      <c r="B558" s="4"/>
      <c r="C558" s="2"/>
      <c r="D558" s="2"/>
    </row>
    <row r="559" spans="2:4">
      <c r="B559" s="4"/>
      <c r="C559" s="2"/>
      <c r="D559" s="2"/>
    </row>
    <row r="560" spans="2:4">
      <c r="B560" s="4"/>
      <c r="C560" s="2"/>
      <c r="D560" s="2"/>
    </row>
    <row r="561" spans="2:4">
      <c r="B561" s="4"/>
      <c r="C561" s="2"/>
      <c r="D561" s="2"/>
    </row>
    <row r="562" spans="2:4">
      <c r="B562" s="4"/>
      <c r="C562" s="2"/>
      <c r="D562" s="2"/>
    </row>
    <row r="563" spans="2:4">
      <c r="B563" s="4"/>
      <c r="C563" s="2"/>
      <c r="D563" s="2"/>
    </row>
    <row r="564" spans="2:4">
      <c r="B564" s="4"/>
      <c r="C564" s="2"/>
      <c r="D564" s="2"/>
    </row>
    <row r="565" spans="2:4">
      <c r="B565" s="4"/>
      <c r="C565" s="2"/>
      <c r="D565" s="2"/>
    </row>
    <row r="566" spans="2:4">
      <c r="B566" s="4"/>
      <c r="C566" s="2"/>
      <c r="D566" s="2"/>
    </row>
    <row r="567" spans="2:4">
      <c r="B567" s="4"/>
      <c r="C567" s="2"/>
      <c r="D567" s="2"/>
    </row>
    <row r="568" spans="2:4">
      <c r="B568" s="4"/>
      <c r="C568" s="2"/>
      <c r="D568" s="2"/>
    </row>
    <row r="569" spans="2:4">
      <c r="B569" s="4"/>
      <c r="C569" s="2"/>
      <c r="D569" s="2"/>
    </row>
    <row r="570" spans="2:4">
      <c r="B570" s="1"/>
      <c r="C570" s="2"/>
      <c r="D570" s="2"/>
    </row>
    <row r="571" spans="2:4">
      <c r="B571" s="1"/>
      <c r="C571" s="2"/>
      <c r="D571" s="2"/>
    </row>
    <row r="572" spans="2:4">
      <c r="B572" s="1"/>
      <c r="C572" s="2"/>
      <c r="D572" s="2"/>
    </row>
    <row r="573" spans="2:4">
      <c r="B573" s="1"/>
      <c r="C573" s="2"/>
      <c r="D573" s="2"/>
    </row>
    <row r="574" spans="2:4">
      <c r="B574" s="1"/>
      <c r="C574" s="2"/>
      <c r="D574" s="2"/>
    </row>
    <row r="575" spans="2:4">
      <c r="B575" s="1"/>
      <c r="C575" s="2"/>
      <c r="D575" s="2"/>
    </row>
    <row r="576" spans="2:4">
      <c r="B576" s="1"/>
      <c r="C576" s="2"/>
      <c r="D576" s="2"/>
    </row>
    <row r="577" spans="2:4">
      <c r="B577" s="1"/>
      <c r="C577" s="2"/>
      <c r="D577" s="2"/>
    </row>
    <row r="578" spans="2:4">
      <c r="B578" s="1"/>
      <c r="C578" s="2"/>
      <c r="D578" s="2"/>
    </row>
    <row r="579" spans="2:4">
      <c r="B579" s="1"/>
      <c r="C579" s="2"/>
      <c r="D579" s="2"/>
    </row>
    <row r="580" spans="2:4">
      <c r="B580" s="1"/>
      <c r="C580" s="2"/>
      <c r="D580" s="2"/>
    </row>
    <row r="581" spans="2:4">
      <c r="B581" s="1"/>
      <c r="C581" s="2"/>
      <c r="D581" s="2"/>
    </row>
    <row r="582" spans="2:4">
      <c r="B582" s="1"/>
      <c r="C582" s="2"/>
      <c r="D582" s="2"/>
    </row>
    <row r="583" spans="2:4">
      <c r="B583" s="1"/>
      <c r="C583" s="2"/>
      <c r="D583" s="2"/>
    </row>
    <row r="584" spans="2:4">
      <c r="B584" s="1"/>
      <c r="C584" s="2"/>
      <c r="D584" s="2"/>
    </row>
    <row r="585" spans="2:4">
      <c r="B585" s="1"/>
      <c r="C585" s="2"/>
      <c r="D585" s="2"/>
    </row>
    <row r="586" spans="2:4">
      <c r="B586" s="1"/>
      <c r="C586" s="2"/>
      <c r="D586" s="2"/>
    </row>
    <row r="587" spans="2:4">
      <c r="B587" s="1"/>
      <c r="C587" s="2"/>
      <c r="D587" s="2"/>
    </row>
    <row r="588" spans="2:4">
      <c r="B588" s="1"/>
      <c r="C588" s="2"/>
      <c r="D588" s="2"/>
    </row>
    <row r="589" spans="2:4">
      <c r="B589" s="1"/>
      <c r="C589" s="2"/>
      <c r="D589" s="2"/>
    </row>
    <row r="590" spans="2:4">
      <c r="B590" s="1"/>
      <c r="C590" s="2"/>
      <c r="D590" s="2"/>
    </row>
    <row r="591" spans="2:4">
      <c r="B591" s="1"/>
      <c r="C591" s="2"/>
      <c r="D591" s="2"/>
    </row>
    <row r="592" spans="2:4">
      <c r="B592" s="1"/>
      <c r="C592" s="2"/>
      <c r="D592" s="2"/>
    </row>
    <row r="593" spans="2:4">
      <c r="B593" s="1"/>
      <c r="C593" s="2"/>
      <c r="D593" s="2"/>
    </row>
    <row r="594" spans="2:4">
      <c r="B594" s="1"/>
      <c r="C594" s="2"/>
      <c r="D594" s="2"/>
    </row>
    <row r="595" spans="2:4">
      <c r="B595" s="1"/>
      <c r="C595" s="2"/>
      <c r="D595" s="2"/>
    </row>
    <row r="596" spans="2:4">
      <c r="B596" s="1"/>
      <c r="C596" s="2"/>
      <c r="D596" s="2"/>
    </row>
    <row r="597" spans="2:4">
      <c r="B597" s="1"/>
      <c r="C597" s="2"/>
      <c r="D597" s="2"/>
    </row>
    <row r="598" spans="2:4">
      <c r="B598" s="1"/>
      <c r="C598" s="2"/>
      <c r="D598" s="2"/>
    </row>
    <row r="599" spans="2:4">
      <c r="B599" s="1"/>
      <c r="C599" s="2"/>
      <c r="D599" s="2"/>
    </row>
    <row r="600" spans="2:4">
      <c r="B600" s="1"/>
      <c r="C600" s="2"/>
      <c r="D600" s="2"/>
    </row>
    <row r="601" spans="2:4">
      <c r="B601" s="1"/>
      <c r="C601" s="2"/>
      <c r="D601" s="2"/>
    </row>
    <row r="602" spans="2:4">
      <c r="B602" s="1"/>
      <c r="C602" s="2"/>
      <c r="D602" s="2"/>
    </row>
    <row r="603" spans="2:4">
      <c r="B603" s="1"/>
      <c r="C603" s="2"/>
      <c r="D603" s="2"/>
    </row>
    <row r="604" spans="2:4">
      <c r="B604" s="1"/>
      <c r="C604" s="2"/>
      <c r="D604" s="2"/>
    </row>
    <row r="605" spans="2:4">
      <c r="B605" s="1"/>
      <c r="C605" s="2"/>
      <c r="D605" s="2"/>
    </row>
    <row r="606" spans="2:4">
      <c r="B606" s="1"/>
      <c r="C606" s="2"/>
      <c r="D606" s="2"/>
    </row>
    <row r="607" spans="2:4">
      <c r="B607" s="1"/>
      <c r="C607" s="2"/>
      <c r="D607" s="2"/>
    </row>
    <row r="608" spans="2:4">
      <c r="B608" s="1"/>
      <c r="C608" s="2"/>
      <c r="D608" s="2"/>
    </row>
    <row r="609" spans="2:4">
      <c r="B609" s="1"/>
      <c r="C609" s="2"/>
      <c r="D609" s="2"/>
    </row>
    <row r="610" spans="2:4">
      <c r="B610" s="1"/>
      <c r="C610" s="2"/>
      <c r="D610" s="2"/>
    </row>
    <row r="611" spans="2:4">
      <c r="B611" s="1"/>
      <c r="C611" s="2"/>
      <c r="D611" s="2"/>
    </row>
    <row r="612" spans="2:4">
      <c r="B612" s="1"/>
      <c r="C612" s="2"/>
      <c r="D612" s="2"/>
    </row>
    <row r="613" spans="2:4">
      <c r="B613" s="1"/>
      <c r="C613" s="2"/>
      <c r="D613" s="2"/>
    </row>
    <row r="614" spans="2:4">
      <c r="B614" s="1"/>
      <c r="C614" s="2"/>
      <c r="D614" s="2"/>
    </row>
    <row r="615" spans="2:4">
      <c r="B615" s="1"/>
      <c r="C615" s="2"/>
      <c r="D615" s="2"/>
    </row>
    <row r="616" spans="2:4">
      <c r="B616" s="1"/>
      <c r="C616" s="2"/>
      <c r="D616" s="2"/>
    </row>
    <row r="617" spans="2:4">
      <c r="B617" s="1"/>
      <c r="C617" s="2"/>
      <c r="D617" s="2"/>
    </row>
    <row r="618" spans="2:4">
      <c r="B618" s="1"/>
      <c r="C618" s="2"/>
      <c r="D618" s="2"/>
    </row>
    <row r="619" spans="2:4">
      <c r="B619" s="1"/>
      <c r="C619" s="2"/>
      <c r="D619" s="2"/>
    </row>
    <row r="620" spans="2:4">
      <c r="B620" s="1"/>
      <c r="C620" s="2"/>
      <c r="D620" s="2"/>
    </row>
    <row r="621" spans="2:4">
      <c r="B621" s="1"/>
      <c r="C621" s="2"/>
      <c r="D621" s="2"/>
    </row>
    <row r="622" spans="2:4">
      <c r="B622" s="1"/>
      <c r="C622" s="2"/>
      <c r="D622" s="2"/>
    </row>
    <row r="623" spans="2:4">
      <c r="B623" s="1"/>
      <c r="C623" s="2"/>
      <c r="D623" s="2"/>
    </row>
    <row r="624" spans="2:4">
      <c r="B624" s="1"/>
      <c r="C624" s="2"/>
      <c r="D624" s="2"/>
    </row>
    <row r="625" spans="2:4">
      <c r="B625" s="1"/>
      <c r="C625" s="2"/>
      <c r="D625" s="2"/>
    </row>
    <row r="626" spans="2:4">
      <c r="B626" s="1"/>
      <c r="C626" s="2"/>
      <c r="D626" s="2"/>
    </row>
    <row r="627" spans="2:4">
      <c r="B627" s="1"/>
      <c r="C627" s="2"/>
      <c r="D627" s="2"/>
    </row>
    <row r="628" spans="2:4">
      <c r="B628" s="1"/>
      <c r="C628" s="2"/>
      <c r="D628" s="2"/>
    </row>
    <row r="629" spans="2:4">
      <c r="B629" s="1"/>
      <c r="C629" s="2"/>
      <c r="D629" s="2"/>
    </row>
    <row r="630" spans="2:4">
      <c r="B630" s="1"/>
      <c r="C630" s="2"/>
      <c r="D630" s="2"/>
    </row>
    <row r="631" spans="2:4">
      <c r="B631" s="1"/>
      <c r="C631" s="2"/>
      <c r="D631" s="2"/>
    </row>
    <row r="632" spans="2:4">
      <c r="B632" s="1"/>
      <c r="C632" s="2"/>
      <c r="D632" s="2"/>
    </row>
    <row r="633" spans="2:4">
      <c r="B633" s="1"/>
      <c r="C633" s="2"/>
      <c r="D633" s="2"/>
    </row>
    <row r="634" spans="2:4">
      <c r="B634" s="1"/>
      <c r="C634" s="2"/>
      <c r="D634" s="2"/>
    </row>
    <row r="635" spans="2:4">
      <c r="B635" s="1"/>
      <c r="C635" s="2"/>
      <c r="D635" s="2"/>
    </row>
    <row r="636" spans="2:4">
      <c r="B636" s="1"/>
      <c r="C636" s="2"/>
      <c r="D636" s="2"/>
    </row>
    <row r="637" spans="2:4">
      <c r="B637" s="1"/>
      <c r="C637" s="2"/>
      <c r="D637" s="2"/>
    </row>
    <row r="638" spans="2:4">
      <c r="B638" s="1"/>
      <c r="C638" s="2"/>
      <c r="D638" s="2"/>
    </row>
    <row r="639" spans="2:4">
      <c r="B639" s="1"/>
      <c r="C639" s="2"/>
      <c r="D639" s="2"/>
    </row>
    <row r="640" spans="2:4">
      <c r="B640" s="1"/>
      <c r="C640" s="2"/>
      <c r="D640" s="2"/>
    </row>
    <row r="641" spans="2:4">
      <c r="B641" s="1"/>
      <c r="C641" s="2"/>
      <c r="D641" s="2"/>
    </row>
    <row r="642" spans="2:4">
      <c r="B642" s="1"/>
      <c r="C642" s="2"/>
      <c r="D642" s="2"/>
    </row>
    <row r="643" spans="2:4">
      <c r="B643" s="1"/>
      <c r="C643" s="2"/>
      <c r="D643" s="2"/>
    </row>
    <row r="644" spans="2:4">
      <c r="B644" s="1"/>
      <c r="C644" s="2"/>
      <c r="D644" s="2"/>
    </row>
    <row r="645" spans="2:4">
      <c r="B645" s="1"/>
      <c r="C645" s="2"/>
      <c r="D645" s="2"/>
    </row>
    <row r="646" spans="2:4">
      <c r="B646" s="1"/>
      <c r="C646" s="2"/>
      <c r="D646" s="2"/>
    </row>
    <row r="647" spans="2:4">
      <c r="B647" s="1"/>
      <c r="C647" s="2"/>
      <c r="D647" s="2"/>
    </row>
    <row r="648" spans="2:4">
      <c r="B648" s="1"/>
      <c r="C648" s="2"/>
      <c r="D648" s="2"/>
    </row>
    <row r="649" spans="2:4">
      <c r="B649" s="1"/>
      <c r="C649" s="2"/>
      <c r="D649" s="2"/>
    </row>
    <row r="650" spans="2:4">
      <c r="B650" s="1"/>
      <c r="C650" s="2"/>
      <c r="D650" s="2"/>
    </row>
    <row r="651" spans="2:4">
      <c r="B651" s="1"/>
      <c r="C651" s="2"/>
      <c r="D651" s="2"/>
    </row>
    <row r="652" spans="2:4">
      <c r="B652" s="1"/>
      <c r="C652" s="2"/>
      <c r="D652" s="2"/>
    </row>
    <row r="653" spans="2:4">
      <c r="B653" s="1"/>
      <c r="C653" s="2"/>
      <c r="D653" s="2"/>
    </row>
    <row r="654" spans="2:4">
      <c r="B654" s="1"/>
      <c r="C654" s="2"/>
      <c r="D654" s="2"/>
    </row>
    <row r="655" spans="2:4">
      <c r="B655" s="1"/>
      <c r="C655" s="2"/>
      <c r="D655" s="2"/>
    </row>
    <row r="656" spans="2:4">
      <c r="B656" s="1"/>
      <c r="C656" s="2"/>
      <c r="D656" s="2"/>
    </row>
    <row r="657" spans="2:4">
      <c r="B657" s="1"/>
      <c r="C657" s="2"/>
      <c r="D657" s="2"/>
    </row>
    <row r="658" spans="2:4">
      <c r="B658" s="1"/>
      <c r="C658" s="2"/>
      <c r="D658" s="2"/>
    </row>
    <row r="659" spans="2:4">
      <c r="B659" s="1"/>
      <c r="C659" s="2"/>
      <c r="D659" s="2"/>
    </row>
    <row r="660" spans="2:4">
      <c r="B660" s="1"/>
      <c r="C660" s="2"/>
      <c r="D660" s="2"/>
    </row>
    <row r="661" spans="2:4">
      <c r="B661" s="1"/>
      <c r="C661" s="2"/>
      <c r="D661" s="2"/>
    </row>
    <row r="662" spans="2:4">
      <c r="B662" s="1"/>
      <c r="C662" s="2"/>
      <c r="D662" s="2"/>
    </row>
    <row r="663" spans="2:4">
      <c r="B663" s="1"/>
      <c r="C663" s="2"/>
      <c r="D663" s="2"/>
    </row>
    <row r="664" spans="2:4">
      <c r="B664" s="1"/>
      <c r="C664" s="2"/>
      <c r="D664" s="2"/>
    </row>
    <row r="665" spans="2:4">
      <c r="B665" s="1"/>
      <c r="C665" s="2"/>
      <c r="D665" s="2"/>
    </row>
    <row r="666" spans="2:4">
      <c r="B666" s="1"/>
      <c r="C666" s="2"/>
      <c r="D666" s="2"/>
    </row>
    <row r="667" spans="2:4">
      <c r="B667" s="1"/>
      <c r="C667" s="2"/>
      <c r="D667" s="2"/>
    </row>
    <row r="668" spans="2:4">
      <c r="B668" s="1"/>
      <c r="C668" s="2"/>
      <c r="D668" s="2"/>
    </row>
    <row r="669" spans="2:4">
      <c r="B669" s="1"/>
      <c r="C669" s="2"/>
      <c r="D669" s="2"/>
    </row>
    <row r="670" spans="2:4">
      <c r="B670" s="1"/>
      <c r="C670" s="2"/>
      <c r="D670" s="2"/>
    </row>
    <row r="671" spans="2:4">
      <c r="B671" s="1"/>
      <c r="C671" s="2"/>
      <c r="D671" s="2"/>
    </row>
    <row r="672" spans="2:4">
      <c r="B672" s="1"/>
      <c r="C672" s="2"/>
      <c r="D672" s="2"/>
    </row>
    <row r="673" spans="2:4">
      <c r="B673" s="1"/>
      <c r="C673" s="2"/>
      <c r="D673" s="2"/>
    </row>
    <row r="674" spans="2:4">
      <c r="B674" s="1"/>
      <c r="C674" s="2"/>
      <c r="D674" s="2"/>
    </row>
    <row r="675" spans="2:4">
      <c r="B675" s="1"/>
      <c r="C675" s="2"/>
      <c r="D675" s="2"/>
    </row>
    <row r="676" spans="2:4">
      <c r="B676" s="1"/>
      <c r="C676" s="2"/>
      <c r="D676" s="2"/>
    </row>
    <row r="677" spans="2:4">
      <c r="B677" s="1"/>
      <c r="C677" s="2"/>
      <c r="D677" s="2"/>
    </row>
    <row r="678" spans="2:4">
      <c r="B678" s="1"/>
      <c r="C678" s="2"/>
      <c r="D678" s="2"/>
    </row>
    <row r="679" spans="2:4">
      <c r="B679" s="1"/>
      <c r="C679" s="2"/>
      <c r="D679" s="2"/>
    </row>
    <row r="680" spans="2:4">
      <c r="B680" s="1"/>
      <c r="C680" s="2"/>
      <c r="D680" s="2"/>
    </row>
    <row r="681" spans="2:4">
      <c r="B681" s="1"/>
      <c r="C681" s="2"/>
      <c r="D681" s="2"/>
    </row>
    <row r="682" spans="2:4">
      <c r="B682" s="1"/>
      <c r="C682" s="2"/>
      <c r="D682" s="2"/>
    </row>
    <row r="683" spans="2:4">
      <c r="B683" s="1"/>
      <c r="C683" s="2"/>
      <c r="D683" s="2"/>
    </row>
    <row r="684" spans="2:4">
      <c r="B684" s="1"/>
      <c r="C684" s="2"/>
      <c r="D684" s="2"/>
    </row>
    <row r="685" spans="2:4">
      <c r="B685" s="1"/>
      <c r="C685" s="2"/>
      <c r="D685" s="2"/>
    </row>
    <row r="686" spans="2:4">
      <c r="B686" s="1"/>
      <c r="C686" s="2"/>
      <c r="D686" s="2"/>
    </row>
    <row r="687" spans="2:4">
      <c r="B687" s="1"/>
      <c r="C687" s="2"/>
      <c r="D687" s="2"/>
    </row>
    <row r="688" spans="2:4">
      <c r="B688" s="1"/>
      <c r="C688" s="2"/>
      <c r="D688" s="2"/>
    </row>
    <row r="689" spans="2:4">
      <c r="B689" s="1"/>
      <c r="C689" s="2"/>
      <c r="D689" s="2"/>
    </row>
    <row r="690" spans="2:4">
      <c r="B690" s="1"/>
      <c r="C690" s="2"/>
      <c r="D690" s="2"/>
    </row>
    <row r="691" spans="2:4">
      <c r="B691" s="1"/>
      <c r="C691" s="2"/>
      <c r="D691" s="2"/>
    </row>
    <row r="692" spans="2:4">
      <c r="B692" s="1"/>
      <c r="C692" s="2"/>
      <c r="D692" s="2"/>
    </row>
    <row r="693" spans="2:4">
      <c r="B693" s="1"/>
      <c r="C693" s="2"/>
      <c r="D693" s="2"/>
    </row>
    <row r="694" spans="2:4">
      <c r="B694" s="1"/>
      <c r="C694" s="2"/>
      <c r="D694" s="2"/>
    </row>
    <row r="695" spans="2:4">
      <c r="B695" s="1"/>
      <c r="C695" s="2"/>
      <c r="D695" s="2"/>
    </row>
    <row r="696" spans="2:4">
      <c r="B696" s="1"/>
      <c r="C696" s="2"/>
      <c r="D696" s="2"/>
    </row>
    <row r="697" spans="2:4">
      <c r="B697" s="1"/>
      <c r="C697" s="2"/>
      <c r="D697" s="2"/>
    </row>
    <row r="698" spans="2:4">
      <c r="B698" s="1"/>
      <c r="C698" s="2"/>
      <c r="D698" s="2"/>
    </row>
    <row r="699" spans="2:4">
      <c r="B699" s="1"/>
      <c r="C699" s="2"/>
      <c r="D699" s="2"/>
    </row>
    <row r="700" spans="2:4">
      <c r="B700" s="1"/>
      <c r="C700" s="2"/>
      <c r="D700" s="2"/>
    </row>
    <row r="701" spans="2:4">
      <c r="B701" s="1"/>
      <c r="C701" s="2"/>
      <c r="D701" s="2"/>
    </row>
    <row r="702" spans="2:4">
      <c r="B702" s="1"/>
      <c r="C702" s="2"/>
      <c r="D702" s="2"/>
    </row>
    <row r="703" spans="2:4">
      <c r="B703" s="1"/>
      <c r="C703" s="2"/>
      <c r="D703" s="2"/>
    </row>
    <row r="704" spans="2:4">
      <c r="B704" s="1"/>
      <c r="C704" s="2"/>
      <c r="D704" s="2"/>
    </row>
    <row r="705" spans="2:4">
      <c r="B705" s="1"/>
      <c r="C705" s="2"/>
      <c r="D705" s="2"/>
    </row>
    <row r="706" spans="2:4">
      <c r="B706" s="1"/>
      <c r="C706" s="2"/>
      <c r="D706" s="2"/>
    </row>
    <row r="707" spans="2:4">
      <c r="B707" s="1"/>
      <c r="C707" s="2"/>
      <c r="D707" s="2"/>
    </row>
    <row r="708" spans="2:4">
      <c r="B708" s="1"/>
      <c r="C708" s="2"/>
      <c r="D708" s="2"/>
    </row>
    <row r="709" spans="2:4">
      <c r="B709" s="1"/>
      <c r="C709" s="2"/>
      <c r="D709" s="2"/>
    </row>
    <row r="710" spans="2:4">
      <c r="B710" s="1"/>
      <c r="C710" s="2"/>
      <c r="D710" s="2"/>
    </row>
    <row r="711" spans="2:4">
      <c r="B711" s="1"/>
      <c r="C711" s="2"/>
      <c r="D711" s="2"/>
    </row>
    <row r="712" spans="2:4">
      <c r="B712" s="1"/>
      <c r="C712" s="2"/>
      <c r="D712" s="2"/>
    </row>
    <row r="713" spans="2:4">
      <c r="B713" s="1"/>
      <c r="C713" s="2"/>
      <c r="D713" s="2"/>
    </row>
    <row r="714" spans="2:4">
      <c r="B714" s="1"/>
      <c r="C714" s="2"/>
      <c r="D714" s="2"/>
    </row>
    <row r="715" spans="2:4">
      <c r="B715" s="1"/>
      <c r="C715" s="2"/>
      <c r="D715" s="2"/>
    </row>
    <row r="716" spans="2:4">
      <c r="B716" s="1"/>
      <c r="C716" s="2"/>
      <c r="D716" s="2"/>
    </row>
    <row r="717" spans="2:4">
      <c r="B717" s="1"/>
      <c r="C717" s="2"/>
      <c r="D717" s="2"/>
    </row>
    <row r="718" spans="2:4">
      <c r="B718" s="1"/>
      <c r="C718" s="2"/>
      <c r="D718" s="2"/>
    </row>
    <row r="719" spans="2:4">
      <c r="B719" s="1"/>
      <c r="C719" s="2"/>
      <c r="D719" s="2"/>
    </row>
    <row r="720" spans="2:4">
      <c r="B720" s="1"/>
      <c r="C720" s="2"/>
      <c r="D720" s="2"/>
    </row>
    <row r="721" spans="2:4">
      <c r="B721" s="1"/>
      <c r="C721" s="2"/>
      <c r="D721" s="2"/>
    </row>
    <row r="722" spans="2:4">
      <c r="B722" s="1"/>
      <c r="C722" s="2"/>
      <c r="D722" s="2"/>
    </row>
    <row r="723" spans="2:4">
      <c r="B723" s="1"/>
      <c r="C723" s="2"/>
      <c r="D723" s="2"/>
    </row>
    <row r="724" spans="2:4">
      <c r="B724" s="1"/>
      <c r="C724" s="2"/>
      <c r="D724" s="2"/>
    </row>
    <row r="725" spans="2:4">
      <c r="B725" s="1"/>
      <c r="C725" s="2"/>
      <c r="D725" s="2"/>
    </row>
    <row r="726" spans="2:4">
      <c r="B726" s="1"/>
      <c r="C726" s="2"/>
      <c r="D726" s="2"/>
    </row>
    <row r="727" spans="2:4">
      <c r="B727" s="1"/>
      <c r="C727" s="2"/>
      <c r="D727" s="2"/>
    </row>
    <row r="728" spans="2:4">
      <c r="B728" s="1"/>
      <c r="C728" s="2"/>
      <c r="D728" s="2"/>
    </row>
    <row r="729" spans="2:4">
      <c r="B729" s="1"/>
      <c r="C729" s="2"/>
      <c r="D729" s="2"/>
    </row>
    <row r="730" spans="2:4">
      <c r="B730" s="1"/>
      <c r="C730" s="2"/>
      <c r="D730" s="2"/>
    </row>
    <row r="731" spans="2:4">
      <c r="B731" s="1"/>
      <c r="C731" s="2"/>
      <c r="D731" s="2"/>
    </row>
    <row r="732" spans="2:4">
      <c r="B732" s="1"/>
      <c r="C732" s="2"/>
      <c r="D732" s="2"/>
    </row>
    <row r="733" spans="2:4">
      <c r="B733" s="1"/>
      <c r="C733" s="2"/>
      <c r="D733" s="2"/>
    </row>
    <row r="734" spans="2:4">
      <c r="B734" s="1"/>
      <c r="C734" s="2"/>
      <c r="D734" s="2"/>
    </row>
    <row r="735" spans="2:4">
      <c r="B735" s="1"/>
      <c r="C735" s="2"/>
      <c r="D735" s="2"/>
    </row>
    <row r="736" spans="2:4">
      <c r="B736" s="1"/>
      <c r="C736" s="2"/>
      <c r="D736" s="2"/>
    </row>
    <row r="737" spans="2:4">
      <c r="B737" s="1"/>
      <c r="C737" s="2"/>
      <c r="D737" s="2"/>
    </row>
    <row r="738" spans="2:4">
      <c r="B738" s="1"/>
      <c r="C738" s="2"/>
      <c r="D738" s="2"/>
    </row>
    <row r="739" spans="2:4">
      <c r="B739" s="1"/>
      <c r="C739" s="2"/>
      <c r="D739" s="2"/>
    </row>
    <row r="740" spans="2:4">
      <c r="B740" s="1"/>
      <c r="C740" s="2"/>
      <c r="D740" s="2"/>
    </row>
    <row r="741" spans="2:4">
      <c r="B741" s="1"/>
      <c r="C741" s="2"/>
      <c r="D741" s="2"/>
    </row>
    <row r="742" spans="2:4">
      <c r="B742" s="1"/>
      <c r="C742" s="2"/>
      <c r="D742" s="2"/>
    </row>
    <row r="743" spans="2:4">
      <c r="B743" s="1"/>
      <c r="C743" s="2"/>
      <c r="D743" s="2"/>
    </row>
    <row r="744" spans="2:4">
      <c r="B744" s="1"/>
      <c r="C744" s="2"/>
      <c r="D744" s="2"/>
    </row>
    <row r="745" spans="2:4">
      <c r="B745" s="1"/>
      <c r="C745" s="2"/>
      <c r="D745" s="2"/>
    </row>
    <row r="746" spans="2:4">
      <c r="B746" s="1"/>
      <c r="C746" s="2"/>
      <c r="D746" s="2"/>
    </row>
    <row r="747" spans="2:4">
      <c r="B747" s="1"/>
      <c r="C747" s="2"/>
      <c r="D747" s="2"/>
    </row>
    <row r="748" spans="2:4">
      <c r="B748" s="1"/>
      <c r="C748" s="2"/>
      <c r="D748" s="2"/>
    </row>
    <row r="749" spans="2:4">
      <c r="B749" s="1"/>
      <c r="C749" s="2"/>
      <c r="D749" s="2"/>
    </row>
    <row r="750" spans="2:4">
      <c r="B750" s="1"/>
      <c r="C750" s="2"/>
      <c r="D750" s="2"/>
    </row>
    <row r="751" spans="2:4">
      <c r="B751" s="1"/>
      <c r="C751" s="2"/>
      <c r="D751" s="2"/>
    </row>
    <row r="752" spans="2:4">
      <c r="B752" s="1"/>
      <c r="C752" s="2"/>
      <c r="D752" s="2"/>
    </row>
    <row r="753" spans="2:4">
      <c r="B753" s="1"/>
      <c r="C753" s="2"/>
      <c r="D753" s="2"/>
    </row>
    <row r="754" spans="2:4">
      <c r="B754" s="1"/>
      <c r="C754" s="2"/>
      <c r="D754" s="2"/>
    </row>
    <row r="755" spans="2:4">
      <c r="B755" s="1"/>
      <c r="C755" s="2"/>
      <c r="D755" s="2"/>
    </row>
    <row r="756" spans="2:4">
      <c r="B756" s="1"/>
      <c r="C756" s="2"/>
      <c r="D756" s="2"/>
    </row>
    <row r="757" spans="2:4">
      <c r="B757" s="1"/>
      <c r="C757" s="2"/>
      <c r="D757" s="2"/>
    </row>
    <row r="758" spans="2:4">
      <c r="B758" s="1"/>
      <c r="C758" s="2"/>
      <c r="D758" s="2"/>
    </row>
    <row r="759" spans="2:4">
      <c r="B759" s="1"/>
      <c r="C759" s="2"/>
      <c r="D759" s="2"/>
    </row>
    <row r="760" spans="2:4">
      <c r="B760" s="1"/>
      <c r="C760" s="2"/>
      <c r="D760" s="2"/>
    </row>
    <row r="761" spans="2:4">
      <c r="B761" s="1"/>
      <c r="C761" s="2"/>
      <c r="D761" s="2"/>
    </row>
    <row r="762" spans="2:4">
      <c r="B762" s="1"/>
      <c r="C762" s="2"/>
      <c r="D762" s="2"/>
    </row>
    <row r="763" spans="2:4">
      <c r="B763" s="1"/>
      <c r="C763" s="2"/>
      <c r="D763" s="2"/>
    </row>
    <row r="764" spans="2:4">
      <c r="B764" s="1"/>
      <c r="C764" s="2"/>
      <c r="D764" s="2"/>
    </row>
    <row r="765" spans="2:4">
      <c r="B765" s="1"/>
      <c r="C765" s="2"/>
      <c r="D765" s="2"/>
    </row>
    <row r="766" spans="2:4">
      <c r="B766" s="1"/>
      <c r="C766" s="2"/>
      <c r="D766" s="2"/>
    </row>
    <row r="767" spans="2:4">
      <c r="B767" s="1"/>
      <c r="C767" s="2"/>
      <c r="D767" s="2"/>
    </row>
    <row r="768" spans="2:4">
      <c r="B768" s="1"/>
      <c r="C768" s="2"/>
      <c r="D768" s="2"/>
    </row>
    <row r="769" spans="2:4">
      <c r="B769" s="1"/>
      <c r="C769" s="2"/>
      <c r="D769" s="2"/>
    </row>
    <row r="770" spans="2:4">
      <c r="B770" s="1"/>
      <c r="C770" s="2"/>
      <c r="D770" s="2"/>
    </row>
    <row r="771" spans="2:4">
      <c r="B771" s="1"/>
      <c r="C771" s="2"/>
      <c r="D771" s="2"/>
    </row>
    <row r="772" spans="2:4">
      <c r="B772" s="1"/>
      <c r="C772" s="2"/>
      <c r="D772" s="2"/>
    </row>
    <row r="773" spans="2:4">
      <c r="B773" s="1"/>
      <c r="C773" s="2"/>
      <c r="D773" s="2"/>
    </row>
    <row r="774" spans="2:4">
      <c r="B774" s="1"/>
      <c r="C774" s="2"/>
      <c r="D774" s="2"/>
    </row>
    <row r="775" spans="2:4">
      <c r="B775" s="1"/>
      <c r="C775" s="2"/>
      <c r="D775" s="2"/>
    </row>
    <row r="776" spans="2:4">
      <c r="B776" s="1"/>
      <c r="C776" s="2"/>
      <c r="D776" s="2"/>
    </row>
    <row r="777" spans="2:4">
      <c r="B777" s="1"/>
      <c r="C777" s="2"/>
      <c r="D777" s="2"/>
    </row>
    <row r="778" spans="2:4">
      <c r="B778" s="1"/>
      <c r="C778" s="2"/>
      <c r="D778" s="2"/>
    </row>
    <row r="779" spans="2:4">
      <c r="B779" s="1"/>
      <c r="C779" s="2"/>
      <c r="D779" s="2"/>
    </row>
    <row r="780" spans="2:4">
      <c r="B780" s="1"/>
      <c r="C780" s="2"/>
      <c r="D780" s="2"/>
    </row>
    <row r="781" spans="2:4">
      <c r="B781" s="1"/>
      <c r="C781" s="2"/>
      <c r="D781" s="2"/>
    </row>
    <row r="782" spans="2:4">
      <c r="B782" s="1"/>
      <c r="C782" s="2"/>
      <c r="D782" s="2"/>
    </row>
    <row r="783" spans="2:4">
      <c r="B783" s="1"/>
      <c r="C783" s="2"/>
      <c r="D783" s="2"/>
    </row>
    <row r="784" spans="2:4">
      <c r="B784" s="1"/>
      <c r="C784" s="2"/>
      <c r="D784" s="2"/>
    </row>
    <row r="785" spans="2:4">
      <c r="B785" s="1"/>
      <c r="C785" s="2"/>
      <c r="D785" s="2"/>
    </row>
    <row r="786" spans="2:4">
      <c r="B786" s="1"/>
      <c r="C786" s="2"/>
      <c r="D786" s="2"/>
    </row>
    <row r="787" spans="2:4">
      <c r="B787" s="1"/>
      <c r="C787" s="2"/>
      <c r="D787" s="2"/>
    </row>
    <row r="788" spans="2:4">
      <c r="B788" s="1"/>
      <c r="C788" s="2"/>
      <c r="D788" s="2"/>
    </row>
    <row r="789" spans="2:4">
      <c r="B789" s="1"/>
      <c r="C789" s="2"/>
      <c r="D789" s="2"/>
    </row>
    <row r="790" spans="2:4">
      <c r="B790" s="1"/>
      <c r="C790" s="2"/>
      <c r="D790" s="2"/>
    </row>
    <row r="791" spans="2:4">
      <c r="B791" s="1"/>
      <c r="C791" s="2"/>
      <c r="D791" s="2"/>
    </row>
    <row r="792" spans="2:4">
      <c r="B792" s="1"/>
      <c r="C792" s="2"/>
      <c r="D792" s="2"/>
    </row>
    <row r="793" spans="2:4">
      <c r="B793" s="1"/>
      <c r="C793" s="2"/>
      <c r="D793" s="2"/>
    </row>
    <row r="794" spans="2:4">
      <c r="B794" s="1"/>
      <c r="C794" s="2"/>
      <c r="D794" s="2"/>
    </row>
    <row r="795" spans="2:4">
      <c r="B795" s="1"/>
      <c r="C795" s="2"/>
      <c r="D795" s="2"/>
    </row>
    <row r="796" spans="2:4">
      <c r="B796" s="1"/>
      <c r="C796" s="2"/>
      <c r="D796" s="2"/>
    </row>
    <row r="797" spans="2:4">
      <c r="B797" s="1"/>
      <c r="C797" s="2"/>
      <c r="D797" s="2"/>
    </row>
    <row r="798" spans="2:4">
      <c r="B798" s="1"/>
      <c r="C798" s="2"/>
      <c r="D798" s="2"/>
    </row>
    <row r="799" spans="2:4">
      <c r="B799" s="1"/>
      <c r="C799" s="2"/>
      <c r="D799" s="2"/>
    </row>
    <row r="800" spans="2:4">
      <c r="B800" s="1"/>
      <c r="C800" s="2"/>
      <c r="D800" s="2"/>
    </row>
    <row r="801" spans="2:4">
      <c r="B801" s="1"/>
      <c r="C801" s="2"/>
      <c r="D801" s="2"/>
    </row>
    <row r="802" spans="2:4">
      <c r="B802" s="1"/>
      <c r="C802" s="2"/>
      <c r="D802" s="2"/>
    </row>
    <row r="803" spans="2:4">
      <c r="B803" s="1"/>
      <c r="C803" s="2"/>
      <c r="D803" s="2"/>
    </row>
    <row r="804" spans="2:4">
      <c r="B804" s="1"/>
      <c r="C804" s="2"/>
      <c r="D804" s="2"/>
    </row>
    <row r="805" spans="2:4">
      <c r="B805" s="1"/>
      <c r="C805" s="2"/>
      <c r="D805" s="2"/>
    </row>
    <row r="806" spans="2:4">
      <c r="B806" s="1"/>
      <c r="C806" s="2"/>
      <c r="D806" s="2"/>
    </row>
    <row r="807" spans="2:4">
      <c r="B807" s="1"/>
      <c r="C807" s="2"/>
      <c r="D807" s="2"/>
    </row>
    <row r="808" spans="2:4">
      <c r="B808" s="1"/>
      <c r="C808" s="2"/>
      <c r="D808" s="2"/>
    </row>
    <row r="809" spans="2:4">
      <c r="B809" s="1"/>
      <c r="C809" s="2"/>
      <c r="D809" s="2"/>
    </row>
    <row r="810" spans="2:4">
      <c r="B810" s="1"/>
      <c r="C810" s="2"/>
      <c r="D810" s="2"/>
    </row>
    <row r="811" spans="2:4">
      <c r="B811" s="1"/>
      <c r="C811" s="2"/>
      <c r="D811" s="2"/>
    </row>
    <row r="812" spans="2:4">
      <c r="B812" s="1"/>
      <c r="C812" s="2"/>
      <c r="D812" s="2"/>
    </row>
    <row r="813" spans="2:4">
      <c r="B813" s="1"/>
      <c r="C813" s="2"/>
      <c r="D813" s="2"/>
    </row>
    <row r="814" spans="2:4">
      <c r="B814" s="1"/>
      <c r="C814" s="2"/>
      <c r="D814" s="2"/>
    </row>
    <row r="815" spans="2:4">
      <c r="B815" s="1"/>
      <c r="C815" s="2"/>
      <c r="D815" s="2"/>
    </row>
    <row r="816" spans="2:4">
      <c r="B816" s="1"/>
      <c r="C816" s="2"/>
      <c r="D816" s="2"/>
    </row>
    <row r="817" spans="2:4">
      <c r="B817" s="1"/>
      <c r="C817" s="2"/>
      <c r="D817" s="2"/>
    </row>
    <row r="818" spans="2:4">
      <c r="B818" s="1"/>
      <c r="C818" s="2"/>
      <c r="D818" s="2"/>
    </row>
    <row r="819" spans="2:4">
      <c r="B819" s="1"/>
      <c r="C819" s="2"/>
      <c r="D819" s="2"/>
    </row>
    <row r="820" spans="2:4">
      <c r="B820" s="1"/>
      <c r="C820" s="2"/>
      <c r="D820" s="2"/>
    </row>
    <row r="821" spans="2:4">
      <c r="B821" s="1"/>
      <c r="C821" s="2"/>
      <c r="D821" s="2"/>
    </row>
    <row r="822" spans="2:4">
      <c r="B822" s="1"/>
      <c r="C822" s="2"/>
      <c r="D822" s="2"/>
    </row>
    <row r="823" spans="2:4">
      <c r="B823" s="1"/>
      <c r="C823" s="2"/>
      <c r="D823" s="2"/>
    </row>
    <row r="824" spans="2:4">
      <c r="B824" s="1"/>
      <c r="C824" s="2"/>
      <c r="D824" s="2"/>
    </row>
    <row r="825" spans="2:4">
      <c r="B825" s="1"/>
      <c r="C825" s="2"/>
      <c r="D825" s="2"/>
    </row>
    <row r="826" spans="2:4">
      <c r="B826" s="1"/>
      <c r="C826" s="2"/>
      <c r="D826" s="2"/>
    </row>
    <row r="827" spans="2:4">
      <c r="B827" s="1"/>
      <c r="C827" s="2"/>
      <c r="D827" s="2"/>
    </row>
    <row r="828" spans="2:4">
      <c r="B828" s="1"/>
      <c r="C828" s="2"/>
      <c r="D828" s="2"/>
    </row>
    <row r="829" spans="2:4">
      <c r="B829" s="1"/>
      <c r="C829" s="2"/>
      <c r="D829" s="2"/>
    </row>
    <row r="830" spans="2:4">
      <c r="B830" s="1"/>
      <c r="C830" s="2"/>
      <c r="D830" s="2"/>
    </row>
    <row r="831" spans="2:4">
      <c r="B831" s="1"/>
      <c r="C831" s="2"/>
      <c r="D831" s="2"/>
    </row>
    <row r="832" spans="2:4">
      <c r="B832" s="1"/>
      <c r="C832" s="2"/>
      <c r="D832" s="2"/>
    </row>
    <row r="833" spans="2:4">
      <c r="B833" s="1"/>
      <c r="C833" s="2"/>
      <c r="D833" s="2"/>
    </row>
    <row r="834" spans="2:4">
      <c r="B834" s="1"/>
      <c r="C834" s="2"/>
      <c r="D834" s="2"/>
    </row>
    <row r="835" spans="2:4">
      <c r="B835" s="1"/>
      <c r="C835" s="2"/>
      <c r="D835" s="2"/>
    </row>
    <row r="836" spans="2:4">
      <c r="B836" s="1"/>
      <c r="C836" s="2"/>
      <c r="D836" s="2"/>
    </row>
    <row r="837" spans="2:4">
      <c r="B837" s="1"/>
      <c r="C837" s="2"/>
      <c r="D837" s="2"/>
    </row>
    <row r="838" spans="2:4">
      <c r="B838" s="1"/>
      <c r="C838" s="2"/>
      <c r="D838" s="2"/>
    </row>
    <row r="839" spans="2:4">
      <c r="B839" s="1"/>
      <c r="C839" s="2"/>
      <c r="D839" s="2"/>
    </row>
    <row r="840" spans="2:4">
      <c r="B840" s="1"/>
      <c r="C840" s="2"/>
      <c r="D840" s="2"/>
    </row>
    <row r="841" spans="2:4">
      <c r="B841" s="1"/>
      <c r="C841" s="2"/>
      <c r="D841" s="2"/>
    </row>
    <row r="842" spans="2:4">
      <c r="B842" s="1"/>
      <c r="C842" s="2"/>
      <c r="D842" s="2"/>
    </row>
    <row r="843" spans="2:4">
      <c r="B843" s="1"/>
      <c r="C843" s="2"/>
      <c r="D843" s="2"/>
    </row>
    <row r="844" spans="2:4">
      <c r="B844" s="1"/>
      <c r="C844" s="2"/>
      <c r="D844" s="2"/>
    </row>
    <row r="845" spans="2:4">
      <c r="B845" s="1"/>
      <c r="C845" s="2"/>
      <c r="D845" s="2"/>
    </row>
    <row r="846" spans="2:4">
      <c r="B846" s="1"/>
      <c r="C846" s="2"/>
      <c r="D846" s="2"/>
    </row>
    <row r="847" spans="2:4">
      <c r="B847" s="1"/>
      <c r="C847" s="2"/>
      <c r="D847" s="2"/>
    </row>
    <row r="848" spans="2:4">
      <c r="B848" s="1"/>
      <c r="C848" s="2"/>
      <c r="D848" s="2"/>
    </row>
    <row r="849" spans="2:4">
      <c r="B849" s="1"/>
      <c r="C849" s="2"/>
      <c r="D849" s="2"/>
    </row>
    <row r="850" spans="2:4">
      <c r="B850" s="1"/>
      <c r="C850" s="2"/>
      <c r="D850" s="2"/>
    </row>
    <row r="851" spans="2:4">
      <c r="B851" s="1"/>
      <c r="C851" s="2"/>
      <c r="D851" s="2"/>
    </row>
    <row r="852" spans="2:4">
      <c r="B852" s="1"/>
      <c r="C852" s="2"/>
      <c r="D852" s="2"/>
    </row>
    <row r="853" spans="2:4">
      <c r="B853" s="1"/>
      <c r="C853" s="2"/>
      <c r="D853" s="2"/>
    </row>
    <row r="854" spans="2:4">
      <c r="B854" s="1"/>
      <c r="C854" s="2"/>
      <c r="D854" s="2"/>
    </row>
    <row r="855" spans="2:4">
      <c r="B855" s="1"/>
      <c r="C855" s="2"/>
      <c r="D855" s="2"/>
    </row>
    <row r="856" spans="2:4">
      <c r="B856" s="1"/>
      <c r="C856" s="2"/>
      <c r="D856" s="2"/>
    </row>
    <row r="857" spans="2:4">
      <c r="B857" s="1"/>
      <c r="C857" s="2"/>
      <c r="D857" s="2"/>
    </row>
    <row r="858" spans="2:4">
      <c r="B858" s="1"/>
      <c r="C858" s="2"/>
      <c r="D858" s="2"/>
    </row>
    <row r="859" spans="2:4">
      <c r="B859" s="1"/>
      <c r="C859" s="2"/>
      <c r="D859" s="2"/>
    </row>
    <row r="860" spans="2:4">
      <c r="B860" s="1"/>
      <c r="C860" s="2"/>
      <c r="D860" s="2"/>
    </row>
    <row r="861" spans="2:4">
      <c r="B861" s="1"/>
      <c r="C861" s="2"/>
      <c r="D861" s="2"/>
    </row>
    <row r="862" spans="2:4">
      <c r="B862" s="1"/>
      <c r="C862" s="2"/>
      <c r="D862" s="2"/>
    </row>
    <row r="863" spans="2:4">
      <c r="B863" s="1"/>
      <c r="C863" s="2"/>
      <c r="D863" s="2"/>
    </row>
    <row r="864" spans="2:4">
      <c r="B864" s="1"/>
      <c r="C864" s="2"/>
      <c r="D864" s="2"/>
    </row>
    <row r="865" spans="2:4">
      <c r="B865" s="1"/>
      <c r="C865" s="2"/>
      <c r="D865" s="2"/>
    </row>
    <row r="866" spans="2:4">
      <c r="B866" s="1"/>
      <c r="C866" s="2"/>
      <c r="D866" s="2"/>
    </row>
    <row r="867" spans="2:4">
      <c r="B867" s="1"/>
      <c r="C867" s="2"/>
      <c r="D867" s="2"/>
    </row>
    <row r="868" spans="2:4">
      <c r="B868" s="1"/>
      <c r="C868" s="2"/>
      <c r="D868" s="2"/>
    </row>
    <row r="869" spans="2:4">
      <c r="B869" s="1"/>
      <c r="C869" s="2"/>
      <c r="D869" s="2"/>
    </row>
    <row r="870" spans="2:4">
      <c r="B870" s="1"/>
      <c r="C870" s="2"/>
      <c r="D870" s="2"/>
    </row>
    <row r="871" spans="2:4">
      <c r="B871" s="1"/>
      <c r="C871" s="2"/>
      <c r="D871" s="2"/>
    </row>
    <row r="872" spans="2:4">
      <c r="B872" s="1"/>
      <c r="C872" s="2"/>
      <c r="D872" s="2"/>
    </row>
    <row r="873" spans="2:4">
      <c r="B873" s="1"/>
      <c r="C873" s="2"/>
      <c r="D873" s="2"/>
    </row>
    <row r="874" spans="2:4">
      <c r="B874" s="1"/>
      <c r="C874" s="2"/>
      <c r="D874" s="2"/>
    </row>
    <row r="875" spans="2:4">
      <c r="B875" s="1"/>
      <c r="C875" s="2"/>
      <c r="D875" s="2"/>
    </row>
    <row r="876" spans="2:4">
      <c r="B876" s="1"/>
      <c r="C876" s="2"/>
      <c r="D876" s="2"/>
    </row>
    <row r="877" spans="2:4">
      <c r="B877" s="1"/>
      <c r="C877" s="2"/>
      <c r="D877" s="2"/>
    </row>
    <row r="878" spans="2:4">
      <c r="B878" s="1"/>
      <c r="C878" s="2"/>
      <c r="D878" s="2"/>
    </row>
    <row r="879" spans="2:4">
      <c r="B879" s="1"/>
      <c r="C879" s="2"/>
      <c r="D879" s="2"/>
    </row>
    <row r="880" spans="2:4">
      <c r="B880" s="1"/>
      <c r="C880" s="2"/>
      <c r="D880" s="2"/>
    </row>
    <row r="881" spans="2:4">
      <c r="B881" s="1"/>
      <c r="C881" s="2"/>
      <c r="D881" s="2"/>
    </row>
    <row r="882" spans="2:4">
      <c r="B882" s="1"/>
      <c r="C882" s="2"/>
      <c r="D882" s="2"/>
    </row>
    <row r="883" spans="2:4">
      <c r="B883" s="1"/>
      <c r="C883" s="2"/>
      <c r="D883" s="2"/>
    </row>
    <row r="884" spans="2:4">
      <c r="B884" s="1"/>
      <c r="C884" s="2"/>
      <c r="D884" s="2"/>
    </row>
    <row r="885" spans="2:4">
      <c r="B885" s="1"/>
      <c r="C885" s="2"/>
      <c r="D885" s="2"/>
    </row>
    <row r="886" spans="2:4">
      <c r="B886" s="1"/>
      <c r="C886" s="2"/>
      <c r="D886" s="2"/>
    </row>
    <row r="887" spans="2:4">
      <c r="B887" s="1"/>
      <c r="C887" s="2"/>
      <c r="D887" s="2"/>
    </row>
    <row r="888" spans="2:4">
      <c r="B888" s="1"/>
      <c r="C888" s="2"/>
      <c r="D888" s="2"/>
    </row>
    <row r="889" spans="2:4">
      <c r="B889" s="1"/>
      <c r="C889" s="2"/>
      <c r="D889" s="2"/>
    </row>
    <row r="890" spans="2:4">
      <c r="B890" s="1"/>
      <c r="C890" s="2"/>
      <c r="D890" s="2"/>
    </row>
    <row r="891" spans="2:4">
      <c r="B891" s="1"/>
      <c r="C891" s="2"/>
      <c r="D891" s="2"/>
    </row>
    <row r="892" spans="2:4">
      <c r="B892" s="1"/>
      <c r="C892" s="2"/>
      <c r="D892" s="2"/>
    </row>
    <row r="893" spans="2:4">
      <c r="B893" s="1"/>
      <c r="C893" s="2"/>
      <c r="D893" s="2"/>
    </row>
    <row r="894" spans="2:4">
      <c r="B894" s="1"/>
      <c r="C894" s="2"/>
      <c r="D894" s="2"/>
    </row>
    <row r="895" spans="2:4">
      <c r="B895" s="1"/>
      <c r="C895" s="2"/>
      <c r="D895" s="2"/>
    </row>
    <row r="896" spans="2:4">
      <c r="B896" s="1"/>
      <c r="C896" s="2"/>
      <c r="D896" s="2"/>
    </row>
    <row r="897" spans="2:4">
      <c r="B897" s="1"/>
      <c r="C897" s="2"/>
      <c r="D897" s="2"/>
    </row>
    <row r="898" spans="2:4">
      <c r="B898" s="1"/>
      <c r="C898" s="2"/>
      <c r="D898" s="2"/>
    </row>
    <row r="899" spans="2:4">
      <c r="B899" s="1"/>
      <c r="C899" s="2"/>
      <c r="D899" s="2"/>
    </row>
    <row r="900" spans="2:4">
      <c r="B900" s="1"/>
      <c r="C900" s="2"/>
      <c r="D900" s="2"/>
    </row>
    <row r="901" spans="2:4">
      <c r="B901" s="1"/>
      <c r="C901" s="2"/>
      <c r="D901" s="2"/>
    </row>
    <row r="902" spans="2:4">
      <c r="B902" s="1"/>
      <c r="C902" s="2"/>
      <c r="D902" s="2"/>
    </row>
    <row r="903" spans="2:4">
      <c r="B903" s="1"/>
      <c r="C903" s="2"/>
      <c r="D903" s="2"/>
    </row>
    <row r="904" spans="2:4">
      <c r="B904" s="1"/>
      <c r="C904" s="2"/>
      <c r="D904" s="2"/>
    </row>
    <row r="905" spans="2:4">
      <c r="B905" s="1"/>
      <c r="C905" s="2"/>
      <c r="D905" s="2"/>
    </row>
    <row r="906" spans="2:4">
      <c r="B906" s="1"/>
      <c r="C906" s="2"/>
      <c r="D906" s="2"/>
    </row>
    <row r="907" spans="2:4">
      <c r="B907" s="1"/>
      <c r="C907" s="2"/>
      <c r="D907" s="2"/>
    </row>
    <row r="908" spans="2:4">
      <c r="B908" s="1"/>
      <c r="C908" s="2"/>
      <c r="D908" s="2"/>
    </row>
    <row r="909" spans="2:4">
      <c r="B909" s="1"/>
      <c r="C909" s="2"/>
      <c r="D909" s="2"/>
    </row>
    <row r="910" spans="2:4">
      <c r="B910" s="1"/>
      <c r="C910" s="2"/>
      <c r="D910" s="2"/>
    </row>
    <row r="911" spans="2:4">
      <c r="B911" s="1"/>
      <c r="C911" s="2"/>
      <c r="D911" s="2"/>
    </row>
    <row r="912" spans="2:4">
      <c r="B912" s="1"/>
      <c r="C912" s="2"/>
      <c r="D912" s="2"/>
    </row>
    <row r="913" spans="2:4">
      <c r="B913" s="1"/>
      <c r="C913" s="2"/>
      <c r="D913" s="2"/>
    </row>
    <row r="914" spans="2:4">
      <c r="B914" s="1"/>
      <c r="C914" s="2"/>
      <c r="D914" s="2"/>
    </row>
    <row r="915" spans="2:4">
      <c r="B915" s="1"/>
      <c r="C915" s="2"/>
      <c r="D915" s="2"/>
    </row>
    <row r="916" spans="2:4">
      <c r="B916" s="1"/>
      <c r="C916" s="2"/>
      <c r="D916" s="2"/>
    </row>
    <row r="917" spans="2:4">
      <c r="B917" s="1"/>
      <c r="C917" s="2"/>
      <c r="D917" s="2"/>
    </row>
    <row r="918" spans="2:4">
      <c r="B918" s="1"/>
      <c r="C918" s="2"/>
      <c r="D918" s="2"/>
    </row>
    <row r="919" spans="2:4">
      <c r="B919" s="1"/>
      <c r="C919" s="2"/>
      <c r="D919" s="2"/>
    </row>
    <row r="920" spans="2:4">
      <c r="B920" s="1"/>
      <c r="C920" s="2"/>
      <c r="D920" s="2"/>
    </row>
    <row r="921" spans="2:4">
      <c r="B921" s="1"/>
      <c r="C921" s="2"/>
      <c r="D921" s="2"/>
    </row>
    <row r="922" spans="2:4">
      <c r="B922" s="1"/>
      <c r="C922" s="2"/>
      <c r="D922" s="2"/>
    </row>
    <row r="923" spans="2:4">
      <c r="B923" s="1"/>
      <c r="C923" s="2"/>
      <c r="D923" s="2"/>
    </row>
    <row r="924" spans="2:4">
      <c r="B924" s="1"/>
      <c r="C924" s="2"/>
      <c r="D924" s="2"/>
    </row>
    <row r="925" spans="2:4">
      <c r="B925" s="1"/>
      <c r="C925" s="2"/>
      <c r="D925" s="2"/>
    </row>
    <row r="926" spans="2:4">
      <c r="B926" s="1"/>
      <c r="C926" s="2"/>
      <c r="D926" s="2"/>
    </row>
    <row r="927" spans="2:4">
      <c r="B927" s="1"/>
      <c r="C927" s="2"/>
      <c r="D927" s="2"/>
    </row>
    <row r="928" spans="2:4">
      <c r="B928" s="1"/>
      <c r="C928" s="2"/>
      <c r="D928" s="2"/>
    </row>
    <row r="929" spans="2:4">
      <c r="B929" s="1"/>
      <c r="C929" s="2"/>
      <c r="D929" s="2"/>
    </row>
    <row r="930" spans="2:4">
      <c r="B930" s="1"/>
      <c r="C930" s="2"/>
      <c r="D930" s="2"/>
    </row>
    <row r="931" spans="2:4">
      <c r="B931" s="1"/>
      <c r="C931" s="2"/>
      <c r="D931" s="2"/>
    </row>
    <row r="932" spans="2:4">
      <c r="B932" s="1"/>
      <c r="C932" s="2"/>
      <c r="D932" s="2"/>
    </row>
    <row r="933" spans="2:4">
      <c r="B933" s="1"/>
      <c r="C933" s="2"/>
      <c r="D933" s="2"/>
    </row>
    <row r="934" spans="2:4">
      <c r="B934" s="1"/>
      <c r="C934" s="2"/>
      <c r="D934" s="2"/>
    </row>
    <row r="935" spans="2:4">
      <c r="B935" s="1"/>
      <c r="C935" s="2"/>
      <c r="D935" s="2"/>
    </row>
    <row r="936" spans="2:4">
      <c r="B936" s="1"/>
      <c r="C936" s="2"/>
      <c r="D936" s="2"/>
    </row>
    <row r="937" spans="2:4">
      <c r="B937" s="1"/>
      <c r="C937" s="2"/>
      <c r="D937" s="2"/>
    </row>
    <row r="938" spans="2:4">
      <c r="B938" s="1"/>
      <c r="C938" s="2"/>
      <c r="D938" s="2"/>
    </row>
    <row r="939" spans="2:4">
      <c r="B939" s="1"/>
      <c r="C939" s="2"/>
      <c r="D939" s="2"/>
    </row>
    <row r="940" spans="2:4">
      <c r="B940" s="1"/>
      <c r="C940" s="2"/>
      <c r="D940" s="2"/>
    </row>
    <row r="941" spans="2:4">
      <c r="B941" s="1"/>
      <c r="C941" s="2"/>
      <c r="D941" s="2"/>
    </row>
    <row r="942" spans="2:4">
      <c r="B942" s="1"/>
      <c r="C942" s="2"/>
      <c r="D942" s="2"/>
    </row>
    <row r="943" spans="2:4">
      <c r="B943" s="1"/>
      <c r="C943" s="2"/>
      <c r="D943" s="2"/>
    </row>
    <row r="944" spans="2:4">
      <c r="B944" s="1"/>
      <c r="C944" s="2"/>
      <c r="D944" s="2"/>
    </row>
    <row r="945" spans="2:4">
      <c r="B945" s="1"/>
      <c r="C945" s="2"/>
      <c r="D945" s="2"/>
    </row>
    <row r="946" spans="2:4">
      <c r="B946" s="1"/>
      <c r="C946" s="2"/>
      <c r="D946" s="2"/>
    </row>
    <row r="947" spans="2:4">
      <c r="B947" s="1"/>
      <c r="C947" s="2"/>
      <c r="D947" s="2"/>
    </row>
    <row r="948" spans="2:4">
      <c r="B948" s="1"/>
      <c r="C948" s="2"/>
      <c r="D948" s="2"/>
    </row>
    <row r="949" spans="2:4">
      <c r="B949" s="1"/>
      <c r="C949" s="2"/>
      <c r="D949" s="2"/>
    </row>
    <row r="950" spans="2:4">
      <c r="B950" s="1"/>
      <c r="C950" s="2"/>
      <c r="D950" s="2"/>
    </row>
    <row r="951" spans="2:4">
      <c r="B951" s="1"/>
      <c r="C951" s="2"/>
      <c r="D951" s="2"/>
    </row>
    <row r="952" spans="2:4">
      <c r="B952" s="1"/>
      <c r="C952" s="2"/>
      <c r="D952" s="2"/>
    </row>
    <row r="953" spans="2:4">
      <c r="B953" s="1"/>
      <c r="C953" s="2"/>
      <c r="D953" s="2"/>
    </row>
    <row r="954" spans="2:4">
      <c r="B954" s="1"/>
      <c r="C954" s="2"/>
      <c r="D954" s="2"/>
    </row>
    <row r="955" spans="2:4">
      <c r="B955" s="1"/>
      <c r="C955" s="2"/>
      <c r="D955" s="2"/>
    </row>
    <row r="956" spans="2:4">
      <c r="B956" s="1"/>
      <c r="C956" s="2"/>
      <c r="D956" s="2"/>
    </row>
    <row r="957" spans="2:4">
      <c r="B957" s="1"/>
      <c r="C957" s="2"/>
      <c r="D957" s="2"/>
    </row>
    <row r="958" spans="2:4">
      <c r="B958" s="1"/>
      <c r="C958" s="2"/>
      <c r="D958" s="2"/>
    </row>
    <row r="959" spans="2:4">
      <c r="B959" s="1"/>
      <c r="C959" s="2"/>
      <c r="D959" s="2"/>
    </row>
    <row r="960" spans="2:4">
      <c r="B960" s="1"/>
      <c r="C960" s="2"/>
      <c r="D960" s="2"/>
    </row>
    <row r="961" spans="2:4">
      <c r="B961" s="1"/>
      <c r="C961" s="2"/>
      <c r="D961" s="2"/>
    </row>
    <row r="962" spans="2:4">
      <c r="B962" s="1"/>
      <c r="C962" s="2"/>
      <c r="D962" s="2"/>
    </row>
    <row r="963" spans="2:4">
      <c r="B963" s="1"/>
      <c r="C963" s="2"/>
      <c r="D963" s="2"/>
    </row>
    <row r="964" spans="2:4">
      <c r="B964" s="1"/>
      <c r="C964" s="2"/>
      <c r="D964" s="2"/>
    </row>
    <row r="965" spans="2:4">
      <c r="B965" s="1"/>
      <c r="C965" s="2"/>
      <c r="D965" s="2"/>
    </row>
    <row r="966" spans="2:4">
      <c r="B966" s="1"/>
      <c r="C966" s="2"/>
      <c r="D966" s="2"/>
    </row>
    <row r="967" spans="2:4">
      <c r="B967" s="1"/>
      <c r="C967" s="2"/>
      <c r="D967" s="2"/>
    </row>
    <row r="968" spans="2:4">
      <c r="B968" s="1"/>
      <c r="C968" s="2"/>
      <c r="D968" s="2"/>
    </row>
    <row r="969" spans="2:4">
      <c r="B969" s="1"/>
      <c r="C969" s="2"/>
      <c r="D969" s="2"/>
    </row>
    <row r="970" spans="2:4">
      <c r="B970" s="1"/>
      <c r="C970" s="2"/>
      <c r="D970" s="2"/>
    </row>
    <row r="971" spans="2:4">
      <c r="B971" s="1"/>
      <c r="C971" s="2"/>
      <c r="D971" s="2"/>
    </row>
    <row r="972" spans="2:4">
      <c r="B972" s="1"/>
      <c r="C972" s="2"/>
      <c r="D972" s="2"/>
    </row>
    <row r="973" spans="2:4">
      <c r="B973" s="1"/>
      <c r="C973" s="2"/>
      <c r="D973" s="2"/>
    </row>
    <row r="974" spans="2:4">
      <c r="B974" s="1"/>
      <c r="C974" s="2"/>
      <c r="D974" s="2"/>
    </row>
    <row r="975" spans="2:4">
      <c r="B975" s="1"/>
      <c r="C975" s="2"/>
      <c r="D975" s="2"/>
    </row>
    <row r="976" spans="2:4">
      <c r="B976" s="1"/>
      <c r="C976" s="2"/>
      <c r="D976" s="2"/>
    </row>
    <row r="977" spans="2:4">
      <c r="B977" s="1"/>
      <c r="C977" s="2"/>
      <c r="D977" s="2"/>
    </row>
    <row r="978" spans="2:4">
      <c r="B978" s="1"/>
      <c r="C978" s="2"/>
      <c r="D978" s="2"/>
    </row>
    <row r="979" spans="2:4">
      <c r="B979" s="1"/>
      <c r="C979" s="2"/>
      <c r="D979" s="2"/>
    </row>
    <row r="980" spans="2:4">
      <c r="B980" s="1"/>
      <c r="C980" s="2"/>
      <c r="D980" s="2"/>
    </row>
    <row r="981" spans="2:4">
      <c r="B981" s="1"/>
      <c r="C981" s="2"/>
      <c r="D981" s="2"/>
    </row>
    <row r="982" spans="2:4">
      <c r="B982" s="1"/>
      <c r="C982" s="2"/>
      <c r="D982" s="2"/>
    </row>
    <row r="983" spans="2:4">
      <c r="B983" s="1"/>
      <c r="C983" s="2"/>
      <c r="D983" s="2"/>
    </row>
    <row r="984" spans="2:4">
      <c r="B984" s="1"/>
      <c r="C984" s="2"/>
      <c r="D984" s="2"/>
    </row>
    <row r="985" spans="2:4">
      <c r="B985" s="1"/>
      <c r="C985" s="2"/>
      <c r="D985" s="2"/>
    </row>
    <row r="986" spans="2:4">
      <c r="B986" s="1"/>
      <c r="C986" s="2"/>
      <c r="D986" s="2"/>
    </row>
    <row r="987" spans="2:4">
      <c r="B987" s="1"/>
      <c r="C987" s="2"/>
      <c r="D987" s="2"/>
    </row>
    <row r="988" spans="2:4">
      <c r="B988" s="1"/>
      <c r="C988" s="2"/>
      <c r="D988" s="2"/>
    </row>
    <row r="989" spans="2:4">
      <c r="B989" s="1"/>
      <c r="C989" s="2"/>
      <c r="D989" s="2"/>
    </row>
    <row r="990" spans="2:4">
      <c r="B990" s="1"/>
      <c r="C990" s="2"/>
      <c r="D990" s="2"/>
    </row>
    <row r="991" spans="2:4">
      <c r="B991" s="1"/>
      <c r="C991" s="2"/>
      <c r="D991" s="2"/>
    </row>
    <row r="992" spans="2:4">
      <c r="B992" s="1"/>
      <c r="C992" s="2"/>
      <c r="D992" s="2"/>
    </row>
    <row r="993" spans="2:4">
      <c r="B993" s="1"/>
      <c r="C993" s="2"/>
      <c r="D993" s="2"/>
    </row>
    <row r="994" spans="2:4">
      <c r="B994" s="1"/>
      <c r="C994" s="2"/>
      <c r="D994" s="2"/>
    </row>
    <row r="995" spans="2:4">
      <c r="B995" s="1"/>
      <c r="C995" s="2"/>
      <c r="D995" s="2"/>
    </row>
    <row r="996" spans="2:4">
      <c r="B996" s="1"/>
      <c r="C996" s="2"/>
      <c r="D996" s="2"/>
    </row>
    <row r="997" spans="2:4">
      <c r="B997" s="1"/>
      <c r="C997" s="2"/>
      <c r="D997" s="2"/>
    </row>
    <row r="998" spans="2:4">
      <c r="B998" s="1"/>
      <c r="C998" s="2"/>
      <c r="D998" s="2"/>
    </row>
    <row r="999" spans="2:4">
      <c r="B999" s="1"/>
      <c r="C999" s="2"/>
      <c r="D999" s="2"/>
    </row>
    <row r="1000" spans="2:4">
      <c r="B1000" s="1"/>
      <c r="C1000" s="2"/>
      <c r="D1000" s="2"/>
    </row>
    <row r="1001" spans="2:4">
      <c r="B1001" s="1"/>
      <c r="C1001" s="2"/>
      <c r="D1001" s="2"/>
    </row>
    <row r="1002" spans="2:4">
      <c r="B1002" s="1"/>
      <c r="C1002" s="2"/>
      <c r="D1002" s="2"/>
    </row>
    <row r="1003" spans="2:4">
      <c r="B1003" s="1"/>
      <c r="C1003" s="2"/>
      <c r="D1003" s="2"/>
    </row>
    <row r="1004" spans="2:4">
      <c r="B1004" s="1"/>
      <c r="C1004" s="2"/>
      <c r="D1004" s="2"/>
    </row>
    <row r="1005" spans="2:4">
      <c r="B1005" s="1"/>
      <c r="C1005" s="2"/>
      <c r="D1005" s="2"/>
    </row>
    <row r="1006" spans="2:4">
      <c r="B1006" s="1"/>
      <c r="C1006" s="2"/>
      <c r="D1006" s="2"/>
    </row>
    <row r="1007" spans="2:4">
      <c r="B1007" s="1"/>
      <c r="C1007" s="2"/>
      <c r="D1007" s="2"/>
    </row>
    <row r="1008" spans="2:4">
      <c r="B1008" s="1"/>
      <c r="C1008" s="2"/>
      <c r="D1008" s="2"/>
    </row>
    <row r="1009" spans="2:4">
      <c r="B1009" s="1"/>
      <c r="C1009" s="2"/>
      <c r="D1009" s="2"/>
    </row>
    <row r="1010" spans="2:4">
      <c r="B1010" s="1"/>
      <c r="C1010" s="2"/>
      <c r="D1010" s="2"/>
    </row>
    <row r="1011" spans="2:4">
      <c r="B1011" s="1"/>
      <c r="C1011" s="2"/>
      <c r="D1011" s="2"/>
    </row>
    <row r="1012" spans="2:4">
      <c r="B1012" s="1"/>
      <c r="C1012" s="2"/>
      <c r="D1012" s="2"/>
    </row>
    <row r="1013" spans="2:4">
      <c r="B1013" s="1"/>
      <c r="C1013" s="2"/>
      <c r="D1013" s="2"/>
    </row>
    <row r="1014" spans="2:4">
      <c r="B1014" s="1"/>
      <c r="C1014" s="2"/>
      <c r="D1014" s="2"/>
    </row>
    <row r="1015" spans="2:4">
      <c r="B1015" s="1"/>
      <c r="C1015" s="2"/>
      <c r="D1015" s="2"/>
    </row>
    <row r="1016" spans="2:4">
      <c r="B1016" s="1"/>
      <c r="C1016" s="2"/>
      <c r="D1016" s="2"/>
    </row>
    <row r="1017" spans="2:4">
      <c r="B1017" s="1"/>
      <c r="C1017" s="2"/>
      <c r="D1017" s="2"/>
    </row>
    <row r="1018" spans="2:4">
      <c r="B1018" s="1"/>
      <c r="C1018" s="2"/>
      <c r="D1018" s="2"/>
    </row>
    <row r="1019" spans="2:4">
      <c r="B1019" s="1"/>
      <c r="C1019" s="2"/>
      <c r="D1019" s="2"/>
    </row>
    <row r="1020" spans="2:4">
      <c r="B1020" s="1"/>
      <c r="C1020" s="2"/>
      <c r="D1020" s="2"/>
    </row>
    <row r="1021" spans="2:4">
      <c r="B1021" s="1"/>
      <c r="C1021" s="2"/>
      <c r="D1021" s="2"/>
    </row>
    <row r="1022" spans="2:4">
      <c r="B1022" s="1"/>
      <c r="C1022" s="2"/>
      <c r="D1022" s="2"/>
    </row>
    <row r="1023" spans="2:4">
      <c r="B1023" s="1"/>
      <c r="C1023" s="2"/>
      <c r="D1023" s="2"/>
    </row>
    <row r="1024" spans="2:4">
      <c r="B1024" s="1"/>
      <c r="C1024" s="2"/>
      <c r="D1024" s="2"/>
    </row>
    <row r="1025" spans="2:4">
      <c r="B1025" s="1"/>
      <c r="C1025" s="2"/>
      <c r="D1025" s="2"/>
    </row>
    <row r="1026" spans="2:4">
      <c r="B1026" s="1"/>
      <c r="C1026" s="2"/>
      <c r="D1026" s="2"/>
    </row>
    <row r="1027" spans="2:4">
      <c r="B1027" s="1"/>
      <c r="C1027" s="2"/>
      <c r="D1027" s="2"/>
    </row>
    <row r="1028" spans="2:4">
      <c r="B1028" s="1"/>
      <c r="C1028" s="2"/>
      <c r="D1028" s="2"/>
    </row>
    <row r="1029" spans="2:4">
      <c r="B1029" s="1"/>
      <c r="C1029" s="2"/>
      <c r="D1029" s="2"/>
    </row>
    <row r="1030" spans="2:4">
      <c r="B1030" s="1"/>
      <c r="C1030" s="2"/>
      <c r="D1030" s="2"/>
    </row>
    <row r="1031" spans="2:4">
      <c r="B1031" s="1"/>
      <c r="C1031" s="2"/>
      <c r="D1031" s="2"/>
    </row>
    <row r="1032" spans="2:4">
      <c r="B1032" s="1"/>
      <c r="C1032" s="2"/>
      <c r="D1032" s="2"/>
    </row>
    <row r="1033" spans="2:4">
      <c r="B1033" s="1"/>
      <c r="C1033" s="2"/>
      <c r="D1033" s="2"/>
    </row>
    <row r="1034" spans="2:4">
      <c r="B1034" s="1"/>
      <c r="C1034" s="2"/>
      <c r="D1034" s="2"/>
    </row>
    <row r="1035" spans="2:4">
      <c r="B1035" s="1"/>
      <c r="C1035" s="2"/>
      <c r="D1035" s="2"/>
    </row>
    <row r="1036" spans="2:4">
      <c r="B1036" s="1"/>
      <c r="C1036" s="2"/>
      <c r="D1036" s="2"/>
    </row>
    <row r="1037" spans="2:4">
      <c r="B1037" s="1"/>
      <c r="C1037" s="2"/>
      <c r="D1037" s="2"/>
    </row>
    <row r="1038" spans="2:4">
      <c r="B1038" s="1"/>
      <c r="C1038" s="2"/>
      <c r="D1038" s="2"/>
    </row>
    <row r="1039" spans="2:4">
      <c r="B1039" s="1"/>
      <c r="C1039" s="2"/>
      <c r="D1039" s="2"/>
    </row>
    <row r="1040" spans="2:4">
      <c r="B1040" s="1"/>
      <c r="C1040" s="2"/>
      <c r="D1040" s="2"/>
    </row>
    <row r="1041" spans="2:4">
      <c r="B1041" s="1"/>
      <c r="C1041" s="2"/>
      <c r="D1041" s="2"/>
    </row>
    <row r="1042" spans="2:4">
      <c r="B1042" s="1"/>
      <c r="C1042" s="2"/>
      <c r="D1042" s="2"/>
    </row>
    <row r="1043" spans="2:4">
      <c r="B1043" s="1"/>
      <c r="C1043" s="2"/>
      <c r="D1043" s="2"/>
    </row>
    <row r="1044" spans="2:4">
      <c r="B1044" s="1"/>
      <c r="C1044" s="2"/>
      <c r="D1044" s="2"/>
    </row>
    <row r="1045" spans="2:4">
      <c r="B1045" s="1"/>
      <c r="C1045" s="2"/>
      <c r="D1045" s="2"/>
    </row>
    <row r="1046" spans="2:4">
      <c r="B1046" s="1"/>
      <c r="C1046" s="2"/>
      <c r="D1046" s="2"/>
    </row>
    <row r="1047" spans="2:4">
      <c r="B1047" s="1"/>
      <c r="C1047" s="2"/>
      <c r="D1047" s="2"/>
    </row>
    <row r="1048" spans="2:4">
      <c r="B1048" s="1"/>
      <c r="C1048" s="2"/>
      <c r="D1048" s="2"/>
    </row>
    <row r="1049" spans="2:4">
      <c r="B1049" s="1"/>
      <c r="C1049" s="2"/>
      <c r="D1049" s="2"/>
    </row>
    <row r="1050" spans="2:4">
      <c r="B1050" s="1"/>
      <c r="C1050" s="2"/>
      <c r="D1050" s="2"/>
    </row>
    <row r="1051" spans="2:4">
      <c r="B1051" s="1"/>
      <c r="C1051" s="2"/>
      <c r="D1051" s="2"/>
    </row>
    <row r="1052" spans="2:4">
      <c r="B1052" s="1"/>
      <c r="C1052" s="2"/>
      <c r="D1052" s="2"/>
    </row>
    <row r="1053" spans="2:4">
      <c r="B1053" s="1"/>
      <c r="C1053" s="2"/>
      <c r="D1053" s="2"/>
    </row>
    <row r="1054" spans="2:4">
      <c r="B1054" s="1"/>
      <c r="C1054" s="2"/>
      <c r="D1054" s="2"/>
    </row>
    <row r="1055" spans="2:4">
      <c r="B1055" s="1"/>
      <c r="C1055" s="2"/>
      <c r="D1055" s="2"/>
    </row>
    <row r="1056" spans="2:4">
      <c r="B1056" s="1"/>
      <c r="C1056" s="2"/>
      <c r="D1056" s="2"/>
    </row>
    <row r="1057" spans="2:4">
      <c r="B1057" s="1"/>
      <c r="C1057" s="2"/>
      <c r="D1057" s="2"/>
    </row>
    <row r="1058" spans="2:4">
      <c r="B1058" s="1"/>
      <c r="C1058" s="2"/>
      <c r="D1058" s="2"/>
    </row>
    <row r="1059" spans="2:4">
      <c r="B1059" s="1"/>
      <c r="C1059" s="2"/>
      <c r="D1059" s="2"/>
    </row>
    <row r="1060" spans="2:4">
      <c r="B1060" s="1"/>
      <c r="C1060" s="2"/>
      <c r="D1060" s="2"/>
    </row>
    <row r="1061" spans="2:4">
      <c r="B1061" s="1"/>
      <c r="C1061" s="2"/>
      <c r="D1061" s="2"/>
    </row>
    <row r="1062" spans="2:4">
      <c r="B1062" s="1"/>
      <c r="C1062" s="2"/>
      <c r="D1062" s="2"/>
    </row>
    <row r="1063" spans="2:4">
      <c r="B1063" s="1"/>
      <c r="C1063" s="2"/>
      <c r="D1063" s="2"/>
    </row>
    <row r="1064" spans="2:4">
      <c r="B1064" s="1"/>
      <c r="C1064" s="2"/>
      <c r="D1064" s="2"/>
    </row>
    <row r="1065" spans="2:4">
      <c r="B1065" s="1"/>
      <c r="C1065" s="2"/>
      <c r="D1065" s="2"/>
    </row>
    <row r="1066" spans="2:4">
      <c r="B1066" s="1"/>
      <c r="C1066" s="2"/>
      <c r="D1066" s="2"/>
    </row>
    <row r="1067" spans="2:4">
      <c r="B1067" s="1"/>
      <c r="C1067" s="2"/>
      <c r="D1067" s="2"/>
    </row>
    <row r="1068" spans="2:4">
      <c r="B1068" s="1"/>
      <c r="C1068" s="2"/>
      <c r="D1068" s="2"/>
    </row>
    <row r="1069" spans="2:4">
      <c r="B1069" s="1"/>
      <c r="C1069" s="2"/>
      <c r="D1069" s="2"/>
    </row>
    <row r="1070" spans="2:4">
      <c r="B1070" s="1"/>
      <c r="C1070" s="2"/>
      <c r="D1070" s="2"/>
    </row>
    <row r="1071" spans="2:4">
      <c r="B1071" s="1"/>
      <c r="C1071" s="2"/>
      <c r="D1071" s="2"/>
    </row>
    <row r="1072" spans="2:4">
      <c r="B1072" s="1"/>
      <c r="C1072" s="2"/>
      <c r="D1072" s="2"/>
    </row>
    <row r="1073" spans="2:4">
      <c r="B1073" s="1"/>
      <c r="C1073" s="2"/>
      <c r="D1073" s="2"/>
    </row>
    <row r="1074" spans="2:4">
      <c r="B1074" s="1"/>
      <c r="C1074" s="2"/>
      <c r="D1074" s="2"/>
    </row>
    <row r="1075" spans="2:4">
      <c r="B1075" s="1"/>
      <c r="C1075" s="2"/>
      <c r="D1075" s="2"/>
    </row>
    <row r="1076" spans="2:4">
      <c r="B1076" s="1"/>
      <c r="C1076" s="2"/>
      <c r="D1076" s="2"/>
    </row>
    <row r="1077" spans="2:4">
      <c r="B1077" s="1"/>
      <c r="C1077" s="2"/>
      <c r="D1077" s="2"/>
    </row>
    <row r="1078" spans="2:4">
      <c r="B1078" s="1"/>
      <c r="C1078" s="2"/>
      <c r="D1078" s="2"/>
    </row>
    <row r="1079" spans="2:4">
      <c r="B1079" s="1"/>
      <c r="C1079" s="2"/>
      <c r="D1079" s="2"/>
    </row>
    <row r="1080" spans="2:4">
      <c r="B1080" s="1"/>
      <c r="C1080" s="2"/>
      <c r="D1080" s="2"/>
    </row>
    <row r="1081" spans="2:4">
      <c r="B1081" s="1"/>
      <c r="C1081" s="2"/>
      <c r="D1081" s="2"/>
    </row>
    <row r="1082" spans="2:4">
      <c r="B1082" s="1"/>
      <c r="C1082" s="2"/>
      <c r="D1082" s="2"/>
    </row>
    <row r="1083" spans="2:4">
      <c r="B1083" s="1"/>
      <c r="C1083" s="2"/>
      <c r="D1083" s="2"/>
    </row>
    <row r="1084" spans="2:4">
      <c r="B1084" s="1"/>
      <c r="C1084" s="2"/>
      <c r="D1084" s="2"/>
    </row>
    <row r="1085" spans="2:4">
      <c r="B1085" s="1"/>
      <c r="C1085" s="2"/>
      <c r="D1085" s="2"/>
    </row>
    <row r="1086" spans="2:4">
      <c r="B1086" s="1"/>
      <c r="C1086" s="2"/>
      <c r="D1086" s="2"/>
    </row>
    <row r="1087" spans="2:4">
      <c r="B1087" s="1"/>
      <c r="C1087" s="2"/>
      <c r="D1087" s="2"/>
    </row>
    <row r="1088" spans="2:4">
      <c r="B1088" s="1"/>
      <c r="C1088" s="2"/>
      <c r="D1088" s="2"/>
    </row>
    <row r="1089" spans="2:4">
      <c r="B1089" s="1"/>
      <c r="C1089" s="2"/>
      <c r="D1089" s="2"/>
    </row>
    <row r="1090" spans="2:4">
      <c r="B1090" s="1"/>
      <c r="C1090" s="2"/>
      <c r="D1090" s="2"/>
    </row>
    <row r="1091" spans="2:4">
      <c r="B1091" s="1"/>
      <c r="C1091" s="2"/>
      <c r="D1091" s="2"/>
    </row>
    <row r="1092" spans="2:4">
      <c r="B1092" s="1"/>
      <c r="C1092" s="2"/>
      <c r="D1092" s="2"/>
    </row>
    <row r="1093" spans="2:4">
      <c r="B1093" s="1"/>
      <c r="C1093" s="2"/>
      <c r="D1093" s="2"/>
    </row>
    <row r="1094" spans="2:4">
      <c r="B1094" s="1"/>
      <c r="C1094" s="2"/>
      <c r="D1094" s="2"/>
    </row>
    <row r="1095" spans="2:4">
      <c r="B1095" s="1"/>
      <c r="C1095" s="2"/>
      <c r="D1095" s="2"/>
    </row>
    <row r="1096" spans="2:4">
      <c r="B1096" s="1"/>
      <c r="C1096" s="2"/>
      <c r="D1096" s="2"/>
    </row>
    <row r="1097" spans="2:4">
      <c r="B1097" s="1"/>
      <c r="C1097" s="2"/>
      <c r="D1097" s="2"/>
    </row>
    <row r="1098" spans="2:4">
      <c r="B1098" s="1"/>
      <c r="C1098" s="2"/>
      <c r="D1098" s="2"/>
    </row>
    <row r="1099" spans="2:4">
      <c r="B1099" s="1"/>
      <c r="C1099" s="2"/>
      <c r="D1099" s="2"/>
    </row>
    <row r="1100" spans="2:4">
      <c r="B1100" s="1"/>
      <c r="C1100" s="2"/>
      <c r="D1100" s="2"/>
    </row>
    <row r="1101" spans="2:4">
      <c r="B1101" s="1"/>
      <c r="C1101" s="2"/>
      <c r="D1101" s="2"/>
    </row>
    <row r="1102" spans="2:4">
      <c r="B1102" s="1"/>
      <c r="C1102" s="2"/>
      <c r="D1102" s="2"/>
    </row>
    <row r="1103" spans="2:4">
      <c r="B1103" s="1"/>
      <c r="C1103" s="2"/>
      <c r="D1103" s="2"/>
    </row>
    <row r="1104" spans="2:4">
      <c r="B1104" s="1"/>
      <c r="C1104" s="2"/>
      <c r="D1104" s="2"/>
    </row>
    <row r="1105" spans="2:4">
      <c r="B1105" s="1"/>
      <c r="C1105" s="2"/>
      <c r="D1105" s="2"/>
    </row>
    <row r="1106" spans="2:4">
      <c r="B1106" s="1"/>
      <c r="C1106" s="2"/>
      <c r="D1106" s="2"/>
    </row>
    <row r="1107" spans="2:4">
      <c r="B1107" s="1"/>
      <c r="C1107" s="2"/>
      <c r="D1107" s="2"/>
    </row>
    <row r="1108" spans="2:4">
      <c r="B1108" s="1"/>
      <c r="C1108" s="2"/>
      <c r="D1108" s="2"/>
    </row>
    <row r="1109" spans="2:4">
      <c r="B1109" s="1"/>
      <c r="C1109" s="2"/>
      <c r="D1109" s="2"/>
    </row>
    <row r="1110" spans="2:4">
      <c r="B1110" s="1"/>
      <c r="C1110" s="2"/>
      <c r="D1110" s="2"/>
    </row>
    <row r="1111" spans="2:4">
      <c r="B1111" s="1"/>
      <c r="C1111" s="2"/>
      <c r="D1111" s="2"/>
    </row>
    <row r="1112" spans="2:4">
      <c r="B1112" s="1"/>
      <c r="C1112" s="2"/>
      <c r="D1112" s="2"/>
    </row>
    <row r="1113" spans="2:4">
      <c r="B1113" s="1"/>
      <c r="C1113" s="2"/>
      <c r="D1113" s="2"/>
    </row>
    <row r="1114" spans="2:4">
      <c r="B1114" s="1"/>
      <c r="C1114" s="2"/>
      <c r="D1114" s="2"/>
    </row>
    <row r="1115" spans="2:4">
      <c r="B1115" s="1"/>
      <c r="C1115" s="2"/>
      <c r="D1115" s="2"/>
    </row>
    <row r="1116" spans="2:4">
      <c r="B1116" s="1"/>
      <c r="C1116" s="2"/>
      <c r="D1116" s="2"/>
    </row>
    <row r="1117" spans="2:4">
      <c r="B1117" s="1"/>
      <c r="C1117" s="2"/>
      <c r="D1117" s="2"/>
    </row>
    <row r="1118" spans="2:4">
      <c r="B1118" s="1"/>
      <c r="C1118" s="2"/>
      <c r="D1118" s="2"/>
    </row>
    <row r="1119" spans="2:4">
      <c r="B1119" s="1"/>
      <c r="C1119" s="2"/>
      <c r="D1119" s="2"/>
    </row>
    <row r="1120" spans="2:4">
      <c r="B1120" s="1"/>
      <c r="C1120" s="2"/>
      <c r="D1120" s="2"/>
    </row>
    <row r="1121" spans="2:4">
      <c r="B1121" s="1"/>
      <c r="C1121" s="2"/>
      <c r="D1121" s="2"/>
    </row>
    <row r="1122" spans="2:4">
      <c r="B1122" s="1"/>
      <c r="C1122" s="2"/>
      <c r="D1122" s="2"/>
    </row>
    <row r="1123" spans="2:4">
      <c r="B1123" s="1"/>
      <c r="C1123" s="2"/>
      <c r="D1123" s="2"/>
    </row>
    <row r="1124" spans="2:4">
      <c r="B1124" s="1"/>
      <c r="C1124" s="2"/>
      <c r="D1124" s="2"/>
    </row>
    <row r="1125" spans="2:4">
      <c r="B1125" s="1"/>
      <c r="C1125" s="2"/>
      <c r="D1125" s="2"/>
    </row>
    <row r="1126" spans="2:4">
      <c r="B1126" s="1"/>
      <c r="C1126" s="2"/>
      <c r="D1126" s="2"/>
    </row>
    <row r="1127" spans="2:4">
      <c r="B1127" s="1"/>
      <c r="C1127" s="2"/>
      <c r="D1127" s="2"/>
    </row>
    <row r="1128" spans="2:4">
      <c r="B1128" s="1"/>
      <c r="C1128" s="2"/>
      <c r="D1128" s="2"/>
    </row>
    <row r="1129" spans="2:4">
      <c r="B1129" s="1"/>
      <c r="C1129" s="2"/>
      <c r="D1129" s="2"/>
    </row>
    <row r="1130" spans="2:4">
      <c r="B1130" s="1"/>
      <c r="C1130" s="2"/>
      <c r="D1130" s="2"/>
    </row>
    <row r="1131" spans="2:4">
      <c r="B1131" s="1"/>
      <c r="C1131" s="2"/>
      <c r="D1131" s="2"/>
    </row>
    <row r="1132" spans="2:4">
      <c r="B1132" s="1"/>
      <c r="C1132" s="2"/>
      <c r="D1132" s="2"/>
    </row>
    <row r="1133" spans="2:4">
      <c r="B1133" s="1"/>
      <c r="C1133" s="2"/>
      <c r="D1133" s="2"/>
    </row>
    <row r="1134" spans="2:4">
      <c r="B1134" s="1"/>
      <c r="C1134" s="2"/>
      <c r="D1134" s="2"/>
    </row>
    <row r="1135" spans="2:4">
      <c r="B1135" s="1"/>
      <c r="C1135" s="2"/>
      <c r="D1135" s="2"/>
    </row>
    <row r="1136" spans="2:4">
      <c r="B1136" s="1"/>
      <c r="C1136" s="2"/>
      <c r="D1136" s="2"/>
    </row>
    <row r="1137" spans="2:4">
      <c r="B1137" s="1"/>
      <c r="C1137" s="2"/>
      <c r="D1137" s="2"/>
    </row>
    <row r="1138" spans="2:4">
      <c r="B1138" s="1"/>
      <c r="C1138" s="2"/>
      <c r="D1138" s="2"/>
    </row>
    <row r="1139" spans="2:4">
      <c r="B1139" s="1"/>
      <c r="C1139" s="2"/>
      <c r="D1139" s="2"/>
    </row>
    <row r="1140" spans="2:4">
      <c r="B1140" s="1"/>
      <c r="C1140" s="2"/>
      <c r="D1140" s="2"/>
    </row>
    <row r="1141" spans="2:4">
      <c r="B1141" s="1"/>
      <c r="C1141" s="2"/>
      <c r="D1141" s="2"/>
    </row>
    <row r="1142" spans="2:4">
      <c r="B1142" s="1"/>
      <c r="C1142" s="2"/>
      <c r="D1142" s="2"/>
    </row>
    <row r="1143" spans="2:4">
      <c r="B1143" s="1"/>
      <c r="C1143" s="2"/>
      <c r="D1143" s="2"/>
    </row>
    <row r="1144" spans="2:4">
      <c r="B1144" s="1"/>
      <c r="C1144" s="2"/>
      <c r="D1144" s="2"/>
    </row>
    <row r="1145" spans="2:4">
      <c r="B1145" s="1"/>
      <c r="C1145" s="2"/>
      <c r="D1145" s="2"/>
    </row>
    <row r="1146" spans="2:4">
      <c r="B1146" s="1"/>
      <c r="C1146" s="2"/>
      <c r="D1146" s="2"/>
    </row>
    <row r="1147" spans="2:4">
      <c r="B1147" s="1"/>
      <c r="C1147" s="2"/>
      <c r="D1147" s="2"/>
    </row>
    <row r="1148" spans="2:4">
      <c r="B1148" s="1"/>
      <c r="C1148" s="2"/>
      <c r="D1148" s="2"/>
    </row>
    <row r="1149" spans="2:4">
      <c r="B1149" s="1"/>
      <c r="C1149" s="2"/>
      <c r="D1149" s="2"/>
    </row>
    <row r="1150" spans="2:4">
      <c r="B1150" s="1"/>
      <c r="C1150" s="2"/>
      <c r="D1150" s="2"/>
    </row>
    <row r="1151" spans="2:4">
      <c r="B1151" s="1"/>
      <c r="C1151" s="2"/>
      <c r="D1151" s="2"/>
    </row>
    <row r="1152" spans="2:4">
      <c r="B1152" s="1"/>
      <c r="C1152" s="2"/>
      <c r="D1152" s="2"/>
    </row>
    <row r="1153" spans="2:4">
      <c r="B1153" s="1"/>
      <c r="C1153" s="2"/>
      <c r="D1153" s="2"/>
    </row>
    <row r="1154" spans="2:4">
      <c r="B1154" s="1"/>
      <c r="C1154" s="2"/>
      <c r="D1154" s="2"/>
    </row>
    <row r="1155" spans="2:4">
      <c r="B1155" s="1"/>
      <c r="C1155" s="2"/>
      <c r="D1155" s="2"/>
    </row>
    <row r="1156" spans="2:4">
      <c r="B1156" s="1"/>
      <c r="C1156" s="2"/>
      <c r="D1156" s="2"/>
    </row>
    <row r="1157" spans="2:4">
      <c r="B1157" s="1"/>
      <c r="C1157" s="2"/>
      <c r="D1157" s="2"/>
    </row>
    <row r="1158" spans="2:4">
      <c r="B1158" s="1"/>
      <c r="C1158" s="2"/>
      <c r="D1158" s="2"/>
    </row>
    <row r="1159" spans="2:4">
      <c r="B1159" s="1"/>
      <c r="C1159" s="2"/>
      <c r="D1159" s="2"/>
    </row>
    <row r="1160" spans="2:4">
      <c r="B1160" s="1"/>
      <c r="C1160" s="2"/>
      <c r="D1160" s="2"/>
    </row>
    <row r="1161" spans="2:4">
      <c r="B1161" s="1"/>
      <c r="C1161" s="2"/>
      <c r="D1161" s="2"/>
    </row>
    <row r="1162" spans="2:4">
      <c r="B1162" s="1"/>
      <c r="C1162" s="2"/>
      <c r="D1162" s="2"/>
    </row>
    <row r="1163" spans="2:4">
      <c r="B1163" s="1"/>
      <c r="C1163" s="2"/>
      <c r="D1163" s="2"/>
    </row>
    <row r="1164" spans="2:4">
      <c r="B1164" s="1"/>
      <c r="C1164" s="2"/>
      <c r="D1164" s="2"/>
    </row>
    <row r="1165" spans="2:4">
      <c r="B1165" s="1"/>
      <c r="C1165" s="2"/>
      <c r="D1165" s="2"/>
    </row>
    <row r="1166" spans="2:4">
      <c r="B1166" s="1"/>
      <c r="C1166" s="2"/>
      <c r="D1166" s="2"/>
    </row>
    <row r="1167" spans="2:4">
      <c r="B1167" s="1"/>
      <c r="C1167" s="2"/>
      <c r="D1167" s="2"/>
    </row>
    <row r="1168" spans="2:4">
      <c r="B1168" s="1"/>
      <c r="C1168" s="2"/>
      <c r="D1168" s="2"/>
    </row>
    <row r="1169" spans="2:4">
      <c r="B1169" s="1"/>
      <c r="C1169" s="2"/>
      <c r="D1169" s="2"/>
    </row>
    <row r="1170" spans="2:4">
      <c r="B1170" s="1"/>
      <c r="C1170" s="2"/>
      <c r="D1170" s="2"/>
    </row>
    <row r="1171" spans="2:4">
      <c r="B1171" s="1"/>
      <c r="C1171" s="2"/>
      <c r="D1171" s="2"/>
    </row>
    <row r="1172" spans="2:4">
      <c r="B1172" s="1"/>
      <c r="C1172" s="2"/>
      <c r="D1172" s="2"/>
    </row>
    <row r="1173" spans="2:4">
      <c r="B1173" s="1"/>
      <c r="C1173" s="2"/>
      <c r="D1173" s="2"/>
    </row>
    <row r="1174" spans="2:4">
      <c r="B1174" s="1"/>
      <c r="C1174" s="2"/>
      <c r="D1174" s="2"/>
    </row>
    <row r="1175" spans="2:4">
      <c r="B1175" s="1"/>
      <c r="C1175" s="2"/>
      <c r="D1175" s="2"/>
    </row>
    <row r="1176" spans="2:4">
      <c r="B1176" s="1"/>
      <c r="C1176" s="2"/>
      <c r="D1176" s="2"/>
    </row>
    <row r="1177" spans="2:4">
      <c r="B1177" s="1"/>
      <c r="C1177" s="2"/>
      <c r="D1177" s="2"/>
    </row>
    <row r="1178" spans="2:4">
      <c r="B1178" s="1"/>
      <c r="C1178" s="2"/>
      <c r="D1178" s="2"/>
    </row>
    <row r="1179" spans="2:4">
      <c r="B1179" s="1"/>
      <c r="C1179" s="2"/>
      <c r="D1179" s="2"/>
    </row>
    <row r="1180" spans="2:4">
      <c r="B1180" s="1"/>
      <c r="C1180" s="2"/>
      <c r="D1180" s="2"/>
    </row>
    <row r="1181" spans="2:4">
      <c r="B1181" s="1"/>
      <c r="C1181" s="2"/>
      <c r="D1181" s="2"/>
    </row>
    <row r="1182" spans="2:4">
      <c r="B1182" s="1"/>
      <c r="C1182" s="2"/>
      <c r="D1182" s="2"/>
    </row>
    <row r="1183" spans="2:4">
      <c r="B1183" s="1"/>
      <c r="C1183" s="2"/>
      <c r="D1183" s="2"/>
    </row>
    <row r="1184" spans="2:4">
      <c r="B1184" s="1"/>
      <c r="C1184" s="2"/>
      <c r="D1184" s="2"/>
    </row>
    <row r="1185" spans="2:4">
      <c r="B1185" s="1"/>
      <c r="C1185" s="2"/>
      <c r="D1185" s="2"/>
    </row>
    <row r="1186" spans="2:4">
      <c r="B1186" s="1"/>
      <c r="C1186" s="2"/>
      <c r="D1186" s="2"/>
    </row>
    <row r="1187" spans="2:4">
      <c r="B1187" s="1"/>
      <c r="C1187" s="2"/>
      <c r="D1187" s="2"/>
    </row>
    <row r="1188" spans="2:4">
      <c r="B1188" s="1"/>
      <c r="C1188" s="2"/>
      <c r="D1188" s="2"/>
    </row>
    <row r="1189" spans="2:4">
      <c r="B1189" s="1"/>
      <c r="C1189" s="2"/>
      <c r="D1189" s="2"/>
    </row>
    <row r="1190" spans="2:4">
      <c r="B1190" s="1"/>
      <c r="C1190" s="2"/>
      <c r="D1190" s="2"/>
    </row>
    <row r="1191" spans="2:4">
      <c r="B1191" s="1"/>
      <c r="C1191" s="2"/>
      <c r="D1191" s="2"/>
    </row>
    <row r="1192" spans="2:4">
      <c r="B1192" s="1"/>
      <c r="C1192" s="2"/>
      <c r="D1192" s="2"/>
    </row>
    <row r="1193" spans="2:4">
      <c r="B1193" s="1"/>
      <c r="C1193" s="2"/>
      <c r="D1193" s="2"/>
    </row>
    <row r="1194" spans="2:4">
      <c r="B1194" s="1"/>
      <c r="C1194" s="2"/>
      <c r="D1194" s="2"/>
    </row>
    <row r="1195" spans="2:4">
      <c r="B1195" s="1"/>
      <c r="C1195" s="2"/>
      <c r="D1195" s="2"/>
    </row>
    <row r="1196" spans="2:4">
      <c r="B1196" s="1"/>
      <c r="C1196" s="2"/>
      <c r="D1196" s="2"/>
    </row>
    <row r="1197" spans="2:4">
      <c r="B1197" s="1"/>
      <c r="C1197" s="2"/>
      <c r="D1197" s="2"/>
    </row>
    <row r="1198" spans="2:4">
      <c r="B1198" s="1"/>
      <c r="C1198" s="2"/>
      <c r="D1198" s="2"/>
    </row>
    <row r="1199" spans="2:4">
      <c r="B1199" s="1"/>
      <c r="C1199" s="2"/>
      <c r="D1199" s="2"/>
    </row>
    <row r="1200" spans="2:4">
      <c r="B1200" s="1"/>
      <c r="C1200" s="2"/>
      <c r="D1200" s="2"/>
    </row>
    <row r="1201" spans="2:4">
      <c r="B1201" s="1"/>
      <c r="C1201" s="2"/>
      <c r="D1201" s="2"/>
    </row>
    <row r="1202" spans="2:4">
      <c r="B1202" s="1"/>
      <c r="C1202" s="2"/>
      <c r="D1202" s="2"/>
    </row>
    <row r="1203" spans="2:4">
      <c r="B1203" s="1"/>
      <c r="C1203" s="2"/>
      <c r="D1203" s="2"/>
    </row>
    <row r="1204" spans="2:4">
      <c r="B1204" s="1"/>
      <c r="C1204" s="2"/>
      <c r="D1204" s="2"/>
    </row>
    <row r="1205" spans="2:4">
      <c r="B1205" s="1"/>
      <c r="C1205" s="2"/>
      <c r="D1205" s="2"/>
    </row>
    <row r="1206" spans="2:4">
      <c r="B1206" s="1"/>
      <c r="C1206" s="2"/>
      <c r="D1206" s="2"/>
    </row>
    <row r="1207" spans="2:4">
      <c r="B1207" s="1"/>
      <c r="C1207" s="2"/>
      <c r="D1207" s="2"/>
    </row>
    <row r="1208" spans="2:4">
      <c r="B1208" s="1"/>
      <c r="C1208" s="2"/>
      <c r="D1208" s="2"/>
    </row>
    <row r="1209" spans="2:4">
      <c r="B1209" s="1"/>
      <c r="C1209" s="2"/>
      <c r="D1209" s="2"/>
    </row>
    <row r="1210" spans="2:4">
      <c r="B1210" s="1"/>
      <c r="C1210" s="2"/>
      <c r="D1210" s="2"/>
    </row>
    <row r="1211" spans="2:4">
      <c r="B1211" s="1"/>
      <c r="C1211" s="2"/>
      <c r="D1211" s="2"/>
    </row>
    <row r="1212" spans="2:4">
      <c r="B1212" s="1"/>
      <c r="C1212" s="2"/>
      <c r="D1212" s="2"/>
    </row>
    <row r="1213" spans="2:4">
      <c r="B1213" s="1"/>
      <c r="C1213" s="2"/>
      <c r="D1213" s="2"/>
    </row>
    <row r="1214" spans="2:4">
      <c r="B1214" s="1"/>
      <c r="C1214" s="2"/>
      <c r="D1214" s="2"/>
    </row>
    <row r="1215" spans="2:4">
      <c r="B1215" s="1"/>
      <c r="C1215" s="2"/>
      <c r="D1215" s="2"/>
    </row>
    <row r="1216" spans="2:4">
      <c r="B1216" s="1"/>
      <c r="C1216" s="2"/>
      <c r="D1216" s="2"/>
    </row>
    <row r="1217" spans="2:4">
      <c r="B1217" s="1"/>
      <c r="C1217" s="2"/>
      <c r="D1217" s="2"/>
    </row>
    <row r="1218" spans="2:4">
      <c r="B1218" s="1"/>
      <c r="C1218" s="2"/>
      <c r="D1218" s="2"/>
    </row>
    <row r="1219" spans="2:4">
      <c r="B1219" s="1"/>
      <c r="C1219" s="2"/>
      <c r="D1219" s="2"/>
    </row>
    <row r="1220" spans="2:4">
      <c r="B1220" s="1"/>
      <c r="C1220" s="2"/>
      <c r="D1220" s="2"/>
    </row>
    <row r="1221" spans="2:4">
      <c r="B1221" s="1"/>
      <c r="C1221" s="2"/>
      <c r="D1221" s="2"/>
    </row>
    <row r="1222" spans="2:4">
      <c r="B1222" s="1"/>
      <c r="C1222" s="2"/>
      <c r="D1222" s="2"/>
    </row>
    <row r="1223" spans="2:4">
      <c r="B1223" s="1"/>
      <c r="C1223" s="2"/>
      <c r="D1223" s="2"/>
    </row>
    <row r="1224" spans="2:4">
      <c r="B1224" s="1"/>
      <c r="C1224" s="2"/>
      <c r="D1224" s="2"/>
    </row>
    <row r="1225" spans="2:4">
      <c r="B1225" s="1"/>
      <c r="C1225" s="2"/>
      <c r="D1225" s="2"/>
    </row>
    <row r="1226" spans="2:4">
      <c r="B1226" s="1"/>
      <c r="C1226" s="2"/>
      <c r="D1226" s="2"/>
    </row>
    <row r="1227" spans="2:4">
      <c r="B1227" s="1"/>
      <c r="C1227" s="2"/>
      <c r="D1227" s="2"/>
    </row>
    <row r="1228" spans="2:4">
      <c r="B1228" s="1"/>
      <c r="C1228" s="2"/>
      <c r="D1228" s="2"/>
    </row>
    <row r="1229" spans="2:4">
      <c r="B1229" s="1"/>
      <c r="C1229" s="2"/>
      <c r="D1229" s="2"/>
    </row>
    <row r="1230" spans="2:4">
      <c r="B1230" s="1"/>
      <c r="C1230" s="2"/>
      <c r="D1230" s="2"/>
    </row>
    <row r="1231" spans="2:4">
      <c r="B1231" s="1"/>
      <c r="C1231" s="2"/>
      <c r="D1231" s="2"/>
    </row>
    <row r="1232" spans="2:4">
      <c r="B1232" s="1"/>
      <c r="C1232" s="2"/>
      <c r="D1232" s="2"/>
    </row>
    <row r="1233" spans="2:4">
      <c r="B1233" s="1"/>
      <c r="C1233" s="2"/>
      <c r="D1233" s="2"/>
    </row>
    <row r="1234" spans="2:4">
      <c r="B1234" s="1"/>
      <c r="C1234" s="2"/>
      <c r="D1234" s="2"/>
    </row>
    <row r="1235" spans="2:4">
      <c r="B1235" s="1"/>
      <c r="C1235" s="2"/>
      <c r="D1235" s="2"/>
    </row>
    <row r="1236" spans="2:4">
      <c r="B1236" s="1"/>
      <c r="C1236" s="2"/>
      <c r="D1236" s="2"/>
    </row>
    <row r="1237" spans="2:4">
      <c r="B1237" s="1"/>
      <c r="C1237" s="2"/>
      <c r="D1237" s="2"/>
    </row>
    <row r="1238" spans="2:4">
      <c r="B1238" s="1"/>
      <c r="C1238" s="2"/>
      <c r="D1238" s="2"/>
    </row>
    <row r="1239" spans="2:4">
      <c r="B1239" s="1"/>
      <c r="C1239" s="2"/>
      <c r="D1239" s="2"/>
    </row>
    <row r="1240" spans="2:4">
      <c r="B1240" s="1"/>
      <c r="C1240" s="2"/>
      <c r="D1240" s="2"/>
    </row>
    <row r="1241" spans="2:4">
      <c r="B1241" s="1"/>
      <c r="C1241" s="2"/>
      <c r="D1241" s="2"/>
    </row>
    <row r="1242" spans="2:4">
      <c r="B1242" s="1"/>
      <c r="C1242" s="2"/>
      <c r="D1242" s="2"/>
    </row>
    <row r="1243" spans="2:4">
      <c r="B1243" s="1"/>
      <c r="C1243" s="2"/>
      <c r="D1243" s="2"/>
    </row>
    <row r="1244" spans="2:4">
      <c r="B1244" s="1"/>
      <c r="C1244" s="2"/>
      <c r="D1244" s="2"/>
    </row>
    <row r="1245" spans="2:4">
      <c r="B1245" s="1"/>
      <c r="C1245" s="2"/>
      <c r="D1245" s="2"/>
    </row>
    <row r="1246" spans="2:4">
      <c r="B1246" s="1"/>
      <c r="C1246" s="2"/>
      <c r="D1246" s="2"/>
    </row>
    <row r="1247" spans="2:4">
      <c r="B1247" s="1"/>
      <c r="C1247" s="2"/>
      <c r="D1247" s="2"/>
    </row>
    <row r="1248" spans="2:4">
      <c r="B1248" s="1"/>
      <c r="C1248" s="2"/>
      <c r="D1248" s="2"/>
    </row>
    <row r="1249" spans="2:4">
      <c r="B1249" s="1"/>
      <c r="C1249" s="2"/>
      <c r="D1249" s="2"/>
    </row>
    <row r="1250" spans="2:4">
      <c r="B1250" s="1"/>
      <c r="C1250" s="2"/>
      <c r="D1250" s="2"/>
    </row>
    <row r="1251" spans="2:4">
      <c r="B1251" s="1"/>
      <c r="C1251" s="2"/>
      <c r="D1251" s="2"/>
    </row>
    <row r="1252" spans="2:4">
      <c r="B1252" s="1"/>
      <c r="C1252" s="2"/>
      <c r="D1252" s="2"/>
    </row>
    <row r="1253" spans="2:4">
      <c r="B1253" s="1"/>
      <c r="C1253" s="2"/>
      <c r="D1253" s="2"/>
    </row>
    <row r="1254" spans="2:4">
      <c r="B1254" s="1"/>
      <c r="C1254" s="2"/>
      <c r="D1254" s="2"/>
    </row>
    <row r="1255" spans="2:4">
      <c r="B1255" s="1"/>
      <c r="C1255" s="2"/>
      <c r="D1255" s="2"/>
    </row>
    <row r="1256" spans="2:4">
      <c r="B1256" s="1"/>
      <c r="C1256" s="2"/>
      <c r="D1256" s="2"/>
    </row>
    <row r="1257" spans="2:4">
      <c r="B1257" s="1"/>
      <c r="C1257" s="2"/>
      <c r="D1257" s="2"/>
    </row>
    <row r="1258" spans="2:4">
      <c r="B1258" s="1"/>
      <c r="C1258" s="2"/>
      <c r="D1258" s="2"/>
    </row>
    <row r="1259" spans="2:4">
      <c r="B1259" s="1"/>
      <c r="C1259" s="2"/>
      <c r="D1259" s="2"/>
    </row>
    <row r="1260" spans="2:4">
      <c r="B1260" s="1"/>
      <c r="C1260" s="2"/>
      <c r="D1260" s="2"/>
    </row>
    <row r="1261" spans="2:4">
      <c r="B1261" s="1"/>
      <c r="C1261" s="2"/>
      <c r="D1261" s="2"/>
    </row>
    <row r="1262" spans="2:4">
      <c r="B1262" s="1"/>
      <c r="C1262" s="2"/>
      <c r="D1262" s="2"/>
    </row>
    <row r="1263" spans="2:4">
      <c r="B1263" s="1"/>
      <c r="C1263" s="2"/>
      <c r="D1263" s="2"/>
    </row>
    <row r="1264" spans="2:4">
      <c r="B1264" s="1"/>
      <c r="C1264" s="2"/>
      <c r="D1264" s="2"/>
    </row>
    <row r="1265" spans="2:4">
      <c r="B1265" s="1"/>
      <c r="C1265" s="2"/>
      <c r="D1265" s="2"/>
    </row>
    <row r="1266" spans="2:4">
      <c r="B1266" s="1"/>
      <c r="C1266" s="2"/>
      <c r="D1266" s="2"/>
    </row>
    <row r="1267" spans="2:4">
      <c r="B1267" s="1"/>
      <c r="C1267" s="2"/>
      <c r="D1267" s="2"/>
    </row>
    <row r="1268" spans="2:4">
      <c r="B1268" s="1"/>
      <c r="C1268" s="2"/>
      <c r="D1268" s="2"/>
    </row>
    <row r="1269" spans="2:4">
      <c r="B1269" s="1"/>
      <c r="C1269" s="2"/>
      <c r="D1269" s="2"/>
    </row>
    <row r="1270" spans="2:4">
      <c r="B1270" s="1"/>
      <c r="C1270" s="2"/>
      <c r="D1270" s="2"/>
    </row>
    <row r="1271" spans="2:4">
      <c r="B1271" s="1"/>
      <c r="C1271" s="2"/>
      <c r="D1271" s="2"/>
    </row>
    <row r="1272" spans="2:4">
      <c r="B1272" s="1"/>
      <c r="C1272" s="2"/>
      <c r="D1272" s="2"/>
    </row>
    <row r="1273" spans="2:4">
      <c r="B1273" s="1"/>
      <c r="C1273" s="2"/>
      <c r="D1273" s="2"/>
    </row>
    <row r="1274" spans="2:4">
      <c r="B1274" s="1"/>
      <c r="C1274" s="2"/>
      <c r="D1274" s="2"/>
    </row>
    <row r="1275" spans="2:4">
      <c r="B1275" s="1"/>
      <c r="C1275" s="2"/>
      <c r="D1275" s="2"/>
    </row>
    <row r="1276" spans="2:4">
      <c r="B1276" s="1"/>
      <c r="C1276" s="2"/>
      <c r="D1276" s="2"/>
    </row>
    <row r="1277" spans="2:4">
      <c r="B1277" s="1"/>
      <c r="C1277" s="2"/>
      <c r="D1277" s="2"/>
    </row>
    <row r="1278" spans="2:4">
      <c r="B1278" s="1"/>
      <c r="C1278" s="2"/>
      <c r="D1278" s="2"/>
    </row>
    <row r="1279" spans="2:4">
      <c r="B1279" s="1"/>
      <c r="C1279" s="2"/>
      <c r="D1279" s="2"/>
    </row>
    <row r="1280" spans="2:4">
      <c r="B1280" s="1"/>
      <c r="C1280" s="2"/>
      <c r="D1280" s="2"/>
    </row>
    <row r="1281" spans="2:4">
      <c r="B1281" s="1"/>
      <c r="C1281" s="2"/>
      <c r="D1281" s="2"/>
    </row>
    <row r="1282" spans="2:4">
      <c r="B1282" s="1"/>
      <c r="C1282" s="2"/>
      <c r="D1282" s="2"/>
    </row>
    <row r="1283" spans="2:4">
      <c r="B1283" s="1"/>
      <c r="C1283" s="2"/>
      <c r="D1283" s="2"/>
    </row>
    <row r="1284" spans="2:4">
      <c r="B1284" s="1"/>
      <c r="C1284" s="2"/>
      <c r="D1284" s="2"/>
    </row>
    <row r="1285" spans="2:4">
      <c r="B1285" s="1"/>
      <c r="C1285" s="2"/>
      <c r="D1285" s="2"/>
    </row>
    <row r="1286" spans="2:4">
      <c r="B1286" s="1"/>
      <c r="C1286" s="2"/>
      <c r="D1286" s="2"/>
    </row>
    <row r="1287" spans="2:4">
      <c r="B1287" s="1"/>
      <c r="C1287" s="2"/>
      <c r="D1287" s="2"/>
    </row>
    <row r="1288" spans="2:4">
      <c r="B1288" s="1"/>
      <c r="C1288" s="2"/>
      <c r="D1288" s="2"/>
    </row>
    <row r="1289" spans="2:4">
      <c r="B1289" s="1"/>
      <c r="C1289" s="2"/>
      <c r="D1289" s="2"/>
    </row>
    <row r="1290" spans="2:4">
      <c r="B1290" s="1"/>
      <c r="C1290" s="2"/>
      <c r="D1290" s="2"/>
    </row>
    <row r="1291" spans="2:4">
      <c r="B1291" s="1"/>
      <c r="C1291" s="2"/>
      <c r="D1291" s="2"/>
    </row>
    <row r="1292" spans="2:4">
      <c r="B1292" s="1"/>
      <c r="C1292" s="2"/>
      <c r="D1292" s="2"/>
    </row>
    <row r="1293" spans="2:4">
      <c r="B1293" s="1"/>
      <c r="C1293" s="2"/>
      <c r="D1293" s="2"/>
    </row>
    <row r="1294" spans="2:4">
      <c r="B1294" s="1"/>
      <c r="C1294" s="2"/>
      <c r="D1294" s="2"/>
    </row>
    <row r="1295" spans="2:4">
      <c r="B1295" s="1"/>
      <c r="C1295" s="2"/>
      <c r="D1295" s="2"/>
    </row>
    <row r="1296" spans="2:4">
      <c r="B1296" s="1"/>
      <c r="C1296" s="2"/>
      <c r="D1296" s="2"/>
    </row>
    <row r="1297" spans="2:4">
      <c r="B1297" s="1"/>
      <c r="C1297" s="2"/>
      <c r="D1297" s="2"/>
    </row>
    <row r="1298" spans="2:4">
      <c r="B1298" s="1"/>
      <c r="C1298" s="2"/>
      <c r="D1298" s="2"/>
    </row>
    <row r="1299" spans="2:4">
      <c r="B1299" s="1"/>
      <c r="C1299" s="2"/>
      <c r="D1299" s="2"/>
    </row>
    <row r="1300" spans="2:4">
      <c r="B1300" s="1"/>
      <c r="C1300" s="2"/>
      <c r="D1300" s="2"/>
    </row>
    <row r="1301" spans="2:4">
      <c r="B1301" s="1"/>
      <c r="C1301" s="2"/>
      <c r="D1301" s="2"/>
    </row>
    <row r="1302" spans="2:4">
      <c r="B1302" s="1"/>
      <c r="C1302" s="2"/>
      <c r="D1302" s="2"/>
    </row>
    <row r="1303" spans="2:4">
      <c r="B1303" s="1"/>
      <c r="C1303" s="2"/>
      <c r="D1303" s="2"/>
    </row>
    <row r="1304" spans="2:4">
      <c r="B1304" s="1"/>
      <c r="C1304" s="2"/>
      <c r="D1304" s="2"/>
    </row>
    <row r="1305" spans="2:4">
      <c r="B1305" s="1"/>
      <c r="C1305" s="2"/>
      <c r="D1305" s="2"/>
    </row>
    <row r="1306" spans="2:4">
      <c r="B1306" s="1"/>
      <c r="C1306" s="2"/>
      <c r="D1306" s="2"/>
    </row>
    <row r="1307" spans="2:4">
      <c r="B1307" s="1"/>
      <c r="C1307" s="2"/>
      <c r="D1307" s="2"/>
    </row>
    <row r="1308" spans="2:4">
      <c r="B1308" s="1"/>
      <c r="C1308" s="2"/>
      <c r="D1308" s="2"/>
    </row>
    <row r="1309" spans="2:4">
      <c r="B1309" s="1"/>
      <c r="C1309" s="2"/>
      <c r="D1309" s="2"/>
    </row>
    <row r="1310" spans="2:4">
      <c r="B1310" s="1"/>
      <c r="C1310" s="2"/>
      <c r="D1310" s="2"/>
    </row>
    <row r="1311" spans="2:4">
      <c r="B1311" s="1"/>
      <c r="C1311" s="2"/>
      <c r="D1311" s="2"/>
    </row>
    <row r="1312" spans="2:4">
      <c r="B1312" s="1"/>
      <c r="C1312" s="2"/>
      <c r="D1312" s="2"/>
    </row>
    <row r="1313" spans="2:4">
      <c r="B1313" s="1"/>
      <c r="C1313" s="2"/>
      <c r="D1313" s="2"/>
    </row>
    <row r="1314" spans="2:4">
      <c r="B1314" s="1"/>
      <c r="C1314" s="2"/>
      <c r="D1314" s="2"/>
    </row>
    <row r="1315" spans="2:4">
      <c r="B1315" s="1"/>
      <c r="C1315" s="2"/>
      <c r="D1315" s="2"/>
    </row>
    <row r="1316" spans="2:4">
      <c r="B1316" s="1"/>
      <c r="C1316" s="2"/>
      <c r="D1316" s="2"/>
    </row>
    <row r="1317" spans="2:4">
      <c r="B1317" s="1"/>
      <c r="C1317" s="2"/>
      <c r="D1317" s="2"/>
    </row>
    <row r="1318" spans="2:4">
      <c r="B1318" s="1"/>
      <c r="C1318" s="2"/>
      <c r="D1318" s="2"/>
    </row>
    <row r="1319" spans="2:4">
      <c r="B1319" s="1"/>
      <c r="C1319" s="2"/>
      <c r="D1319" s="2"/>
    </row>
    <row r="1320" spans="2:4">
      <c r="B1320" s="1"/>
      <c r="C1320" s="2"/>
      <c r="D1320" s="2"/>
    </row>
    <row r="1321" spans="2:4">
      <c r="B1321" s="1"/>
      <c r="C1321" s="2"/>
      <c r="D1321" s="2"/>
    </row>
    <row r="1322" spans="2:4">
      <c r="B1322" s="1"/>
      <c r="C1322" s="2"/>
      <c r="D1322" s="2"/>
    </row>
    <row r="1323" spans="2:4">
      <c r="B1323" s="1"/>
      <c r="C1323" s="2"/>
      <c r="D1323" s="2"/>
    </row>
    <row r="1324" spans="2:4">
      <c r="B1324" s="1"/>
      <c r="C1324" s="2"/>
      <c r="D1324" s="2"/>
    </row>
    <row r="1325" spans="2:4">
      <c r="B1325" s="1"/>
      <c r="C1325" s="2"/>
      <c r="D1325" s="2"/>
    </row>
    <row r="1326" spans="2:4">
      <c r="B1326" s="1"/>
      <c r="C1326" s="2"/>
      <c r="D1326" s="2"/>
    </row>
    <row r="1327" spans="2:4">
      <c r="B1327" s="1"/>
      <c r="C1327" s="2"/>
      <c r="D1327" s="2"/>
    </row>
    <row r="1328" spans="2:4">
      <c r="B1328" s="1"/>
      <c r="C1328" s="2"/>
      <c r="D1328" s="2"/>
    </row>
    <row r="1329" spans="2:4">
      <c r="B1329" s="1"/>
      <c r="C1329" s="2"/>
      <c r="D1329" s="2"/>
    </row>
    <row r="1330" spans="2:4">
      <c r="B1330" s="1"/>
      <c r="C1330" s="2"/>
      <c r="D1330" s="2"/>
    </row>
    <row r="1331" spans="2:4">
      <c r="B1331" s="1"/>
      <c r="C1331" s="2"/>
      <c r="D1331" s="2"/>
    </row>
    <row r="1332" spans="2:4">
      <c r="B1332" s="1"/>
      <c r="C1332" s="2"/>
      <c r="D1332" s="2"/>
    </row>
    <row r="1333" spans="2:4">
      <c r="B1333" s="1"/>
      <c r="C1333" s="2"/>
      <c r="D1333" s="2"/>
    </row>
    <row r="1334" spans="2:4">
      <c r="B1334" s="1"/>
      <c r="C1334" s="2"/>
      <c r="D1334" s="2"/>
    </row>
    <row r="1335" spans="2:4">
      <c r="B1335" s="1"/>
      <c r="C1335" s="2"/>
      <c r="D1335" s="2"/>
    </row>
    <row r="1336" spans="2:4">
      <c r="B1336" s="1"/>
      <c r="C1336" s="2"/>
      <c r="D1336" s="2"/>
    </row>
    <row r="1337" spans="2:4">
      <c r="B1337" s="1"/>
      <c r="C1337" s="2"/>
      <c r="D1337" s="2"/>
    </row>
    <row r="1338" spans="2:4">
      <c r="B1338" s="1"/>
      <c r="C1338" s="2"/>
      <c r="D1338" s="2"/>
    </row>
    <row r="1339" spans="2:4">
      <c r="B1339" s="1"/>
      <c r="C1339" s="2"/>
      <c r="D1339" s="2"/>
    </row>
    <row r="1340" spans="2:4">
      <c r="B1340" s="1"/>
      <c r="C1340" s="2"/>
      <c r="D1340" s="2"/>
    </row>
    <row r="1341" spans="2:4">
      <c r="B1341" s="1"/>
      <c r="C1341" s="2"/>
      <c r="D1341" s="2"/>
    </row>
    <row r="1342" spans="2:4">
      <c r="B1342" s="1"/>
      <c r="C1342" s="2"/>
      <c r="D1342" s="2"/>
    </row>
    <row r="1343" spans="2:4">
      <c r="B1343" s="1"/>
      <c r="C1343" s="2"/>
      <c r="D1343" s="2"/>
    </row>
    <row r="1344" spans="2:4">
      <c r="B1344" s="1"/>
      <c r="C1344" s="2"/>
      <c r="D1344" s="2"/>
    </row>
    <row r="1345" spans="2:4">
      <c r="B1345" s="1"/>
      <c r="C1345" s="2"/>
      <c r="D1345" s="2"/>
    </row>
    <row r="1346" spans="2:4">
      <c r="B1346" s="1"/>
      <c r="C1346" s="2"/>
      <c r="D1346" s="2"/>
    </row>
    <row r="1347" spans="2:4">
      <c r="B1347" s="1"/>
      <c r="C1347" s="2"/>
      <c r="D1347" s="2"/>
    </row>
    <row r="1348" spans="2:4">
      <c r="B1348" s="1"/>
      <c r="C1348" s="2"/>
      <c r="D1348" s="2"/>
    </row>
    <row r="1349" spans="2:4">
      <c r="B1349" s="1"/>
      <c r="C1349" s="2"/>
      <c r="D1349" s="2"/>
    </row>
    <row r="1350" spans="2:4">
      <c r="B1350" s="1"/>
      <c r="C1350" s="2"/>
      <c r="D1350" s="2"/>
    </row>
    <row r="1351" spans="2:4">
      <c r="B1351" s="1"/>
      <c r="C1351" s="2"/>
      <c r="D1351" s="2"/>
    </row>
    <row r="1352" spans="2:4">
      <c r="B1352" s="1"/>
      <c r="C1352" s="2"/>
      <c r="D1352" s="2"/>
    </row>
    <row r="1353" spans="2:4">
      <c r="B1353" s="1"/>
      <c r="C1353" s="2"/>
      <c r="D1353" s="2"/>
    </row>
    <row r="1354" spans="2:4">
      <c r="B1354" s="1"/>
      <c r="C1354" s="2"/>
      <c r="D1354" s="2"/>
    </row>
    <row r="1355" spans="2:4">
      <c r="B1355" s="1"/>
      <c r="C1355" s="2"/>
      <c r="D1355" s="2"/>
    </row>
    <row r="1356" spans="2:4">
      <c r="B1356" s="1"/>
      <c r="C1356" s="2"/>
      <c r="D1356" s="2"/>
    </row>
    <row r="1357" spans="2:4">
      <c r="B1357" s="1"/>
      <c r="C1357" s="2"/>
      <c r="D1357" s="2"/>
    </row>
    <row r="1358" spans="2:4">
      <c r="B1358" s="1"/>
      <c r="C1358" s="2"/>
      <c r="D1358" s="2"/>
    </row>
    <row r="1359" spans="2:4">
      <c r="B1359" s="1"/>
      <c r="C1359" s="2"/>
      <c r="D1359" s="2"/>
    </row>
    <row r="1360" spans="2:4">
      <c r="B1360" s="1"/>
      <c r="C1360" s="2"/>
      <c r="D1360" s="2"/>
    </row>
    <row r="1361" spans="2:4">
      <c r="B1361" s="1"/>
      <c r="C1361" s="2"/>
      <c r="D1361" s="2"/>
    </row>
    <row r="1362" spans="2:4">
      <c r="B1362" s="1"/>
      <c r="C1362" s="2"/>
      <c r="D1362" s="2"/>
    </row>
    <row r="1363" spans="2:4">
      <c r="B1363" s="1"/>
      <c r="C1363" s="2"/>
      <c r="D1363" s="2"/>
    </row>
    <row r="1364" spans="2:4">
      <c r="B1364" s="1"/>
      <c r="C1364" s="2"/>
      <c r="D1364" s="2"/>
    </row>
    <row r="1365" spans="2:4">
      <c r="B1365" s="1"/>
      <c r="C1365" s="2"/>
      <c r="D1365" s="2"/>
    </row>
    <row r="1366" spans="2:4">
      <c r="B1366" s="1"/>
      <c r="C1366" s="2"/>
      <c r="D1366" s="2"/>
    </row>
    <row r="1367" spans="2:4">
      <c r="B1367" s="1"/>
      <c r="C1367" s="2"/>
      <c r="D1367" s="2"/>
    </row>
    <row r="1368" spans="2:4">
      <c r="B1368" s="1"/>
      <c r="C1368" s="2"/>
      <c r="D1368" s="2"/>
    </row>
    <row r="1369" spans="2:4">
      <c r="B1369" s="1"/>
      <c r="C1369" s="2"/>
      <c r="D1369" s="2"/>
    </row>
    <row r="1370" spans="2:4">
      <c r="B1370" s="1"/>
      <c r="C1370" s="2"/>
      <c r="D1370" s="2"/>
    </row>
    <row r="1371" spans="2:4">
      <c r="B1371" s="1"/>
      <c r="C1371" s="2"/>
      <c r="D1371" s="2"/>
    </row>
    <row r="1372" spans="2:4">
      <c r="B1372" s="1"/>
      <c r="C1372" s="2"/>
      <c r="D1372" s="2"/>
    </row>
    <row r="1373" spans="2:4">
      <c r="B1373" s="1"/>
      <c r="C1373" s="2"/>
      <c r="D1373" s="2"/>
    </row>
    <row r="1374" spans="2:4">
      <c r="B1374" s="1"/>
      <c r="C1374" s="2"/>
      <c r="D1374" s="2"/>
    </row>
    <row r="1375" spans="2:4">
      <c r="B1375" s="1"/>
      <c r="C1375" s="2"/>
      <c r="D1375" s="2"/>
    </row>
    <row r="1376" spans="2:4">
      <c r="B1376" s="1"/>
      <c r="C1376" s="2"/>
      <c r="D1376" s="2"/>
    </row>
    <row r="1377" spans="2:4">
      <c r="B1377" s="1"/>
      <c r="C1377" s="2"/>
      <c r="D1377" s="2"/>
    </row>
    <row r="1378" spans="2:4">
      <c r="B1378" s="1"/>
      <c r="C1378" s="2"/>
      <c r="D1378" s="2"/>
    </row>
    <row r="1379" spans="2:4">
      <c r="B1379" s="1"/>
      <c r="C1379" s="2"/>
      <c r="D1379" s="2"/>
    </row>
    <row r="1380" spans="2:4">
      <c r="B1380" s="1"/>
      <c r="C1380" s="2"/>
      <c r="D1380" s="2"/>
    </row>
    <row r="1381" spans="2:4">
      <c r="B1381" s="1"/>
      <c r="C1381" s="2"/>
      <c r="D1381" s="2"/>
    </row>
    <row r="1382" spans="2:4">
      <c r="B1382" s="1"/>
      <c r="C1382" s="2"/>
      <c r="D1382" s="2"/>
    </row>
    <row r="1383" spans="2:4">
      <c r="B1383" s="1"/>
      <c r="C1383" s="2"/>
      <c r="D1383" s="2"/>
    </row>
    <row r="1384" spans="2:4">
      <c r="B1384" s="1"/>
      <c r="C1384" s="2"/>
      <c r="D1384" s="2"/>
    </row>
    <row r="1385" spans="2:4">
      <c r="B1385" s="1"/>
      <c r="C1385" s="2"/>
      <c r="D1385" s="2"/>
    </row>
    <row r="1386" spans="2:4">
      <c r="B1386" s="1"/>
      <c r="C1386" s="2"/>
      <c r="D1386" s="2"/>
    </row>
    <row r="1387" spans="2:4">
      <c r="B1387" s="1"/>
      <c r="C1387" s="2"/>
      <c r="D1387" s="2"/>
    </row>
    <row r="1388" spans="2:4">
      <c r="B1388" s="1"/>
      <c r="C1388" s="2"/>
      <c r="D1388" s="2"/>
    </row>
    <row r="1389" spans="2:4">
      <c r="B1389" s="1"/>
      <c r="C1389" s="2"/>
      <c r="D1389" s="2"/>
    </row>
    <row r="1390" spans="2:4">
      <c r="B1390" s="1"/>
      <c r="C1390" s="2"/>
      <c r="D1390" s="2"/>
    </row>
    <row r="1391" spans="2:4">
      <c r="B1391" s="1"/>
      <c r="C1391" s="2"/>
      <c r="D1391" s="2"/>
    </row>
    <row r="1392" spans="2:4">
      <c r="B1392" s="1"/>
      <c r="C1392" s="2"/>
      <c r="D1392" s="2"/>
    </row>
    <row r="1393" spans="2:4">
      <c r="B1393" s="1"/>
      <c r="C1393" s="2"/>
      <c r="D1393" s="2"/>
    </row>
    <row r="1394" spans="2:4">
      <c r="B1394" s="1"/>
      <c r="C1394" s="2"/>
      <c r="D1394" s="2"/>
    </row>
    <row r="1395" spans="2:4">
      <c r="B1395" s="1"/>
      <c r="C1395" s="2"/>
      <c r="D1395" s="2"/>
    </row>
    <row r="1396" spans="2:4">
      <c r="B1396" s="1"/>
      <c r="C1396" s="2"/>
      <c r="D1396" s="2"/>
    </row>
    <row r="1397" spans="2:4">
      <c r="B1397" s="1"/>
      <c r="C1397" s="2"/>
      <c r="D1397" s="2"/>
    </row>
    <row r="1398" spans="2:4">
      <c r="B1398" s="1"/>
      <c r="C1398" s="2"/>
      <c r="D1398" s="2"/>
    </row>
    <row r="1399" spans="2:4">
      <c r="B1399" s="1"/>
      <c r="C1399" s="2"/>
      <c r="D1399" s="2"/>
    </row>
    <row r="1400" spans="2:4">
      <c r="B1400" s="1"/>
      <c r="C1400" s="2"/>
      <c r="D1400" s="2"/>
    </row>
    <row r="1401" spans="2:4">
      <c r="B1401" s="1"/>
      <c r="C1401" s="2"/>
      <c r="D1401" s="2"/>
    </row>
    <row r="1402" spans="2:4">
      <c r="B1402" s="1"/>
      <c r="C1402" s="2"/>
      <c r="D1402" s="2"/>
    </row>
    <row r="1403" spans="2:4">
      <c r="B1403" s="1"/>
      <c r="C1403" s="2"/>
      <c r="D1403" s="2"/>
    </row>
    <row r="1404" spans="2:4">
      <c r="B1404" s="1"/>
      <c r="C1404" s="2"/>
      <c r="D1404" s="2"/>
    </row>
    <row r="1405" spans="2:4">
      <c r="B1405" s="1"/>
      <c r="C1405" s="2"/>
      <c r="D1405" s="2"/>
    </row>
    <row r="1406" spans="2:4">
      <c r="B1406" s="1"/>
      <c r="C1406" s="2"/>
      <c r="D1406" s="2"/>
    </row>
    <row r="1407" spans="2:4">
      <c r="B1407" s="1"/>
      <c r="C1407" s="2"/>
      <c r="D1407" s="2"/>
    </row>
    <row r="1408" spans="2:4">
      <c r="B1408" s="1"/>
      <c r="C1408" s="2"/>
      <c r="D1408" s="2"/>
    </row>
    <row r="1409" spans="2:4">
      <c r="B1409" s="1"/>
      <c r="C1409" s="2"/>
      <c r="D1409" s="2"/>
    </row>
    <row r="1410" spans="2:4">
      <c r="B1410" s="1"/>
      <c r="C1410" s="2"/>
      <c r="D1410" s="2"/>
    </row>
    <row r="1411" spans="2:4">
      <c r="B1411" s="1"/>
      <c r="C1411" s="2"/>
      <c r="D1411" s="2"/>
    </row>
    <row r="1412" spans="2:4">
      <c r="B1412" s="1"/>
      <c r="C1412" s="2"/>
      <c r="D1412" s="2"/>
    </row>
    <row r="1413" spans="2:4">
      <c r="B1413" s="1"/>
      <c r="C1413" s="2"/>
      <c r="D1413" s="2"/>
    </row>
    <row r="1414" spans="2:4">
      <c r="B1414" s="1"/>
      <c r="C1414" s="2"/>
      <c r="D1414" s="2"/>
    </row>
    <row r="1415" spans="2:4">
      <c r="B1415" s="1"/>
      <c r="C1415" s="2"/>
      <c r="D1415" s="2"/>
    </row>
    <row r="1416" spans="2:4">
      <c r="B1416" s="1"/>
      <c r="C1416" s="2"/>
      <c r="D1416" s="2"/>
    </row>
    <row r="1417" spans="2:4">
      <c r="B1417" s="1"/>
      <c r="C1417" s="2"/>
      <c r="D1417" s="2"/>
    </row>
    <row r="1418" spans="2:4">
      <c r="B1418" s="1"/>
      <c r="C1418" s="2"/>
      <c r="D1418" s="2"/>
    </row>
    <row r="1419" spans="2:4">
      <c r="B1419" s="1"/>
      <c r="C1419" s="2"/>
      <c r="D1419" s="2"/>
    </row>
    <row r="1420" spans="2:4">
      <c r="B1420" s="1"/>
      <c r="C1420" s="2"/>
      <c r="D1420" s="2"/>
    </row>
    <row r="1421" spans="2:4">
      <c r="B1421" s="1"/>
      <c r="C1421" s="2"/>
      <c r="D1421" s="2"/>
    </row>
    <row r="1422" spans="2:4">
      <c r="B1422" s="1"/>
      <c r="C1422" s="2"/>
      <c r="D1422" s="2"/>
    </row>
    <row r="1423" spans="2:4">
      <c r="B1423" s="1"/>
      <c r="C1423" s="2"/>
      <c r="D1423" s="2"/>
    </row>
    <row r="1424" spans="2:4">
      <c r="B1424" s="1"/>
      <c r="C1424" s="2"/>
      <c r="D1424" s="2"/>
    </row>
    <row r="1425" spans="2:4">
      <c r="B1425" s="1"/>
      <c r="C1425" s="2"/>
      <c r="D1425" s="2"/>
    </row>
    <row r="1426" spans="2:4">
      <c r="B1426" s="1"/>
      <c r="C1426" s="2"/>
      <c r="D1426" s="2"/>
    </row>
    <row r="1427" spans="2:4">
      <c r="B1427" s="1"/>
      <c r="C1427" s="2"/>
      <c r="D1427" s="2"/>
    </row>
    <row r="1428" spans="2:4">
      <c r="B1428" s="1"/>
      <c r="C1428" s="2"/>
      <c r="D1428" s="2"/>
    </row>
    <row r="1429" spans="2:4">
      <c r="B1429" s="1"/>
      <c r="C1429" s="2"/>
      <c r="D1429" s="2"/>
    </row>
    <row r="1430" spans="2:4">
      <c r="B1430" s="1"/>
      <c r="C1430" s="2"/>
      <c r="D1430" s="2"/>
    </row>
    <row r="1431" spans="2:4">
      <c r="B1431" s="1"/>
      <c r="C1431" s="2"/>
      <c r="D1431" s="2"/>
    </row>
    <row r="1432" spans="2:4">
      <c r="B1432" s="1"/>
      <c r="C1432" s="2"/>
      <c r="D1432" s="2"/>
    </row>
    <row r="1433" spans="2:4">
      <c r="B1433" s="1"/>
      <c r="C1433" s="2"/>
      <c r="D1433" s="2"/>
    </row>
    <row r="1434" spans="2:4">
      <c r="B1434" s="1"/>
      <c r="C1434" s="2"/>
      <c r="D1434" s="2"/>
    </row>
    <row r="1435" spans="2:4">
      <c r="B1435" s="1"/>
      <c r="C1435" s="2"/>
      <c r="D1435" s="2"/>
    </row>
    <row r="1436" spans="2:4">
      <c r="B1436" s="1"/>
      <c r="C1436" s="2"/>
      <c r="D1436" s="2"/>
    </row>
    <row r="1437" spans="2:4">
      <c r="B1437" s="1"/>
      <c r="C1437" s="2"/>
      <c r="D1437" s="2"/>
    </row>
    <row r="1438" spans="2:4">
      <c r="B1438" s="1"/>
      <c r="C1438" s="2"/>
      <c r="D1438" s="2"/>
    </row>
    <row r="1439" spans="2:4">
      <c r="B1439" s="1"/>
      <c r="C1439" s="2"/>
      <c r="D1439" s="2"/>
    </row>
    <row r="1440" spans="2:4">
      <c r="B1440" s="1"/>
      <c r="C1440" s="2"/>
      <c r="D1440" s="2"/>
    </row>
    <row r="1441" spans="2:4">
      <c r="B1441" s="1"/>
      <c r="C1441" s="2"/>
      <c r="D1441" s="2"/>
    </row>
    <row r="1442" spans="2:4">
      <c r="B1442" s="1"/>
      <c r="C1442" s="2"/>
      <c r="D1442" s="2"/>
    </row>
    <row r="1443" spans="2:4">
      <c r="B1443" s="1"/>
      <c r="C1443" s="2"/>
      <c r="D1443" s="2"/>
    </row>
    <row r="1444" spans="2:4">
      <c r="B1444" s="1"/>
      <c r="C1444" s="2"/>
      <c r="D1444" s="2"/>
    </row>
    <row r="1445" spans="2:4">
      <c r="B1445" s="1"/>
      <c r="C1445" s="2"/>
      <c r="D1445" s="2"/>
    </row>
    <row r="1446" spans="2:4">
      <c r="B1446" s="1"/>
      <c r="C1446" s="2"/>
      <c r="D1446" s="2"/>
    </row>
    <row r="1447" spans="2:4">
      <c r="B1447" s="1"/>
      <c r="C1447" s="2"/>
      <c r="D1447" s="2"/>
    </row>
    <row r="1448" spans="2:4">
      <c r="B1448" s="1"/>
      <c r="C1448" s="2"/>
      <c r="D1448" s="2"/>
    </row>
    <row r="1449" spans="2:4">
      <c r="B1449" s="1"/>
      <c r="C1449" s="2"/>
      <c r="D1449" s="2"/>
    </row>
    <row r="1450" spans="2:4">
      <c r="B1450" s="1"/>
      <c r="C1450" s="2"/>
      <c r="D1450" s="2"/>
    </row>
    <row r="1451" spans="2:4">
      <c r="B1451" s="1"/>
      <c r="C1451" s="2"/>
      <c r="D1451" s="2"/>
    </row>
    <row r="1452" spans="2:4">
      <c r="B1452" s="1"/>
      <c r="C1452" s="2"/>
      <c r="D1452" s="2"/>
    </row>
    <row r="1453" spans="2:4">
      <c r="B1453" s="1"/>
      <c r="C1453" s="2"/>
      <c r="D1453" s="2"/>
    </row>
    <row r="1454" spans="2:4">
      <c r="B1454" s="1"/>
      <c r="C1454" s="2"/>
      <c r="D1454" s="2"/>
    </row>
    <row r="1455" spans="2:4">
      <c r="B1455" s="1"/>
      <c r="C1455" s="2"/>
      <c r="D1455" s="2"/>
    </row>
    <row r="1456" spans="2:4">
      <c r="B1456" s="1"/>
      <c r="C1456" s="2"/>
      <c r="D1456" s="2"/>
    </row>
    <row r="1457" spans="2:4">
      <c r="B1457" s="1"/>
      <c r="C1457" s="2"/>
      <c r="D1457" s="2"/>
    </row>
    <row r="1458" spans="2:4">
      <c r="B1458" s="1"/>
      <c r="C1458" s="2"/>
      <c r="D1458" s="2"/>
    </row>
    <row r="1459" spans="2:4">
      <c r="B1459" s="1"/>
      <c r="C1459" s="2"/>
      <c r="D1459" s="2"/>
    </row>
    <row r="1460" spans="2:4">
      <c r="B1460" s="1"/>
      <c r="C1460" s="2"/>
      <c r="D1460" s="2"/>
    </row>
    <row r="1461" spans="2:4">
      <c r="B1461" s="1"/>
      <c r="C1461" s="2"/>
      <c r="D1461" s="2"/>
    </row>
    <row r="1462" spans="2:4">
      <c r="B1462" s="1"/>
      <c r="C1462" s="2"/>
      <c r="D1462" s="2"/>
    </row>
    <row r="1463" spans="2:4">
      <c r="B1463" s="1"/>
      <c r="C1463" s="2"/>
      <c r="D1463" s="2"/>
    </row>
    <row r="1464" spans="2:4">
      <c r="B1464" s="1"/>
      <c r="C1464" s="2"/>
      <c r="D1464" s="2"/>
    </row>
    <row r="1465" spans="2:4">
      <c r="B1465" s="1"/>
      <c r="C1465" s="2"/>
      <c r="D1465" s="2"/>
    </row>
    <row r="1466" spans="2:4">
      <c r="B1466" s="1"/>
      <c r="C1466" s="2"/>
      <c r="D1466" s="2"/>
    </row>
    <row r="1467" spans="2:4">
      <c r="B1467" s="1"/>
      <c r="C1467" s="2"/>
      <c r="D1467" s="2"/>
    </row>
    <row r="1468" spans="2:4">
      <c r="B1468" s="1"/>
      <c r="C1468" s="2"/>
      <c r="D1468" s="2"/>
    </row>
    <row r="1469" spans="2:4">
      <c r="B1469" s="1"/>
      <c r="C1469" s="2"/>
      <c r="D1469" s="2"/>
    </row>
    <row r="1470" spans="2:4">
      <c r="B1470" s="1"/>
      <c r="C1470" s="2"/>
      <c r="D1470" s="2"/>
    </row>
    <row r="1471" spans="2:4">
      <c r="B1471" s="1"/>
      <c r="C1471" s="2"/>
      <c r="D1471" s="2"/>
    </row>
    <row r="1472" spans="2:4">
      <c r="B1472" s="1"/>
      <c r="C1472" s="2"/>
      <c r="D1472" s="2"/>
    </row>
    <row r="1473" spans="2:4">
      <c r="B1473" s="1"/>
      <c r="C1473" s="2"/>
      <c r="D1473" s="2"/>
    </row>
    <row r="1474" spans="2:4">
      <c r="B1474" s="1"/>
      <c r="C1474" s="2"/>
      <c r="D1474" s="2"/>
    </row>
    <row r="1475" spans="2:4">
      <c r="B1475" s="1"/>
      <c r="C1475" s="2"/>
      <c r="D1475" s="2"/>
    </row>
    <row r="1476" spans="2:4">
      <c r="B1476" s="1"/>
      <c r="C1476" s="2"/>
      <c r="D1476" s="2"/>
    </row>
    <row r="1477" spans="2:4">
      <c r="B1477" s="1"/>
      <c r="C1477" s="2"/>
      <c r="D1477" s="2"/>
    </row>
    <row r="1478" spans="2:4">
      <c r="B1478" s="1"/>
      <c r="C1478" s="2"/>
      <c r="D1478" s="2"/>
    </row>
    <row r="1479" spans="2:4">
      <c r="B1479" s="1"/>
      <c r="C1479" s="2"/>
      <c r="D1479" s="2"/>
    </row>
    <row r="1480" spans="2:4">
      <c r="B1480" s="1"/>
      <c r="C1480" s="2"/>
      <c r="D1480" s="2"/>
    </row>
    <row r="1481" spans="2:4">
      <c r="B1481" s="1"/>
      <c r="C1481" s="2"/>
      <c r="D1481" s="2"/>
    </row>
    <row r="1482" spans="2:4">
      <c r="B1482" s="1"/>
      <c r="C1482" s="2"/>
      <c r="D1482" s="2"/>
    </row>
    <row r="1483" spans="2:4">
      <c r="B1483" s="1"/>
      <c r="C1483" s="2"/>
      <c r="D1483" s="2"/>
    </row>
    <row r="1484" spans="2:4">
      <c r="B1484" s="1"/>
      <c r="C1484" s="2"/>
      <c r="D1484" s="2"/>
    </row>
    <row r="1485" spans="2:4">
      <c r="B1485" s="1"/>
      <c r="C1485" s="2"/>
      <c r="D1485" s="2"/>
    </row>
    <row r="1486" spans="2:4">
      <c r="B1486" s="1"/>
      <c r="C1486" s="2"/>
      <c r="D1486" s="2"/>
    </row>
    <row r="1487" spans="2:4">
      <c r="B1487" s="1"/>
      <c r="C1487" s="2"/>
      <c r="D1487" s="2"/>
    </row>
    <row r="1488" spans="2:4">
      <c r="B1488" s="1"/>
      <c r="C1488" s="2"/>
      <c r="D1488" s="2"/>
    </row>
    <row r="1489" spans="2:4">
      <c r="B1489" s="1"/>
      <c r="C1489" s="2"/>
      <c r="D1489" s="2"/>
    </row>
    <row r="1490" spans="2:4">
      <c r="B1490" s="1"/>
      <c r="C1490" s="2"/>
      <c r="D1490" s="2"/>
    </row>
    <row r="1491" spans="2:4">
      <c r="B1491" s="1"/>
      <c r="C1491" s="2"/>
      <c r="D1491" s="2"/>
    </row>
    <row r="1492" spans="2:4">
      <c r="B1492" s="1"/>
      <c r="C1492" s="2"/>
      <c r="D1492" s="2"/>
    </row>
    <row r="1493" spans="2:4">
      <c r="B1493" s="1"/>
      <c r="C1493" s="2"/>
      <c r="D1493" s="2"/>
    </row>
    <row r="1494" spans="2:4">
      <c r="B1494" s="1"/>
      <c r="C1494" s="2"/>
      <c r="D1494" s="2"/>
    </row>
    <row r="1495" spans="2:4">
      <c r="B1495" s="1"/>
      <c r="C1495" s="2"/>
      <c r="D1495" s="2"/>
    </row>
    <row r="1496" spans="2:4">
      <c r="B1496" s="1"/>
      <c r="C1496" s="2"/>
      <c r="D1496" s="2"/>
    </row>
    <row r="1497" spans="2:4">
      <c r="B1497" s="1"/>
      <c r="C1497" s="2"/>
      <c r="D1497" s="2"/>
    </row>
    <row r="1498" spans="2:4">
      <c r="B1498" s="1"/>
      <c r="C1498" s="2"/>
      <c r="D1498" s="2"/>
    </row>
    <row r="1499" spans="2:4">
      <c r="B1499" s="1"/>
      <c r="C1499" s="2"/>
      <c r="D1499" s="2"/>
    </row>
    <row r="1500" spans="2:4">
      <c r="B1500" s="1"/>
      <c r="C1500" s="2"/>
      <c r="D1500" s="2"/>
    </row>
    <row r="1501" spans="2:4">
      <c r="B1501" s="1"/>
      <c r="C1501" s="2"/>
      <c r="D1501" s="2"/>
    </row>
    <row r="1502" spans="2:4">
      <c r="B1502" s="1"/>
      <c r="C1502" s="2"/>
      <c r="D1502" s="2"/>
    </row>
    <row r="1503" spans="2:4">
      <c r="B1503" s="1"/>
      <c r="C1503" s="2"/>
      <c r="D1503" s="2"/>
    </row>
    <row r="1504" spans="2:4">
      <c r="B1504" s="1"/>
      <c r="C1504" s="2"/>
      <c r="D1504" s="2"/>
    </row>
    <row r="1505" spans="2:4">
      <c r="B1505" s="1"/>
      <c r="C1505" s="2"/>
      <c r="D1505" s="2"/>
    </row>
    <row r="1506" spans="2:4">
      <c r="B1506" s="1"/>
      <c r="C1506" s="2"/>
      <c r="D1506" s="2"/>
    </row>
    <row r="1507" spans="2:4">
      <c r="B1507" s="1"/>
      <c r="C1507" s="2"/>
      <c r="D1507" s="2"/>
    </row>
    <row r="1508" spans="2:4">
      <c r="B1508" s="1"/>
      <c r="C1508" s="2"/>
      <c r="D1508" s="2"/>
    </row>
    <row r="1509" spans="2:4">
      <c r="B1509" s="1"/>
      <c r="C1509" s="2"/>
      <c r="D1509" s="2"/>
    </row>
    <row r="1510" spans="2:4">
      <c r="B1510" s="1"/>
      <c r="C1510" s="2"/>
      <c r="D1510" s="2"/>
    </row>
    <row r="1511" spans="2:4">
      <c r="B1511" s="1"/>
      <c r="C1511" s="2"/>
      <c r="D1511" s="2"/>
    </row>
    <row r="1512" spans="2:4">
      <c r="B1512" s="1"/>
      <c r="C1512" s="2"/>
      <c r="D1512" s="2"/>
    </row>
    <row r="1513" spans="2:4">
      <c r="B1513" s="1"/>
      <c r="C1513" s="2"/>
      <c r="D1513" s="2"/>
    </row>
    <row r="1514" spans="2:4">
      <c r="B1514" s="1"/>
      <c r="C1514" s="2"/>
      <c r="D1514" s="2"/>
    </row>
    <row r="1515" spans="2:4">
      <c r="B1515" s="1"/>
      <c r="C1515" s="2"/>
      <c r="D1515" s="2"/>
    </row>
    <row r="1516" spans="2:4">
      <c r="B1516" s="1"/>
      <c r="C1516" s="2"/>
      <c r="D1516" s="2"/>
    </row>
    <row r="1517" spans="2:4">
      <c r="B1517" s="1"/>
      <c r="C1517" s="2"/>
      <c r="D1517" s="2"/>
    </row>
    <row r="1518" spans="2:4">
      <c r="B1518" s="1"/>
      <c r="C1518" s="2"/>
      <c r="D1518" s="2"/>
    </row>
    <row r="1519" spans="2:4">
      <c r="B1519" s="1"/>
      <c r="C1519" s="2"/>
      <c r="D1519" s="2"/>
    </row>
    <row r="1520" spans="2:4">
      <c r="B1520" s="1"/>
      <c r="C1520" s="2"/>
      <c r="D1520" s="2"/>
    </row>
    <row r="1521" spans="2:4">
      <c r="B1521" s="1"/>
      <c r="C1521" s="2"/>
      <c r="D1521" s="2"/>
    </row>
    <row r="1522" spans="2:4">
      <c r="B1522" s="1"/>
      <c r="C1522" s="2"/>
      <c r="D1522" s="2"/>
    </row>
    <row r="1523" spans="2:4">
      <c r="B1523" s="1"/>
      <c r="C1523" s="2"/>
      <c r="D1523" s="2"/>
    </row>
    <row r="1524" spans="2:4">
      <c r="B1524" s="1"/>
      <c r="C1524" s="2"/>
      <c r="D1524" s="2"/>
    </row>
    <row r="1525" spans="2:4">
      <c r="B1525" s="1"/>
      <c r="C1525" s="2"/>
      <c r="D1525" s="2"/>
    </row>
    <row r="1526" spans="2:4">
      <c r="B1526" s="1"/>
      <c r="C1526" s="2"/>
      <c r="D1526" s="2"/>
    </row>
    <row r="1527" spans="2:4">
      <c r="B1527" s="1"/>
      <c r="C1527" s="2"/>
      <c r="D1527" s="2"/>
    </row>
    <row r="1528" spans="2:4">
      <c r="B1528" s="1"/>
      <c r="C1528" s="2"/>
      <c r="D1528" s="2"/>
    </row>
    <row r="1529" spans="2:4">
      <c r="B1529" s="1"/>
      <c r="C1529" s="2"/>
      <c r="D1529" s="2"/>
    </row>
    <row r="1530" spans="2:4">
      <c r="B1530" s="1"/>
      <c r="C1530" s="2"/>
      <c r="D1530" s="2"/>
    </row>
    <row r="1531" spans="2:4">
      <c r="B1531" s="1"/>
      <c r="C1531" s="2"/>
      <c r="D1531" s="2"/>
    </row>
    <row r="1532" spans="2:4">
      <c r="B1532" s="1"/>
      <c r="C1532" s="2"/>
      <c r="D1532" s="2"/>
    </row>
    <row r="1533" spans="2:4">
      <c r="B1533" s="1"/>
      <c r="C1533" s="2"/>
      <c r="D1533" s="2"/>
    </row>
    <row r="1534" spans="2:4">
      <c r="B1534" s="1"/>
      <c r="C1534" s="2"/>
      <c r="D1534" s="2"/>
    </row>
    <row r="1535" spans="2:4">
      <c r="B1535" s="1"/>
      <c r="C1535" s="2"/>
      <c r="D1535" s="2"/>
    </row>
    <row r="1536" spans="2:4">
      <c r="B1536" s="1"/>
      <c r="C1536" s="2"/>
      <c r="D1536" s="2"/>
    </row>
    <row r="1537" spans="2:4">
      <c r="B1537" s="1"/>
      <c r="C1537" s="2"/>
      <c r="D1537" s="2"/>
    </row>
    <row r="1538" spans="2:4">
      <c r="B1538" s="1"/>
      <c r="C1538" s="2"/>
      <c r="D1538" s="2"/>
    </row>
    <row r="1539" spans="2:4">
      <c r="B1539" s="1"/>
      <c r="C1539" s="2"/>
      <c r="D1539" s="2"/>
    </row>
    <row r="1540" spans="2:4">
      <c r="B1540" s="1"/>
      <c r="C1540" s="2"/>
      <c r="D1540" s="2"/>
    </row>
    <row r="1541" spans="2:4">
      <c r="B1541" s="1"/>
      <c r="C1541" s="2"/>
      <c r="D1541" s="2"/>
    </row>
    <row r="1542" spans="2:4">
      <c r="B1542" s="1"/>
      <c r="C1542" s="2"/>
      <c r="D1542" s="2"/>
    </row>
    <row r="1543" spans="2:4">
      <c r="B1543" s="1"/>
      <c r="C1543" s="2"/>
      <c r="D1543" s="2"/>
    </row>
    <row r="1544" spans="2:4">
      <c r="B1544" s="1"/>
      <c r="C1544" s="2"/>
      <c r="D1544" s="2"/>
    </row>
    <row r="1545" spans="2:4">
      <c r="B1545" s="1"/>
      <c r="C1545" s="2"/>
      <c r="D1545" s="2"/>
    </row>
    <row r="1546" spans="2:4">
      <c r="B1546" s="1"/>
      <c r="C1546" s="2"/>
      <c r="D1546" s="2"/>
    </row>
    <row r="1547" spans="2:4">
      <c r="B1547" s="1"/>
      <c r="C1547" s="2"/>
      <c r="D1547" s="2"/>
    </row>
    <row r="1548" spans="2:4">
      <c r="B1548" s="1"/>
      <c r="C1548" s="2"/>
      <c r="D1548" s="2"/>
    </row>
    <row r="1549" spans="2:4">
      <c r="B1549" s="1"/>
      <c r="C1549" s="2"/>
      <c r="D1549" s="2"/>
    </row>
    <row r="1550" spans="2:4">
      <c r="B1550" s="1"/>
      <c r="C1550" s="2"/>
      <c r="D1550" s="2"/>
    </row>
    <row r="1551" spans="2:4">
      <c r="B1551" s="1"/>
      <c r="C1551" s="2"/>
      <c r="D1551" s="2"/>
    </row>
    <row r="1552" spans="2:4">
      <c r="B1552" s="1"/>
      <c r="C1552" s="2"/>
      <c r="D1552" s="2"/>
    </row>
    <row r="1553" spans="2:4">
      <c r="B1553" s="1"/>
      <c r="C1553" s="2"/>
      <c r="D1553" s="2"/>
    </row>
    <row r="1554" spans="2:4">
      <c r="B1554" s="1"/>
      <c r="C1554" s="2"/>
      <c r="D1554" s="2"/>
    </row>
    <row r="1555" spans="2:4">
      <c r="B1555" s="1"/>
      <c r="C1555" s="2"/>
      <c r="D1555" s="2"/>
    </row>
    <row r="1556" spans="2:4">
      <c r="B1556" s="1"/>
      <c r="C1556" s="2"/>
      <c r="D1556" s="2"/>
    </row>
    <row r="1557" spans="2:4">
      <c r="B1557" s="1"/>
      <c r="C1557" s="2"/>
      <c r="D1557" s="2"/>
    </row>
    <row r="1558" spans="2:4">
      <c r="B1558" s="1"/>
      <c r="C1558" s="2"/>
      <c r="D1558" s="2"/>
    </row>
    <row r="1559" spans="2:4">
      <c r="B1559" s="1"/>
      <c r="C1559" s="2"/>
      <c r="D1559" s="2"/>
    </row>
    <row r="1560" spans="2:4">
      <c r="B1560" s="1"/>
      <c r="C1560" s="2"/>
      <c r="D1560" s="2"/>
    </row>
    <row r="1561" spans="2:4">
      <c r="B1561" s="1"/>
      <c r="C1561" s="2"/>
      <c r="D1561" s="2"/>
    </row>
    <row r="1562" spans="2:4">
      <c r="B1562" s="1"/>
      <c r="C1562" s="2"/>
      <c r="D1562" s="2"/>
    </row>
    <row r="1563" spans="2:4">
      <c r="B1563" s="1"/>
      <c r="C1563" s="2"/>
      <c r="D1563" s="2"/>
    </row>
    <row r="1564" spans="2:4">
      <c r="B1564" s="1"/>
      <c r="C1564" s="2"/>
      <c r="D1564" s="2"/>
    </row>
    <row r="1565" spans="2:4">
      <c r="B1565" s="1"/>
      <c r="C1565" s="2"/>
      <c r="D1565" s="2"/>
    </row>
    <row r="1566" spans="2:4">
      <c r="B1566" s="1"/>
      <c r="C1566" s="2"/>
      <c r="D1566" s="2"/>
    </row>
    <row r="1567" spans="2:4">
      <c r="B1567" s="1"/>
      <c r="C1567" s="2"/>
      <c r="D1567" s="2"/>
    </row>
    <row r="1568" spans="2:4">
      <c r="B1568" s="1"/>
      <c r="C1568" s="2"/>
      <c r="D1568" s="2"/>
    </row>
    <row r="1569" spans="2:4">
      <c r="B1569" s="1"/>
      <c r="C1569" s="2"/>
      <c r="D1569" s="2"/>
    </row>
    <row r="1570" spans="2:4">
      <c r="B1570" s="1"/>
      <c r="C1570" s="2"/>
      <c r="D1570" s="2"/>
    </row>
    <row r="1571" spans="2:4">
      <c r="B1571" s="1"/>
      <c r="C1571" s="2"/>
      <c r="D1571" s="2"/>
    </row>
    <row r="1572" spans="2:4">
      <c r="B1572" s="1"/>
      <c r="C1572" s="2"/>
      <c r="D1572" s="2"/>
    </row>
    <row r="1573" spans="2:4">
      <c r="B1573" s="1"/>
      <c r="C1573" s="2"/>
      <c r="D1573" s="2"/>
    </row>
    <row r="1574" spans="2:4">
      <c r="B1574" s="1"/>
      <c r="C1574" s="2"/>
      <c r="D1574" s="2"/>
    </row>
    <row r="1575" spans="2:4">
      <c r="B1575" s="1"/>
      <c r="C1575" s="2"/>
      <c r="D1575" s="2"/>
    </row>
    <row r="1576" spans="2:4">
      <c r="B1576" s="1"/>
      <c r="C1576" s="2"/>
      <c r="D1576" s="2"/>
    </row>
    <row r="1577" spans="2:4">
      <c r="B1577" s="1"/>
      <c r="C1577" s="2"/>
      <c r="D1577" s="2"/>
    </row>
    <row r="1578" spans="2:4">
      <c r="B1578" s="1"/>
      <c r="C1578" s="2"/>
      <c r="D1578" s="2"/>
    </row>
    <row r="1579" spans="2:4">
      <c r="B1579" s="1"/>
      <c r="C1579" s="2"/>
      <c r="D1579" s="2"/>
    </row>
    <row r="1580" spans="2:4">
      <c r="B1580" s="1"/>
      <c r="C1580" s="2"/>
      <c r="D1580" s="2"/>
    </row>
    <row r="1581" spans="2:4">
      <c r="B1581" s="1"/>
      <c r="C1581" s="2"/>
      <c r="D1581" s="2"/>
    </row>
    <row r="1582" spans="2:4">
      <c r="B1582" s="1"/>
      <c r="C1582" s="2"/>
      <c r="D1582" s="2"/>
    </row>
    <row r="1583" spans="2:4">
      <c r="B1583" s="1"/>
      <c r="C1583" s="2"/>
      <c r="D1583" s="2"/>
    </row>
    <row r="1584" spans="2:4">
      <c r="B1584" s="1"/>
      <c r="C1584" s="2"/>
      <c r="D1584" s="2"/>
    </row>
    <row r="1585" spans="2:4">
      <c r="B1585" s="1"/>
      <c r="C1585" s="2"/>
      <c r="D1585" s="2"/>
    </row>
    <row r="1586" spans="2:4">
      <c r="B1586" s="1"/>
      <c r="C1586" s="2"/>
      <c r="D1586" s="2"/>
    </row>
    <row r="1587" spans="2:4">
      <c r="B1587" s="1"/>
      <c r="C1587" s="2"/>
      <c r="D1587" s="2"/>
    </row>
    <row r="1588" spans="2:4">
      <c r="B1588" s="1"/>
      <c r="C1588" s="2"/>
      <c r="D1588" s="2"/>
    </row>
    <row r="1589" spans="2:4">
      <c r="B1589" s="1"/>
      <c r="C1589" s="2"/>
      <c r="D1589" s="2"/>
    </row>
    <row r="1590" spans="2:4">
      <c r="B1590" s="1"/>
      <c r="C1590" s="2"/>
      <c r="D1590" s="2"/>
    </row>
    <row r="1591" spans="2:4">
      <c r="B1591" s="1"/>
      <c r="C1591" s="2"/>
      <c r="D1591" s="2"/>
    </row>
    <row r="1592" spans="2:4">
      <c r="B1592" s="1"/>
      <c r="C1592" s="2"/>
      <c r="D1592" s="2"/>
    </row>
    <row r="1593" spans="2:4">
      <c r="B1593" s="1"/>
      <c r="C1593" s="2"/>
      <c r="D1593" s="2"/>
    </row>
    <row r="1594" spans="2:4">
      <c r="B1594" s="1"/>
      <c r="C1594" s="2"/>
      <c r="D1594" s="2"/>
    </row>
    <row r="1595" spans="2:4">
      <c r="B1595" s="1"/>
      <c r="C1595" s="2"/>
      <c r="D1595" s="2"/>
    </row>
    <row r="1596" spans="2:4">
      <c r="B1596" s="1"/>
      <c r="C1596" s="2"/>
      <c r="D1596" s="2"/>
    </row>
    <row r="1597" spans="2:4">
      <c r="B1597" s="1"/>
      <c r="C1597" s="2"/>
      <c r="D1597" s="2"/>
    </row>
    <row r="1598" spans="2:4">
      <c r="B1598" s="1"/>
      <c r="C1598" s="2"/>
      <c r="D1598" s="2"/>
    </row>
    <row r="1599" spans="2:4">
      <c r="B1599" s="1"/>
      <c r="C1599" s="2"/>
      <c r="D1599" s="2"/>
    </row>
    <row r="1600" spans="2:4">
      <c r="B1600" s="1"/>
      <c r="C1600" s="2"/>
      <c r="D1600" s="2"/>
    </row>
    <row r="1601" spans="2:4">
      <c r="B1601" s="1"/>
      <c r="C1601" s="2"/>
      <c r="D1601" s="2"/>
    </row>
    <row r="1602" spans="2:4">
      <c r="B1602" s="1"/>
      <c r="C1602" s="2"/>
      <c r="D1602" s="2"/>
    </row>
    <row r="1603" spans="2:4">
      <c r="B1603" s="1"/>
      <c r="C1603" s="2"/>
      <c r="D1603" s="2"/>
    </row>
    <row r="1604" spans="2:4">
      <c r="B1604" s="1"/>
      <c r="C1604" s="2"/>
      <c r="D1604" s="2"/>
    </row>
    <row r="1605" spans="2:4">
      <c r="B1605" s="1"/>
      <c r="C1605" s="2"/>
      <c r="D1605" s="2"/>
    </row>
    <row r="1606" spans="2:4">
      <c r="B1606" s="1"/>
      <c r="C1606" s="2"/>
      <c r="D1606" s="2"/>
    </row>
    <row r="1607" spans="2:4">
      <c r="B1607" s="1"/>
      <c r="C1607" s="2"/>
      <c r="D1607" s="2"/>
    </row>
    <row r="1608" spans="2:4">
      <c r="B1608" s="1"/>
      <c r="C1608" s="2"/>
      <c r="D1608" s="2"/>
    </row>
    <row r="1609" spans="2:4">
      <c r="B1609" s="1"/>
      <c r="C1609" s="2"/>
      <c r="D1609" s="2"/>
    </row>
    <row r="1610" spans="2:4">
      <c r="B1610" s="1"/>
      <c r="C1610" s="2"/>
      <c r="D1610" s="2"/>
    </row>
    <row r="1611" spans="2:4">
      <c r="B1611" s="1"/>
      <c r="C1611" s="2"/>
      <c r="D1611" s="2"/>
    </row>
    <row r="1612" spans="2:4">
      <c r="B1612" s="1"/>
      <c r="C1612" s="2"/>
      <c r="D1612" s="2"/>
    </row>
    <row r="1613" spans="2:4">
      <c r="B1613" s="1"/>
      <c r="C1613" s="2"/>
      <c r="D1613" s="2"/>
    </row>
    <row r="1614" spans="2:4">
      <c r="B1614" s="1"/>
      <c r="C1614" s="2"/>
      <c r="D1614" s="2"/>
    </row>
    <row r="1615" spans="2:4">
      <c r="B1615" s="1"/>
      <c r="C1615" s="2"/>
      <c r="D1615" s="2"/>
    </row>
    <row r="1616" spans="2:4">
      <c r="B1616" s="1"/>
      <c r="C1616" s="2"/>
      <c r="D1616" s="2"/>
    </row>
    <row r="1617" spans="2:4">
      <c r="B1617" s="1"/>
      <c r="C1617" s="2"/>
      <c r="D1617" s="2"/>
    </row>
    <row r="1618" spans="2:4">
      <c r="B1618" s="1"/>
      <c r="C1618" s="2"/>
      <c r="D1618" s="2"/>
    </row>
    <row r="1619" spans="2:4">
      <c r="B1619" s="1"/>
      <c r="C1619" s="2"/>
      <c r="D1619" s="2"/>
    </row>
    <row r="1620" spans="2:4">
      <c r="B1620" s="1"/>
      <c r="C1620" s="2"/>
      <c r="D1620" s="2"/>
    </row>
    <row r="1621" spans="2:4">
      <c r="B1621" s="1"/>
      <c r="C1621" s="2"/>
      <c r="D1621" s="2"/>
    </row>
    <row r="1622" spans="2:4">
      <c r="B1622" s="1"/>
      <c r="C1622" s="2"/>
      <c r="D1622" s="2"/>
    </row>
    <row r="1623" spans="2:4">
      <c r="B1623" s="1"/>
      <c r="C1623" s="2"/>
      <c r="D1623" s="2"/>
    </row>
    <row r="1624" spans="2:4">
      <c r="B1624" s="1"/>
      <c r="C1624" s="2"/>
      <c r="D1624" s="2"/>
    </row>
    <row r="1625" spans="2:4">
      <c r="B1625" s="1"/>
      <c r="C1625" s="2"/>
      <c r="D1625" s="2"/>
    </row>
    <row r="1626" spans="2:4">
      <c r="B1626" s="1"/>
      <c r="C1626" s="2"/>
      <c r="D1626" s="2"/>
    </row>
    <row r="1627" spans="2:4">
      <c r="B1627" s="1"/>
      <c r="C1627" s="2"/>
      <c r="D1627" s="2"/>
    </row>
    <row r="1628" spans="2:4">
      <c r="B1628" s="1"/>
      <c r="C1628" s="2"/>
      <c r="D1628" s="2"/>
    </row>
    <row r="1629" spans="2:4">
      <c r="B1629" s="1"/>
      <c r="C1629" s="2"/>
      <c r="D1629" s="2"/>
    </row>
    <row r="1630" spans="2:4">
      <c r="B1630" s="1"/>
      <c r="C1630" s="2"/>
      <c r="D1630" s="2"/>
    </row>
    <row r="1631" spans="2:4">
      <c r="B1631" s="1"/>
      <c r="C1631" s="2"/>
      <c r="D1631" s="2"/>
    </row>
    <row r="1632" spans="2:4">
      <c r="B1632" s="1"/>
      <c r="C1632" s="2"/>
      <c r="D1632" s="2"/>
    </row>
    <row r="1633" spans="2:4">
      <c r="B1633" s="1"/>
      <c r="C1633" s="2"/>
      <c r="D1633" s="2"/>
    </row>
    <row r="1634" spans="2:4">
      <c r="B1634" s="1"/>
      <c r="C1634" s="2"/>
      <c r="D1634" s="2"/>
    </row>
    <row r="1635" spans="2:4">
      <c r="B1635" s="1"/>
      <c r="C1635" s="2"/>
      <c r="D1635" s="2"/>
    </row>
    <row r="1636" spans="2:4">
      <c r="B1636" s="1"/>
      <c r="C1636" s="2"/>
      <c r="D1636" s="2"/>
    </row>
    <row r="1637" spans="2:4">
      <c r="B1637" s="1"/>
      <c r="C1637" s="2"/>
      <c r="D1637" s="2"/>
    </row>
    <row r="1638" spans="2:4">
      <c r="B1638" s="1"/>
      <c r="C1638" s="2"/>
      <c r="D1638" s="2"/>
    </row>
    <row r="1639" spans="2:4">
      <c r="B1639" s="1"/>
      <c r="C1639" s="2"/>
      <c r="D1639" s="2"/>
    </row>
    <row r="1640" spans="2:4">
      <c r="B1640" s="1"/>
      <c r="C1640" s="2"/>
      <c r="D1640" s="2"/>
    </row>
    <row r="1641" spans="2:4">
      <c r="B1641" s="1"/>
      <c r="C1641" s="2"/>
      <c r="D1641" s="2"/>
    </row>
    <row r="1642" spans="2:4">
      <c r="B1642" s="1"/>
      <c r="C1642" s="2"/>
      <c r="D1642" s="2"/>
    </row>
    <row r="1643" spans="2:4">
      <c r="B1643" s="1"/>
      <c r="C1643" s="2"/>
      <c r="D1643" s="2"/>
    </row>
    <row r="1644" spans="2:4">
      <c r="B1644" s="1"/>
      <c r="C1644" s="2"/>
      <c r="D1644" s="2"/>
    </row>
    <row r="1645" spans="2:4">
      <c r="B1645" s="1"/>
      <c r="C1645" s="2"/>
      <c r="D1645" s="2"/>
    </row>
    <row r="1646" spans="2:4">
      <c r="B1646" s="1"/>
      <c r="C1646" s="2"/>
      <c r="D1646" s="2"/>
    </row>
    <row r="1647" spans="2:4">
      <c r="B1647" s="1"/>
      <c r="C1647" s="2"/>
      <c r="D1647" s="2"/>
    </row>
    <row r="1648" spans="2:4">
      <c r="B1648" s="1"/>
      <c r="C1648" s="2"/>
      <c r="D1648" s="2"/>
    </row>
    <row r="1649" spans="2:4">
      <c r="B1649" s="1"/>
      <c r="C1649" s="2"/>
      <c r="D1649" s="2"/>
    </row>
    <row r="1650" spans="2:4">
      <c r="B1650" s="1"/>
      <c r="C1650" s="2"/>
      <c r="D1650" s="2"/>
    </row>
    <row r="1651" spans="2:4">
      <c r="B1651" s="1"/>
      <c r="C1651" s="2"/>
      <c r="D1651" s="2"/>
    </row>
    <row r="1652" spans="2:4">
      <c r="B1652" s="1"/>
      <c r="C1652" s="2"/>
      <c r="D1652" s="2"/>
    </row>
    <row r="1653" spans="2:4">
      <c r="B1653" s="1"/>
      <c r="C1653" s="2"/>
      <c r="D1653" s="2"/>
    </row>
    <row r="1654" spans="2:4">
      <c r="B1654" s="1"/>
      <c r="C1654" s="2"/>
      <c r="D1654" s="2"/>
    </row>
    <row r="1655" spans="2:4">
      <c r="B1655" s="1"/>
      <c r="C1655" s="2"/>
      <c r="D1655" s="2"/>
    </row>
    <row r="1656" spans="2:4">
      <c r="B1656" s="1"/>
      <c r="C1656" s="2"/>
      <c r="D1656" s="2"/>
    </row>
    <row r="1657" spans="2:4">
      <c r="B1657" s="1"/>
      <c r="C1657" s="2"/>
      <c r="D1657" s="2"/>
    </row>
    <row r="1658" spans="2:4">
      <c r="B1658" s="1"/>
      <c r="C1658" s="2"/>
      <c r="D1658" s="2"/>
    </row>
    <row r="1659" spans="2:4">
      <c r="B1659" s="1"/>
      <c r="C1659" s="2"/>
      <c r="D1659" s="2"/>
    </row>
    <row r="1660" spans="2:4">
      <c r="B1660" s="1"/>
      <c r="C1660" s="2"/>
      <c r="D1660" s="2"/>
    </row>
    <row r="1661" spans="2:4">
      <c r="B1661" s="1"/>
      <c r="C1661" s="2"/>
      <c r="D1661" s="2"/>
    </row>
    <row r="1662" spans="2:4">
      <c r="B1662" s="1"/>
      <c r="C1662" s="2"/>
      <c r="D1662" s="2"/>
    </row>
    <row r="1663" spans="2:4">
      <c r="B1663" s="1"/>
      <c r="C1663" s="2"/>
      <c r="D1663" s="2"/>
    </row>
    <row r="1664" spans="2:4">
      <c r="B1664" s="1"/>
      <c r="C1664" s="2"/>
      <c r="D1664" s="2"/>
    </row>
    <row r="1665" spans="2:4">
      <c r="B1665" s="1"/>
      <c r="C1665" s="2"/>
      <c r="D1665" s="2"/>
    </row>
    <row r="1666" spans="2:4">
      <c r="B1666" s="1"/>
      <c r="C1666" s="2"/>
      <c r="D1666" s="2"/>
    </row>
    <row r="1667" spans="2:4">
      <c r="B1667" s="1"/>
      <c r="C1667" s="2"/>
      <c r="D1667" s="2"/>
    </row>
    <row r="1668" spans="2:4">
      <c r="B1668" s="1"/>
      <c r="C1668" s="2"/>
      <c r="D1668" s="2"/>
    </row>
    <row r="1669" spans="2:4">
      <c r="B1669" s="1"/>
      <c r="C1669" s="2"/>
      <c r="D1669" s="2"/>
    </row>
    <row r="1670" spans="2:4">
      <c r="B1670" s="1"/>
      <c r="C1670" s="2"/>
      <c r="D1670" s="2"/>
    </row>
    <row r="1671" spans="2:4">
      <c r="B1671" s="1"/>
      <c r="C1671" s="2"/>
      <c r="D1671" s="2"/>
    </row>
    <row r="1672" spans="2:4">
      <c r="B1672" s="1"/>
      <c r="C1672" s="2"/>
      <c r="D1672" s="2"/>
    </row>
    <row r="1673" spans="2:4">
      <c r="B1673" s="1"/>
      <c r="C1673" s="2"/>
      <c r="D1673" s="2"/>
    </row>
    <row r="1674" spans="2:4">
      <c r="B1674" s="1"/>
      <c r="C1674" s="2"/>
      <c r="D1674" s="2"/>
    </row>
    <row r="1675" spans="2:4">
      <c r="B1675" s="1"/>
      <c r="C1675" s="2"/>
      <c r="D1675" s="2"/>
    </row>
    <row r="1676" spans="2:4">
      <c r="B1676" s="1"/>
      <c r="C1676" s="2"/>
      <c r="D1676" s="2"/>
    </row>
    <row r="1677" spans="2:4">
      <c r="B1677" s="1"/>
      <c r="C1677" s="2"/>
      <c r="D1677" s="2"/>
    </row>
    <row r="1678" spans="2:4">
      <c r="B1678" s="1"/>
      <c r="C1678" s="2"/>
      <c r="D1678" s="2"/>
    </row>
    <row r="1679" spans="2:4">
      <c r="B1679" s="1"/>
      <c r="C1679" s="2"/>
      <c r="D1679" s="2"/>
    </row>
    <row r="1680" spans="2:4">
      <c r="B1680" s="1"/>
      <c r="C1680" s="2"/>
      <c r="D1680" s="2"/>
    </row>
    <row r="1681" spans="2:4">
      <c r="B1681" s="1"/>
      <c r="C1681" s="2"/>
      <c r="D1681" s="2"/>
    </row>
    <row r="1682" spans="2:4">
      <c r="B1682" s="1"/>
      <c r="C1682" s="2"/>
      <c r="D1682" s="2"/>
    </row>
    <row r="1683" spans="2:4">
      <c r="B1683" s="1"/>
      <c r="C1683" s="2"/>
      <c r="D1683" s="2"/>
    </row>
    <row r="1684" spans="2:4">
      <c r="B1684" s="1"/>
      <c r="C1684" s="2"/>
      <c r="D1684" s="2"/>
    </row>
    <row r="1685" spans="2:4">
      <c r="B1685" s="1"/>
      <c r="C1685" s="2"/>
      <c r="D1685" s="2"/>
    </row>
    <row r="1686" spans="2:4">
      <c r="B1686" s="1"/>
      <c r="C1686" s="2"/>
      <c r="D1686" s="2"/>
    </row>
    <row r="1687" spans="2:4">
      <c r="B1687" s="1"/>
      <c r="C1687" s="2"/>
      <c r="D1687" s="2"/>
    </row>
    <row r="1688" spans="2:4">
      <c r="B1688" s="1"/>
      <c r="C1688" s="2"/>
      <c r="D1688" s="2"/>
    </row>
    <row r="1689" spans="2:4">
      <c r="B1689" s="1"/>
      <c r="C1689" s="2"/>
      <c r="D1689" s="2"/>
    </row>
    <row r="1690" spans="2:4">
      <c r="B1690" s="1"/>
      <c r="C1690" s="2"/>
      <c r="D1690" s="2"/>
    </row>
    <row r="1691" spans="2:4">
      <c r="B1691" s="1"/>
      <c r="C1691" s="2"/>
      <c r="D1691" s="2"/>
    </row>
    <row r="1692" spans="2:4">
      <c r="B1692" s="1"/>
      <c r="C1692" s="2"/>
      <c r="D1692" s="2"/>
    </row>
    <row r="1693" spans="2:4">
      <c r="B1693" s="1"/>
      <c r="C1693" s="2"/>
      <c r="D1693" s="2"/>
    </row>
    <row r="1694" spans="2:4">
      <c r="B1694" s="1"/>
      <c r="C1694" s="2"/>
      <c r="D1694" s="2"/>
    </row>
    <row r="1695" spans="2:4">
      <c r="B1695" s="1"/>
      <c r="C1695" s="2"/>
      <c r="D1695" s="2"/>
    </row>
    <row r="1696" spans="2:4">
      <c r="B1696" s="1"/>
      <c r="C1696" s="2"/>
      <c r="D1696" s="2"/>
    </row>
    <row r="1697" spans="2:4">
      <c r="B1697" s="1"/>
      <c r="C1697" s="2"/>
      <c r="D1697" s="2"/>
    </row>
    <row r="1698" spans="2:4">
      <c r="B1698" s="1"/>
      <c r="C1698" s="2"/>
      <c r="D1698" s="2"/>
    </row>
    <row r="1699" spans="2:4">
      <c r="B1699" s="1"/>
      <c r="C1699" s="2"/>
      <c r="D1699" s="2"/>
    </row>
    <row r="1700" spans="2:4">
      <c r="B1700" s="1"/>
      <c r="C1700" s="2"/>
      <c r="D1700" s="2"/>
    </row>
    <row r="1701" spans="2:4">
      <c r="B1701" s="1"/>
      <c r="C1701" s="2"/>
      <c r="D1701" s="2"/>
    </row>
    <row r="1702" spans="2:4">
      <c r="B1702" s="1"/>
      <c r="C1702" s="2"/>
      <c r="D1702" s="2"/>
    </row>
    <row r="1703" spans="2:4">
      <c r="B1703" s="1"/>
      <c r="C1703" s="2"/>
      <c r="D1703" s="2"/>
    </row>
    <row r="1704" spans="2:4">
      <c r="B1704" s="1"/>
      <c r="C1704" s="2"/>
      <c r="D1704" s="2"/>
    </row>
    <row r="1705" spans="2:4">
      <c r="B1705" s="1"/>
      <c r="C1705" s="2"/>
      <c r="D1705" s="2"/>
    </row>
    <row r="1706" spans="2:4">
      <c r="B1706" s="1"/>
      <c r="C1706" s="2"/>
      <c r="D1706" s="2"/>
    </row>
    <row r="1707" spans="2:4">
      <c r="B1707" s="1"/>
      <c r="C1707" s="2"/>
      <c r="D1707" s="2"/>
    </row>
    <row r="1708" spans="2:4">
      <c r="B1708" s="1"/>
      <c r="C1708" s="2"/>
      <c r="D1708" s="2"/>
    </row>
    <row r="1709" spans="2:4">
      <c r="B1709" s="1"/>
      <c r="C1709" s="2"/>
      <c r="D1709" s="2"/>
    </row>
    <row r="1710" spans="2:4">
      <c r="B1710" s="1"/>
      <c r="C1710" s="2"/>
      <c r="D1710" s="2"/>
    </row>
    <row r="1711" spans="2:4">
      <c r="B1711" s="1"/>
      <c r="C1711" s="2"/>
      <c r="D1711" s="2"/>
    </row>
    <row r="1712" spans="2:4">
      <c r="B1712" s="1"/>
      <c r="C1712" s="2"/>
      <c r="D1712" s="2"/>
    </row>
    <row r="1713" spans="2:4">
      <c r="B1713" s="1"/>
      <c r="C1713" s="2"/>
      <c r="D1713" s="2"/>
    </row>
    <row r="1714" spans="2:4">
      <c r="B1714" s="1"/>
      <c r="C1714" s="2"/>
      <c r="D1714" s="2"/>
    </row>
    <row r="1715" spans="2:4">
      <c r="B1715" s="1"/>
      <c r="C1715" s="2"/>
      <c r="D1715" s="2"/>
    </row>
    <row r="1716" spans="2:4">
      <c r="B1716" s="1"/>
      <c r="C1716" s="2"/>
      <c r="D1716" s="2"/>
    </row>
    <row r="1717" spans="2:4">
      <c r="B1717" s="1"/>
      <c r="C1717" s="2"/>
      <c r="D1717" s="2"/>
    </row>
    <row r="1718" spans="2:4">
      <c r="B1718" s="1"/>
      <c r="C1718" s="2"/>
      <c r="D1718" s="2"/>
    </row>
    <row r="1719" spans="2:4">
      <c r="B1719" s="1"/>
      <c r="C1719" s="2"/>
      <c r="D1719" s="2"/>
    </row>
    <row r="1720" spans="2:4">
      <c r="B1720" s="1"/>
      <c r="C1720" s="2"/>
      <c r="D1720" s="2"/>
    </row>
    <row r="1721" spans="2:4">
      <c r="B1721" s="1"/>
      <c r="C1721" s="2"/>
      <c r="D1721" s="2"/>
    </row>
    <row r="1722" spans="2:4">
      <c r="B1722" s="1"/>
      <c r="C1722" s="2"/>
      <c r="D1722" s="2"/>
    </row>
    <row r="1723" spans="2:4">
      <c r="B1723" s="1"/>
      <c r="C1723" s="2"/>
      <c r="D1723" s="2"/>
    </row>
    <row r="1724" spans="2:4">
      <c r="B1724" s="1"/>
      <c r="C1724" s="2"/>
      <c r="D1724" s="2"/>
    </row>
    <row r="1725" spans="2:4">
      <c r="B1725" s="1"/>
      <c r="C1725" s="2"/>
      <c r="D1725" s="2"/>
    </row>
    <row r="1726" spans="2:4">
      <c r="B1726" s="1"/>
      <c r="C1726" s="2"/>
      <c r="D1726" s="2"/>
    </row>
    <row r="1727" spans="2:4">
      <c r="B1727" s="1"/>
      <c r="C1727" s="2"/>
      <c r="D1727" s="2"/>
    </row>
    <row r="1728" spans="2:4">
      <c r="B1728" s="1"/>
      <c r="C1728" s="2"/>
      <c r="D1728" s="2"/>
    </row>
    <row r="1729" spans="2:4">
      <c r="B1729" s="1"/>
      <c r="C1729" s="2"/>
      <c r="D1729" s="2"/>
    </row>
    <row r="1730" spans="2:4">
      <c r="B1730" s="1"/>
      <c r="C1730" s="2"/>
      <c r="D1730" s="2"/>
    </row>
    <row r="1731" spans="2:4">
      <c r="B1731" s="1"/>
      <c r="C1731" s="2"/>
      <c r="D1731" s="2"/>
    </row>
    <row r="1732" spans="2:4">
      <c r="B1732" s="1"/>
      <c r="C1732" s="2"/>
      <c r="D1732" s="2"/>
    </row>
    <row r="1733" spans="2:4">
      <c r="B1733" s="1"/>
      <c r="C1733" s="2"/>
      <c r="D1733" s="2"/>
    </row>
    <row r="1734" spans="2:4">
      <c r="B1734" s="1"/>
      <c r="C1734" s="2"/>
      <c r="D1734" s="2"/>
    </row>
    <row r="1735" spans="2:4">
      <c r="B1735" s="1"/>
      <c r="C1735" s="2"/>
      <c r="D1735" s="2"/>
    </row>
    <row r="1736" spans="2:4">
      <c r="B1736" s="1"/>
      <c r="C1736" s="2"/>
      <c r="D1736" s="2"/>
    </row>
    <row r="1737" spans="2:4">
      <c r="B1737" s="1"/>
      <c r="C1737" s="2"/>
      <c r="D1737" s="2"/>
    </row>
    <row r="1738" spans="2:4">
      <c r="B1738" s="1"/>
      <c r="C1738" s="2"/>
      <c r="D1738" s="2"/>
    </row>
    <row r="1739" spans="2:4">
      <c r="B1739" s="1"/>
      <c r="C1739" s="2"/>
      <c r="D1739" s="2"/>
    </row>
    <row r="1740" spans="2:4">
      <c r="B1740" s="1"/>
      <c r="C1740" s="2"/>
      <c r="D1740" s="2"/>
    </row>
    <row r="1741" spans="2:4">
      <c r="B1741" s="1"/>
      <c r="C1741" s="2"/>
      <c r="D1741" s="2"/>
    </row>
    <row r="1742" spans="2:4">
      <c r="B1742" s="1"/>
      <c r="C1742" s="2"/>
      <c r="D1742" s="2"/>
    </row>
    <row r="1743" spans="2:4">
      <c r="B1743" s="1"/>
      <c r="C1743" s="2"/>
      <c r="D1743" s="2"/>
    </row>
    <row r="1744" spans="2:4">
      <c r="B1744" s="1"/>
      <c r="C1744" s="2"/>
      <c r="D1744" s="2"/>
    </row>
    <row r="1745" spans="2:4">
      <c r="B1745" s="1"/>
      <c r="C1745" s="2"/>
      <c r="D1745" s="2"/>
    </row>
    <row r="1746" spans="2:4">
      <c r="B1746" s="1"/>
      <c r="C1746" s="2"/>
      <c r="D1746" s="2"/>
    </row>
    <row r="1747" spans="2:4">
      <c r="B1747" s="1"/>
      <c r="C1747" s="2"/>
      <c r="D1747" s="2"/>
    </row>
    <row r="1748" spans="2:4">
      <c r="B1748" s="1"/>
      <c r="C1748" s="2"/>
      <c r="D1748" s="2"/>
    </row>
    <row r="1749" spans="2:4">
      <c r="B1749" s="1"/>
      <c r="C1749" s="2"/>
      <c r="D1749" s="2"/>
    </row>
    <row r="1750" spans="2:4">
      <c r="B1750" s="1"/>
      <c r="C1750" s="2"/>
      <c r="D1750" s="2"/>
    </row>
    <row r="1751" spans="2:4">
      <c r="B1751" s="1"/>
      <c r="C1751" s="2"/>
      <c r="D1751" s="2"/>
    </row>
    <row r="1752" spans="2:4">
      <c r="B1752" s="1"/>
      <c r="C1752" s="2"/>
      <c r="D1752" s="2"/>
    </row>
    <row r="1753" spans="2:4">
      <c r="B1753" s="1"/>
      <c r="C1753" s="2"/>
      <c r="D1753" s="2"/>
    </row>
    <row r="1754" spans="2:4">
      <c r="B1754" s="1"/>
      <c r="C1754" s="2"/>
      <c r="D1754" s="2"/>
    </row>
    <row r="1755" spans="2:4">
      <c r="B1755" s="1"/>
      <c r="C1755" s="2"/>
      <c r="D1755" s="2"/>
    </row>
    <row r="1756" spans="2:4">
      <c r="B1756" s="1"/>
      <c r="C1756" s="2"/>
      <c r="D1756" s="2"/>
    </row>
    <row r="1757" spans="2:4">
      <c r="B1757" s="1"/>
      <c r="C1757" s="2"/>
      <c r="D1757" s="2"/>
    </row>
    <row r="1758" spans="2:4">
      <c r="B1758" s="1"/>
      <c r="C1758" s="2"/>
      <c r="D1758" s="2"/>
    </row>
    <row r="1759" spans="2:4">
      <c r="B1759" s="1"/>
      <c r="C1759" s="2"/>
      <c r="D1759" s="2"/>
    </row>
    <row r="1760" spans="2:4">
      <c r="B1760" s="1"/>
      <c r="C1760" s="2"/>
      <c r="D1760" s="2"/>
    </row>
    <row r="1761" spans="2:4">
      <c r="B1761" s="1"/>
      <c r="C1761" s="2"/>
      <c r="D1761" s="2"/>
    </row>
    <row r="1762" spans="2:4">
      <c r="B1762" s="1"/>
      <c r="C1762" s="2"/>
      <c r="D1762" s="2"/>
    </row>
    <row r="1763" spans="2:4">
      <c r="B1763" s="1"/>
      <c r="C1763" s="2"/>
      <c r="D1763" s="2"/>
    </row>
    <row r="1764" spans="2:4">
      <c r="B1764" s="1"/>
      <c r="C1764" s="2"/>
      <c r="D1764" s="2"/>
    </row>
    <row r="1765" spans="2:4">
      <c r="B1765" s="1"/>
      <c r="C1765" s="2"/>
      <c r="D1765" s="2"/>
    </row>
    <row r="1766" spans="2:4">
      <c r="B1766" s="1"/>
      <c r="C1766" s="2"/>
      <c r="D1766" s="2"/>
    </row>
    <row r="1767" spans="2:4">
      <c r="B1767" s="1"/>
      <c r="C1767" s="2"/>
      <c r="D1767" s="2"/>
    </row>
    <row r="1768" spans="2:4">
      <c r="B1768" s="1"/>
      <c r="C1768" s="2"/>
      <c r="D1768" s="2"/>
    </row>
    <row r="1769" spans="2:4">
      <c r="B1769" s="1"/>
      <c r="C1769" s="2"/>
      <c r="D1769" s="2"/>
    </row>
    <row r="1770" spans="2:4">
      <c r="B1770" s="1"/>
      <c r="C1770" s="2"/>
      <c r="D1770" s="2"/>
    </row>
    <row r="1771" spans="2:4">
      <c r="B1771" s="1"/>
      <c r="C1771" s="2"/>
      <c r="D1771" s="2"/>
    </row>
    <row r="1772" spans="2:4">
      <c r="B1772" s="1"/>
      <c r="C1772" s="2"/>
      <c r="D1772" s="2"/>
    </row>
    <row r="1773" spans="2:4">
      <c r="B1773" s="1"/>
      <c r="C1773" s="2"/>
      <c r="D1773" s="2"/>
    </row>
    <row r="1774" spans="2:4">
      <c r="B1774" s="1"/>
      <c r="C1774" s="2"/>
      <c r="D1774" s="2"/>
    </row>
    <row r="1775" spans="2:4">
      <c r="B1775" s="1"/>
      <c r="C1775" s="2"/>
      <c r="D1775" s="2"/>
    </row>
    <row r="1776" spans="2:4">
      <c r="B1776" s="1"/>
      <c r="C1776" s="2"/>
      <c r="D1776" s="2"/>
    </row>
    <row r="1777" spans="2:4">
      <c r="B1777" s="1"/>
      <c r="C1777" s="2"/>
      <c r="D1777" s="2"/>
    </row>
    <row r="1778" spans="2:4">
      <c r="B1778" s="1"/>
      <c r="C1778" s="2"/>
      <c r="D1778" s="2"/>
    </row>
    <row r="1779" spans="2:4">
      <c r="B1779" s="1"/>
      <c r="C1779" s="2"/>
      <c r="D1779" s="2"/>
    </row>
    <row r="1780" spans="2:4">
      <c r="B1780" s="1"/>
      <c r="C1780" s="2"/>
      <c r="D1780" s="2"/>
    </row>
    <row r="1781" spans="2:4">
      <c r="B1781" s="1"/>
      <c r="C1781" s="2"/>
      <c r="D1781" s="2"/>
    </row>
    <row r="1782" spans="2:4">
      <c r="B1782" s="1"/>
      <c r="C1782" s="2"/>
      <c r="D1782" s="2"/>
    </row>
    <row r="1783" spans="2:4">
      <c r="B1783" s="1"/>
      <c r="C1783" s="2"/>
      <c r="D1783" s="2"/>
    </row>
    <row r="1784" spans="2:4">
      <c r="B1784" s="1"/>
      <c r="C1784" s="2"/>
      <c r="D1784" s="2"/>
    </row>
    <row r="1785" spans="2:4">
      <c r="B1785" s="1"/>
      <c r="C1785" s="2"/>
      <c r="D1785" s="2"/>
    </row>
    <row r="1786" spans="2:4">
      <c r="B1786" s="1"/>
      <c r="C1786" s="2"/>
      <c r="D1786" s="2"/>
    </row>
    <row r="1787" spans="2:4">
      <c r="B1787" s="1"/>
      <c r="C1787" s="2"/>
      <c r="D1787" s="2"/>
    </row>
    <row r="1788" spans="2:4">
      <c r="B1788" s="1"/>
      <c r="C1788" s="2"/>
      <c r="D1788" s="2"/>
    </row>
    <row r="1789" spans="2:4">
      <c r="B1789" s="1"/>
      <c r="C1789" s="2"/>
      <c r="D1789" s="2"/>
    </row>
    <row r="1790" spans="2:4">
      <c r="B1790" s="1"/>
      <c r="C1790" s="2"/>
      <c r="D1790" s="2"/>
    </row>
    <row r="1791" spans="2:4">
      <c r="B1791" s="1"/>
      <c r="C1791" s="2"/>
      <c r="D1791" s="2"/>
    </row>
    <row r="1792" spans="2:4">
      <c r="B1792" s="1"/>
      <c r="C1792" s="2"/>
      <c r="D1792" s="2"/>
    </row>
    <row r="1793" spans="2:4">
      <c r="B1793" s="1"/>
      <c r="C1793" s="2"/>
      <c r="D1793" s="2"/>
    </row>
    <row r="1794" spans="2:4">
      <c r="B1794" s="1"/>
      <c r="C1794" s="2"/>
      <c r="D1794" s="2"/>
    </row>
    <row r="1795" spans="2:4">
      <c r="B1795" s="1"/>
      <c r="C1795" s="2"/>
      <c r="D1795" s="2"/>
    </row>
    <row r="1796" spans="2:4">
      <c r="B1796" s="1"/>
      <c r="C1796" s="2"/>
      <c r="D1796" s="2"/>
    </row>
    <row r="1797" spans="2:4">
      <c r="B1797" s="1"/>
      <c r="C1797" s="2"/>
      <c r="D1797" s="2"/>
    </row>
    <row r="1798" spans="2:4">
      <c r="B1798" s="1"/>
      <c r="C1798" s="2"/>
      <c r="D1798" s="2"/>
    </row>
    <row r="1799" spans="2:4">
      <c r="B1799" s="1"/>
      <c r="C1799" s="2"/>
      <c r="D1799" s="2"/>
    </row>
    <row r="1800" spans="2:4">
      <c r="B1800" s="1"/>
      <c r="C1800" s="2"/>
      <c r="D1800" s="2"/>
    </row>
    <row r="1801" spans="2:4">
      <c r="B1801" s="1"/>
      <c r="C1801" s="2"/>
      <c r="D1801" s="2"/>
    </row>
    <row r="1802" spans="2:4">
      <c r="B1802" s="1"/>
      <c r="C1802" s="2"/>
      <c r="D1802" s="2"/>
    </row>
    <row r="1803" spans="2:4">
      <c r="B1803" s="1"/>
      <c r="C1803" s="2"/>
      <c r="D1803" s="2"/>
    </row>
    <row r="1804" spans="2:4">
      <c r="B1804" s="1"/>
      <c r="C1804" s="2"/>
      <c r="D1804" s="2"/>
    </row>
    <row r="1805" spans="2:4">
      <c r="B1805" s="1"/>
      <c r="C1805" s="2"/>
      <c r="D1805" s="2"/>
    </row>
    <row r="1806" spans="2:4">
      <c r="B1806" s="1"/>
      <c r="C1806" s="2"/>
      <c r="D1806" s="2"/>
    </row>
    <row r="1807" spans="2:4">
      <c r="B1807" s="1"/>
      <c r="C1807" s="2"/>
      <c r="D1807" s="2"/>
    </row>
    <row r="1808" spans="2:4">
      <c r="B1808" s="1"/>
      <c r="C1808" s="2"/>
      <c r="D1808" s="2"/>
    </row>
    <row r="1809" spans="2:4">
      <c r="B1809" s="1"/>
      <c r="C1809" s="2"/>
      <c r="D1809" s="2"/>
    </row>
    <row r="1810" spans="2:4">
      <c r="B1810" s="1"/>
      <c r="C1810" s="2"/>
      <c r="D1810" s="2"/>
    </row>
    <row r="1811" spans="2:4">
      <c r="B1811" s="1"/>
      <c r="C1811" s="2"/>
      <c r="D1811" s="2"/>
    </row>
    <row r="1812" spans="2:4">
      <c r="B1812" s="1"/>
      <c r="C1812" s="2"/>
      <c r="D1812" s="2"/>
    </row>
    <row r="1813" spans="2:4">
      <c r="B1813" s="1"/>
      <c r="C1813" s="2"/>
      <c r="D1813" s="2"/>
    </row>
    <row r="1814" spans="2:4">
      <c r="B1814" s="1"/>
      <c r="C1814" s="2"/>
      <c r="D1814" s="2"/>
    </row>
    <row r="1815" spans="2:4">
      <c r="B1815" s="1"/>
      <c r="C1815" s="2"/>
      <c r="D1815" s="2"/>
    </row>
    <row r="1816" spans="2:4">
      <c r="B1816" s="1"/>
      <c r="C1816" s="2"/>
      <c r="D1816" s="2"/>
    </row>
    <row r="1817" spans="2:4">
      <c r="B1817" s="1"/>
      <c r="C1817" s="2"/>
      <c r="D1817" s="2"/>
    </row>
    <row r="1818" spans="2:4">
      <c r="B1818" s="1"/>
      <c r="C1818" s="2"/>
      <c r="D1818" s="2"/>
    </row>
    <row r="1819" spans="2:4">
      <c r="B1819" s="1"/>
      <c r="C1819" s="2"/>
      <c r="D1819" s="2"/>
    </row>
    <row r="1820" spans="2:4">
      <c r="B1820" s="1"/>
      <c r="C1820" s="2"/>
      <c r="D1820" s="2"/>
    </row>
    <row r="1821" spans="2:4">
      <c r="B1821" s="1"/>
      <c r="C1821" s="2"/>
      <c r="D1821" s="2"/>
    </row>
    <row r="1822" spans="2:4">
      <c r="B1822" s="1"/>
      <c r="C1822" s="2"/>
      <c r="D1822" s="2"/>
    </row>
    <row r="1823" spans="2:4">
      <c r="B1823" s="1"/>
      <c r="C1823" s="2"/>
      <c r="D1823" s="2"/>
    </row>
    <row r="1824" spans="2:4">
      <c r="B1824" s="1"/>
      <c r="C1824" s="2"/>
      <c r="D1824" s="2"/>
    </row>
    <row r="1825" spans="2:4">
      <c r="B1825" s="1"/>
      <c r="C1825" s="2"/>
      <c r="D1825" s="2"/>
    </row>
    <row r="1826" spans="2:4">
      <c r="B1826" s="1"/>
      <c r="C1826" s="2"/>
      <c r="D1826" s="2"/>
    </row>
    <row r="1827" spans="2:4">
      <c r="B1827" s="1"/>
      <c r="C1827" s="2"/>
      <c r="D1827" s="2"/>
    </row>
    <row r="1828" spans="2:4">
      <c r="B1828" s="1"/>
      <c r="C1828" s="2"/>
      <c r="D1828" s="2"/>
    </row>
    <row r="1829" spans="2:4">
      <c r="B1829" s="1"/>
      <c r="C1829" s="2"/>
      <c r="D1829" s="2"/>
    </row>
    <row r="1830" spans="2:4">
      <c r="B1830" s="1"/>
      <c r="C1830" s="2"/>
      <c r="D1830" s="2"/>
    </row>
    <row r="1831" spans="2:4">
      <c r="B1831" s="1"/>
      <c r="C1831" s="2"/>
      <c r="D1831" s="2"/>
    </row>
    <row r="1832" spans="2:4">
      <c r="B1832" s="1"/>
      <c r="C1832" s="2"/>
      <c r="D1832" s="2"/>
    </row>
    <row r="1833" spans="2:4">
      <c r="B1833" s="1"/>
      <c r="C1833" s="2"/>
      <c r="D1833" s="2"/>
    </row>
    <row r="1834" spans="2:4">
      <c r="B1834" s="1"/>
      <c r="C1834" s="2"/>
      <c r="D1834" s="2"/>
    </row>
    <row r="1835" spans="2:4">
      <c r="B1835" s="1"/>
      <c r="C1835" s="2"/>
      <c r="D1835" s="2"/>
    </row>
    <row r="1836" spans="2:4">
      <c r="B1836" s="1"/>
      <c r="C1836" s="2"/>
      <c r="D1836" s="2"/>
    </row>
    <row r="1837" spans="2:4">
      <c r="B1837" s="1"/>
      <c r="C1837" s="2"/>
      <c r="D1837" s="2"/>
    </row>
    <row r="1838" spans="2:4">
      <c r="B1838" s="1"/>
      <c r="C1838" s="2"/>
      <c r="D1838" s="2"/>
    </row>
    <row r="1839" spans="2:4">
      <c r="B1839" s="1"/>
      <c r="C1839" s="2"/>
      <c r="D1839" s="2"/>
    </row>
    <row r="1840" spans="2:4">
      <c r="B1840" s="1"/>
      <c r="C1840" s="2"/>
      <c r="D1840" s="2"/>
    </row>
    <row r="1841" spans="2:4">
      <c r="B1841" s="1"/>
      <c r="C1841" s="2"/>
      <c r="D1841" s="2"/>
    </row>
    <row r="1842" spans="2:4">
      <c r="B1842" s="1"/>
      <c r="C1842" s="2"/>
      <c r="D1842" s="2"/>
    </row>
    <row r="1843" spans="2:4">
      <c r="B1843" s="1"/>
      <c r="C1843" s="2"/>
      <c r="D1843" s="2"/>
    </row>
    <row r="1844" spans="2:4">
      <c r="B1844" s="1"/>
      <c r="C1844" s="2"/>
      <c r="D1844" s="2"/>
    </row>
    <row r="1845" spans="2:4">
      <c r="B1845" s="1"/>
      <c r="C1845" s="2"/>
      <c r="D1845" s="2"/>
    </row>
    <row r="1846" spans="2:4">
      <c r="B1846" s="1"/>
      <c r="C1846" s="2"/>
      <c r="D1846" s="2"/>
    </row>
    <row r="1847" spans="2:4">
      <c r="B1847" s="1"/>
      <c r="C1847" s="2"/>
      <c r="D1847" s="2"/>
    </row>
    <row r="1848" spans="2:4">
      <c r="B1848" s="1"/>
      <c r="C1848" s="2"/>
      <c r="D1848" s="2"/>
    </row>
    <row r="1849" spans="2:4">
      <c r="B1849" s="1"/>
      <c r="C1849" s="2"/>
      <c r="D1849" s="2"/>
    </row>
    <row r="1850" spans="2:4">
      <c r="B1850" s="1"/>
      <c r="C1850" s="2"/>
      <c r="D1850" s="2"/>
    </row>
    <row r="1851" spans="2:4">
      <c r="B1851" s="1"/>
      <c r="C1851" s="2"/>
      <c r="D1851" s="2"/>
    </row>
    <row r="1852" spans="2:4">
      <c r="B1852" s="1"/>
      <c r="C1852" s="2"/>
      <c r="D1852" s="2"/>
    </row>
    <row r="1853" spans="2:4">
      <c r="B1853" s="1"/>
      <c r="C1853" s="2"/>
      <c r="D1853" s="2"/>
    </row>
    <row r="1854" spans="2:4">
      <c r="B1854" s="1"/>
      <c r="C1854" s="2"/>
      <c r="D1854" s="2"/>
    </row>
    <row r="1855" spans="2:4">
      <c r="B1855" s="1"/>
      <c r="C1855" s="2"/>
      <c r="D1855" s="2"/>
    </row>
    <row r="1856" spans="2:4">
      <c r="B1856" s="1"/>
      <c r="C1856" s="2"/>
      <c r="D1856" s="2"/>
    </row>
    <row r="1857" spans="2:4">
      <c r="B1857" s="1"/>
      <c r="C1857" s="2"/>
      <c r="D1857" s="2"/>
    </row>
    <row r="1858" spans="2:4">
      <c r="B1858" s="1"/>
      <c r="C1858" s="2"/>
      <c r="D1858" s="2"/>
    </row>
    <row r="1859" spans="2:4">
      <c r="B1859" s="1"/>
      <c r="C1859" s="2"/>
      <c r="D1859" s="2"/>
    </row>
    <row r="1860" spans="2:4">
      <c r="B1860" s="1"/>
      <c r="C1860" s="2"/>
      <c r="D1860" s="2"/>
    </row>
    <row r="1861" spans="2:4">
      <c r="B1861" s="1"/>
      <c r="C1861" s="2"/>
      <c r="D1861" s="2"/>
    </row>
    <row r="1862" spans="2:4">
      <c r="B1862" s="1"/>
      <c r="C1862" s="2"/>
      <c r="D1862" s="2"/>
    </row>
    <row r="1863" spans="2:4">
      <c r="B1863" s="1"/>
      <c r="C1863" s="2"/>
      <c r="D1863" s="2"/>
    </row>
    <row r="1864" spans="2:4">
      <c r="B1864" s="1"/>
      <c r="C1864" s="2"/>
      <c r="D1864" s="2"/>
    </row>
    <row r="1865" spans="2:4">
      <c r="B1865" s="1"/>
      <c r="C1865" s="2"/>
      <c r="D1865" s="2"/>
    </row>
    <row r="1866" spans="2:4">
      <c r="B1866" s="1"/>
      <c r="C1866" s="2"/>
      <c r="D1866" s="2"/>
    </row>
    <row r="1867" spans="2:4">
      <c r="B1867" s="1"/>
      <c r="C1867" s="2"/>
      <c r="D1867" s="2"/>
    </row>
    <row r="1868" spans="2:4">
      <c r="B1868" s="1"/>
      <c r="C1868" s="2"/>
      <c r="D1868" s="2"/>
    </row>
    <row r="1869" spans="2:4">
      <c r="B1869" s="1"/>
      <c r="C1869" s="2"/>
      <c r="D1869" s="2"/>
    </row>
    <row r="1870" spans="2:4">
      <c r="B1870" s="1"/>
      <c r="C1870" s="2"/>
      <c r="D1870" s="2"/>
    </row>
    <row r="1871" spans="2:4">
      <c r="B1871" s="1"/>
      <c r="C1871" s="2"/>
      <c r="D1871" s="2"/>
    </row>
    <row r="1872" spans="2:4">
      <c r="B1872" s="1"/>
      <c r="C1872" s="2"/>
      <c r="D1872" s="2"/>
    </row>
    <row r="1873" spans="2:4">
      <c r="B1873" s="1"/>
      <c r="C1873" s="2"/>
      <c r="D1873" s="2"/>
    </row>
    <row r="1874" spans="2:4">
      <c r="B1874" s="1"/>
      <c r="C1874" s="2"/>
      <c r="D1874" s="2"/>
    </row>
    <row r="1875" spans="2:4">
      <c r="B1875" s="1"/>
      <c r="C1875" s="2"/>
      <c r="D1875" s="2"/>
    </row>
    <row r="1876" spans="2:4">
      <c r="B1876" s="1"/>
      <c r="C1876" s="2"/>
      <c r="D1876" s="2"/>
    </row>
    <row r="1877" spans="2:4">
      <c r="B1877" s="1"/>
      <c r="C1877" s="2"/>
      <c r="D1877" s="2"/>
    </row>
    <row r="1878" spans="2:4">
      <c r="B1878" s="1"/>
      <c r="C1878" s="2"/>
      <c r="D1878" s="2"/>
    </row>
    <row r="1879" spans="2:4">
      <c r="B1879" s="1"/>
      <c r="C1879" s="2"/>
      <c r="D1879" s="2"/>
    </row>
    <row r="1880" spans="2:4">
      <c r="B1880" s="1"/>
      <c r="C1880" s="2"/>
      <c r="D1880" s="2"/>
    </row>
    <row r="1881" spans="2:4">
      <c r="B1881" s="1"/>
      <c r="C1881" s="2"/>
      <c r="D1881" s="2"/>
    </row>
    <row r="1882" spans="2:4">
      <c r="B1882" s="1"/>
      <c r="C1882" s="2"/>
      <c r="D1882" s="2"/>
    </row>
    <row r="1883" spans="2:4">
      <c r="B1883" s="1"/>
      <c r="C1883" s="2"/>
      <c r="D1883" s="2"/>
    </row>
    <row r="1884" spans="2:4">
      <c r="B1884" s="1"/>
      <c r="C1884" s="2"/>
      <c r="D1884" s="2"/>
    </row>
    <row r="1885" spans="2:4">
      <c r="B1885" s="1"/>
      <c r="C1885" s="2"/>
      <c r="D1885" s="2"/>
    </row>
    <row r="1886" spans="2:4">
      <c r="B1886" s="1"/>
      <c r="C1886" s="2"/>
      <c r="D1886" s="2"/>
    </row>
    <row r="1887" spans="2:4">
      <c r="B1887" s="1"/>
      <c r="C1887" s="2"/>
      <c r="D1887" s="2"/>
    </row>
    <row r="1888" spans="2:4">
      <c r="B1888" s="1"/>
      <c r="C1888" s="2"/>
      <c r="D1888" s="2"/>
    </row>
    <row r="1889" spans="2:4">
      <c r="B1889" s="1"/>
      <c r="C1889" s="2"/>
      <c r="D1889" s="2"/>
    </row>
    <row r="1890" spans="2:4">
      <c r="B1890" s="1"/>
      <c r="C1890" s="2"/>
      <c r="D1890" s="2"/>
    </row>
    <row r="1891" spans="2:4">
      <c r="B1891" s="1"/>
      <c r="C1891" s="2"/>
      <c r="D1891" s="2"/>
    </row>
    <row r="1892" spans="2:4">
      <c r="B1892" s="1"/>
      <c r="C1892" s="2"/>
      <c r="D1892" s="2"/>
    </row>
    <row r="1893" spans="2:4">
      <c r="B1893" s="1"/>
      <c r="C1893" s="2"/>
      <c r="D1893" s="2"/>
    </row>
    <row r="1894" spans="2:4">
      <c r="B1894" s="1"/>
      <c r="C1894" s="2"/>
      <c r="D1894" s="2"/>
    </row>
    <row r="1895" spans="2:4">
      <c r="B1895" s="1"/>
      <c r="C1895" s="2"/>
      <c r="D1895" s="2"/>
    </row>
    <row r="1896" spans="2:4">
      <c r="B1896" s="1"/>
      <c r="C1896" s="2"/>
      <c r="D1896" s="2"/>
    </row>
    <row r="1897" spans="2:4">
      <c r="B1897" s="1"/>
      <c r="C1897" s="2"/>
      <c r="D1897" s="2"/>
    </row>
    <row r="1898" spans="2:4">
      <c r="B1898" s="1"/>
      <c r="C1898" s="2"/>
      <c r="D1898" s="2"/>
    </row>
    <row r="1899" spans="2:4">
      <c r="B1899" s="1"/>
      <c r="C1899" s="2"/>
      <c r="D1899" s="2"/>
    </row>
    <row r="1900" spans="2:4">
      <c r="B1900" s="1"/>
      <c r="C1900" s="2"/>
      <c r="D1900" s="2"/>
    </row>
    <row r="1901" spans="2:4">
      <c r="B1901" s="1"/>
      <c r="C1901" s="2"/>
      <c r="D1901" s="2"/>
    </row>
    <row r="1902" spans="2:4">
      <c r="B1902" s="1"/>
      <c r="C1902" s="2"/>
      <c r="D1902" s="2"/>
    </row>
    <row r="1903" spans="2:4">
      <c r="B1903" s="1"/>
      <c r="C1903" s="2"/>
      <c r="D1903" s="2"/>
    </row>
    <row r="1904" spans="2:4">
      <c r="B1904" s="1"/>
      <c r="C1904" s="2"/>
      <c r="D1904" s="2"/>
    </row>
    <row r="1905" spans="2:4">
      <c r="B1905" s="1"/>
      <c r="C1905" s="2"/>
      <c r="D1905" s="2"/>
    </row>
    <row r="1906" spans="2:4">
      <c r="B1906" s="1"/>
      <c r="C1906" s="2"/>
      <c r="D1906" s="2"/>
    </row>
    <row r="1907" spans="2:4">
      <c r="B1907" s="1"/>
      <c r="C1907" s="2"/>
      <c r="D1907" s="2"/>
    </row>
    <row r="1908" spans="2:4">
      <c r="B1908" s="1"/>
      <c r="C1908" s="2"/>
      <c r="D1908" s="2"/>
    </row>
    <row r="1909" spans="2:4">
      <c r="B1909" s="1"/>
      <c r="C1909" s="2"/>
      <c r="D1909" s="2"/>
    </row>
    <row r="1910" spans="2:4">
      <c r="B1910" s="1"/>
      <c r="C1910" s="2"/>
      <c r="D1910" s="2"/>
    </row>
    <row r="1911" spans="2:4">
      <c r="B1911" s="1"/>
      <c r="C1911" s="2"/>
      <c r="D1911" s="2"/>
    </row>
    <row r="1912" spans="2:4">
      <c r="B1912" s="1"/>
      <c r="C1912" s="2"/>
      <c r="D1912" s="2"/>
    </row>
    <row r="1913" spans="2:4">
      <c r="B1913" s="1"/>
      <c r="C1913" s="2"/>
      <c r="D1913" s="2"/>
    </row>
    <row r="1914" spans="2:4">
      <c r="B1914" s="1"/>
      <c r="C1914" s="2"/>
      <c r="D1914" s="2"/>
    </row>
    <row r="1915" spans="2:4">
      <c r="B1915" s="1"/>
      <c r="C1915" s="2"/>
      <c r="D1915" s="2"/>
    </row>
    <row r="1916" spans="2:4">
      <c r="B1916" s="1"/>
      <c r="C1916" s="2"/>
      <c r="D1916" s="2"/>
    </row>
    <row r="1917" spans="2:4">
      <c r="B1917" s="1"/>
      <c r="C1917" s="2"/>
      <c r="D1917" s="2"/>
    </row>
    <row r="1918" spans="2:4">
      <c r="B1918" s="1"/>
      <c r="C1918" s="2"/>
      <c r="D1918" s="2"/>
    </row>
    <row r="1919" spans="2:4">
      <c r="B1919" s="1"/>
      <c r="C1919" s="2"/>
      <c r="D1919" s="2"/>
    </row>
    <row r="1920" spans="2:4">
      <c r="B1920" s="1"/>
      <c r="C1920" s="2"/>
      <c r="D1920" s="2"/>
    </row>
    <row r="1921" spans="2:4">
      <c r="B1921" s="1"/>
      <c r="C1921" s="2"/>
      <c r="D1921" s="2"/>
    </row>
    <row r="1922" spans="2:4">
      <c r="B1922" s="1"/>
      <c r="C1922" s="2"/>
      <c r="D1922" s="2"/>
    </row>
    <row r="1923" spans="2:4">
      <c r="B1923" s="1"/>
      <c r="C1923" s="2"/>
      <c r="D1923" s="2"/>
    </row>
    <row r="1924" spans="2:4">
      <c r="B1924" s="1"/>
      <c r="C1924" s="2"/>
      <c r="D1924" s="2"/>
    </row>
    <row r="1925" spans="2:4">
      <c r="B1925" s="1"/>
      <c r="C1925" s="2"/>
      <c r="D1925" s="2"/>
    </row>
    <row r="1926" spans="2:4">
      <c r="B1926" s="1"/>
      <c r="C1926" s="2"/>
      <c r="D1926" s="2"/>
    </row>
    <row r="1927" spans="2:4">
      <c r="B1927" s="1"/>
      <c r="C1927" s="2"/>
      <c r="D1927" s="2"/>
    </row>
    <row r="1928" spans="2:4">
      <c r="B1928" s="1"/>
      <c r="C1928" s="2"/>
      <c r="D1928" s="2"/>
    </row>
    <row r="1929" spans="2:4">
      <c r="B1929" s="1"/>
      <c r="C1929" s="2"/>
      <c r="D1929" s="2"/>
    </row>
    <row r="1930" spans="2:4">
      <c r="B1930" s="1"/>
      <c r="C1930" s="2"/>
      <c r="D1930" s="2"/>
    </row>
    <row r="1931" spans="2:4">
      <c r="B1931" s="1"/>
      <c r="C1931" s="2"/>
      <c r="D1931" s="2"/>
    </row>
    <row r="1932" spans="2:4">
      <c r="B1932" s="1"/>
      <c r="C1932" s="2"/>
      <c r="D1932" s="2"/>
    </row>
    <row r="1933" spans="2:4">
      <c r="B1933" s="1"/>
      <c r="C1933" s="2"/>
      <c r="D1933" s="2"/>
    </row>
    <row r="1934" spans="2:4">
      <c r="B1934" s="1"/>
      <c r="C1934" s="2"/>
      <c r="D1934" s="2"/>
    </row>
    <row r="1935" spans="2:4">
      <c r="B1935" s="1"/>
      <c r="C1935" s="2"/>
      <c r="D1935" s="2"/>
    </row>
    <row r="1936" spans="2:4">
      <c r="B1936" s="1"/>
      <c r="C1936" s="2"/>
      <c r="D1936" s="2"/>
    </row>
    <row r="1937" spans="2:4">
      <c r="B1937" s="1"/>
      <c r="C1937" s="2"/>
      <c r="D1937" s="2"/>
    </row>
    <row r="1938" spans="2:4">
      <c r="B1938" s="1"/>
      <c r="C1938" s="2"/>
      <c r="D1938" s="2"/>
    </row>
    <row r="1939" spans="2:4">
      <c r="B1939" s="1"/>
      <c r="C1939" s="2"/>
      <c r="D1939" s="2"/>
    </row>
    <row r="1940" spans="2:4">
      <c r="B1940" s="1"/>
      <c r="C1940" s="2"/>
      <c r="D1940" s="2"/>
    </row>
    <row r="1941" spans="2:4">
      <c r="B1941" s="1"/>
      <c r="C1941" s="2"/>
      <c r="D1941" s="2"/>
    </row>
    <row r="1942" spans="2:4">
      <c r="B1942" s="1"/>
      <c r="C1942" s="2"/>
      <c r="D1942" s="2"/>
    </row>
    <row r="1943" spans="2:4">
      <c r="B1943" s="1"/>
      <c r="C1943" s="2"/>
      <c r="D1943" s="2"/>
    </row>
    <row r="1944" spans="2:4">
      <c r="B1944" s="1"/>
      <c r="C1944" s="2"/>
      <c r="D1944" s="2"/>
    </row>
    <row r="1945" spans="2:4">
      <c r="B1945" s="1"/>
      <c r="C1945" s="2"/>
      <c r="D1945" s="2"/>
    </row>
    <row r="1946" spans="2:4">
      <c r="B1946" s="1"/>
      <c r="C1946" s="2"/>
      <c r="D1946" s="2"/>
    </row>
    <row r="1947" spans="2:4">
      <c r="B1947" s="1"/>
      <c r="C1947" s="2"/>
      <c r="D1947" s="2"/>
    </row>
    <row r="1948" spans="2:4">
      <c r="B1948" s="1"/>
      <c r="C1948" s="2"/>
      <c r="D1948" s="2"/>
    </row>
    <row r="1949" spans="2:4">
      <c r="B1949" s="1"/>
      <c r="C1949" s="2"/>
      <c r="D1949" s="2"/>
    </row>
    <row r="1950" spans="2:4">
      <c r="B1950" s="1"/>
      <c r="C1950" s="2"/>
      <c r="D1950" s="2"/>
    </row>
    <row r="1951" spans="2:4">
      <c r="B1951" s="1"/>
      <c r="C1951" s="2"/>
      <c r="D1951" s="2"/>
    </row>
    <row r="1952" spans="2:4">
      <c r="B1952" s="1"/>
      <c r="C1952" s="2"/>
      <c r="D1952" s="2"/>
    </row>
    <row r="1953" spans="2:4">
      <c r="B1953" s="1"/>
      <c r="C1953" s="2"/>
      <c r="D1953" s="2"/>
    </row>
    <row r="1954" spans="2:4">
      <c r="B1954" s="1"/>
      <c r="C1954" s="2"/>
      <c r="D1954" s="2"/>
    </row>
    <row r="1955" spans="2:4">
      <c r="B1955" s="1"/>
      <c r="C1955" s="2"/>
      <c r="D1955" s="2"/>
    </row>
    <row r="1956" spans="2:4">
      <c r="B1956" s="1"/>
      <c r="C1956" s="2"/>
      <c r="D1956" s="2"/>
    </row>
    <row r="1957" spans="2:4">
      <c r="B1957" s="1"/>
      <c r="C1957" s="2"/>
      <c r="D1957" s="2"/>
    </row>
    <row r="1958" spans="2:4">
      <c r="B1958" s="1"/>
      <c r="C1958" s="2"/>
      <c r="D1958" s="2"/>
    </row>
    <row r="1959" spans="2:4">
      <c r="B1959" s="1"/>
      <c r="C1959" s="2"/>
      <c r="D1959" s="2"/>
    </row>
    <row r="1960" spans="2:4">
      <c r="B1960" s="1"/>
      <c r="C1960" s="2"/>
      <c r="D1960" s="2"/>
    </row>
    <row r="1961" spans="2:4">
      <c r="B1961" s="1"/>
      <c r="C1961" s="2"/>
      <c r="D1961" s="2"/>
    </row>
    <row r="1962" spans="2:4">
      <c r="B1962" s="1"/>
      <c r="C1962" s="2"/>
      <c r="D1962" s="2"/>
    </row>
    <row r="1963" spans="2:4">
      <c r="B1963" s="1"/>
      <c r="C1963" s="2"/>
      <c r="D1963" s="2"/>
    </row>
    <row r="1964" spans="2:4">
      <c r="B1964" s="1"/>
      <c r="C1964" s="2"/>
      <c r="D1964" s="2"/>
    </row>
    <row r="1965" spans="2:4">
      <c r="B1965" s="1"/>
      <c r="C1965" s="2"/>
      <c r="D1965" s="2"/>
    </row>
    <row r="1966" spans="2:4">
      <c r="B1966" s="1"/>
      <c r="C1966" s="2"/>
      <c r="D1966" s="2"/>
    </row>
    <row r="1967" spans="2:4">
      <c r="B1967" s="1"/>
      <c r="C1967" s="2"/>
      <c r="D1967" s="2"/>
    </row>
    <row r="1968" spans="2:4">
      <c r="B1968" s="1"/>
      <c r="C1968" s="2"/>
      <c r="D1968" s="2"/>
    </row>
    <row r="1969" spans="2:4">
      <c r="B1969" s="1"/>
      <c r="C1969" s="2"/>
      <c r="D1969" s="2"/>
    </row>
    <row r="1970" spans="2:4">
      <c r="B1970" s="1"/>
      <c r="C1970" s="2"/>
      <c r="D1970" s="2"/>
    </row>
    <row r="1971" spans="2:4">
      <c r="B1971" s="1"/>
      <c r="C1971" s="2"/>
      <c r="D1971" s="2"/>
    </row>
    <row r="1972" spans="2:4">
      <c r="B1972" s="1"/>
      <c r="C1972" s="2"/>
      <c r="D1972" s="2"/>
    </row>
    <row r="1973" spans="2:4">
      <c r="B1973" s="1"/>
      <c r="C1973" s="2"/>
      <c r="D1973" s="2"/>
    </row>
    <row r="1974" spans="2:4">
      <c r="B1974" s="1"/>
      <c r="C1974" s="2"/>
      <c r="D1974" s="2"/>
    </row>
    <row r="1975" spans="2:4">
      <c r="B1975" s="1"/>
      <c r="C1975" s="2"/>
      <c r="D1975" s="2"/>
    </row>
    <row r="1976" spans="2:4">
      <c r="B1976" s="1"/>
      <c r="C1976" s="2"/>
      <c r="D1976" s="2"/>
    </row>
    <row r="1977" spans="2:4">
      <c r="B1977" s="1"/>
      <c r="C1977" s="2"/>
      <c r="D1977" s="2"/>
    </row>
    <row r="1978" spans="2:4">
      <c r="B1978" s="1"/>
      <c r="C1978" s="2"/>
      <c r="D1978" s="2"/>
    </row>
    <row r="1979" spans="2:4">
      <c r="B1979" s="1"/>
      <c r="C1979" s="2"/>
      <c r="D1979" s="2"/>
    </row>
    <row r="1980" spans="2:4">
      <c r="B1980" s="1"/>
      <c r="C1980" s="2"/>
      <c r="D1980" s="2"/>
    </row>
    <row r="1981" spans="2:4">
      <c r="B1981" s="1"/>
      <c r="C1981" s="2"/>
      <c r="D1981" s="2"/>
    </row>
    <row r="1982" spans="2:4">
      <c r="B1982" s="1"/>
      <c r="C1982" s="2"/>
      <c r="D1982" s="2"/>
    </row>
    <row r="1983" spans="2:4">
      <c r="B1983" s="1"/>
      <c r="C1983" s="2"/>
      <c r="D1983" s="2"/>
    </row>
    <row r="1984" spans="2:4">
      <c r="B1984" s="1"/>
      <c r="C1984" s="2"/>
      <c r="D1984" s="2"/>
    </row>
    <row r="1985" spans="2:4">
      <c r="B1985" s="1"/>
      <c r="C1985" s="2"/>
      <c r="D1985" s="2"/>
    </row>
    <row r="1986" spans="2:4">
      <c r="B1986" s="1"/>
      <c r="C1986" s="2"/>
      <c r="D1986" s="2"/>
    </row>
    <row r="1987" spans="2:4">
      <c r="B1987" s="1"/>
      <c r="C1987" s="2"/>
      <c r="D1987" s="2"/>
    </row>
    <row r="1988" spans="2:4">
      <c r="B1988" s="1"/>
      <c r="C1988" s="2"/>
      <c r="D1988" s="2"/>
    </row>
    <row r="1989" spans="2:4">
      <c r="B1989" s="1"/>
      <c r="C1989" s="2"/>
      <c r="D1989" s="2"/>
    </row>
    <row r="1990" spans="2:4">
      <c r="B1990" s="1"/>
      <c r="C1990" s="2"/>
      <c r="D1990" s="2"/>
    </row>
    <row r="1991" spans="2:4">
      <c r="B1991" s="1"/>
      <c r="C1991" s="2"/>
      <c r="D1991" s="2"/>
    </row>
    <row r="1992" spans="2:4">
      <c r="B1992" s="1"/>
      <c r="C1992" s="2"/>
      <c r="D1992" s="2"/>
    </row>
    <row r="1993" spans="2:4">
      <c r="B1993" s="1"/>
      <c r="C1993" s="2"/>
      <c r="D1993" s="2"/>
    </row>
    <row r="1994" spans="2:4">
      <c r="B1994" s="1"/>
      <c r="C1994" s="2"/>
      <c r="D1994" s="2"/>
    </row>
    <row r="1995" spans="2:4">
      <c r="B1995" s="1"/>
      <c r="C1995" s="2"/>
      <c r="D1995" s="2"/>
    </row>
    <row r="1996" spans="2:4">
      <c r="B1996" s="1"/>
      <c r="C1996" s="2"/>
      <c r="D1996" s="2"/>
    </row>
    <row r="1997" spans="2:4">
      <c r="B1997" s="1"/>
      <c r="C1997" s="2"/>
      <c r="D1997" s="2"/>
    </row>
    <row r="1998" spans="2:4">
      <c r="B1998" s="1"/>
      <c r="C1998" s="2"/>
      <c r="D1998" s="2"/>
    </row>
    <row r="1999" spans="2:4">
      <c r="B1999" s="1"/>
      <c r="C1999" s="2"/>
      <c r="D1999" s="2"/>
    </row>
    <row r="2000" spans="2:4">
      <c r="B2000" s="1"/>
      <c r="C2000" s="2"/>
      <c r="D2000" s="2"/>
    </row>
    <row r="2001" spans="2:4">
      <c r="B2001" s="1"/>
      <c r="C2001" s="2"/>
      <c r="D2001" s="2"/>
    </row>
    <row r="2002" spans="2:4">
      <c r="B2002" s="1"/>
      <c r="C2002" s="2"/>
      <c r="D2002" s="2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2024-01-30T01:50:00Z</dcterms:created>
  <dcterms:modified xsi:type="dcterms:W3CDTF">2024-02-29T03:24:17Z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9650A5316A754B63815B6530A7477DD2_12</vt:lpwstr>
  </property>
  <property fmtid="{D5CDD505-2E9C-101B-9397-08002B2CF9AE}" pid="3" name="KSOProductBuildVer">
    <vt:lpwstr>1033-12.2.0.13489</vt:lpwstr>
  </property>
</Properties>
</file>