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Report OEE" sheetId="1" r:id="rId1"/>
    <sheet name="Graphical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<sst xmlns="http://schemas.openxmlformats.org/spreadsheetml/2006/main" count="45" uniqueCount="29">
  <si>
    <t>OEE REPORT</t>
  </si>
  <si>
    <t>From</t>
  </si>
  <si>
    <t>To</t>
  </si>
  <si>
    <t>SUMMARY</t>
  </si>
  <si>
    <t>PERIODE REPORT</t>
  </si>
  <si>
    <t>OEE SUMMARY</t>
  </si>
  <si>
    <t>By Workorder</t>
  </si>
  <si>
    <t>LINE NAME</t>
  </si>
  <si>
    <t>Availability</t>
  </si>
  <si>
    <t>Performance</t>
  </si>
  <si>
    <t>Quality</t>
  </si>
  <si>
    <t>OEE</t>
  </si>
  <si>
    <t>AVG. DOWNTIME</t>
  </si>
  <si>
    <t>MAX DOWNTIME</t>
  </si>
  <si>
    <t>BY OPERATOR</t>
  </si>
  <si>
    <t>BY ENGINEER</t>
  </si>
  <si>
    <t>REMARK STANDBY</t>
  </si>
  <si>
    <t>APPERANCE</t>
  </si>
  <si>
    <t>REMARK DOWNTIME</t>
  </si>
  <si>
    <t>REMARK SETUP</t>
  </si>
  <si>
    <t xml:space="preserve">SUMMARY </t>
  </si>
  <si>
    <t>Metrics by Line</t>
  </si>
  <si>
    <t>Downtime log records</t>
  </si>
  <si>
    <t>Detail Report Lini Mesin Caladine</t>
  </si>
  <si>
    <t>Mesin</t>
  </si>
  <si>
    <t>Counter</t>
  </si>
  <si>
    <t>Reject/Rework</t>
  </si>
  <si>
    <t>Down-Time</t>
  </si>
  <si>
    <t>Waktu-Proses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</si>
</sst>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0.00_ "/>
    <numFmt numFmtId="178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20"/>
      <color rgb="FF000000"/>
      <name val="Calibri"/>
      <charset val="134"/>
    </font>
    <font>
      <sz val="11"/>
      <color rgb="FF000000"/>
      <name val="Calibri"/>
      <charset val="134"/>
    </font>
    <font>
      <sz val="22"/>
      <color rgb="FF000000"/>
      <name val="Calibri"/>
      <charset val="134"/>
    </font>
    <font>
      <sz val="14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6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15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3" borderId="14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0" borderId="1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20" borderId="14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2" fillId="0" borderId="0" xfId="0" applyFont="1" applyFill="1" applyAlignment="1"/>
    <xf numFmtId="0" fontId="2" fillId="0" borderId="4" xfId="0" applyFont="1" applyFill="1" applyBorder="1" applyAlignment="1"/>
    <xf numFmtId="22" fontId="2" fillId="2" borderId="5" xfId="0" applyNumberFormat="1" applyFont="1" applyFill="1" applyBorder="1" applyAlignment="1"/>
    <xf numFmtId="0" fontId="1" fillId="0" borderId="6" xfId="0" applyFont="1" applyFill="1" applyBorder="1" applyAlignment="1">
      <alignment horizontal="center"/>
    </xf>
    <xf numFmtId="0" fontId="2" fillId="0" borderId="7" xfId="0" applyFont="1" applyFill="1" applyBorder="1" applyAlignment="1"/>
    <xf numFmtId="22" fontId="2" fillId="2" borderId="8" xfId="0" applyNumberFormat="1" applyFont="1" applyFill="1" applyBorder="1" applyAlignment="1"/>
    <xf numFmtId="0" fontId="3" fillId="0" borderId="0" xfId="0" applyFont="1" applyFill="1" applyAlignment="1"/>
    <xf numFmtId="0" fontId="4" fillId="0" borderId="0" xfId="0" applyFont="1" applyAlignment="1">
      <alignment horizontal="center" vertical="center"/>
    </xf>
    <xf numFmtId="0" fontId="5" fillId="0" borderId="0" xfId="0" applyFont="1" applyFill="1" applyAlignment="1"/>
    <xf numFmtId="0" fontId="6" fillId="0" borderId="0" xfId="0" applyFont="1" applyFill="1" applyAlignme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0" fillId="0" borderId="3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4" xfId="0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3" borderId="12" xfId="0" applyFont="1" applyFill="1" applyBorder="1" applyAlignment="1">
      <alignment horizontal="center"/>
    </xf>
    <xf numFmtId="0" fontId="2" fillId="4" borderId="12" xfId="0" applyFont="1" applyFill="1" applyBorder="1" applyAlignment="1"/>
    <xf numFmtId="0" fontId="2" fillId="5" borderId="12" xfId="0" applyFont="1" applyFill="1" applyBorder="1" applyAlignment="1"/>
    <xf numFmtId="0" fontId="2" fillId="6" borderId="12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'Report OEE'!$B$13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{98.1,24,44}</c:f>
              <c:numCache>
                <c:formatCode>General</c:formatCode>
                <c:ptCount val="3"/>
                <c:pt idx="0">
                  <c:v>98.1</c:v>
                </c:pt>
                <c:pt idx="1">
                  <c:v>24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 OEE'!$C$12:$E$12</c15:sqref>
                        </c15:formulaRef>
                      </c:ext>
                    </c:extLst>
                    <c:numCache>
                      <c:formatCode>0.00_ </c:formatCode>
                      <c:ptCount val="3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Setup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OEE'!$O$11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OEE'!$N$12:$N$25</c:f>
              <c:numCache>
                <c:formatCode>General</c:formatCode>
                <c:ptCount val="14"/>
              </c:numCache>
            </c:numRef>
          </c:cat>
          <c:val>
            <c:numRef>
              <c:f>'Report OEE'!$O$12:$O$25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Standby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OEE'!$K$11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OEE'!$J$12:$J$25</c:f>
              <c:numCache>
                <c:formatCode>General</c:formatCode>
                <c:ptCount val="14"/>
              </c:numCache>
            </c:numRef>
          </c:cat>
          <c:val>
            <c:numRef>
              <c:f>'Report OEE'!$K$12:$K$25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'Report OEE'!$B$14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{99.2,32.234,76}</c:f>
              <c:numCache>
                <c:formatCode>General</c:formatCode>
                <c:ptCount val="3"/>
                <c:pt idx="0">
                  <c:v>99.2</c:v>
                </c:pt>
                <c:pt idx="1">
                  <c:v>32.234</c:v>
                </c:pt>
                <c:pt idx="2">
                  <c:v>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'Report OEE'!$B$15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{78,23,34}</c:f>
              <c:numCache>
                <c:formatCode>General</c:formatCode>
                <c:ptCount val="3"/>
                <c:pt idx="0">
                  <c:v>78</c:v>
                </c:pt>
                <c:pt idx="1">
                  <c:v>23</c:v>
                </c:pt>
                <c:pt idx="2">
                  <c:v>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OEE'!$B$11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OEE'!$C$11:$E$11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0620528"/>
        <c:axId val="942190672"/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'Report OEE'!$B$12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OEE'!$C$12:$E$12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Standby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OEE'!$R$11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OEE'!$Q$12:$Q$25</c:f>
              <c:numCache>
                <c:formatCode>General</c:formatCode>
                <c:ptCount val="14"/>
              </c:numCache>
            </c:numRef>
          </c:cat>
          <c:val>
            <c:numRef>
              <c:f>'Report OEE'!$R$12:$R$25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Setup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OEE'!$V$11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OEE'!$U$12:$U$25</c:f>
              <c:numCache>
                <c:formatCode>General</c:formatCode>
                <c:ptCount val="14"/>
              </c:numCache>
            </c:numRef>
          </c:cat>
          <c:val>
            <c:numRef>
              <c:f>'Report OEE'!$V$12:$V$25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OEE'!$T$11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OEE'!$S$12:$S$25</c:f>
              <c:numCache>
                <c:formatCode>General</c:formatCode>
                <c:ptCount val="14"/>
              </c:numCache>
            </c:numRef>
          </c:cat>
          <c:val>
            <c:numRef>
              <c:f>'Report OEE'!$T$12:$T$25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OEE'!$M$11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OEE'!$L$12:$L$25</c:f>
              <c:numCache>
                <c:formatCode>General</c:formatCode>
                <c:ptCount val="14"/>
              </c:numCache>
            </c:numRef>
          </c:cat>
          <c:val>
            <c:numRef>
              <c:f>'Report OEE'!$M$12:$M$25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image" Target="../media/image1.png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332740</xdr:colOff>
      <xdr:row>4</xdr:row>
      <xdr:rowOff>41275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5290" cy="80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173990</xdr:colOff>
      <xdr:row>3</xdr:row>
      <xdr:rowOff>69850</xdr:rowOff>
    </xdr:to>
    <xdr:pic>
      <xdr:nvPicPr>
        <xdr:cNvPr id="2" name="Picture 1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46400" cy="793750"/>
        </a:xfrm>
        <a:prstGeom prst="rect">
          <a:avLst/>
        </a:prstGeom>
      </xdr:spPr>
    </xdr:pic>
    <xdr:clientData/>
  </xdr:twoCellAnchor>
  <xdr:twoCellAnchor>
    <xdr:from>
      <xdr:col>0</xdr:col>
      <xdr:colOff>558800</xdr:colOff>
      <xdr:row>45</xdr:row>
      <xdr:rowOff>171450</xdr:rowOff>
    </xdr:from>
    <xdr:to>
      <xdr:col>8</xdr:col>
      <xdr:colOff>307975</xdr:colOff>
      <xdr:row>62</xdr:row>
      <xdr:rowOff>135255</xdr:rowOff>
    </xdr:to>
    <xdr:graphicFrame>
      <xdr:nvGraphicFramePr>
        <xdr:cNvPr id="10" name="Chart 9"/>
        <xdr:cNvGraphicFramePr/>
      </xdr:nvGraphicFramePr>
      <xdr:xfrm>
        <a:off x="558800" y="9124950"/>
        <a:ext cx="588454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589280</xdr:colOff>
      <xdr:row>64</xdr:row>
      <xdr:rowOff>43180</xdr:rowOff>
    </xdr:from>
    <xdr:to>
      <xdr:col>8</xdr:col>
      <xdr:colOff>338455</xdr:colOff>
      <xdr:row>81</xdr:row>
      <xdr:rowOff>6985</xdr:rowOff>
    </xdr:to>
    <xdr:graphicFrame>
      <xdr:nvGraphicFramePr>
        <xdr:cNvPr id="11" name="Chart 10"/>
        <xdr:cNvGraphicFramePr/>
      </xdr:nvGraphicFramePr>
      <xdr:xfrm>
        <a:off x="574040" y="12616180"/>
        <a:ext cx="589978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8255</xdr:colOff>
      <xdr:row>82</xdr:row>
      <xdr:rowOff>161925</xdr:rowOff>
    </xdr:from>
    <xdr:to>
      <xdr:col>8</xdr:col>
      <xdr:colOff>364490</xdr:colOff>
      <xdr:row>99</xdr:row>
      <xdr:rowOff>125730</xdr:rowOff>
    </xdr:to>
    <xdr:graphicFrame>
      <xdr:nvGraphicFramePr>
        <xdr:cNvPr id="12" name="Chart 11"/>
        <xdr:cNvGraphicFramePr/>
      </xdr:nvGraphicFramePr>
      <xdr:xfrm>
        <a:off x="582295" y="16163925"/>
        <a:ext cx="591756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</xdr:colOff>
      <xdr:row>9</xdr:row>
      <xdr:rowOff>90170</xdr:rowOff>
    </xdr:from>
    <xdr:to>
      <xdr:col>8</xdr:col>
      <xdr:colOff>374015</xdr:colOff>
      <xdr:row>26</xdr:row>
      <xdr:rowOff>53975</xdr:rowOff>
    </xdr:to>
    <xdr:graphicFrame>
      <xdr:nvGraphicFramePr>
        <xdr:cNvPr id="13" name="Chart 12"/>
        <xdr:cNvGraphicFramePr/>
      </xdr:nvGraphicFramePr>
      <xdr:xfrm>
        <a:off x="591820" y="2185670"/>
        <a:ext cx="591756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27305</xdr:colOff>
      <xdr:row>27</xdr:row>
      <xdr:rowOff>165100</xdr:rowOff>
    </xdr:from>
    <xdr:to>
      <xdr:col>8</xdr:col>
      <xdr:colOff>383540</xdr:colOff>
      <xdr:row>44</xdr:row>
      <xdr:rowOff>128905</xdr:rowOff>
    </xdr:to>
    <xdr:graphicFrame>
      <xdr:nvGraphicFramePr>
        <xdr:cNvPr id="14" name="Chart 13"/>
        <xdr:cNvGraphicFramePr/>
      </xdr:nvGraphicFramePr>
      <xdr:xfrm>
        <a:off x="601345" y="5689600"/>
        <a:ext cx="591756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98425</xdr:colOff>
      <xdr:row>28</xdr:row>
      <xdr:rowOff>12065</xdr:rowOff>
    </xdr:from>
    <xdr:to>
      <xdr:col>15</xdr:col>
      <xdr:colOff>930275</xdr:colOff>
      <xdr:row>44</xdr:row>
      <xdr:rowOff>159385</xdr:rowOff>
    </xdr:to>
    <xdr:graphicFrame>
      <xdr:nvGraphicFramePr>
        <xdr:cNvPr id="17" name="Chart 16"/>
        <xdr:cNvGraphicFramePr/>
      </xdr:nvGraphicFramePr>
      <xdr:xfrm>
        <a:off x="8248015" y="5727065"/>
        <a:ext cx="4699000" cy="31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926465</xdr:colOff>
      <xdr:row>28</xdr:row>
      <xdr:rowOff>27940</xdr:rowOff>
    </xdr:from>
    <xdr:to>
      <xdr:col>28</xdr:col>
      <xdr:colOff>537845</xdr:colOff>
      <xdr:row>44</xdr:row>
      <xdr:rowOff>178435</xdr:rowOff>
    </xdr:to>
    <xdr:graphicFrame>
      <xdr:nvGraphicFramePr>
        <xdr:cNvPr id="18" name="Chart 17"/>
        <xdr:cNvGraphicFramePr/>
      </xdr:nvGraphicFramePr>
      <xdr:xfrm>
        <a:off x="18003520" y="5742940"/>
        <a:ext cx="4816475" cy="3198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40005</xdr:colOff>
      <xdr:row>28</xdr:row>
      <xdr:rowOff>17780</xdr:rowOff>
    </xdr:from>
    <xdr:to>
      <xdr:col>20</xdr:col>
      <xdr:colOff>675640</xdr:colOff>
      <xdr:row>44</xdr:row>
      <xdr:rowOff>165100</xdr:rowOff>
    </xdr:to>
    <xdr:graphicFrame>
      <xdr:nvGraphicFramePr>
        <xdr:cNvPr id="19" name="Chart 18"/>
        <xdr:cNvGraphicFramePr/>
      </xdr:nvGraphicFramePr>
      <xdr:xfrm>
        <a:off x="13064490" y="5732780"/>
        <a:ext cx="4688205" cy="31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85090</xdr:colOff>
      <xdr:row>9</xdr:row>
      <xdr:rowOff>53975</xdr:rowOff>
    </xdr:from>
    <xdr:to>
      <xdr:col>20</xdr:col>
      <xdr:colOff>751840</xdr:colOff>
      <xdr:row>26</xdr:row>
      <xdr:rowOff>29845</xdr:rowOff>
    </xdr:to>
    <xdr:graphicFrame>
      <xdr:nvGraphicFramePr>
        <xdr:cNvPr id="20" name="Chart 19"/>
        <xdr:cNvGraphicFramePr/>
      </xdr:nvGraphicFramePr>
      <xdr:xfrm>
        <a:off x="13109575" y="2149475"/>
        <a:ext cx="4719320" cy="321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966470</xdr:colOff>
      <xdr:row>9</xdr:row>
      <xdr:rowOff>57150</xdr:rowOff>
    </xdr:from>
    <xdr:to>
      <xdr:col>28</xdr:col>
      <xdr:colOff>382270</xdr:colOff>
      <xdr:row>26</xdr:row>
      <xdr:rowOff>19685</xdr:rowOff>
    </xdr:to>
    <xdr:graphicFrame>
      <xdr:nvGraphicFramePr>
        <xdr:cNvPr id="21" name="Chart 20"/>
        <xdr:cNvGraphicFramePr/>
      </xdr:nvGraphicFramePr>
      <xdr:xfrm>
        <a:off x="18043525" y="2152650"/>
        <a:ext cx="4620895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99060</xdr:colOff>
      <xdr:row>9</xdr:row>
      <xdr:rowOff>59055</xdr:rowOff>
    </xdr:from>
    <xdr:to>
      <xdr:col>15</xdr:col>
      <xdr:colOff>930910</xdr:colOff>
      <xdr:row>26</xdr:row>
      <xdr:rowOff>21590</xdr:rowOff>
    </xdr:to>
    <xdr:graphicFrame>
      <xdr:nvGraphicFramePr>
        <xdr:cNvPr id="22" name="Chart 21"/>
        <xdr:cNvGraphicFramePr/>
      </xdr:nvGraphicFramePr>
      <xdr:xfrm>
        <a:off x="8248650" y="2154555"/>
        <a:ext cx="4699000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294640</xdr:colOff>
      <xdr:row>3</xdr:row>
      <xdr:rowOff>69850</xdr:rowOff>
    </xdr:to>
    <xdr:pic>
      <xdr:nvPicPr>
        <xdr:cNvPr id="4" name="Picture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3385" cy="79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V25"/>
  <sheetViews>
    <sheetView tabSelected="1" zoomScale="70" zoomScaleNormal="70" workbookViewId="0">
      <selection activeCell="E44" sqref="E44"/>
    </sheetView>
  </sheetViews>
  <sheetFormatPr defaultColWidth="8.60952380952381" defaultRowHeight="15"/>
  <cols>
    <col min="2" max="2" width="15.752380952381" customWidth="1"/>
    <col min="3" max="3" width="14.9714285714286" customWidth="1"/>
    <col min="4" max="4" width="12.352380952381" customWidth="1"/>
    <col min="5" max="5" width="10.0380952380952" customWidth="1"/>
    <col min="6" max="6" width="12.5809523809524" customWidth="1"/>
    <col min="7" max="7" width="16.6857142857143" customWidth="1"/>
    <col min="8" max="8" width="15.4190476190476" customWidth="1"/>
    <col min="9" max="9" width="15" customWidth="1"/>
    <col min="10" max="10" width="14.5619047619048" customWidth="1"/>
    <col min="11" max="11" width="11.5047619047619" customWidth="1"/>
    <col min="12" max="12" width="20.0857142857143" customWidth="1"/>
    <col min="13" max="13" width="11.5047619047619" customWidth="1"/>
    <col min="14" max="14" width="14.9047619047619" customWidth="1"/>
    <col min="15" max="15" width="11.5047619047619" customWidth="1"/>
    <col min="16" max="16" width="1.85714285714286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5" ht="15.75"/>
    <row r="6" ht="26.25" spans="8:10">
      <c r="H6" s="1" t="s">
        <v>0</v>
      </c>
      <c r="I6" s="2"/>
      <c r="J6" s="7"/>
    </row>
    <row r="7" spans="8:10">
      <c r="H7" s="3"/>
      <c r="I7" s="4" t="s">
        <v>1</v>
      </c>
      <c r="J7" s="8" t="s">
        <v>2</v>
      </c>
    </row>
    <row r="8" ht="21.75" spans="2:10">
      <c r="B8" s="13" t="s">
        <v>3</v>
      </c>
      <c r="C8" s="4"/>
      <c r="H8" s="5" t="s">
        <v>4</v>
      </c>
      <c r="I8" s="6"/>
      <c r="J8" s="9"/>
    </row>
    <row r="9" ht="15.75" spans="2:3">
      <c r="B9" s="12" t="s">
        <v>5</v>
      </c>
      <c r="C9" s="4" t="s">
        <v>6</v>
      </c>
    </row>
    <row r="10" ht="15.75" spans="2:22">
      <c r="B10" s="14" t="s">
        <v>7</v>
      </c>
      <c r="C10" s="15" t="s">
        <v>8</v>
      </c>
      <c r="D10" s="15" t="s">
        <v>9</v>
      </c>
      <c r="E10" s="15" t="s">
        <v>10</v>
      </c>
      <c r="F10" s="15" t="s">
        <v>11</v>
      </c>
      <c r="G10" s="15" t="s">
        <v>12</v>
      </c>
      <c r="H10" s="16" t="s">
        <v>13</v>
      </c>
      <c r="J10" s="24" t="s">
        <v>14</v>
      </c>
      <c r="K10" s="24"/>
      <c r="L10" s="24"/>
      <c r="M10" s="24"/>
      <c r="N10" s="24"/>
      <c r="O10" s="24"/>
      <c r="P10" s="25"/>
      <c r="Q10" s="24" t="s">
        <v>15</v>
      </c>
      <c r="R10" s="24"/>
      <c r="S10" s="24"/>
      <c r="T10" s="24"/>
      <c r="U10" s="24"/>
      <c r="V10" s="24"/>
    </row>
    <row r="11" spans="2:22">
      <c r="B11" s="17"/>
      <c r="C11" s="18"/>
      <c r="D11" s="18"/>
      <c r="E11" s="18"/>
      <c r="F11" s="18">
        <f>IF(B11&lt;&gt;"",AVERAGE(C11:E11),0)</f>
        <v>0</v>
      </c>
      <c r="G11" s="18"/>
      <c r="H11" s="19"/>
      <c r="J11" s="26" t="s">
        <v>16</v>
      </c>
      <c r="K11" s="27" t="s">
        <v>17</v>
      </c>
      <c r="L11" s="26" t="s">
        <v>18</v>
      </c>
      <c r="M11" s="27" t="s">
        <v>17</v>
      </c>
      <c r="N11" s="28" t="s">
        <v>19</v>
      </c>
      <c r="O11" s="27" t="s">
        <v>17</v>
      </c>
      <c r="P11" s="25"/>
      <c r="Q11" s="26" t="s">
        <v>16</v>
      </c>
      <c r="R11" s="27" t="s">
        <v>17</v>
      </c>
      <c r="S11" s="26" t="s">
        <v>18</v>
      </c>
      <c r="T11" s="27" t="s">
        <v>17</v>
      </c>
      <c r="U11" s="26" t="s">
        <v>19</v>
      </c>
      <c r="V11" s="27" t="s">
        <v>17</v>
      </c>
    </row>
    <row r="12" spans="2:22">
      <c r="B12" s="17"/>
      <c r="C12" s="20"/>
      <c r="D12" s="20"/>
      <c r="E12" s="20"/>
      <c r="F12" s="18">
        <f>IF(B12&lt;&gt;"",AVERAGE(C12:E12),0)</f>
        <v>0</v>
      </c>
      <c r="G12" s="20"/>
      <c r="H12" s="1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2:22">
      <c r="B13" s="17"/>
      <c r="C13" s="20"/>
      <c r="D13" s="20"/>
      <c r="E13" s="20"/>
      <c r="F13" s="18">
        <f>IF(B13&lt;&gt;"",AVERAGE(C13:E13),0)</f>
        <v>0</v>
      </c>
      <c r="G13" s="20"/>
      <c r="H13" s="1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2:22">
      <c r="B14" s="17"/>
      <c r="C14" s="20"/>
      <c r="D14" s="20"/>
      <c r="E14" s="20"/>
      <c r="F14" s="18">
        <f>IF(B14&lt;&gt;"",AVERAGE(C14:E14),0)</f>
        <v>0</v>
      </c>
      <c r="G14" s="20"/>
      <c r="H14" s="1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ht="15.75" spans="2:22">
      <c r="B15" s="21"/>
      <c r="C15" s="22"/>
      <c r="D15" s="22"/>
      <c r="E15" s="22"/>
      <c r="F15" s="22">
        <f>IF(B15&lt;&gt;"",AVERAGE(C15:E15),0)</f>
        <v>0</v>
      </c>
      <c r="G15" s="22"/>
      <c r="H15" s="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0:22"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0:22"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0:22"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0:22"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0:22"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0:22"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0:22"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0:22"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0:22"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0:22"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</sheetData>
  <mergeCells count="3">
    <mergeCell ref="H6:J6"/>
    <mergeCell ref="J10:O10"/>
    <mergeCell ref="Q10:V10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9"/>
  <sheetViews>
    <sheetView zoomScale="85" zoomScaleNormal="85" workbookViewId="0">
      <selection activeCell="I6" sqref="I6"/>
    </sheetView>
  </sheetViews>
  <sheetFormatPr defaultColWidth="8.60952380952381" defaultRowHeight="15"/>
  <cols>
    <col min="2" max="2" width="15.752380952381" customWidth="1"/>
    <col min="7" max="7" width="16.6857142857143" customWidth="1"/>
    <col min="8" max="8" width="16.5333333333333" customWidth="1"/>
    <col min="9" max="9" width="13.7142857142857"/>
    <col min="10" max="10" width="4.99047619047619" customWidth="1"/>
    <col min="11" max="11" width="11.5047619047619" customWidth="1"/>
    <col min="12" max="12" width="20.0857142857143" customWidth="1"/>
    <col min="13" max="13" width="11.5047619047619" customWidth="1"/>
    <col min="14" max="14" width="14.9047619047619" customWidth="1"/>
    <col min="15" max="15" width="11.5047619047619" customWidth="1"/>
    <col min="16" max="16" width="15.114285714285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2" ht="15.75"/>
    <row r="3" ht="26.25" spans="7:9">
      <c r="G3" s="1" t="s">
        <v>0</v>
      </c>
      <c r="H3" s="2"/>
      <c r="I3" s="7"/>
    </row>
    <row r="4" spans="7:9">
      <c r="G4" s="3"/>
      <c r="H4" s="4" t="s">
        <v>1</v>
      </c>
      <c r="I4" s="8" t="s">
        <v>2</v>
      </c>
    </row>
    <row r="5" ht="15.75" spans="7:9">
      <c r="G5" s="5" t="s">
        <v>4</v>
      </c>
      <c r="H5" s="6">
        <f>'Report OEE'!I8</f>
        <v>0</v>
      </c>
      <c r="I5" s="9">
        <f>'Report OEE'!J8</f>
        <v>0</v>
      </c>
    </row>
    <row r="7" ht="28.5" spans="2:2">
      <c r="B7" s="10" t="s">
        <v>20</v>
      </c>
    </row>
    <row r="8" ht="18.75" spans="2:29">
      <c r="B8" s="11" t="s">
        <v>21</v>
      </c>
      <c r="C8" s="11"/>
      <c r="D8" s="11"/>
      <c r="E8" s="11"/>
      <c r="F8" s="11"/>
      <c r="G8" s="11"/>
      <c r="H8" s="11"/>
      <c r="L8" s="11" t="s">
        <v>22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2:3">
      <c r="B9" s="12"/>
      <c r="C9" s="4"/>
    </row>
  </sheetData>
  <mergeCells count="3">
    <mergeCell ref="G3:I3"/>
    <mergeCell ref="B8:H8"/>
    <mergeCell ref="L8:AC8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workbookViewId="0">
      <selection activeCell="E19" sqref="E19"/>
    </sheetView>
  </sheetViews>
  <sheetFormatPr defaultColWidth="8.60952380952381" defaultRowHeight="15"/>
  <cols>
    <col min="4" max="4" width="14.047619047619" customWidth="1"/>
    <col min="5" max="5" width="11.2" customWidth="1"/>
    <col min="6" max="6" width="13.2095238095238" customWidth="1"/>
    <col min="7" max="7" width="16.352380952381" customWidth="1"/>
    <col min="8" max="8" width="14.2095238095238" customWidth="1"/>
    <col min="9" max="9" width="14.2857142857143" customWidth="1"/>
  </cols>
  <sheetData>
    <row r="2" ht="15.75"/>
    <row r="3" ht="26.25" spans="7:9">
      <c r="G3" s="1" t="s">
        <v>0</v>
      </c>
      <c r="H3" s="2"/>
      <c r="I3" s="7"/>
    </row>
    <row r="4" spans="7:9">
      <c r="G4" s="3"/>
      <c r="H4" s="4" t="s">
        <v>1</v>
      </c>
      <c r="I4" s="8" t="s">
        <v>2</v>
      </c>
    </row>
    <row r="5" ht="15.75" spans="7:9">
      <c r="G5" s="5" t="s">
        <v>4</v>
      </c>
      <c r="H5" s="6">
        <f>'Report OEE'!I8</f>
        <v>0</v>
      </c>
      <c r="I5" s="9">
        <f>'Report OEE'!J8</f>
        <v>0</v>
      </c>
    </row>
    <row r="7" spans="2:7">
      <c r="B7" s="4"/>
      <c r="C7" s="4" t="s">
        <v>23</v>
      </c>
      <c r="D7" s="4"/>
      <c r="E7" s="4"/>
      <c r="F7" s="4"/>
      <c r="G7" s="4"/>
    </row>
    <row r="8" spans="2:7">
      <c r="B8" s="4"/>
      <c r="C8" s="4"/>
      <c r="D8" s="4"/>
      <c r="E8" s="4"/>
      <c r="F8" s="4"/>
      <c r="G8" s="4"/>
    </row>
    <row r="9" spans="2:7">
      <c r="B9" s="4" t="s">
        <v>24</v>
      </c>
      <c r="C9" s="4" t="s">
        <v>25</v>
      </c>
      <c r="D9" s="4" t="s">
        <v>26</v>
      </c>
      <c r="E9" s="4" t="s">
        <v>27</v>
      </c>
      <c r="F9" s="4" t="s">
        <v>28</v>
      </c>
      <c r="G9" s="4"/>
    </row>
    <row r="10" spans="2:7">
      <c r="B10" s="4"/>
      <c r="C10" s="4"/>
      <c r="D10" s="4"/>
      <c r="E10" s="4"/>
      <c r="F10" s="4"/>
      <c r="G10" s="4"/>
    </row>
    <row r="11" spans="2:6">
      <c r="B11" s="4"/>
      <c r="C11" s="4"/>
      <c r="D11" s="4"/>
      <c r="E11" s="4"/>
      <c r="F11" s="4"/>
    </row>
    <row r="12" spans="2:6">
      <c r="B12" s="4"/>
      <c r="C12" s="4"/>
      <c r="D12" s="4"/>
      <c r="E12" s="4"/>
      <c r="F12" s="4"/>
    </row>
    <row r="13" spans="2:6">
      <c r="B13" s="4"/>
      <c r="C13" s="4"/>
      <c r="D13" s="4"/>
      <c r="E13" s="4"/>
      <c r="F13" s="4"/>
    </row>
    <row r="14" spans="2:6">
      <c r="B14" s="4"/>
      <c r="C14" s="4"/>
      <c r="D14" s="4"/>
      <c r="E14" s="4"/>
      <c r="F14" s="4"/>
    </row>
    <row r="15" spans="2:2">
      <c r="B15" s="4"/>
    </row>
    <row r="16" spans="2:2">
      <c r="B16" s="4"/>
    </row>
  </sheetData>
  <mergeCells count="1">
    <mergeCell ref="G3:I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 OEE</vt:lpstr>
      <vt:lpstr>Graphical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USER</cp:lastModifiedBy>
  <dcterms:created xsi:type="dcterms:W3CDTF">2023-06-21T06:10:00Z</dcterms:created>
  <dcterms:modified xsi:type="dcterms:W3CDTF">2023-06-21T07:25:44Z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36066AE7D81B44E9927A0882BA33B3E0</vt:lpwstr>
  </property>
  <property fmtid="{D5CDD505-2E9C-101B-9397-08002B2CF9AE}" pid="3" name="KSOProductBuildVer">
    <vt:lpwstr>1033-11.2.0.11417</vt:lpwstr>
  </property>
</Properties>
</file>