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374" windowHeight="8528" activeTab="1"/>
  </bookViews>
  <sheets>
    <sheet name="Worksheet" sheetId="1" r:id="rId1"/>
    <sheet name="Report OEE" sheetId="2" r:id="rId2"/>
  </sheets>
  <definedNames>
    <definedName name="_xlnm._FilterDatabase" localSheetId="0" hidden="1">Worksheet!$B$1:$B$290</definedName>
  </definedNames>
  <calcPr calcId="144525"/>
</workbook>
</file>

<file path=xl/sharedStrings.xml><?xml version="1.0" encoding="utf-8"?>
<sst xmlns="http://schemas.openxmlformats.org/spreadsheetml/2006/main" count="26" uniqueCount="18">
  <si>
    <t>OEE REPORT</t>
  </si>
  <si>
    <t>PERIODE REPORT</t>
  </si>
  <si>
    <t xml:space="preserve">SUMMARY </t>
  </si>
  <si>
    <t>OEE SUMMARY</t>
  </si>
  <si>
    <t>REMARK SUMMARY</t>
  </si>
  <si>
    <t>LINE NAME</t>
  </si>
  <si>
    <t>AVG AR</t>
  </si>
  <si>
    <t>AVG PR</t>
  </si>
  <si>
    <t>AVG QR</t>
  </si>
  <si>
    <t>AVG OEE</t>
  </si>
  <si>
    <t>AVG. DOWNTIME</t>
  </si>
  <si>
    <t>MAX DOWNTIME</t>
  </si>
  <si>
    <t>BY OPERATOR</t>
  </si>
  <si>
    <t>BY ENGINEER</t>
  </si>
  <si>
    <t>REMARK STANDBY</t>
  </si>
  <si>
    <t>APPERANCE</t>
  </si>
  <si>
    <t>REMARK DOWNTIME</t>
  </si>
  <si>
    <t>REMARK SETUP</t>
  </si>
</sst>
</file>

<file path=xl/styles.xml><?xml version="1.0" encoding="utf-8"?>
<styleSheet xmlns="http://schemas.openxmlformats.org/spreadsheetml/2006/main">
  <numFmts count="7">
    <numFmt numFmtId="176" formatCode="0.00_ 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0.00\ &quot;Detik&quot;"/>
    <numFmt numFmtId="180" formatCode="_(* #,##0_);_(* \(#,##0\);_(* &quot;-&quot;_);_(@_)"/>
    <numFmt numFmtId="181" formatCode="_-&quot;Rp&quot;* #,##0.00_-;\-&quot;Rp&quot;* #,##0.00_-;_-&quot;Rp&quot;* &quot;-&quot;??_-;_-@_-"/>
    <numFmt numFmtId="182" formatCode="0\ &quot;Detik&quot;"/>
  </numFmts>
  <fonts count="24">
    <font>
      <sz val="11"/>
      <color rgb="FF000000"/>
      <name val="Calibri"/>
      <charset val="134"/>
    </font>
    <font>
      <b/>
      <sz val="20"/>
      <color rgb="FF000000"/>
      <name val="Calibri"/>
      <charset val="134"/>
    </font>
    <font>
      <sz val="16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8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23" applyNumberFormat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5" fillId="10" borderId="2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6" borderId="2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17" borderId="28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17" borderId="27" applyNumberFormat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Font="1" applyBorder="1"/>
    <xf numFmtId="0" fontId="0" fillId="2" borderId="5" xfId="0" applyFill="1" applyBorder="1"/>
    <xf numFmtId="0" fontId="2" fillId="0" borderId="0" xfId="0" applyFont="1"/>
    <xf numFmtId="0" fontId="3" fillId="0" borderId="0" xfId="0" applyFont="1" applyAlignment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Border="1" applyAlignment="1">
      <alignment vertical="center"/>
    </xf>
    <xf numFmtId="176" fontId="0" fillId="0" borderId="10" xfId="6" applyNumberFormat="1" applyFont="1" applyBorder="1" applyAlignment="1"/>
    <xf numFmtId="176" fontId="0" fillId="0" borderId="10" xfId="0" applyNumberFormat="1" applyBorder="1"/>
    <xf numFmtId="179" fontId="0" fillId="0" borderId="10" xfId="0" applyNumberFormat="1" applyBorder="1"/>
    <xf numFmtId="182" fontId="0" fillId="0" borderId="10" xfId="0" applyNumberFormat="1" applyBorder="1"/>
    <xf numFmtId="0" fontId="0" fillId="0" borderId="11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center"/>
    </xf>
    <xf numFmtId="0" fontId="0" fillId="0" borderId="14" xfId="0" applyBorder="1"/>
    <xf numFmtId="58" fontId="0" fillId="2" borderId="15" xfId="0" applyNumberFormat="1" applyFill="1" applyBorder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4" borderId="0" xfId="0" applyFill="1"/>
    <xf numFmtId="0" fontId="0" fillId="5" borderId="11" xfId="0" applyFill="1" applyBorder="1" applyAlignment="1"/>
    <xf numFmtId="0" fontId="0" fillId="6" borderId="19" xfId="0" applyFill="1" applyBorder="1" applyAlignment="1"/>
    <xf numFmtId="0" fontId="0" fillId="5" borderId="19" xfId="0" applyFill="1" applyBorder="1" applyAlignment="1"/>
    <xf numFmtId="0" fontId="0" fillId="5" borderId="19" xfId="0" applyFill="1" applyBorder="1" applyAlignment="1">
      <alignment horizontal="center"/>
    </xf>
    <xf numFmtId="0" fontId="0" fillId="6" borderId="20" xfId="0" applyFill="1" applyBorder="1" applyAlignment="1"/>
    <xf numFmtId="0" fontId="0" fillId="0" borderId="19" xfId="0" applyBorder="1"/>
    <xf numFmtId="0" fontId="0" fillId="0" borderId="19" xfId="0" applyFill="1" applyBorder="1"/>
    <xf numFmtId="0" fontId="0" fillId="0" borderId="11" xfId="0" applyFill="1" applyBorder="1" applyAlignment="1"/>
    <xf numFmtId="0" fontId="0" fillId="0" borderId="19" xfId="0" applyFill="1" applyBorder="1" applyAlignment="1"/>
    <xf numFmtId="0" fontId="0" fillId="0" borderId="21" xfId="0" applyBorder="1"/>
    <xf numFmtId="0" fontId="0" fillId="0" borderId="12" xfId="0" applyFill="1" applyBorder="1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 </a:t>
            </a:r>
            <a:r>
              <a:rPr lang="en-GB" altLang="en-US"/>
              <a:t>Average Downtime per Line</a:t>
            </a:r>
            <a:endParaRPr lang="en-GB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'Report OEE'!$G$11:$G$18</c:f>
              <c:numCache>
                <c:formatCode>0.00\ "Detik"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07099"/>
        <c:axId val="35096362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'Report OEE'!$B$11:$B$18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2054070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0963626"/>
        <c:crosses val="autoZero"/>
        <c:auto val="1"/>
        <c:lblAlgn val="ctr"/>
        <c:lblOffset val="100"/>
        <c:noMultiLvlLbl val="0"/>
      </c:catAx>
      <c:valAx>
        <c:axId val="3509636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 &quot;Detik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54070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236220</xdr:colOff>
      <xdr:row>3</xdr:row>
      <xdr:rowOff>70311</xdr:rowOff>
    </xdr:to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10865" cy="780415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18</xdr:row>
      <xdr:rowOff>152400</xdr:rowOff>
    </xdr:from>
    <xdr:to>
      <xdr:col>6</xdr:col>
      <xdr:colOff>924560</xdr:colOff>
      <xdr:row>34</xdr:row>
      <xdr:rowOff>3175</xdr:rowOff>
    </xdr:to>
    <xdr:graphicFrame>
      <xdr:nvGraphicFramePr>
        <xdr:cNvPr id="2" name="Chart 1"/>
        <xdr:cNvGraphicFramePr/>
      </xdr:nvGraphicFramePr>
      <xdr:xfrm>
        <a:off x="315595" y="3749040"/>
        <a:ext cx="4572635" cy="28168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U290"/>
  <sheetViews>
    <sheetView zoomScale="91" zoomScaleNormal="91" workbookViewId="0">
      <selection activeCell="I8" sqref="I8"/>
    </sheetView>
  </sheetViews>
  <sheetFormatPr defaultColWidth="9" defaultRowHeight="14.55"/>
  <cols>
    <col min="1" max="1" width="23" style="40" customWidth="1"/>
    <col min="2" max="2" width="11" style="40" customWidth="1"/>
    <col min="3" max="3" width="15" style="40" customWidth="1"/>
    <col min="4" max="4" width="12" style="40" customWidth="1"/>
    <col min="5" max="5" width="10" style="40" customWidth="1"/>
    <col min="6" max="6" width="15" style="40" customWidth="1"/>
    <col min="7" max="7" width="10" style="40" customWidth="1"/>
    <col min="8" max="8" width="12" style="40" customWidth="1"/>
    <col min="9" max="9" width="13" style="40" customWidth="1"/>
    <col min="10" max="10" width="15" style="40" customWidth="1"/>
    <col min="11" max="11" width="9" style="40" customWidth="1"/>
    <col min="12" max="12" width="10" style="40" customWidth="1"/>
    <col min="13" max="13" width="11" style="40" customWidth="1"/>
    <col min="14" max="14" width="18" style="40" customWidth="1"/>
    <col min="15" max="15" width="15" style="40" customWidth="1"/>
    <col min="16" max="17" width="18" style="40" customWidth="1"/>
    <col min="18" max="18" width="15" style="40" customWidth="1"/>
    <col min="19" max="20" width="18" style="40" customWidth="1"/>
    <col min="21" max="21" width="10" style="40" customWidth="1"/>
    <col min="22" max="16384" width="9" style="40"/>
  </cols>
  <sheetData>
    <row r="3" spans="1:2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</row>
    <row r="4" spans="1:21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</row>
    <row r="5" spans="1:21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/>
      <c r="Q5" s="42"/>
      <c r="R5" s="42"/>
      <c r="S5" s="42"/>
      <c r="T5" s="42"/>
      <c r="U5" s="42"/>
    </row>
    <row r="6" spans="1:21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</row>
    <row r="7" spans="1:21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</row>
    <row r="8" spans="1:21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</row>
    <row r="9" spans="1:2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</row>
    <row r="10" spans="1:21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</row>
    <row r="11" spans="1:21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</row>
    <row r="12" spans="1:21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</row>
    <row r="13" spans="1:21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</row>
    <row r="14" spans="1:21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</row>
    <row r="15" spans="1:21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</row>
    <row r="16" spans="1:21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</row>
    <row r="17" spans="1:21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</row>
    <row r="18" spans="1:21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</row>
    <row r="19" spans="1:21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</row>
    <row r="20" spans="1:21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</row>
    <row r="21" spans="1:2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</row>
    <row r="22" spans="1:21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</row>
    <row r="23" spans="1:21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</row>
    <row r="24" spans="1:21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</row>
    <row r="25" spans="1:21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</row>
    <row r="26" spans="1:21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</row>
    <row r="27" spans="1:21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</row>
    <row r="28" spans="1:21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</row>
    <row r="29" spans="1:21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</row>
    <row r="30" spans="1:21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</row>
    <row r="31" spans="1:2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</row>
    <row r="32" spans="1:21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</row>
    <row r="33" spans="1:2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</row>
    <row r="34" spans="1:2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3"/>
      <c r="Q34" s="42"/>
      <c r="R34" s="42"/>
      <c r="S34" s="42"/>
      <c r="T34" s="42"/>
      <c r="U34" s="42"/>
    </row>
    <row r="35" spans="1:2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3"/>
      <c r="Q35" s="42"/>
      <c r="R35" s="42"/>
      <c r="S35" s="42"/>
      <c r="T35" s="42"/>
      <c r="U35" s="42"/>
    </row>
    <row r="36" spans="1:2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3"/>
      <c r="Q36" s="42"/>
      <c r="R36" s="42"/>
      <c r="S36" s="42"/>
      <c r="T36" s="42"/>
      <c r="U36" s="42"/>
    </row>
    <row r="37" spans="1:2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3"/>
      <c r="Q37" s="42"/>
      <c r="R37" s="42"/>
      <c r="S37" s="42"/>
      <c r="T37" s="42"/>
      <c r="U37" s="42"/>
    </row>
    <row r="38" spans="1:21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3"/>
      <c r="Q38" s="42"/>
      <c r="R38" s="42"/>
      <c r="S38" s="42"/>
      <c r="T38" s="42"/>
      <c r="U38" s="42"/>
    </row>
    <row r="39" spans="1:21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3"/>
      <c r="Q39" s="42"/>
      <c r="R39" s="42"/>
      <c r="S39" s="42"/>
      <c r="T39" s="42"/>
      <c r="U39" s="42"/>
    </row>
    <row r="40" spans="1:21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3"/>
      <c r="Q40" s="42"/>
      <c r="R40" s="42"/>
      <c r="S40" s="42"/>
      <c r="T40" s="42"/>
      <c r="U40" s="42"/>
    </row>
    <row r="41" spans="1:2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3"/>
      <c r="Q41" s="42"/>
      <c r="R41" s="42"/>
      <c r="S41" s="42"/>
      <c r="T41" s="42"/>
      <c r="U41" s="42"/>
    </row>
    <row r="42" spans="1:2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3"/>
      <c r="Q42" s="42"/>
      <c r="R42" s="42"/>
      <c r="S42" s="42"/>
      <c r="T42" s="42"/>
      <c r="U42" s="42"/>
    </row>
    <row r="43" spans="1:21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3"/>
      <c r="Q43" s="42"/>
      <c r="R43" s="42"/>
      <c r="S43" s="42"/>
      <c r="T43" s="42"/>
      <c r="U43" s="42"/>
    </row>
    <row r="44" spans="1:21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3"/>
      <c r="Q44" s="42"/>
      <c r="R44" s="42"/>
      <c r="S44" s="42"/>
      <c r="T44" s="42"/>
      <c r="U44" s="42"/>
    </row>
    <row r="45" spans="1:21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3"/>
      <c r="Q45" s="42"/>
      <c r="R45" s="42"/>
      <c r="S45" s="42"/>
      <c r="T45" s="42"/>
      <c r="U45" s="42"/>
    </row>
    <row r="46" spans="1:21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3"/>
      <c r="Q46" s="42"/>
      <c r="R46" s="42"/>
      <c r="S46" s="42"/>
      <c r="T46" s="42"/>
      <c r="U46" s="42"/>
    </row>
    <row r="47" spans="1:21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3"/>
      <c r="Q47" s="42"/>
      <c r="R47" s="42"/>
      <c r="S47" s="42"/>
      <c r="T47" s="42"/>
      <c r="U47" s="42"/>
    </row>
    <row r="48" spans="1:21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3"/>
      <c r="Q48" s="42"/>
      <c r="R48" s="42"/>
      <c r="S48" s="42"/>
      <c r="T48" s="42"/>
      <c r="U48" s="42"/>
    </row>
    <row r="49" spans="1:21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3"/>
      <c r="Q49" s="42"/>
      <c r="R49" s="42"/>
      <c r="S49" s="42"/>
      <c r="T49" s="42"/>
      <c r="U49" s="42"/>
    </row>
    <row r="50" spans="1:21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3"/>
      <c r="Q50" s="42"/>
      <c r="R50" s="42"/>
      <c r="S50" s="42"/>
      <c r="T50" s="42"/>
      <c r="U50" s="42"/>
    </row>
    <row r="51" spans="1:2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3"/>
      <c r="Q51" s="42"/>
      <c r="R51" s="42"/>
      <c r="S51" s="42"/>
      <c r="T51" s="42"/>
      <c r="U51" s="42"/>
    </row>
    <row r="52" spans="1:21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3"/>
      <c r="Q52" s="42"/>
      <c r="R52" s="42"/>
      <c r="S52" s="42"/>
      <c r="T52" s="42"/>
      <c r="U52" s="42"/>
    </row>
    <row r="53" spans="1:21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3"/>
      <c r="Q53" s="42"/>
      <c r="R53" s="42"/>
      <c r="S53" s="42"/>
      <c r="T53" s="42"/>
      <c r="U53" s="42"/>
    </row>
    <row r="54" spans="1:2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3"/>
      <c r="Q54" s="42"/>
      <c r="R54" s="42"/>
      <c r="S54" s="42"/>
      <c r="T54" s="42"/>
      <c r="U54" s="42"/>
    </row>
    <row r="55" spans="1:2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3"/>
      <c r="Q55" s="42"/>
      <c r="R55" s="42"/>
      <c r="S55" s="42"/>
      <c r="T55" s="42"/>
      <c r="U55" s="42"/>
    </row>
    <row r="56" spans="1:2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3"/>
      <c r="Q56" s="42"/>
      <c r="R56" s="42"/>
      <c r="S56" s="42"/>
      <c r="T56" s="42"/>
      <c r="U56" s="42"/>
    </row>
    <row r="57" spans="1:2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3"/>
      <c r="Q57" s="42"/>
      <c r="R57" s="42"/>
      <c r="S57" s="42"/>
      <c r="T57" s="42"/>
      <c r="U57" s="42"/>
    </row>
    <row r="58" spans="1:2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3"/>
      <c r="Q58" s="42"/>
      <c r="R58" s="42"/>
      <c r="S58" s="42"/>
      <c r="T58" s="42"/>
      <c r="U58" s="42"/>
    </row>
    <row r="59" spans="1:2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3"/>
      <c r="Q59" s="42"/>
      <c r="R59" s="42"/>
      <c r="S59" s="42"/>
      <c r="T59" s="42"/>
      <c r="U59" s="42"/>
    </row>
    <row r="60" spans="1:2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3"/>
      <c r="Q60" s="42"/>
      <c r="R60" s="42"/>
      <c r="S60" s="42"/>
      <c r="T60" s="42"/>
      <c r="U60" s="42"/>
    </row>
    <row r="61" spans="1:2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3"/>
      <c r="Q61" s="42"/>
      <c r="R61" s="42"/>
      <c r="S61" s="42"/>
      <c r="T61" s="42"/>
      <c r="U61" s="42"/>
    </row>
    <row r="62" spans="1:2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3"/>
      <c r="Q62" s="42"/>
      <c r="R62" s="42"/>
      <c r="S62" s="42"/>
      <c r="T62" s="42"/>
      <c r="U62" s="42"/>
    </row>
    <row r="63" spans="1:2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3"/>
      <c r="Q63" s="42"/>
      <c r="R63" s="42"/>
      <c r="S63" s="42"/>
      <c r="T63" s="42"/>
      <c r="U63" s="42"/>
    </row>
    <row r="64" spans="1:2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3"/>
      <c r="Q64" s="42"/>
      <c r="R64" s="42"/>
      <c r="S64" s="42"/>
      <c r="T64" s="42"/>
      <c r="U64" s="42"/>
    </row>
    <row r="65" spans="1:2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3"/>
      <c r="Q65" s="42"/>
      <c r="R65" s="42"/>
      <c r="S65" s="42"/>
      <c r="T65" s="42"/>
      <c r="U65" s="42"/>
    </row>
    <row r="66" spans="1:2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</row>
    <row r="67" spans="1:2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</row>
    <row r="68" spans="1:2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</row>
    <row r="69" spans="1:2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</row>
    <row r="70" spans="1:2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</row>
    <row r="71" spans="1:2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</row>
    <row r="72" spans="1:2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</row>
    <row r="73" spans="1:2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</row>
    <row r="74" spans="1:2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</row>
    <row r="75" spans="1:2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</row>
    <row r="76" spans="1:2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</row>
    <row r="77" spans="1:2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</row>
    <row r="78" spans="1:2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</row>
    <row r="79" spans="1:2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</row>
    <row r="80" spans="1:2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</row>
    <row r="81" spans="1:2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</row>
    <row r="82" spans="1:2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</row>
    <row r="83" spans="1:2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</row>
    <row r="84" spans="1:2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</row>
    <row r="85" spans="1:2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</row>
    <row r="86" spans="1:2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</row>
    <row r="87" spans="1:2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</row>
    <row r="88" spans="1:2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</row>
    <row r="89" spans="1:2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</row>
    <row r="90" spans="1:2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</row>
    <row r="91" spans="1:2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</row>
    <row r="92" spans="1:2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</row>
    <row r="93" spans="1:2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</row>
    <row r="94" spans="1:2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</row>
    <row r="95" spans="1:2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</row>
    <row r="96" spans="1:2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</row>
    <row r="97" spans="1:2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</row>
    <row r="98" spans="1:2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</row>
    <row r="99" spans="1:2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</row>
    <row r="100" spans="1:2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</row>
    <row r="101" spans="1:2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</row>
    <row r="102" spans="1:2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</row>
    <row r="103" spans="1:2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</row>
    <row r="104" spans="1:2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</row>
    <row r="105" spans="1:2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</row>
    <row r="106" spans="1:2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</row>
    <row r="107" spans="1:2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</row>
    <row r="108" spans="1:2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Q108" s="42"/>
      <c r="R108" s="42"/>
      <c r="S108" s="42"/>
      <c r="T108" s="42"/>
      <c r="U108" s="42"/>
    </row>
    <row r="109" spans="1:2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</row>
    <row r="110" spans="1:2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</row>
    <row r="111" spans="1:2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</row>
    <row r="112" spans="1:2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</row>
    <row r="113" spans="1:2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</row>
    <row r="114" spans="1:2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</row>
    <row r="115" spans="1:2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</row>
    <row r="116" spans="1:2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</row>
    <row r="117" spans="1:2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</row>
    <row r="118" spans="1:2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</row>
    <row r="119" spans="1:2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</row>
    <row r="120" spans="1:2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</row>
    <row r="121" spans="1: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</row>
    <row r="122" spans="1:2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</row>
    <row r="123" spans="1:2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</row>
    <row r="124" spans="1:2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</row>
    <row r="125" spans="1:2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 spans="1:2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</row>
    <row r="127" spans="1:2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</row>
    <row r="128" spans="1:2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</row>
    <row r="129" spans="1:2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</row>
    <row r="130" spans="1:2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</row>
    <row r="131" spans="1:2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</row>
    <row r="132" spans="1:2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</row>
    <row r="133" spans="1:2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</row>
    <row r="134" spans="1:2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</row>
    <row r="135" spans="1:2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</row>
    <row r="136" spans="1:2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</row>
    <row r="137" spans="1:2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</row>
    <row r="138" spans="1:2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</row>
    <row r="139" spans="1:2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 spans="1:2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</row>
    <row r="141" spans="1:2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</row>
    <row r="142" spans="1:2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</row>
    <row r="143" spans="1:2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</row>
    <row r="144" spans="1:2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</row>
    <row r="145" spans="1:2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</row>
    <row r="146" spans="1:2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</row>
    <row r="147" spans="1:2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</row>
    <row r="148" spans="1:2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</row>
    <row r="149" spans="1:2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</row>
    <row r="150" spans="1:2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</row>
    <row r="151" spans="1:2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</row>
    <row r="152" spans="1:2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</row>
    <row r="153" spans="1:2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</row>
    <row r="154" spans="1:2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</row>
    <row r="155" spans="1:2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</row>
    <row r="156" spans="1:2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</row>
    <row r="157" spans="1:2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</row>
    <row r="158" spans="1:2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</row>
    <row r="159" spans="1:2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</row>
    <row r="160" spans="1:2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</row>
    <row r="161" spans="1:2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</row>
    <row r="162" spans="1:2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</row>
    <row r="163" spans="1:2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</row>
    <row r="164" spans="1:2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</row>
    <row r="165" spans="1:2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</row>
    <row r="166" spans="1:2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</row>
    <row r="167" spans="1:2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</row>
    <row r="168" spans="1:2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</row>
    <row r="169" spans="1:2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</row>
    <row r="170" spans="1:2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</row>
    <row r="171" spans="1:2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</row>
    <row r="172" spans="1:2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</row>
    <row r="173" spans="1:2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</row>
    <row r="174" spans="1:2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</row>
    <row r="175" spans="1:2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</row>
    <row r="176" spans="1:2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</row>
    <row r="177" spans="1:2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</row>
    <row r="178" spans="1:2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</row>
    <row r="179" spans="1:2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</row>
    <row r="180" spans="1:2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</row>
    <row r="181" spans="1:2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</row>
    <row r="182" spans="1:2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</row>
    <row r="183" spans="1:2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</row>
    <row r="184" spans="1:2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</row>
    <row r="185" spans="1:2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</row>
    <row r="186" spans="1:2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</row>
    <row r="187" spans="1:2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</row>
    <row r="188" spans="1:2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</row>
    <row r="189" spans="1:2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</row>
    <row r="190" spans="1:2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</row>
    <row r="191" spans="1:2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</row>
    <row r="192" spans="1:2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</row>
    <row r="193" spans="1:2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</row>
    <row r="194" spans="1:2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</row>
    <row r="195" spans="1:2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</row>
    <row r="196" spans="1:2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</row>
    <row r="197" spans="1:2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</row>
    <row r="198" spans="1:2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</row>
    <row r="199" spans="1:2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</row>
    <row r="200" spans="1:2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</row>
    <row r="201" spans="1:2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</row>
    <row r="202" spans="1:2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</row>
    <row r="203" spans="1:2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</row>
    <row r="204" spans="1:2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</row>
    <row r="205" spans="1:2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</row>
    <row r="206" spans="1:2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</row>
    <row r="207" spans="1:2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</row>
    <row r="208" spans="1:2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</row>
    <row r="209" spans="1:2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</row>
    <row r="210" spans="1:2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</row>
    <row r="211" spans="1:2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</row>
    <row r="212" spans="1:2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</row>
    <row r="213" spans="1:2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</row>
    <row r="214" spans="1:2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</row>
    <row r="215" spans="1:2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</row>
    <row r="216" spans="1:2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</row>
    <row r="217" spans="1:2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</row>
    <row r="218" spans="1:2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</row>
    <row r="219" spans="1:2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</row>
    <row r="220" spans="1:2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</row>
    <row r="221" spans="1: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</row>
    <row r="222" spans="1:2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</row>
    <row r="223" spans="1:2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</row>
    <row r="224" spans="1:2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</row>
    <row r="225" spans="1:2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</row>
    <row r="226" spans="1:2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</row>
    <row r="227" spans="1:2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</row>
    <row r="228" spans="1:2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</row>
    <row r="229" spans="1:2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</row>
    <row r="230" spans="1:2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</row>
    <row r="231" spans="1:2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</row>
    <row r="232" spans="1:2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</row>
    <row r="233" spans="1:2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</row>
    <row r="234" spans="1:2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</row>
    <row r="235" spans="1:2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</row>
    <row r="236" spans="1:2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</row>
    <row r="237" spans="1:2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</row>
    <row r="238" spans="1:2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</row>
    <row r="239" spans="1:2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</row>
    <row r="240" spans="1:2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</row>
    <row r="241" spans="1:2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</row>
    <row r="242" spans="1:2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</row>
    <row r="243" spans="1:2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</row>
    <row r="244" spans="1:2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</row>
    <row r="245" spans="1:2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</row>
    <row r="246" spans="1:2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</row>
    <row r="247" spans="1:2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</row>
    <row r="248" spans="1:2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</row>
    <row r="249" spans="1:2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</row>
    <row r="250" spans="1:2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</row>
    <row r="251" spans="1:2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</row>
    <row r="252" spans="1:2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</row>
    <row r="253" spans="1:2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</row>
    <row r="254" spans="1:2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</row>
    <row r="255" spans="1:2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</row>
    <row r="256" spans="1:2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</row>
    <row r="257" spans="1:2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</row>
    <row r="258" spans="1:2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</row>
    <row r="259" spans="1:2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</row>
    <row r="260" spans="1:2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</row>
    <row r="261" spans="1:2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</row>
    <row r="262" spans="1:2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</row>
    <row r="263" spans="1:2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</row>
    <row r="264" spans="1:2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</row>
    <row r="265" spans="1:2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</row>
    <row r="266" spans="1:2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</row>
    <row r="267" spans="1:2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</row>
    <row r="268" spans="1:2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</row>
    <row r="269" spans="1:2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</row>
    <row r="270" spans="1:2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</row>
    <row r="271" spans="1:2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</row>
    <row r="272" spans="1:2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</row>
    <row r="273" spans="1:2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</row>
    <row r="274" spans="1:2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</row>
    <row r="275" spans="1:2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</row>
    <row r="276" spans="1:2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</row>
    <row r="277" spans="1:2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</row>
    <row r="278" spans="1:2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</row>
    <row r="279" spans="1:2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</row>
    <row r="280" spans="1:2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</row>
    <row r="281" spans="1:2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</row>
    <row r="282" spans="1:2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</row>
    <row r="283" spans="1:2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</row>
    <row r="284" spans="1:2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</row>
    <row r="285" spans="1:2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</row>
    <row r="286" spans="1:2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</row>
    <row r="287" spans="1:2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</row>
    <row r="288" spans="1:2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</row>
    <row r="289" spans="1:2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</row>
    <row r="290" spans="1:2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</row>
  </sheetData>
  <autoFilter ref="B1:B29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26"/>
  <sheetViews>
    <sheetView tabSelected="1" topLeftCell="A8" workbookViewId="0">
      <selection activeCell="G12" sqref="G12"/>
    </sheetView>
  </sheetViews>
  <sheetFormatPr defaultColWidth="9" defaultRowHeight="14.55"/>
  <cols>
    <col min="1" max="1" width="3.66666666666667" customWidth="1"/>
    <col min="3" max="3" width="10.1171171171171" customWidth="1"/>
    <col min="6" max="7" width="15.4504504504505" customWidth="1"/>
    <col min="8" max="8" width="15" customWidth="1"/>
    <col min="9" max="9" width="10.5495495495495" customWidth="1"/>
    <col min="10" max="10" width="21.4504504504505" customWidth="1"/>
    <col min="11" max="11" width="11.6666666666667" customWidth="1"/>
    <col min="12" max="12" width="20.1171171171171" style="1" customWidth="1"/>
    <col min="13" max="13" width="11.6666666666667" customWidth="1"/>
    <col min="14" max="14" width="14.8828828828829" customWidth="1"/>
    <col min="15" max="15" width="11.6666666666667" customWidth="1"/>
    <col min="16" max="16" width="2.11711711711712" customWidth="1"/>
    <col min="17" max="17" width="17.6666666666667" customWidth="1"/>
    <col min="18" max="18" width="11.6666666666667" customWidth="1"/>
    <col min="19" max="19" width="21.8828828828829" customWidth="1"/>
    <col min="20" max="20" width="11.6666666666667" customWidth="1"/>
    <col min="21" max="21" width="14.8828828828829" customWidth="1"/>
    <col min="22" max="22" width="11.6666666666667" customWidth="1"/>
  </cols>
  <sheetData>
    <row r="2" ht="15.3"/>
    <row r="3" ht="26.1" spans="7:9">
      <c r="G3" s="2" t="s">
        <v>0</v>
      </c>
      <c r="H3" s="3"/>
      <c r="I3" s="20"/>
    </row>
    <row r="4" spans="7:9">
      <c r="G4" s="4"/>
      <c r="I4" s="21"/>
    </row>
    <row r="5" ht="15.3" spans="7:9">
      <c r="G5" s="5" t="s">
        <v>1</v>
      </c>
      <c r="H5" s="6"/>
      <c r="I5" s="22"/>
    </row>
    <row r="8" ht="20.55" spans="2:2">
      <c r="B8" s="7" t="s">
        <v>2</v>
      </c>
    </row>
    <row r="9" ht="15.3" spans="2:14">
      <c r="B9" s="8" t="s">
        <v>3</v>
      </c>
      <c r="C9" s="8"/>
      <c r="D9" s="8"/>
      <c r="E9" s="8"/>
      <c r="F9" s="8"/>
      <c r="G9" s="8"/>
      <c r="H9" s="8"/>
      <c r="J9" s="23" t="s">
        <v>4</v>
      </c>
      <c r="K9" s="23"/>
      <c r="L9" s="24"/>
      <c r="M9" s="23"/>
      <c r="N9" s="23"/>
    </row>
    <row r="10" ht="15.3" spans="2:22">
      <c r="B10" s="9" t="s">
        <v>5</v>
      </c>
      <c r="C10" s="10" t="s">
        <v>6</v>
      </c>
      <c r="D10" s="10" t="s">
        <v>7</v>
      </c>
      <c r="E10" s="10" t="s">
        <v>8</v>
      </c>
      <c r="F10" s="10" t="s">
        <v>9</v>
      </c>
      <c r="G10" s="10" t="s">
        <v>10</v>
      </c>
      <c r="H10" s="11" t="s">
        <v>11</v>
      </c>
      <c r="J10" s="25" t="s">
        <v>12</v>
      </c>
      <c r="K10" s="26"/>
      <c r="L10" s="26"/>
      <c r="M10" s="26"/>
      <c r="N10" s="26"/>
      <c r="O10" s="27"/>
      <c r="P10" s="28"/>
      <c r="Q10" s="25" t="s">
        <v>13</v>
      </c>
      <c r="R10" s="26"/>
      <c r="S10" s="26"/>
      <c r="T10" s="26"/>
      <c r="U10" s="26"/>
      <c r="V10" s="27"/>
    </row>
    <row r="11" spans="2:22">
      <c r="B11" s="12"/>
      <c r="C11" s="13" t="str">
        <f>IF(B11&lt;&gt;"",AVERAGEIF(Worksheet!B:B,B11,Worksheet!J:J),"")</f>
        <v/>
      </c>
      <c r="D11" s="13" t="str">
        <f>IF(B11&lt;&gt;"",AVERAGEIF(Worksheet!B:B,B11,Worksheet!I:I),"")</f>
        <v/>
      </c>
      <c r="E11" s="13" t="str">
        <f>IF(B11&lt;&gt;"",AVERAGEIF(Worksheet!B:B,B11,Worksheet!K:K),"")</f>
        <v/>
      </c>
      <c r="F11" s="14" t="str">
        <f>IF(C11&lt;&gt;"",AVERAGE(C11:E11),"")</f>
        <v/>
      </c>
      <c r="G11" s="15" t="str">
        <f>IF(B11&lt;&gt;"",AVERAGEIF(Worksheet!B:B,B11,Worksheet!N:N),"")</f>
        <v/>
      </c>
      <c r="H11" s="16" t="str">
        <f>IF(B11&lt;&gt;"",_xlfn.MAXIFS(Worksheet!N:N,Worksheet!B:B,B11),"")</f>
        <v/>
      </c>
      <c r="J11" s="29" t="s">
        <v>14</v>
      </c>
      <c r="K11" s="30" t="s">
        <v>15</v>
      </c>
      <c r="L11" s="31" t="s">
        <v>16</v>
      </c>
      <c r="M11" s="30" t="s">
        <v>15</v>
      </c>
      <c r="N11" s="32" t="s">
        <v>17</v>
      </c>
      <c r="O11" s="33" t="s">
        <v>15</v>
      </c>
      <c r="P11" s="28"/>
      <c r="Q11" s="29" t="s">
        <v>14</v>
      </c>
      <c r="R11" s="30" t="s">
        <v>15</v>
      </c>
      <c r="S11" s="31" t="s">
        <v>16</v>
      </c>
      <c r="T11" s="30" t="s">
        <v>15</v>
      </c>
      <c r="U11" s="31" t="s">
        <v>17</v>
      </c>
      <c r="V11" s="33" t="s">
        <v>15</v>
      </c>
    </row>
    <row r="12" spans="2:22">
      <c r="B12" s="12"/>
      <c r="C12" s="13" t="str">
        <f>IF(B12&lt;&gt;"",AVERAGEIF(Worksheet!B:B,B12,Worksheet!J:J),"")</f>
        <v/>
      </c>
      <c r="D12" s="13" t="str">
        <f>IF(B12&lt;&gt;"",AVERAGEIF(Worksheet!B:B,B12,Worksheet!I:I),"")</f>
        <v/>
      </c>
      <c r="E12" s="13" t="str">
        <f>IF(B12&lt;&gt;"",AVERAGEIF(Worksheet!B:B,B12,Worksheet!K:K),"")</f>
        <v/>
      </c>
      <c r="F12" s="14" t="str">
        <f t="shared" ref="F12:F18" si="0">IF(C12&lt;&gt;"",AVERAGE(C12:E12),"")</f>
        <v/>
      </c>
      <c r="G12" s="15" t="str">
        <f>IF(B12&lt;&gt;"",AVERAGEIF(Worksheet!B:B,B12,Worksheet!N:N),"")</f>
        <v/>
      </c>
      <c r="H12" s="16" t="str">
        <f>IF(B12&lt;&gt;"",_xlfn.MAXIFS(Worksheet!N:N,Worksheet!B:B,B12),"")</f>
        <v/>
      </c>
      <c r="J12" s="18"/>
      <c r="K12" s="34"/>
      <c r="L12" s="35"/>
      <c r="M12" s="34"/>
      <c r="N12" s="34"/>
      <c r="O12" s="34"/>
      <c r="P12" s="28"/>
      <c r="Q12" s="18"/>
      <c r="R12" s="34"/>
      <c r="S12" s="35"/>
      <c r="T12" s="34"/>
      <c r="U12" s="34"/>
      <c r="V12" s="34"/>
    </row>
    <row r="13" spans="2:22">
      <c r="B13" s="12"/>
      <c r="C13" s="13" t="str">
        <f>IF(B13&lt;&gt;"",AVERAGEIF(Worksheet!B:B,B13,Worksheet!J:J),"")</f>
        <v/>
      </c>
      <c r="D13" s="13" t="str">
        <f>IF(B13&lt;&gt;"",AVERAGEIF(Worksheet!B:B,B13,Worksheet!I:I),"")</f>
        <v/>
      </c>
      <c r="E13" s="13" t="str">
        <f>IF(B13&lt;&gt;"",AVERAGEIF(Worksheet!B:B,B13,Worksheet!K:K),"")</f>
        <v/>
      </c>
      <c r="F13" s="14" t="str">
        <f t="shared" si="0"/>
        <v/>
      </c>
      <c r="G13" s="15" t="str">
        <f>IF(B13&lt;&gt;"",AVERAGEIF(Worksheet!B:B,B13,Worksheet!N:N),"")</f>
        <v/>
      </c>
      <c r="H13" s="16" t="str">
        <f>IF(B13&lt;&gt;"",_xlfn.MAXIFS(Worksheet!N:N,Worksheet!B:B,B13),"")</f>
        <v/>
      </c>
      <c r="J13" s="18"/>
      <c r="K13" s="34"/>
      <c r="L13" s="35"/>
      <c r="M13" s="34"/>
      <c r="N13" s="34"/>
      <c r="O13" s="34"/>
      <c r="P13" s="28"/>
      <c r="Q13" s="18"/>
      <c r="R13" s="34"/>
      <c r="S13" s="35"/>
      <c r="T13" s="34"/>
      <c r="U13" s="34"/>
      <c r="V13" s="34"/>
    </row>
    <row r="14" spans="2:22">
      <c r="B14" s="17"/>
      <c r="C14" s="13" t="str">
        <f>IF(B14&lt;&gt;"",AVERAGEIF(Worksheet!B:B,B14,Worksheet!J:J),"")</f>
        <v/>
      </c>
      <c r="D14" s="13" t="str">
        <f>IF(B14&lt;&gt;"",AVERAGEIF(Worksheet!B:B,B14,Worksheet!I:I),"")</f>
        <v/>
      </c>
      <c r="E14" s="13" t="str">
        <f>IF(B14&lt;&gt;"",AVERAGEIF(Worksheet!B:B,B14,Worksheet!K:K),"")</f>
        <v/>
      </c>
      <c r="F14" s="14" t="str">
        <f t="shared" si="0"/>
        <v/>
      </c>
      <c r="G14" s="15" t="str">
        <f>IF(B14&lt;&gt;"",AVERAGEIF(Worksheet!B:B,B14,Worksheet!N:N),"")</f>
        <v/>
      </c>
      <c r="H14" s="16" t="str">
        <f>IF(B14&lt;&gt;"",_xlfn.MAXIFS(Worksheet!N:N,Worksheet!B:B,B14),"")</f>
        <v/>
      </c>
      <c r="J14" s="34"/>
      <c r="K14" s="34"/>
      <c r="L14" s="35"/>
      <c r="M14" s="34"/>
      <c r="N14" s="34"/>
      <c r="O14" s="34"/>
      <c r="P14" s="28"/>
      <c r="Q14" s="18"/>
      <c r="R14" s="34"/>
      <c r="S14" s="35"/>
      <c r="T14" s="34"/>
      <c r="U14" s="34"/>
      <c r="V14" s="34"/>
    </row>
    <row r="15" spans="2:22">
      <c r="B15" s="17"/>
      <c r="C15" s="13" t="str">
        <f>IF(B15&lt;&gt;"",AVERAGEIF(Worksheet!B:B,B15,Worksheet!J:J),"")</f>
        <v/>
      </c>
      <c r="D15" s="13" t="str">
        <f>IF(B15&lt;&gt;"",AVERAGEIF(Worksheet!B:B,B15,Worksheet!I:I),"")</f>
        <v/>
      </c>
      <c r="E15" s="13" t="str">
        <f>IF(B15&lt;&gt;"",AVERAGEIF(Worksheet!B:B,B15,Worksheet!K:K),"")</f>
        <v/>
      </c>
      <c r="F15" s="14" t="str">
        <f t="shared" si="0"/>
        <v/>
      </c>
      <c r="G15" s="15" t="str">
        <f>IF(B15&lt;&gt;"",AVERAGEIF(Worksheet!B:B,B15,Worksheet!N:N),"")</f>
        <v/>
      </c>
      <c r="H15" s="16" t="str">
        <f>IF(B15&lt;&gt;"",_xlfn.MAXIFS(Worksheet!N:N,Worksheet!B:B,B15),"")</f>
        <v/>
      </c>
      <c r="J15" s="18"/>
      <c r="K15" s="34"/>
      <c r="L15" s="35"/>
      <c r="M15" s="34"/>
      <c r="N15" s="34"/>
      <c r="O15" s="34"/>
      <c r="P15" s="28"/>
      <c r="Q15" s="18"/>
      <c r="R15" s="34"/>
      <c r="S15" s="35"/>
      <c r="T15" s="34"/>
      <c r="U15" s="34"/>
      <c r="V15" s="34"/>
    </row>
    <row r="16" spans="2:22">
      <c r="B16" s="18"/>
      <c r="C16" s="13" t="str">
        <f>IF(B16&lt;&gt;"",AVERAGEIF(Worksheet!B:B,B16,Worksheet!J:J),"")</f>
        <v/>
      </c>
      <c r="D16" s="13" t="str">
        <f>IF(B16&lt;&gt;"",AVERAGEIF(Worksheet!B:B,B16,Worksheet!I:I),"")</f>
        <v/>
      </c>
      <c r="E16" s="13" t="str">
        <f>IF(B16&lt;&gt;"",AVERAGEIF(Worksheet!B:B,B16,Worksheet!K:K),"")</f>
        <v/>
      </c>
      <c r="F16" s="14" t="str">
        <f t="shared" si="0"/>
        <v/>
      </c>
      <c r="G16" s="15" t="str">
        <f>IF(B16&lt;&gt;"",AVERAGEIF(Worksheet!B:B,B16,Worksheet!N:N),"")</f>
        <v/>
      </c>
      <c r="H16" s="16" t="str">
        <f>IF(B16&lt;&gt;"",_xlfn.MAXIFS(Worksheet!N:N,Worksheet!B:B,B16),"")</f>
        <v/>
      </c>
      <c r="J16" s="18"/>
      <c r="K16" s="34"/>
      <c r="L16" s="35"/>
      <c r="M16" s="34"/>
      <c r="N16" s="34"/>
      <c r="O16" s="34"/>
      <c r="P16" s="28"/>
      <c r="Q16" s="18"/>
      <c r="R16" s="34"/>
      <c r="S16" s="35"/>
      <c r="T16" s="34"/>
      <c r="U16" s="34"/>
      <c r="V16" s="34"/>
    </row>
    <row r="17" spans="2:22">
      <c r="B17" s="18"/>
      <c r="C17" s="13" t="str">
        <f>IF(B17&lt;&gt;"",AVERAGEIF(Worksheet!B:B,B17,Worksheet!J:J),"")</f>
        <v/>
      </c>
      <c r="D17" s="13" t="str">
        <f>IF(B17&lt;&gt;"",AVERAGEIF(Worksheet!B:B,B17,Worksheet!I:I),"")</f>
        <v/>
      </c>
      <c r="E17" s="13" t="str">
        <f>IF(B17&lt;&gt;"",AVERAGEIF(Worksheet!B:B,B17,Worksheet!K:K),"")</f>
        <v/>
      </c>
      <c r="F17" s="14" t="str">
        <f t="shared" si="0"/>
        <v/>
      </c>
      <c r="G17" s="15" t="str">
        <f>IF(B17&lt;&gt;"",AVERAGEIF(Worksheet!B:B,B17,Worksheet!N:N),"")</f>
        <v/>
      </c>
      <c r="H17" s="16" t="str">
        <f>IF(B17&lt;&gt;"",_xlfn.MAXIFS(Worksheet!N:N,Worksheet!B:B,B17),"")</f>
        <v/>
      </c>
      <c r="J17" s="18"/>
      <c r="K17" s="34"/>
      <c r="L17" s="35"/>
      <c r="M17" s="34"/>
      <c r="N17" s="34"/>
      <c r="O17" s="34"/>
      <c r="P17" s="28"/>
      <c r="Q17" s="18"/>
      <c r="R17" s="34"/>
      <c r="S17" s="35"/>
      <c r="T17" s="34"/>
      <c r="U17" s="34"/>
      <c r="V17" s="34"/>
    </row>
    <row r="18" ht="15.3" spans="2:22">
      <c r="B18" s="19"/>
      <c r="C18" s="13" t="str">
        <f>IF(B18&lt;&gt;"",AVERAGEIF(Worksheet!B:B,B18,Worksheet!J:J),"")</f>
        <v/>
      </c>
      <c r="D18" s="13" t="str">
        <f>IF(B18&lt;&gt;"",AVERAGEIF(Worksheet!B:B,B18,Worksheet!I:I),"")</f>
        <v/>
      </c>
      <c r="E18" s="13" t="str">
        <f>IF(B18&lt;&gt;"",AVERAGEIF(Worksheet!B:B,B18,Worksheet!K:K),"")</f>
        <v/>
      </c>
      <c r="F18" s="14" t="str">
        <f t="shared" si="0"/>
        <v/>
      </c>
      <c r="G18" s="15" t="str">
        <f>IF(B18&lt;&gt;"",AVERAGEIF(Worksheet!B:B,B18,Worksheet!N:N),"")</f>
        <v/>
      </c>
      <c r="H18" s="16" t="str">
        <f>IF(B18&lt;&gt;"",_xlfn.MAXIFS(Worksheet!N:N,Worksheet!B:B,B18),"")</f>
        <v/>
      </c>
      <c r="J18" s="18"/>
      <c r="K18" s="34"/>
      <c r="L18" s="35"/>
      <c r="M18" s="34"/>
      <c r="N18" s="34"/>
      <c r="O18" s="34"/>
      <c r="P18" s="28"/>
      <c r="Q18" s="18"/>
      <c r="R18" s="34"/>
      <c r="S18" s="35"/>
      <c r="T18" s="34"/>
      <c r="U18" s="34"/>
      <c r="V18" s="34"/>
    </row>
    <row r="19" spans="10:22">
      <c r="J19" s="18"/>
      <c r="K19" s="34"/>
      <c r="L19" s="35"/>
      <c r="M19" s="34"/>
      <c r="N19" s="34"/>
      <c r="O19" s="34"/>
      <c r="P19" s="28"/>
      <c r="Q19" s="18"/>
      <c r="R19" s="34"/>
      <c r="S19" s="35"/>
      <c r="T19" s="34"/>
      <c r="U19" s="34"/>
      <c r="V19" s="34"/>
    </row>
    <row r="20" spans="10:22">
      <c r="J20" s="36"/>
      <c r="K20" s="34"/>
      <c r="L20" s="35"/>
      <c r="M20" s="34"/>
      <c r="N20" s="37"/>
      <c r="O20" s="34"/>
      <c r="P20" s="28"/>
      <c r="Q20" s="18"/>
      <c r="R20" s="34"/>
      <c r="S20" s="35"/>
      <c r="T20" s="34"/>
      <c r="U20" s="37"/>
      <c r="V20" s="34"/>
    </row>
    <row r="21" spans="10:22">
      <c r="J21" s="18"/>
      <c r="K21" s="34"/>
      <c r="L21" s="35"/>
      <c r="M21" s="34"/>
      <c r="N21" s="34"/>
      <c r="O21" s="34"/>
      <c r="P21" s="28"/>
      <c r="Q21" s="18"/>
      <c r="R21" s="34"/>
      <c r="S21" s="35"/>
      <c r="T21" s="34"/>
      <c r="U21" s="34"/>
      <c r="V21" s="34"/>
    </row>
    <row r="22" spans="10:22">
      <c r="J22" s="18"/>
      <c r="K22" s="34"/>
      <c r="L22" s="35"/>
      <c r="M22" s="34"/>
      <c r="N22" s="34"/>
      <c r="O22" s="34"/>
      <c r="P22" s="28"/>
      <c r="Q22" s="18"/>
      <c r="R22" s="34"/>
      <c r="S22" s="35"/>
      <c r="T22" s="34"/>
      <c r="U22" s="34"/>
      <c r="V22" s="34"/>
    </row>
    <row r="23" spans="10:22">
      <c r="J23" s="36"/>
      <c r="K23" s="34"/>
      <c r="L23" s="35"/>
      <c r="M23" s="34"/>
      <c r="N23" s="37"/>
      <c r="O23" s="34"/>
      <c r="P23" s="28"/>
      <c r="Q23" s="18"/>
      <c r="R23" s="34"/>
      <c r="S23" s="35"/>
      <c r="T23" s="34"/>
      <c r="U23" s="37"/>
      <c r="V23" s="34"/>
    </row>
    <row r="24" spans="10:22">
      <c r="J24" s="18"/>
      <c r="K24" s="34"/>
      <c r="L24" s="35"/>
      <c r="M24" s="34"/>
      <c r="N24" s="34"/>
      <c r="O24" s="34"/>
      <c r="P24" s="28"/>
      <c r="Q24" s="18"/>
      <c r="R24" s="34"/>
      <c r="S24" s="35"/>
      <c r="T24" s="34"/>
      <c r="U24" s="34"/>
      <c r="V24" s="34"/>
    </row>
    <row r="25" spans="10:22">
      <c r="J25" s="18"/>
      <c r="K25" s="34"/>
      <c r="L25" s="35"/>
      <c r="M25" s="34"/>
      <c r="N25" s="34"/>
      <c r="O25" s="34"/>
      <c r="P25" s="28"/>
      <c r="Q25" s="18"/>
      <c r="R25" s="34"/>
      <c r="S25" s="35"/>
      <c r="T25" s="34"/>
      <c r="U25" s="34"/>
      <c r="V25" s="34"/>
    </row>
    <row r="26" ht="15.3" spans="10:22">
      <c r="J26" s="38"/>
      <c r="K26" s="34"/>
      <c r="L26" s="39"/>
      <c r="M26" s="34"/>
      <c r="N26" s="19"/>
      <c r="O26" s="34"/>
      <c r="P26" s="28"/>
      <c r="Q26" s="18"/>
      <c r="R26" s="34"/>
      <c r="S26" s="39"/>
      <c r="T26" s="34"/>
      <c r="U26" s="19"/>
      <c r="V26" s="34"/>
    </row>
  </sheetData>
  <mergeCells count="4">
    <mergeCell ref="G3:I3"/>
    <mergeCell ref="J9:N9"/>
    <mergeCell ref="J10:O10"/>
    <mergeCell ref="Q10:V10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</vt:lpstr>
      <vt:lpstr>Report OEE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Dragon</cp:lastModifiedBy>
  <dcterms:created xsi:type="dcterms:W3CDTF">2023-06-09T03:22:00Z</dcterms:created>
  <dcterms:modified xsi:type="dcterms:W3CDTF">2023-06-12T10:11:13Z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85A8D5B6AA7347699CE35DD627DF7CC2</vt:lpwstr>
  </property>
  <property fmtid="{D5CDD505-2E9C-101B-9397-08002B2CF9AE}" pid="3" name="KSOProductBuildVer">
    <vt:lpwstr>1033-11.2.0.11537</vt:lpwstr>
  </property>
</Properties>
</file>