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2"/>
  </bookViews>
  <sheets>
    <sheet name="Report OEE" sheetId="1" r:id="rId1"/>
    <sheet name="Graphical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<sst xmlns="http://schemas.openxmlformats.org/spreadsheetml/2006/main" count="44" uniqueCount="32">
  <si>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</si>
  <si>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</si>
  <si>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</si>
  <si>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</si>
  <si>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</si>
  <si>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</si>
  <si>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</si>
  <si>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</si>
  <si>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</si>
  <si>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</si>
  <si>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</si>
  <si>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</si>
  <si>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</si>
  <si>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</si>
  <si>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</si>
  <si>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</si>
  <si>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</si>
  <si>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</si>
  <si>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</si>
  <si>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</si>
  <si>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</si>
  <si>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</si>
  <si>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</si>
  <si>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</si>
  <si>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</si>
  <si>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</si>
  <si>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</si>
  <si>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</si>
  <si>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</si>
  <si>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</si>
  <si>
    <t>Date</t>
  </si>
  <si>
    <t>Line Name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</si>
</sst>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0_ "/>
    <numFmt numFmtId="179" formatCode="0\ &quot;Detik&quot;"/>
    <numFmt numFmtId="44" formatCode="_(&quot;$&quot;* #,##0.00_);_(&quot;$&quot;* \(#,##0.00\);_(&quot;$&quot;* &quot;-&quot;??_);_(@_)"/>
    <numFmt numFmtId="180" formatCode="0\ &quot;Pcs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6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8" borderId="29" applyNumberFormat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2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2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1" borderId="25" applyNumberFormat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0" xfId="0" applyFont="1" applyFill="1" applyAlignment="1"/>
    <xf numFmtId="0" fontId="2" fillId="0" borderId="5" xfId="0" applyFont="1" applyFill="1" applyBorder="1" applyAlignment="1"/>
    <xf numFmtId="22" fontId="2" fillId="2" borderId="6" xfId="0" applyNumberFormat="1" applyFont="1" applyFill="1" applyBorder="1" applyAlignment="1"/>
    <xf numFmtId="0" fontId="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1" fillId="0" borderId="0" xfId="0" applyFont="1" applyFill="1" applyAlignment="1"/>
    <xf numFmtId="0" fontId="3" fillId="0" borderId="7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6" fillId="0" borderId="0" xfId="0" applyFont="1" applyFill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0" borderId="4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5" xfId="0" applyBorder="1">
      <alignment vertical="center"/>
    </xf>
    <xf numFmtId="178" fontId="0" fillId="0" borderId="12" xfId="0" applyNumberFormat="1" applyBorder="1">
      <alignment vertical="center"/>
    </xf>
    <xf numFmtId="178" fontId="0" fillId="0" borderId="13" xfId="0" applyNumberFormat="1" applyBorder="1">
      <alignment vertical="center"/>
    </xf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180" fontId="2" fillId="0" borderId="16" xfId="0" applyNumberFormat="1" applyFont="1" applyFill="1" applyBorder="1" applyAlignment="1"/>
    <xf numFmtId="179" fontId="2" fillId="0" borderId="16" xfId="0" applyNumberFormat="1" applyFont="1" applyFill="1" applyBorder="1" applyAlignment="1"/>
    <xf numFmtId="181" fontId="2" fillId="0" borderId="16" xfId="0" applyNumberFormat="1" applyFont="1" applyFill="1" applyBorder="1" applyAlignment="1"/>
    <xf numFmtId="181" fontId="2" fillId="0" borderId="17" xfId="0" applyNumberFormat="1" applyFont="1" applyFill="1" applyBorder="1" applyAlignment="1"/>
    <xf numFmtId="0" fontId="2" fillId="0" borderId="18" xfId="0" applyFont="1" applyFill="1" applyBorder="1" applyAlignment="1"/>
    <xf numFmtId="180" fontId="2" fillId="0" borderId="19" xfId="0" applyNumberFormat="1" applyFont="1" applyFill="1" applyBorder="1" applyAlignment="1"/>
    <xf numFmtId="0" fontId="2" fillId="0" borderId="20" xfId="0" applyFont="1" applyFill="1" applyBorder="1" applyAlignment="1"/>
    <xf numFmtId="180" fontId="2" fillId="0" borderId="21" xfId="0" applyNumberFormat="1" applyFont="1" applyFill="1" applyBorder="1" applyAlignment="1"/>
    <xf numFmtId="180" fontId="2" fillId="0" borderId="22" xfId="0" applyNumberFormat="1" applyFont="1" applyFill="1" applyBorder="1" applyAlignment="1"/>
    <xf numFmtId="179" fontId="2" fillId="0" borderId="22" xfId="0" applyNumberFormat="1" applyFont="1" applyFill="1" applyBorder="1" applyAlignment="1"/>
    <xf numFmtId="181" fontId="2" fillId="0" borderId="22" xfId="0" applyNumberFormat="1" applyFont="1" applyFill="1" applyBorder="1" applyAlignment="1"/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9" xfId="0" applyBorder="1">
      <alignment vertical="center"/>
    </xf>
    <xf numFmtId="0" fontId="0" fillId="4" borderId="7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Raw!$A$4:$B$4</c:f>
              <c:strCache>
                <c:ptCount val="1"/>
                <c:pt idx="0">
                  <c:v>Date Line 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Raw!$C$3:$F$3</c:f>
              <c:strCache>
                <c:ptCount val="4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  <c:pt idx="3">
                  <c:v>OEE</c:v>
                </c:pt>
              </c:strCache>
            </c:strRef>
          </c:cat>
          <c:val>
            <c:numRef>
              <c:f>Raw!$C$4:$F$4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701472"/>
        <c:axId val="372372550"/>
      </c:lineChart>
      <c:catAx>
        <c:axId val="5067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372550"/>
        <c:crosses val="autoZero"/>
        <c:auto val="1"/>
        <c:lblAlgn val="ctr"/>
        <c:lblOffset val="100"/>
        <c:noMultiLvlLbl val="0"/>
      </c:catAx>
      <c:valAx>
        <c:axId val="372372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231775</xdr:colOff>
      <xdr:row>9</xdr:row>
      <xdr:rowOff>92710</xdr:rowOff>
    </xdr:from>
    <xdr:to>
      <xdr:col>21</xdr:col>
      <xdr:colOff>412115</xdr:colOff>
      <xdr:row>27</xdr:row>
      <xdr:rowOff>44450</xdr:rowOff>
    </xdr:to>
    <xdr:graphicFrame>
      <xdr:nvGraphicFramePr>
        <xdr:cNvPr id="3" name="Chart 2"/>
        <xdr:cNvGraphicFramePr/>
      </xdr:nvGraphicFramePr>
      <xdr:xfrm>
        <a:off x="6327775" y="1807210"/>
        <a:ext cx="6885940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zoomScale="85" zoomScaleNormal="85" workbookViewId="0">
      <selection activeCell="E13" sqref="E13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3" t="s">
        <v>0</v>
      </c>
      <c r="I6" s="4"/>
      <c r="J6" s="12"/>
    </row>
    <row r="7" spans="8:10">
      <c r="H7" s="5"/>
      <c r="I7" s="6" t="s">
        <v>1</v>
      </c>
      <c r="J7" s="13" t="s">
        <v>2</v>
      </c>
    </row>
    <row r="8" ht="21.75" spans="2:10">
      <c r="B8" s="14" t="s">
        <v>3</v>
      </c>
      <c r="C8" s="6"/>
      <c r="H8" s="7" t="s">
        <v>4</v>
      </c>
      <c r="I8" s="8"/>
      <c r="J8" s="8"/>
    </row>
    <row r="9" ht="15.75" spans="2:3">
      <c r="B9" s="11" t="s">
        <v>5</v>
      </c>
      <c r="C9" s="6" t="s">
        <v>6</v>
      </c>
    </row>
    <row r="10" ht="15.75" spans="2:17">
      <c r="B10" s="15" t="s">
        <v>7</v>
      </c>
      <c r="C10" s="16" t="s">
        <v>8</v>
      </c>
      <c r="D10" s="16" t="s">
        <v>9</v>
      </c>
      <c r="E10" s="16" t="s">
        <v>10</v>
      </c>
      <c r="F10" s="16" t="s">
        <v>11</v>
      </c>
      <c r="G10" s="16" t="s">
        <v>12</v>
      </c>
      <c r="H10" s="17" t="s">
        <v>13</v>
      </c>
      <c r="J10" s="38" t="s">
        <v>14</v>
      </c>
      <c r="K10" s="39" t="s">
        <v>15</v>
      </c>
      <c r="L10" s="40" t="s">
        <v>16</v>
      </c>
      <c r="M10" s="39" t="s">
        <v>15</v>
      </c>
      <c r="N10" s="40" t="s">
        <v>17</v>
      </c>
      <c r="O10" s="39" t="s">
        <v>15</v>
      </c>
      <c r="P10" s="40" t="s">
        <v>18</v>
      </c>
      <c r="Q10" s="42" t="s">
        <v>15</v>
      </c>
    </row>
    <row r="11" spans="2:17">
      <c r="B11" s="18"/>
      <c r="C11" s="19"/>
      <c r="D11" s="19"/>
      <c r="E11" s="19"/>
      <c r="F11" s="19">
        <f t="shared" ref="F11:F15" si="0">IF(B11&lt;&gt;"",AVERAGE(C11:E11),0)</f>
        <v>0</v>
      </c>
      <c r="G11" s="19"/>
      <c r="H11" s="20"/>
      <c r="J11" s="41"/>
      <c r="K11" s="41"/>
      <c r="L11" s="41"/>
      <c r="M11" s="41"/>
      <c r="N11" s="41"/>
      <c r="O11" s="41"/>
      <c r="P11" s="41"/>
      <c r="Q11" s="41"/>
    </row>
    <row r="12" spans="2:17">
      <c r="B12" s="18"/>
      <c r="C12" s="21"/>
      <c r="D12" s="21"/>
      <c r="E12" s="21"/>
      <c r="F12" s="19">
        <f t="shared" si="0"/>
        <v>0</v>
      </c>
      <c r="G12" s="21"/>
      <c r="H12" s="20"/>
      <c r="J12" s="41"/>
      <c r="K12" s="41"/>
      <c r="L12" s="41"/>
      <c r="M12" s="41"/>
      <c r="N12" s="41"/>
      <c r="O12" s="41"/>
      <c r="P12" s="41"/>
      <c r="Q12" s="41"/>
    </row>
    <row r="13" spans="2:17">
      <c r="B13" s="18"/>
      <c r="C13" s="21"/>
      <c r="D13" s="21"/>
      <c r="E13" s="21"/>
      <c r="F13" s="19">
        <f t="shared" si="0"/>
        <v>0</v>
      </c>
      <c r="G13" s="21"/>
      <c r="H13" s="20"/>
      <c r="J13" s="41"/>
      <c r="K13" s="41"/>
      <c r="L13" s="41"/>
      <c r="M13" s="41"/>
      <c r="N13" s="41"/>
      <c r="O13" s="41"/>
      <c r="P13" s="41"/>
      <c r="Q13" s="41"/>
    </row>
    <row r="14" spans="2:17">
      <c r="B14" s="18"/>
      <c r="C14" s="21"/>
      <c r="D14" s="21"/>
      <c r="E14" s="21"/>
      <c r="F14" s="19">
        <f t="shared" si="0"/>
        <v>0</v>
      </c>
      <c r="G14" s="21"/>
      <c r="H14" s="20"/>
      <c r="J14" s="41"/>
      <c r="K14" s="41"/>
      <c r="L14" s="41"/>
      <c r="M14" s="41"/>
      <c r="N14" s="41"/>
      <c r="O14" s="41"/>
      <c r="P14" s="41"/>
      <c r="Q14" s="41"/>
    </row>
    <row r="15" ht="15.75" spans="2:17">
      <c r="B15" s="22"/>
      <c r="C15" s="23"/>
      <c r="D15" s="23"/>
      <c r="E15" s="23"/>
      <c r="F15" s="23">
        <f t="shared" si="0"/>
        <v>0</v>
      </c>
      <c r="G15" s="23"/>
      <c r="H15" s="24"/>
      <c r="J15" s="41"/>
      <c r="K15" s="41"/>
      <c r="L15" s="41"/>
      <c r="M15" s="41"/>
      <c r="N15" s="41"/>
      <c r="O15" s="41"/>
      <c r="P15" s="41"/>
      <c r="Q15" s="41"/>
    </row>
    <row r="16" spans="10:17">
      <c r="J16" s="41"/>
      <c r="K16" s="41"/>
      <c r="L16" s="41"/>
      <c r="M16" s="41"/>
      <c r="N16" s="41"/>
      <c r="O16" s="41"/>
      <c r="P16" s="41"/>
      <c r="Q16" s="41"/>
    </row>
    <row r="17" spans="10:17">
      <c r="J17" s="41"/>
      <c r="K17" s="41"/>
      <c r="L17" s="41"/>
      <c r="M17" s="41"/>
      <c r="N17" s="41"/>
      <c r="O17" s="41"/>
      <c r="P17" s="41"/>
      <c r="Q17" s="41"/>
    </row>
    <row r="18" ht="15.75" spans="2:17">
      <c r="B18" s="11" t="s">
        <v>5</v>
      </c>
      <c r="C18" s="6" t="s">
        <v>19</v>
      </c>
      <c r="J18" s="41"/>
      <c r="K18" s="41"/>
      <c r="L18" s="41"/>
      <c r="M18" s="41"/>
      <c r="N18" s="41"/>
      <c r="O18" s="41"/>
      <c r="P18" s="41"/>
      <c r="Q18" s="41"/>
    </row>
    <row r="19" ht="15.75" spans="2:17">
      <c r="B19" s="15" t="s">
        <v>20</v>
      </c>
      <c r="C19" s="16" t="s">
        <v>21</v>
      </c>
      <c r="D19" s="16" t="s">
        <v>22</v>
      </c>
      <c r="E19" s="16" t="s">
        <v>23</v>
      </c>
      <c r="F19" s="25" t="s">
        <v>24</v>
      </c>
      <c r="G19" s="17" t="s">
        <v>25</v>
      </c>
      <c r="H19" s="17" t="s">
        <v>26</v>
      </c>
      <c r="J19" s="41"/>
      <c r="K19" s="41"/>
      <c r="L19" s="41"/>
      <c r="M19" s="41"/>
      <c r="N19" s="41"/>
      <c r="O19" s="41"/>
      <c r="P19" s="41"/>
      <c r="Q19" s="41"/>
    </row>
    <row r="20" spans="2:17">
      <c r="B20" s="26"/>
      <c r="C20" s="27"/>
      <c r="D20" s="27"/>
      <c r="E20" s="28"/>
      <c r="F20" s="29">
        <f t="shared" ref="F20:F24" si="1">E20/60</f>
        <v>0</v>
      </c>
      <c r="G20" s="28"/>
      <c r="H20" s="30">
        <f t="shared" ref="H20:H24" si="2">G20/60</f>
        <v>0</v>
      </c>
      <c r="J20" s="41"/>
      <c r="K20" s="41"/>
      <c r="L20" s="41"/>
      <c r="M20" s="41"/>
      <c r="N20" s="41"/>
      <c r="O20" s="41"/>
      <c r="P20" s="41"/>
      <c r="Q20" s="41"/>
    </row>
    <row r="21" spans="2:17">
      <c r="B21" s="31"/>
      <c r="C21" s="32"/>
      <c r="D21" s="27"/>
      <c r="E21" s="28"/>
      <c r="F21" s="29">
        <f t="shared" si="1"/>
        <v>0</v>
      </c>
      <c r="G21" s="28"/>
      <c r="H21" s="30">
        <f t="shared" si="2"/>
        <v>0</v>
      </c>
      <c r="J21" s="41"/>
      <c r="K21" s="41"/>
      <c r="L21" s="41"/>
      <c r="M21" s="41"/>
      <c r="N21" s="41"/>
      <c r="O21" s="41"/>
      <c r="P21" s="41"/>
      <c r="Q21" s="41"/>
    </row>
    <row r="22" spans="2:17">
      <c r="B22" s="31"/>
      <c r="C22" s="32"/>
      <c r="D22" s="27"/>
      <c r="E22" s="28"/>
      <c r="F22" s="29">
        <f t="shared" si="1"/>
        <v>0</v>
      </c>
      <c r="G22" s="28"/>
      <c r="H22" s="30">
        <f t="shared" si="2"/>
        <v>0</v>
      </c>
      <c r="J22" s="41"/>
      <c r="K22" s="41"/>
      <c r="L22" s="41"/>
      <c r="M22" s="41"/>
      <c r="N22" s="41"/>
      <c r="O22" s="41"/>
      <c r="P22" s="41"/>
      <c r="Q22" s="41"/>
    </row>
    <row r="23" spans="2:8">
      <c r="B23" s="31"/>
      <c r="C23" s="32"/>
      <c r="D23" s="27"/>
      <c r="E23" s="28"/>
      <c r="F23" s="29">
        <f t="shared" si="1"/>
        <v>0</v>
      </c>
      <c r="G23" s="28"/>
      <c r="H23" s="30">
        <f t="shared" si="2"/>
        <v>0</v>
      </c>
    </row>
    <row r="24" ht="15.75" spans="2:8">
      <c r="B24" s="33"/>
      <c r="C24" s="34"/>
      <c r="D24" s="35"/>
      <c r="E24" s="36"/>
      <c r="F24" s="37">
        <f t="shared" si="1"/>
        <v>0</v>
      </c>
      <c r="G24" s="36"/>
      <c r="H24" s="30">
        <f t="shared" si="2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3" t="s">
        <v>0</v>
      </c>
      <c r="H3" s="4"/>
      <c r="I3" s="12"/>
    </row>
    <row r="4" spans="7:9">
      <c r="G4" s="5"/>
      <c r="H4" s="6" t="s">
        <v>1</v>
      </c>
      <c r="I4" s="13" t="s">
        <v>2</v>
      </c>
    </row>
    <row r="5" ht="15.75" spans="7:9">
      <c r="G5" s="7" t="s">
        <v>4</v>
      </c>
      <c r="H5" s="8">
        <f>'Report OEE'!I8</f>
        <v>0</v>
      </c>
      <c r="I5" s="8">
        <f>'Report OEE'!J8</f>
        <v>0</v>
      </c>
    </row>
    <row r="7" ht="28.5" spans="2:2">
      <c r="B7" s="9" t="s">
        <v>27</v>
      </c>
    </row>
    <row r="8" ht="18.75" spans="2:29">
      <c r="B8" s="10" t="s">
        <v>28</v>
      </c>
      <c r="C8" s="10"/>
      <c r="D8" s="10"/>
      <c r="E8" s="10"/>
      <c r="F8" s="10"/>
      <c r="G8" s="10"/>
      <c r="H8" s="10"/>
      <c r="L8" s="10" t="s">
        <v>29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3">
      <c r="B9" s="11"/>
      <c r="C9" s="6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"/>
  <sheetViews>
    <sheetView tabSelected="1" workbookViewId="0">
      <selection activeCell="J8" sqref="J8"/>
    </sheetView>
  </sheetViews>
  <sheetFormatPr defaultColWidth="9.14285714285714" defaultRowHeight="15" outlineLevelRow="3" outlineLevelCol="5"/>
  <sheetData>
    <row r="3" spans="1:6">
      <c r="A3" s="1" t="s">
        <v>30</v>
      </c>
      <c r="B3" s="1" t="s">
        <v>31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>
      <c r="A4" s="2"/>
      <c r="B4" s="2"/>
      <c r="C4" s="2"/>
      <c r="D4" s="2"/>
      <c r="E4" s="2"/>
      <c r="F4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2023-07-07T08:27:33Z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