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eff" sheetId="1" state="visible" r:id="rId3"/>
    <sheet name="source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<sst xmlns="http://schemas.openxmlformats.org/spreadsheetml/2006/main" count="44" uniqueCount="25">
  <si>
    <t xml:space="preserve">gas_type</t>
  </si>
  <si>
    <t xml:space="preserve">ipcc_code_2006</t>
  </si>
  <si>
    <t xml:space="preserve">ipcc_label</t>
  </si>
  <si>
    <t xml:space="preserve">HH_coeff</t>
  </si>
  <si>
    <t xml:space="preserve">comment</t>
  </si>
  <si>
    <t xml:space="preserve">CO2</t>
  </si>
  <si>
    <t xml:space="preserve">1.A.3.b_noRES </t>
  </si>
  <si>
    <t xml:space="preserve">Road Transportation no resuspension </t>
  </si>
  <si>
    <t xml:space="preserve">1.A.4 </t>
  </si>
  <si>
    <t xml:space="preserve">Residential and other sectors </t>
  </si>
  <si>
    <t xml:space="preserve">country specific</t>
  </si>
  <si>
    <t xml:space="preserve">2.D </t>
  </si>
  <si>
    <t xml:space="preserve">Non-Energy Products from Fuels and Solvent Use </t>
  </si>
  <si>
    <t xml:space="preserve">CH4</t>
  </si>
  <si>
    <t xml:space="preserve">N2O</t>
  </si>
  <si>
    <t xml:space="preserve">HFC</t>
  </si>
  <si>
    <t xml:space="preserve">2.F</t>
  </si>
  <si>
    <t xml:space="preserve">Product Uses as Substitutes for Ozone Depleting Substances</t>
  </si>
  <si>
    <t xml:space="preserve">2.G</t>
  </si>
  <si>
    <t xml:space="preserve">Other Product Manufacture and Use</t>
  </si>
  <si>
    <t xml:space="preserve">PFC</t>
  </si>
  <si>
    <t xml:space="preserve">NF3_SF6 </t>
  </si>
  <si>
    <t xml:space="preserve">Coefficients taken from Eurostat’s methodological note</t>
  </si>
  <si>
    <r>
      <rPr>
        <sz val="10"/>
        <color rgb="FF0000FF"/>
        <rFont val="Arial"/>
        <family val="2"/>
        <charset val="1"/>
      </rPr>
      <t xml:space="preserve">https://ec.europa.eu/eurostat/documents/1798247/6191529/Methodological+Note_GHG_estimates_FIGARO_21_June_2024/b23da1a7-d8bb-6834-0608-7fc9bb293ddc?t=1719236345901</t>
    </r>
    <r>
      <rPr>
        <sz val="10"/>
        <rFont val="Arial"/>
        <family val="2"/>
        <charset val="1"/>
      </rPr>
      <t xml:space="preserve"> </t>
    </r>
  </si>
  <si>
    <t xml:space="preserve">the PDF is included in the GIT repo for reference, in case the link above is broken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</si>
</sst>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c.europa.eu/eurostat/documents/1798247/6191529/Methodological+Note_GHG_estimates_FIGARO_21_June_2024/b23da1a7-d8bb-6834-0608-7fc9bb293ddc?t=171923634590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6.29"/>
    <col collapsed="false" customWidth="true" hidden="false" outlineLevel="0" max="3" min="3" style="1" width="55.5"/>
    <col collapsed="false" customWidth="true" hidden="false" outlineLevel="0" max="4" min="4" style="1" width="18.92"/>
    <col collapsed="false" customWidth="true" hidden="false" outlineLevel="0" max="5" min="5" style="1" width="31.43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true" ht="12.8" hidden="false" customHeight="false" outlineLevel="0" collapsed="false">
      <c r="A2" s="3" t="s">
        <v>5</v>
      </c>
      <c r="B2" s="4" t="s">
        <v>6</v>
      </c>
      <c r="C2" s="4" t="s">
        <v>7</v>
      </c>
      <c r="D2" s="3" t="n">
        <v>0.6</v>
      </c>
      <c r="E2" s="4"/>
    </row>
    <row r="3" s="1" customFormat="true" ht="12.8" hidden="false" customHeight="false" outlineLevel="0" collapsed="false">
      <c r="A3" s="3" t="s">
        <v>5</v>
      </c>
      <c r="B3" s="4" t="s">
        <v>8</v>
      </c>
      <c r="C3" s="4" t="s">
        <v>9</v>
      </c>
      <c r="D3" s="3"/>
      <c r="E3" s="4" t="s">
        <v>10</v>
      </c>
    </row>
    <row r="4" s="3" customFormat="true" ht="12.8" hidden="false" customHeight="false" outlineLevel="0" collapsed="false">
      <c r="A4" s="3" t="s">
        <v>5</v>
      </c>
      <c r="B4" s="4" t="s">
        <v>11</v>
      </c>
      <c r="C4" s="4" t="s">
        <v>12</v>
      </c>
      <c r="D4" s="3" t="n">
        <v>0.053</v>
      </c>
      <c r="E4" s="4"/>
    </row>
    <row r="5" s="3" customFormat="true" ht="12.8" hidden="false" customHeight="false" outlineLevel="0" collapsed="false">
      <c r="A5" s="5" t="s">
        <v>13</v>
      </c>
      <c r="B5" s="6" t="s">
        <v>6</v>
      </c>
      <c r="C5" s="6" t="s">
        <v>7</v>
      </c>
      <c r="D5" s="5" t="n">
        <v>0.6</v>
      </c>
      <c r="E5" s="6"/>
    </row>
    <row r="6" s="1" customFormat="true" ht="12.8" hidden="false" customHeight="false" outlineLevel="0" collapsed="false">
      <c r="A6" s="5" t="s">
        <v>13</v>
      </c>
      <c r="B6" s="6" t="s">
        <v>8</v>
      </c>
      <c r="C6" s="6" t="s">
        <v>9</v>
      </c>
      <c r="D6" s="5"/>
      <c r="E6" s="6" t="s">
        <v>10</v>
      </c>
    </row>
    <row r="7" s="1" customFormat="true" ht="12.8" hidden="false" customHeight="false" outlineLevel="0" collapsed="false">
      <c r="A7" s="3" t="s">
        <v>14</v>
      </c>
      <c r="B7" s="4" t="s">
        <v>6</v>
      </c>
      <c r="C7" s="4" t="s">
        <v>7</v>
      </c>
      <c r="D7" s="3" t="n">
        <v>0.6</v>
      </c>
      <c r="E7" s="4"/>
    </row>
    <row r="8" customFormat="false" ht="12.8" hidden="false" customHeight="false" outlineLevel="0" collapsed="false">
      <c r="A8" s="3" t="s">
        <v>14</v>
      </c>
      <c r="B8" s="4" t="s">
        <v>8</v>
      </c>
      <c r="C8" s="4" t="s">
        <v>9</v>
      </c>
      <c r="D8" s="3"/>
      <c r="E8" s="4" t="s">
        <v>10</v>
      </c>
    </row>
    <row r="9" customFormat="false" ht="12.8" hidden="false" customHeight="false" outlineLevel="0" collapsed="false">
      <c r="A9" s="5" t="s">
        <v>15</v>
      </c>
      <c r="B9" s="5" t="s">
        <v>16</v>
      </c>
      <c r="C9" s="5" t="s">
        <v>17</v>
      </c>
      <c r="D9" s="7" t="n">
        <f aca="false">93913/(93913+353668)</f>
        <v>0.209823473293102</v>
      </c>
      <c r="E9" s="5"/>
    </row>
    <row r="10" customFormat="false" ht="12.8" hidden="false" customHeight="false" outlineLevel="0" collapsed="false">
      <c r="A10" s="5" t="s">
        <v>15</v>
      </c>
      <c r="B10" s="5" t="s">
        <v>18</v>
      </c>
      <c r="C10" s="5" t="s">
        <v>19</v>
      </c>
      <c r="D10" s="5" t="n">
        <v>0.045</v>
      </c>
      <c r="E10" s="5"/>
    </row>
    <row r="11" customFormat="false" ht="12.8" hidden="false" customHeight="false" outlineLevel="0" collapsed="false">
      <c r="A11" s="3" t="s">
        <v>20</v>
      </c>
      <c r="B11" s="3" t="s">
        <v>18</v>
      </c>
      <c r="C11" s="3" t="s">
        <v>19</v>
      </c>
      <c r="D11" s="3" t="n">
        <v>0.052</v>
      </c>
      <c r="E11" s="3"/>
    </row>
    <row r="12" customFormat="false" ht="12.8" hidden="false" customHeight="false" outlineLevel="0" collapsed="false">
      <c r="A12" s="8" t="s">
        <v>21</v>
      </c>
      <c r="B12" s="5" t="s">
        <v>18</v>
      </c>
      <c r="C12" s="5" t="s">
        <v>19</v>
      </c>
      <c r="D12" s="5" t="n">
        <v>0.0087</v>
      </c>
      <c r="E1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22</v>
      </c>
    </row>
    <row r="2" customFormat="false" ht="12.8" hidden="false" customHeight="false" outlineLevel="0" collapsed="false">
      <c r="A2" s="9" t="s">
        <v>23</v>
      </c>
    </row>
    <row r="3" customFormat="false" ht="12.8" hidden="false" customHeight="false" outlineLevel="0" collapsed="false">
      <c r="A3" s="0" t="s">
        <v>24</v>
      </c>
    </row>
  </sheetData>
  <hyperlinks>
    <hyperlink ref="A2" r:id="rId1" display="https://ec.europa.eu/eurostat/documents/1798247/6191529/Methodological+Note_GHG_estimates_FIGARO_21_June_2024/b23da1a7-d8bb-6834-0608-7fc9bb293ddc?t=171923634590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2024-08-26T22:47:42Z</dcterms:created>
  <dc:creator/>
  <dc:description/>
  <dc:language>fr-FR</dc:language>
  <cp:lastModifiedBy/>
  <dcterms:modified xsi:type="dcterms:W3CDTF">2025-01-24T10:08:06Z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