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ulien.bacquart\Development\BSO-Inserm-Sante\Data\inputs\"/>
    </mc:Choice>
  </mc:AlternateContent>
  <xr:revisionPtr revIDLastSave="0" documentId="13_ncr:1_{325B1DB4-3A13-4B94-A124-781941DAC7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au1" sheetId="2" r:id="rId1"/>
    <sheet name="df_results" sheetId="1" r:id="rId2"/>
  </sheets>
  <definedNames>
    <definedName name="DonnéesExternes_1" localSheetId="0" hidden="1">Tableau1!$B:$I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Tableau1" description="Connexion à la requête « Tableau1 » dans le classeur." type="5" refreshedVersion="8" background="1" saveData="1">
    <dbPr connection="Provider=Microsoft.Mashup.OleDb.1;Data Source=$Workbook$;Location=Tableau1;Extended Properties=&quot;&quot;" command="SELECT * FROM [Tableau1]"/>
  </connection>
  <connection id="2" xr16:uid="{F333D3D0-3904-4926-9B0D-FFF74148C5F4}" keepAlive="1" name="Requête - Tableau3" description="Connexion à la requête « Tableau3 » dans le classeur." type="5" refreshedVersion="0" background="1">
    <dbPr connection="Provider=Microsoft.Mashup.OleDb.1;Data Source=$Workbook$;Location=Tableau3;Extended Properties=&quot;&quot;" command="SELECT * FROM [Tableau3]"/>
  </connection>
</connections>
</file>

<file path=xl/sharedStrings.xml><?xml version="1.0" encoding="utf-8"?>
<sst xmlns="http://schemas.openxmlformats.org/spreadsheetml/2006/main" count="5175" uniqueCount="863">
  <si>
    <t>NCTId</t>
  </si>
  <si>
    <t>BriefTitle</t>
  </si>
  <si>
    <t>HasResults</t>
  </si>
  <si>
    <t>pmid</t>
  </si>
  <si>
    <t>type</t>
  </si>
  <si>
    <t>year</t>
  </si>
  <si>
    <t>NCT02014727</t>
  </si>
  <si>
    <t>Safety and Immunogenicity of Recombinant Pichia Pastoris AMA1-DiCo Candidate Malaria Vaccine With GLA-SE and Alhydrogel ® as Adjuvant in Healthy Malaria Non-Exposed European and Malaria Exposed African Adults</t>
  </si>
  <si>
    <t>False</t>
  </si>
  <si>
    <t>DERIVED</t>
  </si>
  <si>
    <t>NCT00117494</t>
  </si>
  <si>
    <t>Rosuvastatin Versus Pravastatin in HIV Patients Treated With Boosted Protease Inhibitors (PI) (ANRS126)</t>
  </si>
  <si>
    <t>NCT00536627</t>
  </si>
  <si>
    <t>Efficacy and Tolerance of Naked DNA Vaccine in Patients With Chronic B Hepatitis</t>
  </si>
  <si>
    <t>BACKGROUND</t>
  </si>
  <si>
    <t>NCT01033760</t>
  </si>
  <si>
    <t>Optimisation of Primary HIV1 Infection Treatment(ANRS 147 OPTIPRIM)</t>
  </si>
  <si>
    <t>NCT05349162</t>
  </si>
  <si>
    <t>Epicardial vs. Transvenous ICDs in Children</t>
  </si>
  <si>
    <t>PUBMED</t>
  </si>
  <si>
    <t>NCT02777229</t>
  </si>
  <si>
    <t>Efficacy and Safety of a Dolutegravir-based Regimen for the Initial Management of HIV Infected Adults in Resource-limited Settings</t>
  </si>
  <si>
    <t>NCT00480792</t>
  </si>
  <si>
    <t>Trial Comparing Three Strategies of Vaccination Against the Virus of Hepatitis B in HIV Infected Patients</t>
  </si>
  <si>
    <t>NCT01453192</t>
  </si>
  <si>
    <t>Renal Transplantation and Raltegravir in HIV-Infected Patients</t>
  </si>
  <si>
    <t>NCT00528060</t>
  </si>
  <si>
    <t>Measure of Pharmacokinetic Parameters and Adherence With MEMS in Naive HIV Infected Patients Treated With Reyataz Once Daily Combined With Norvir and Truvada</t>
  </si>
  <si>
    <t>NCT04008927</t>
  </si>
  <si>
    <t>A Community-based Intervention Among Active Drug Users in Montpellier</t>
  </si>
  <si>
    <t>NCT02273765</t>
  </si>
  <si>
    <t>Raltegravir Versus Efavirenz in Naive HIV-1-infected Patients Receiving Rifampin for Active Tuberculosis</t>
  </si>
  <si>
    <t>NCT01055873</t>
  </si>
  <si>
    <t>Immunology of the Infection Perinatal</t>
  </si>
  <si>
    <t>NCT02099474</t>
  </si>
  <si>
    <t>Evaluation of Raltegravir During the Third Trimester of Pregnancy</t>
  </si>
  <si>
    <t>NCT04315948</t>
  </si>
  <si>
    <t>Trial of Treatments for COVID-19 in Hospitalized Adults</t>
  </si>
  <si>
    <t>RESULT</t>
  </si>
  <si>
    <t>NCT05311865</t>
  </si>
  <si>
    <t>Transmission of Covid-19 During Clubbing Events in Closed Places</t>
  </si>
  <si>
    <t>NCT00122616</t>
  </si>
  <si>
    <t>Efficacy of Pegylated Interferon on Liver Fibrosis in Co-infected Patient With HIV and Hepatitis C</t>
  </si>
  <si>
    <t>NCT02453048</t>
  </si>
  <si>
    <t>Study of BPZE1 (High Dose) Nasal Live Attenuated B. Pertussis Vaccine</t>
  </si>
  <si>
    <t>True</t>
  </si>
  <si>
    <t>NCT00120757</t>
  </si>
  <si>
    <t>Efficacy of Alendronate Versus Placebo in the Treatment of HIV-associated Osteoporosis (ANRS120)</t>
  </si>
  <si>
    <t>NCT02566148</t>
  </si>
  <si>
    <t>Life Course, HIV and Hepatitis B Among African Migrants Living in Ile-de-France</t>
  </si>
  <si>
    <t>NCT00640263</t>
  </si>
  <si>
    <t>Comparison of Efficacy and Safety of Infant Peri-exposure Prophylaxis With Lopinavir/Ritonavir Versus Lamivudine to Prevent HIV-1 Transmission by Breastfeeding</t>
  </si>
  <si>
    <t>NCT04470648</t>
  </si>
  <si>
    <t>COVID-19 Infection at Samusocial in Paris: Descriptive and Serological Survey</t>
  </si>
  <si>
    <t>NCT02573948</t>
  </si>
  <si>
    <t>Feasibility of Interventions on People Who Inject Drugs in Vietnam</t>
  </si>
  <si>
    <t>NCT00820118</t>
  </si>
  <si>
    <t>Early and Intermittent Antiretroviral Therapy in Naive HIV Infected Adults</t>
  </si>
  <si>
    <t>NCT01801618</t>
  </si>
  <si>
    <t>National Evaluation of PI-based 2nd Line Efficacy in Cambodia</t>
  </si>
  <si>
    <t>NCT02405013</t>
  </si>
  <si>
    <t>Feasibility, Tolerance and Efficacy of Interferon-free, Antiviral Treatment With Sofosbuvir + Ribavirin for the Treatment of Genotype 2 and Sofosbuvir/Ledipasvir for the Treatment of Genotype 1 and 4 Hepatitis C Virus-infected Patients in West and Central Africa</t>
  </si>
  <si>
    <t>NCT01779713</t>
  </si>
  <si>
    <t>Transcriptomic Signature of Vasospasm Consecutive to Sub-arachnoid Aneurismal Hemorrhage</t>
  </si>
  <si>
    <t>NCT03235258</t>
  </si>
  <si>
    <t>Cohort of HIV-infected Children</t>
  </si>
  <si>
    <t>NCT00158496</t>
  </si>
  <si>
    <t>Chronic Hepatitis C Treatment by Pegylated Interferon and Ribavirin in Naive Egyptian Patients (ANRS 1211)</t>
  </si>
  <si>
    <t>NCT02192658</t>
  </si>
  <si>
    <t>Disability and HIV: Vulnerability of People With Disabilities to HIV Infection in Sub-Saharan Africa</t>
  </si>
  <si>
    <t>NCT00383734</t>
  </si>
  <si>
    <t>Safety and Efficacy of Intradermal Injections of Newfill Versus Eutrophill in the Treatment of Facial Lipoatrophy in HIV-infected Patients ANRS 132 SMILE</t>
  </si>
  <si>
    <t>NCT01335529</t>
  </si>
  <si>
    <t>Boceprevir in HIV-HCV Coinfected Patients Who Have Failed to a Previous Therapy With Peg-Interferon/Ribavirin</t>
  </si>
  <si>
    <t>NCT00545194</t>
  </si>
  <si>
    <t>Cervical Ripening Before Induction of Labour at Term: a Randomised Comparison of Prostin vs Propess</t>
  </si>
  <si>
    <t>NCT02542891</t>
  </si>
  <si>
    <t>European Comparative Effectiveness Research on Internet-based Depression Treatment</t>
  </si>
  <si>
    <t>NCT01066962</t>
  </si>
  <si>
    <t>Study of Darunavir/r + Tenofovir/Emtricitabine vs. Darunavir/r + Raltegravir in HIV-infected Antiretroviral naïve Subjects</t>
  </si>
  <si>
    <t>NCT01703962</t>
  </si>
  <si>
    <t>Non Invasive IDentification of Gliomas With IDH1 Mutation</t>
  </si>
  <si>
    <t>NCT01127204</t>
  </si>
  <si>
    <t>Evaluation of Simplified Antiretroviral Treatment Strategies in HIV Infected Children Treated by Antiretroviral (ARV) Before One Year of Age</t>
  </si>
  <si>
    <t>NCT01771562</t>
  </si>
  <si>
    <t>Nutritional and Metabolic Disorders in HIV Infected Children and Adolescent</t>
  </si>
  <si>
    <t>NCT00196612</t>
  </si>
  <si>
    <t>Once Daily Antiretroviral Therapy in HIV Infected Adults Treated With HAART</t>
  </si>
  <si>
    <t>NCT01226446</t>
  </si>
  <si>
    <t>Efficacy of Vitamin D on Top of Pegylated Interferon and Ribavirin in Patients With Chronic Viral Hepatitis C Null-Responders</t>
  </si>
  <si>
    <t>NCT00424814</t>
  </si>
  <si>
    <t>Prevention of HIV1 Mother to Child Transmission Without Nucleoside Analogue Reverse Transcriptase Inhibitors in the Pre-partum Phase. ANRS 135 Primeva</t>
  </si>
  <si>
    <t>NCT00658346</t>
  </si>
  <si>
    <t>Molecular Diversity of HIV-1 Group O Strains and Treatment Management in Cameroon</t>
  </si>
  <si>
    <t>NCT01188512</t>
  </si>
  <si>
    <t>First Adult Safety Trial on Nasal Live Attenuated B. Pertussis Vaccine</t>
  </si>
  <si>
    <t>NCT04945655</t>
  </si>
  <si>
    <t>Impact of a School- and Primary Care-based Multicomponent Intervention on HPV Vaccination Acceptability</t>
  </si>
  <si>
    <t>NCT01332955</t>
  </si>
  <si>
    <t>Telaprevir in HIV-HCV Coinfected Patients Who Had Previously Failed a Peginterferon-Ribavirin Regimen</t>
  </si>
  <si>
    <t>NCT02592174</t>
  </si>
  <si>
    <t>Prevalence, Characteristics and Risk Factors of HIV-Associated Neurocognitive Disorders in Subjects Between the Ages of 55 and 70 Years: An Exposed/Unexposed Cross Sectional Study</t>
  </si>
  <si>
    <t>NCT02100774</t>
  </si>
  <si>
    <t>Effect of Genetic Variants on Fat-soluble Vitamin Bioavailability</t>
  </si>
  <si>
    <t>NCT01882062</t>
  </si>
  <si>
    <t>Proof of Concept of an Anaplerotic Study Using Brain Phosphorus Magnetic Resonance Spectroscopy in Huntington Disease</t>
  </si>
  <si>
    <t>NCT01473472</t>
  </si>
  <si>
    <t>On Demand Antiretroviral Pre-exposure Prophylaxis for HIV Infection in Men Who Have Sex With Men</t>
  </si>
  <si>
    <t>NCT00495326</t>
  </si>
  <si>
    <t>Comparison of Nevirapine and Efavirenz for the Treatment of HIV-TB Co-infected Patients (ANRS 12146 CARINEMO)</t>
  </si>
  <si>
    <t>NCT03459157</t>
  </si>
  <si>
    <t>Access to PrEP for MSM: Acceptability and Feasibility in Community-based Clinics in West Africa (CohMSM-PrEP)</t>
  </si>
  <si>
    <t>NCT00339157</t>
  </si>
  <si>
    <t>Interleukin-1 Receptor Antagonist (IL-1RA) (ANAKINRA) IN SEVERE SYSTEMIC-ONSET JUVENILE IDIOPATHIC ARTHRITIS</t>
  </si>
  <si>
    <t>NCT01555450</t>
  </si>
  <si>
    <t>Study of Patient Navigation to Reduce Social Inequalities</t>
  </si>
  <si>
    <t>NCT01348308</t>
  </si>
  <si>
    <t>Immuno-stimulation With Maraviroc Combined to Antiretroviral Therapy in Advanced Late Diagnosed HIV-1 Infected Patients</t>
  </si>
  <si>
    <t>NCT01696708</t>
  </si>
  <si>
    <t>Utilization of 31P-Nuclear Magnetic Resonance Spectroscopy to Monitor Brain Energy Deficit in Huntington Disease</t>
  </si>
  <si>
    <t>NCT01509508</t>
  </si>
  <si>
    <t>Impact of Immediate Versus South African Recommendations Guided ART Initiation on HIV Incidence</t>
  </si>
  <si>
    <t>NCT00122603</t>
  </si>
  <si>
    <t>Dual Boosted Protease Inhibitor Regimens Without Any Additional Antiretroviral Therapy in HIV-1 Infected Patients (ANRS127)</t>
  </si>
  <si>
    <t>NCT00121121</t>
  </si>
  <si>
    <t>Safety of Intradermal Versus Intramuscular Administration of HIV Lipopeptides in HIV Uninfected Adult Volunteers</t>
  </si>
  <si>
    <t>NCT02992184</t>
  </si>
  <si>
    <t>PoC-HCV Genedrive Viral Detection Assay Validation Study</t>
  </si>
  <si>
    <t>NCT01514890</t>
  </si>
  <si>
    <t>French Cohort of Therapeutic Failure and Resistances in Patients Treated With a Protease Inhibitor (Telaprevir or Boceprevir), Pegylated Interferon and Ribavirin</t>
  </si>
  <si>
    <t>NCT02212379</t>
  </si>
  <si>
    <t>Capacity of the Dual Combination Raltegravir/Etravirine to Maintain Virological Success in HIV-1 Infected Patients of at Least 45 Years of Age- ANRS 163 ETRAL</t>
  </si>
  <si>
    <t>NCT03335995</t>
  </si>
  <si>
    <t>Stroke Prognosis in Intensive CarE</t>
  </si>
  <si>
    <t>NCT00946595</t>
  </si>
  <si>
    <t>Evaluation of a Lopinavir/Ritonavir Monotherapy vs a Triple Therapy as Maintenance Regimens in HIV-1 Infected Patients</t>
  </si>
  <si>
    <t>NCT02469350</t>
  </si>
  <si>
    <t>Serious Game for Parkinson's Disease Patients</t>
  </si>
  <si>
    <t>NCT01546181</t>
  </si>
  <si>
    <t>Retinal Imaging by Adaptive Optics in Healthy Eyes and During Retinal and General Diseases</t>
  </si>
  <si>
    <t>NCT00122538</t>
  </si>
  <si>
    <t>Once-daily Highly Active Antiretroviral Treatment Regimen Administration in HIV-1 Infected Children in Burkina Faso (ANRS 12103 BURKINAME)</t>
  </si>
  <si>
    <t>NCT01426243</t>
  </si>
  <si>
    <t>The Yellow Fever Vaccine Immunity in HIV Infected Patients : Development of New Assays for Virological and Immunological Monitoring in HIV Infected Patient.</t>
  </si>
  <si>
    <t>NCT03870438</t>
  </si>
  <si>
    <t>Prevention of Mother-to-child Transmission of HIV-1 Using a Responsive Intervention</t>
  </si>
  <si>
    <t>NCT01605890</t>
  </si>
  <si>
    <t>Trial Evaluating a First Line Combination Therapy With Raltegravir, Emtricitabine and Tenofovir in HIV-2 Infected Patients</t>
  </si>
  <si>
    <t>NCT02384967</t>
  </si>
  <si>
    <t>Evaluation of a Dose Reduction of Darunavir (400 mg/d) in Virologically Suppressed HIV-1 Patients</t>
  </si>
  <si>
    <t>NCT00988767</t>
  </si>
  <si>
    <t>Safety and Immunogenicity of a Naked DNA-based Vaccine Therapy in Patients With Chronic Hepatitis B</t>
  </si>
  <si>
    <t>NCT04849767</t>
  </si>
  <si>
    <t>National Survey About Trajectory and Life Conditions of HIV Trans People in France</t>
  </si>
  <si>
    <t>NCT00120367</t>
  </si>
  <si>
    <t>Early Intensification of Antiretroviral Therapy Including Enfuvirtide in HIV-1-Related Progressive Multifocal Leucoencephalopathy (ANRS125)</t>
  </si>
  <si>
    <t>NCT03078439</t>
  </si>
  <si>
    <t>EPIPAGE2 Cohort Study Follow up at Five and a Half Years</t>
  </si>
  <si>
    <t>NCT00148863</t>
  </si>
  <si>
    <t>Interferon Gamma With Peg-Interferon Alpha 2a and Ribavirin in Non Responders Patients With Chronic Hepatitis C</t>
  </si>
  <si>
    <t>NCT00196625</t>
  </si>
  <si>
    <t>Salvage Therapy With Amprenavir, Lopinavir and Ritonavir in HIV-Infected Patients in Virological Failure.</t>
  </si>
  <si>
    <t>NCT00670839</t>
  </si>
  <si>
    <t>Trial Comparing Two Strategies of Vaccination Against Hepatitis B in HIV-infected Patients Non Responding to Primary Immunization (B-BOOST)</t>
  </si>
  <si>
    <t>NCT02626286</t>
  </si>
  <si>
    <t>Feasibility and Interest of a HIV Quarterly Preventive Global Care in Men Who Have Sex With Men in Sub-Saharan Africa</t>
  </si>
  <si>
    <t>NCT03537196</t>
  </si>
  <si>
    <t>DRug Use &amp; Infections in ViEtnam - Hepatitis C (DRIVE-C)</t>
  </si>
  <si>
    <t>NCT00121758</t>
  </si>
  <si>
    <t>AIDS Vaccine Study Comparing Immunogenicity and Safety of 3 Doses of Lipopeptides Versus Placebo in Non Infected HIV Volunteers</t>
  </si>
  <si>
    <t>NCT00136630</t>
  </si>
  <si>
    <t>Natural History, Genetic Bases and Phenotype-genotype Correlations in Autosomal Dominant Spinocerebellar Degenerations</t>
  </si>
  <si>
    <t>NCT02057796</t>
  </si>
  <si>
    <t>Systematic Empirical vs. Test-guided Anti-TB Treatment Impact in Severely Immunosuppressed HIV-infected Adults Initiating ART With CD4 Cell Counts &lt;100/mm3</t>
  </si>
  <si>
    <t>NCT03831906</t>
  </si>
  <si>
    <t>Impact of Systematic Early Tuberculosis Detection Using Xpert MTB/RIF Ultra in Children With Severe Pneumonia in High Tuberculosis Burden Countries (TB-Speed Pneumonia)</t>
  </si>
  <si>
    <t>NCT00148824</t>
  </si>
  <si>
    <t>Antibody Responses to Pneumococcal Vaccines Among HIV-Infected Adults.</t>
  </si>
  <si>
    <t>NCT00901524</t>
  </si>
  <si>
    <t>ANRS HC20 Effectiveness of an Optimized Anti HCV PegIFN-alpha2a + Ribavirin on Sustained Virological Response in Patients With HCV Genotype 1 and 4 Non Responders and Co-infected With HIV</t>
  </si>
  <si>
    <t>NCT00870649</t>
  </si>
  <si>
    <t>Efficacy of Bilhvax in Association With Praziquantel for Prevention of Clinical Recurrences of Schistosoma Haematobium</t>
  </si>
  <si>
    <t>NCT01207349</t>
  </si>
  <si>
    <t>Type 2 Diabetes Secondary Prevention</t>
  </si>
  <si>
    <t>NCT00651066</t>
  </si>
  <si>
    <t>Pharmacokinetics of Rifabutin Combined With Antiretroviral Therapy in Patients With TB/HIV Co-infection in Vietnam</t>
  </si>
  <si>
    <t>NCT01038999</t>
  </si>
  <si>
    <t>Accelerated Aging, HIV Infection, Antiretroviral Therapies</t>
  </si>
  <si>
    <t>NCT01271842</t>
  </si>
  <si>
    <t>Long-term Outcome and Lung Capacity in Survivors of ARDS Due to Influenza A (H1N1) v2009 The RESPIFLU Study</t>
  </si>
  <si>
    <t>NCT00226434</t>
  </si>
  <si>
    <t>Early vs Late Introduction of Antiretroviral Therapy in HIV-infected Patients With Tuberculosis (ANRS 1295 CAMELIA)</t>
  </si>
  <si>
    <t>NCT04392388</t>
  </si>
  <si>
    <t>Health, Perception, Practices, Relations and Social Inequalities in the General Population During the Covid-19 Crisis</t>
  </si>
  <si>
    <t>NCT00928187</t>
  </si>
  <si>
    <t>Evaluation of Three Strategies of Second-line Antiretroviral Treatment in Africa (Dakar - Bobo-Dioulasso - Yaoundé)</t>
  </si>
  <si>
    <t>NCT00640887</t>
  </si>
  <si>
    <t>Pharmacokinetics of Rifabutin Combined With Antiretroviral Therapy in Patients With TB/HIV Co-infection in South Africa</t>
  </si>
  <si>
    <t>NCT01089387</t>
  </si>
  <si>
    <t>Intracavernous Bone Marrow Stem-cell Injection for Post Prostatectomy Erectile Dysfunction</t>
  </si>
  <si>
    <t>NCT02833961</t>
  </si>
  <si>
    <t>Diffusion Spectroscopy in Stroke</t>
  </si>
  <si>
    <t>NCT02453061</t>
  </si>
  <si>
    <t>A Comparative Phase 2 Study Assessing the Efficacy of Triheptanoin, an Anaplerotic Therapy in Huntington's Disease</t>
  </si>
  <si>
    <t>NCT01494961</t>
  </si>
  <si>
    <t>Couple-oriented Prenatal HIV Counseling in Low and Medium HIV Prevalence Countries</t>
  </si>
  <si>
    <t>NCT00301561</t>
  </si>
  <si>
    <t>Antiretroviral Treatment Simplified Follow-up Management Assessment (ANRS 12110 STRATALL)</t>
  </si>
  <si>
    <t>NCT02014883</t>
  </si>
  <si>
    <t>Phase II Open Label Study Using Triheptanoin in Patients With Glucose Type 1 Transporter Deficiency GLUT1-DS</t>
  </si>
  <si>
    <t>NCT00158483</t>
  </si>
  <si>
    <t>Anti-Herpetic Treatment of Genital Ulcer : Effect on HIV &amp; Herpes Shedding (ANRS 1212)</t>
  </si>
  <si>
    <t>NCT02481453</t>
  </si>
  <si>
    <t>Rapamycine vs Placebo for the Treatment of Inclusion Body Myositis</t>
  </si>
  <si>
    <t>NCT02329054</t>
  </si>
  <si>
    <t>Efficacy of Favipiravir Against Ebola (JIKI)</t>
  </si>
  <si>
    <t>NCT03324633</t>
  </si>
  <si>
    <t>Inter Cohorts and Clinical Centres Collaborations of Subjects Co-infected With HIV and HCV</t>
  </si>
  <si>
    <t>NCT04409405</t>
  </si>
  <si>
    <t>Evaluation and Support to EVD Cured Patients and Their Contacts (Les Vainqueurs d'Ebola)</t>
  </si>
  <si>
    <t>NCT00158405</t>
  </si>
  <si>
    <t>Randomised Trial of Structured Treatment Interruption of HAART in HIV-Infected Adults in Abidjan (ANRS 1269 TRIVACAN)</t>
  </si>
  <si>
    <t>NCT00657397</t>
  </si>
  <si>
    <t>Initialization of Methadone in Primary Care, Randomized Intervention Research for Preventing HCV Transmission Practices</t>
  </si>
  <si>
    <t>NCT00421551</t>
  </si>
  <si>
    <t>Study Comparing Efficacy and Safety of Darunavir Boosted With Ritonavir to HART With 2 NRTI and Darunavir Boosted With Ritonavir in HIV-1 Infected Patients ANRS136</t>
  </si>
  <si>
    <t>NCT03954054</t>
  </si>
  <si>
    <t>Therapeutic Education for Harm Reduction in People With Alcohol Use Disorder</t>
  </si>
  <si>
    <t>NCT00495651</t>
  </si>
  <si>
    <t>Early Antiretroviral Treatment and/or Early Isoniazid Prophylaxis Against Tuberculosis in HIV-infected Adults (ANRS 12136 TEMPRANO)</t>
  </si>
  <si>
    <t>NCT00272428</t>
  </si>
  <si>
    <t>Primary Prevention Trial of the Health Effects of Antioxidant Vitamins and Minerals.</t>
  </si>
  <si>
    <t>NCT01492985</t>
  </si>
  <si>
    <t>Lipopeptide Immunisation With GTU-multiHIV Trial</t>
  </si>
  <si>
    <t>NCT00120185</t>
  </si>
  <si>
    <t>Efficacy of Using Interleukin-2 in Antiretroviral Naïve HIV Patients (ANRS119)</t>
  </si>
  <si>
    <t>NCT00334256</t>
  </si>
  <si>
    <t>Tenofovir/Emtricitabine for PMTCT in Africa and Asia (ANRS 12109 TEmAA)</t>
  </si>
  <si>
    <t>NCT00822315</t>
  </si>
  <si>
    <t>Efficacy and Safety of 2 Raltegravir Doses in Naive HIV-1-infected Patients Receiving Rifampin for Active Tuberculosis</t>
  </si>
  <si>
    <t>NCT01331811</t>
  </si>
  <si>
    <t>Improving Diagnosis of Tuberculosis in HIV Infected Children in Asia (Cambodia, Vietnam)and Africa (Burkina Faso, Cameroon)</t>
  </si>
  <si>
    <t>NCT04288128</t>
  </si>
  <si>
    <t>Integrated Functional Evaluation of the Cerebellum</t>
  </si>
  <si>
    <t>NCT02157311</t>
  </si>
  <si>
    <t>4 Consecutive Days on Treatment Followed by 3 Days Off Treatment, in HIV Patients</t>
  </si>
  <si>
    <t>NCT00918307</t>
  </si>
  <si>
    <t>Efficacy and Safety of Varenicline Among HIV-infected Patients</t>
  </si>
  <si>
    <t>NCT00196599</t>
  </si>
  <si>
    <t>Pilot Study on Once Daily FTC, ddI, Efavirenz Combination in Antiretroviral Naive HIV Infected Adults</t>
  </si>
  <si>
    <t>NCT00454337</t>
  </si>
  <si>
    <t>Efficacy and Tolerance of the Switch From Enfuvirtine to Raltegravir in Antiretroviral Therapy Regimen in HIV Patients With Undetectable Viral Load</t>
  </si>
  <si>
    <t>NCT00158509</t>
  </si>
  <si>
    <t>Randomised Controlled Trial Assessing the Impact of Genital Herpes Suppressive Therapy on HIV Shedding</t>
  </si>
  <si>
    <t>NCT01725542</t>
  </si>
  <si>
    <t>Pilot Study to Assess the Efficacy of and Tolerance to a QUadruple Therapy to Treat HIV-HCV Coinfected Patients Previously Null Responders</t>
  </si>
  <si>
    <t>NCT02647632</t>
  </si>
  <si>
    <t>Study to Assess Efficacy and Safety of Grazoprevir/Elbasvir Associated With Sofosbuvir and Ribavirin in HCV Genotype 1 or 4-infected Patients Who Failed Direct Acting Antivirals (DAA) Bitherapy With Sofosbuvir</t>
  </si>
  <si>
    <t>NCT01089400</t>
  </si>
  <si>
    <t>Immuno-virological Characterization of Severe H1N1v Influenza Infection in Bronchoalveolar Lavage</t>
  </si>
  <si>
    <t>NCT00574652</t>
  </si>
  <si>
    <t>Evaluation of Clinical Efficacy and Immunologic Response After IL-2 Therapy in HCV-related Vasculitis Patients</t>
  </si>
  <si>
    <t>NCT01905059</t>
  </si>
  <si>
    <t>Evaluation of a Maintenance Strategy With Protease Inhibitors With or Without Lamivudine in Virologically Suppressed HIV Patients on Second Line Antiretroviral Treatment in Africa</t>
  </si>
  <si>
    <t>NCT01024400</t>
  </si>
  <si>
    <t>Immunogenicity and Safety of an Inactivated Non-adjuvanted A(H1N1)v Influenza Vaccine in Pregnant Women</t>
  </si>
  <si>
    <t>NCT03215732</t>
  </si>
  <si>
    <t>Cross Sectional Survey on the Burden and Impacts of Chronic Hepatitis B in the Rural Area of Niakhar, Senegal</t>
  </si>
  <si>
    <t>NCT03005652</t>
  </si>
  <si>
    <t>Effects Of An 8-Weeks Mindfulness-based Intervention In Individuals With Subjective Cognitive Decline</t>
  </si>
  <si>
    <t>NCT02916732</t>
  </si>
  <si>
    <t>Zika Virus Infection's Pregnancy Consequences in French Department of America</t>
  </si>
  <si>
    <t>NCT00463983</t>
  </si>
  <si>
    <t>Treatment of Idiopathic Pulmonary Fibrosis With Long Acting Octreotide</t>
  </si>
  <si>
    <t>NCT01037777</t>
  </si>
  <si>
    <t>RISCA : Prospective Study of Individuals at Risk for SCA1, SCA2, SCA3, SCA6, SCA7</t>
  </si>
  <si>
    <t>NCT02408354</t>
  </si>
  <si>
    <t>Pilot Study, Comparative, Single-center, Randomized, Crossover, Double-blind, Against Placebo, Testing the Effectiveness of Triheptanoin Oil in Alternating Hemiplegia of Childhood</t>
  </si>
  <si>
    <t>NCT01688453</t>
  </si>
  <si>
    <t>Overweight Management and Social Inequalities</t>
  </si>
  <si>
    <t>NCT02658253</t>
  </si>
  <si>
    <t>Trial to Evaluate the Safety and Immunogenicity of a Placental Malaria Vaccine Candidate (PRIMVAC ) in Healthy Adults</t>
  </si>
  <si>
    <t>NCT00118677</t>
  </si>
  <si>
    <t>Long-Term Supervised Treatment Interruption in HIV-Infected Patients</t>
  </si>
  <si>
    <t>pmid_link</t>
  </si>
  <si>
    <t>type de publi</t>
  </si>
  <si>
    <t>oa</t>
  </si>
  <si>
    <t>publi</t>
  </si>
  <si>
    <t>non</t>
  </si>
  <si>
    <t>commentaire</t>
  </si>
  <si>
    <t>publi 2012 étude 2005-2011</t>
  </si>
  <si>
    <t>publi 2012 étude 2005-2012</t>
  </si>
  <si>
    <t>background</t>
  </si>
  <si>
    <t>résultats négatifs</t>
  </si>
  <si>
    <t>publi 2015 étude 2008-2011</t>
  </si>
  <si>
    <t>publi 2015 étude 2010-2014</t>
  </si>
  <si>
    <t>étude 2003-2022</t>
  </si>
  <si>
    <t>publi 2011 étude 2007-2013</t>
  </si>
  <si>
    <t>étude 2007-2014</t>
  </si>
  <si>
    <t>étude 2008-2011</t>
  </si>
  <si>
    <t>étude avant 2013</t>
  </si>
  <si>
    <t>oui</t>
  </si>
  <si>
    <t>étude déclarée en 2019</t>
  </si>
  <si>
    <t>2015-2018</t>
  </si>
  <si>
    <t>2007-2010</t>
  </si>
  <si>
    <t>2014-2017</t>
  </si>
  <si>
    <t>2020-2023</t>
  </si>
  <si>
    <t>protocole</t>
  </si>
  <si>
    <t>méta analyse</t>
  </si>
  <si>
    <t>2021-2022</t>
  </si>
  <si>
    <t>2012-2014</t>
  </si>
  <si>
    <t>2015-2017</t>
  </si>
  <si>
    <t>2015-2016</t>
  </si>
  <si>
    <t>2003-2012</t>
  </si>
  <si>
    <t>2010-2012</t>
  </si>
  <si>
    <t>2004-2008</t>
  </si>
  <si>
    <t>2012-2013</t>
  </si>
  <si>
    <t>2009-2014</t>
  </si>
  <si>
    <t>2002-2004</t>
  </si>
  <si>
    <t>2020-2021</t>
  </si>
  <si>
    <t>2014-2016</t>
  </si>
  <si>
    <t>2009-2012</t>
  </si>
  <si>
    <t>2013-2014</t>
  </si>
  <si>
    <t>2013-2016</t>
  </si>
  <si>
    <t>2004-2020</t>
  </si>
  <si>
    <t>2002-2005</t>
  </si>
  <si>
    <t>2012-2015</t>
  </si>
  <si>
    <t>2016-2018</t>
  </si>
  <si>
    <t>2006-2010</t>
  </si>
  <si>
    <t>2011-2014</t>
  </si>
  <si>
    <t>2010-2013</t>
  </si>
  <si>
    <t>2011-2013</t>
  </si>
  <si>
    <t>2011-2015</t>
  </si>
  <si>
    <t>2001-2004</t>
  </si>
  <si>
    <t>2007-2012</t>
  </si>
  <si>
    <t>2010-2016</t>
  </si>
  <si>
    <t>2000-2002</t>
  </si>
  <si>
    <t xml:space="preserve">background </t>
  </si>
  <si>
    <t>2021-2023</t>
  </si>
  <si>
    <t>2016-2017</t>
  </si>
  <si>
    <t>2009-2013</t>
  </si>
  <si>
    <t>2012-2016</t>
  </si>
  <si>
    <t>2007-2011</t>
  </si>
  <si>
    <t>2017-2021</t>
  </si>
  <si>
    <t>2006-2008</t>
  </si>
  <si>
    <t>2011-2016</t>
  </si>
  <si>
    <t>2005-2007</t>
  </si>
  <si>
    <t>2004-2005</t>
  </si>
  <si>
    <t>2011-2017</t>
  </si>
  <si>
    <t>2017-2020</t>
  </si>
  <si>
    <t>2010-2017</t>
  </si>
  <si>
    <t>2006-2009</t>
  </si>
  <si>
    <t>2019-2022</t>
  </si>
  <si>
    <t>2004-2007</t>
  </si>
  <si>
    <t>2008-2013</t>
  </si>
  <si>
    <t>2015-2021</t>
  </si>
  <si>
    <t>2018-2022</t>
  </si>
  <si>
    <t>2005-2020</t>
  </si>
  <si>
    <t>2014-2018</t>
  </si>
  <si>
    <t>2014-2015</t>
  </si>
  <si>
    <t>2019-2021</t>
  </si>
  <si>
    <t>2003-2006</t>
  </si>
  <si>
    <t>2009-2011</t>
  </si>
  <si>
    <t>2009-2015</t>
  </si>
  <si>
    <t>2009-2017</t>
  </si>
  <si>
    <t>2009-2010</t>
  </si>
  <si>
    <t>2010-2015</t>
  </si>
  <si>
    <t>2010-2010</t>
  </si>
  <si>
    <t>2020-2022</t>
  </si>
  <si>
    <t>2016-2019</t>
  </si>
  <si>
    <t>2015-2019</t>
  </si>
  <si>
    <t>2013-2019</t>
  </si>
  <si>
    <t>2003-2005</t>
  </si>
  <si>
    <t>2005-2022</t>
  </si>
  <si>
    <t>2002-2006</t>
  </si>
  <si>
    <t>2008-2015</t>
  </si>
  <si>
    <t>1994-2005</t>
  </si>
  <si>
    <t>2013-2017</t>
  </si>
  <si>
    <t>1999-2004</t>
  </si>
  <si>
    <t>2007-2008</t>
  </si>
  <si>
    <t>2017-2019</t>
  </si>
  <si>
    <t>2017-2018</t>
  </si>
  <si>
    <t>2006-2012</t>
  </si>
  <si>
    <t>2003-2007</t>
  </si>
  <si>
    <t>doi</t>
  </si>
  <si>
    <t>10.1016/j.vaccine.2017.09.027</t>
  </si>
  <si>
    <t>10.1097/QAD.0b013e328357063c</t>
  </si>
  <si>
    <t>10.3851/IMP2065</t>
  </si>
  <si>
    <t>10.1038/mt.2013.274</t>
  </si>
  <si>
    <t>10.1002/hep.20408</t>
  </si>
  <si>
    <t>10.1136/gutjnl-2013-305707</t>
  </si>
  <si>
    <t>10.1016/j.vaccine.2005.08.013</t>
  </si>
  <si>
    <t>10.1016/S1473-3099(15)70021-6</t>
  </si>
  <si>
    <t>10.1371/journal.pone.0180191</t>
  </si>
  <si>
    <t>10.1093/europace/euad015</t>
  </si>
  <si>
    <t>10.1097/QAI.0000000000003273</t>
  </si>
  <si>
    <t>10.1016/S2352-3018(20)30238-1</t>
  </si>
  <si>
    <t>10.1007/s40273-020-00987-3</t>
  </si>
  <si>
    <t>10.1093/ofid/ofad582</t>
  </si>
  <si>
    <t>10.1056/NEJMoa1904340</t>
  </si>
  <si>
    <t>10.1001/jama.2011.351</t>
  </si>
  <si>
    <t>10.1001/jamainternmed.2016.0741</t>
  </si>
  <si>
    <t>10.1111/hiv.12700</t>
  </si>
  <si>
    <t>10.1128/AAC.02605-12</t>
  </si>
  <si>
    <t>10.1097/MLR.0b013e3182408812</t>
  </si>
  <si>
    <t>10.1017/S0950268816002934</t>
  </si>
  <si>
    <t>10.7326/M16-0816</t>
  </si>
  <si>
    <t>10.1016/j.cmi.2016.01.009</t>
  </si>
  <si>
    <t>10.1080/09540121.2016.1178698</t>
  </si>
  <si>
    <t>10.1016/j.drugalcdep.2017.11.033</t>
  </si>
  <si>
    <t>10.1093/ofid/ofac181</t>
  </si>
  <si>
    <t>10.1177/00333549161310S214</t>
  </si>
  <si>
    <t>10.1016/S1473-3099(20)30869-0</t>
  </si>
  <si>
    <t>10.1093/infdis/jis233</t>
  </si>
  <si>
    <t>10.1128/AAC.00759-20</t>
  </si>
  <si>
    <t>10.1002/14651858.CD014962</t>
  </si>
  <si>
    <t>10.1002/prp2.1072</t>
  </si>
  <si>
    <t>10.1093/jac/dkaa191</t>
  </si>
  <si>
    <t>10.1016/j.cct.2023.107267</t>
  </si>
  <si>
    <t>10.1016/S0140-6736(22)00519-0</t>
  </si>
  <si>
    <t>10.1016/j.cmi.2021.05.020</t>
  </si>
  <si>
    <t>10.1111/bcp.15669</t>
  </si>
  <si>
    <t>10.1016/j.cmi.2021.10.011</t>
  </si>
  <si>
    <t>10.1002/14651858.CD014962.pub2</t>
  </si>
  <si>
    <t>10.1136/bmjopen-2020-041437</t>
  </si>
  <si>
    <t>10.1093/jac/dkaa415</t>
  </si>
  <si>
    <t>10.1002/psp4.13051</t>
  </si>
  <si>
    <t>10.1093/jac/dkac048</t>
  </si>
  <si>
    <t>10.1056/NEJMoa2023184</t>
  </si>
  <si>
    <t>10.1016/S2213-2600(22)00528-8</t>
  </si>
  <si>
    <t>10.1016/j.cmi.2022.05.005</t>
  </si>
  <si>
    <t>10.1016/j.cmi.2022.04.016</t>
  </si>
  <si>
    <t>10.1016/S1473-3099(21)00485-0</t>
  </si>
  <si>
    <t>10.1016/S2213-2600(20)30172-7</t>
  </si>
  <si>
    <t>10.1002/14651858.CD013825.pub2</t>
  </si>
  <si>
    <t>10.1016/S1473-3099(22)00295-X</t>
  </si>
  <si>
    <t>10.1093/cid/ciad603</t>
  </si>
  <si>
    <t>10.3389/fpubh.2022.981213</t>
  </si>
  <si>
    <t>10.1016/j.jinf.2013.05.007</t>
  </si>
  <si>
    <t>10.1016/j.vaccine.2014.04.048</t>
  </si>
  <si>
    <t>10.1016/j.vaccine.2014.06.019</t>
  </si>
  <si>
    <t>10.1016/j.vaccine.2012.07.005</t>
  </si>
  <si>
    <t>10.1371/journal.pone.0083449</t>
  </si>
  <si>
    <t>10.4049/jimmunol.1003765</t>
  </si>
  <si>
    <t>10.1128/CVI.00371-10</t>
  </si>
  <si>
    <t>10.1172/JCI135020</t>
  </si>
  <si>
    <t>10.1128/CVI.00082-09</t>
  </si>
  <si>
    <t>10.1016/S1473-3099(20)30274-7</t>
  </si>
  <si>
    <t>10.1016/j.vaccine.2010.08.017</t>
  </si>
  <si>
    <t>10.1371/journal.pone.0010178</t>
  </si>
  <si>
    <t>10.1016/j.vaccine.2008.08.018</t>
  </si>
  <si>
    <t>10.1128/CVI.00322-09</t>
  </si>
  <si>
    <t>10.1089/AID.2011.0224</t>
  </si>
  <si>
    <t>10.1093/eurpub/cky118</t>
  </si>
  <si>
    <t>10.1016/S2468-2667(17)30211-6</t>
  </si>
  <si>
    <t>10.1136/jech-2017-209739</t>
  </si>
  <si>
    <t>10.1128/AAC.01869-16</t>
  </si>
  <si>
    <t>10.1097/MD.0000000000022352</t>
  </si>
  <si>
    <t>10.1111/eos.12669</t>
  </si>
  <si>
    <t>10.1016/j.ajog.2007.03.003</t>
  </si>
  <si>
    <t>10.1093/cid/ciaa161</t>
  </si>
  <si>
    <t>10.1186/s13006-017-0112-2</t>
  </si>
  <si>
    <t>10.1016/S2352-3018(18)30361-8</t>
  </si>
  <si>
    <t>10.1016/S0140-6736(15)00984-8</t>
  </si>
  <si>
    <t>10.1186/s12955-021-01844-3</t>
  </si>
  <si>
    <t>10.1093/cid/ciz888</t>
  </si>
  <si>
    <t>10.1186/1471-2334-12-246</t>
  </si>
  <si>
    <t>10.1186/s12889-020-08564-1</t>
  </si>
  <si>
    <t>10.1016/j.ijantimicag.2020.106006</t>
  </si>
  <si>
    <t>10.2807/1560-7917.ES.2020.25.5.2000062</t>
  </si>
  <si>
    <t>10.1001/jama.2020.6887</t>
  </si>
  <si>
    <t>10.2807/1560-7917.ES.2020.25.6.2000094</t>
  </si>
  <si>
    <t>10.1056/NEJMoa2001017</t>
  </si>
  <si>
    <t>10.1056/NEJMoa2002032</t>
  </si>
  <si>
    <t>10.1056/NEJMoa2001316</t>
  </si>
  <si>
    <t>10.1016/S1473-3099(20)30200-0</t>
  </si>
  <si>
    <t>10.1080/10550887.2015.1059111</t>
  </si>
  <si>
    <t>10.1016/j.drugpo.2016.02.021</t>
  </si>
  <si>
    <t>10.1007/s10461-015-1113-z</t>
  </si>
  <si>
    <t>10.1007/s10461-017-1814-6</t>
  </si>
  <si>
    <t>10.1016/j.drugpo.2015.04.015</t>
  </si>
  <si>
    <t>10.1016/j.drugalcdep.2017.07.004</t>
  </si>
  <si>
    <t>10.1111/add.12999</t>
  </si>
  <si>
    <t>10.3109/10826084.2015.978185</t>
  </si>
  <si>
    <t>10.1093/jac/dkv369</t>
  </si>
  <si>
    <t>10.3389/fpubh.2018.00063</t>
  </si>
  <si>
    <t>10.1016/j.jhepr.2022.100665</t>
  </si>
  <si>
    <t>10.1161/STROKEAHA.118.021101</t>
  </si>
  <si>
    <t>10.1097/QAD.0b013e32834d614c</t>
  </si>
  <si>
    <t>10.1086/521165</t>
  </si>
  <si>
    <t>10.1093/cid/cit729</t>
  </si>
  <si>
    <t>10.1097/QAD.0b013e328326ca37</t>
  </si>
  <si>
    <t>10.1093/cid/cir950</t>
  </si>
  <si>
    <t>10.1086/653674</t>
  </si>
  <si>
    <t>10.1016/S2352-3018(15)00232-5</t>
  </si>
  <si>
    <t>10.1097/INF.0000000000000450</t>
  </si>
  <si>
    <t>10.1016/S0140-6736(11)60208-0</t>
  </si>
  <si>
    <t>10.1097/QAD.0b013e3282f88d02</t>
  </si>
  <si>
    <t>10.1371/journal.pone.0093554</t>
  </si>
  <si>
    <t>10.1136/gut.2006.091983</t>
  </si>
  <si>
    <t>10.1136/gut.2005.078147</t>
  </si>
  <si>
    <t>10.1016/j.jhep.2005.03.021</t>
  </si>
  <si>
    <t>10.1002/jmv.20679</t>
  </si>
  <si>
    <t>10.1136/bmjopen-2015-008934</t>
  </si>
  <si>
    <t>10.1111/hiv.12021</t>
  </si>
  <si>
    <t>10.1080/15284336.2015.1135553</t>
  </si>
  <si>
    <t>10.1111/j.1471-0528.2001.00039.x</t>
  </si>
  <si>
    <t>10.1080/01443610600903362</t>
  </si>
  <si>
    <t>10.1080/00016340500523685</t>
  </si>
  <si>
    <t>10.2196/32007</t>
  </si>
  <si>
    <t>10.1186/s13063-016-1511-1</t>
  </si>
  <si>
    <t>10.1016/S2352-3018(21)00006-0</t>
  </si>
  <si>
    <t>10.1097/QAI.0000000000001834</t>
  </si>
  <si>
    <t>10.1016/S2352-3018(15)00181-2</t>
  </si>
  <si>
    <t>10.1016/S0140-6736(14)61170-3</t>
  </si>
  <si>
    <t>10.1148/radiol.223255</t>
  </si>
  <si>
    <t>10.1128/AAC.00297-17</t>
  </si>
  <si>
    <t>10.1093/ofid/ofz276</t>
  </si>
  <si>
    <t>10.1111/bcp.13397</t>
  </si>
  <si>
    <t>10.7448/IAS.20.01.21362</t>
  </si>
  <si>
    <t>10.1097/QAD.0000000000003043</t>
  </si>
  <si>
    <t>10.7448/IAS.19.1.20601</t>
  </si>
  <si>
    <t>10.1186/s12916-017-0842-4</t>
  </si>
  <si>
    <t>10.1177/0379572116679053</t>
  </si>
  <si>
    <t>10.1186/s12879-018-3282-7</t>
  </si>
  <si>
    <t>10.1086/428091</t>
  </si>
  <si>
    <t>10.3748/wjg.v21.i18.5647</t>
  </si>
  <si>
    <t>10.1093/cid/civ260</t>
  </si>
  <si>
    <t>10.1093/cid/cit390</t>
  </si>
  <si>
    <t>10.1093/cid/ciz371</t>
  </si>
  <si>
    <t>10.1111/j.1365-2222.2010.03459.x</t>
  </si>
  <si>
    <t>10.1164/rccm.201307-1227OC</t>
  </si>
  <si>
    <t>10.1371/journal.ppat.0020065</t>
  </si>
  <si>
    <t>10.1136/bmjopen-2021-057943</t>
  </si>
  <si>
    <t>10.1093/cid/ciu659</t>
  </si>
  <si>
    <t>10.1093/cid/ciz670</t>
  </si>
  <si>
    <t>10.1002/mnfr.201100322</t>
  </si>
  <si>
    <t>10.3945/ajcn.114.085720</t>
  </si>
  <si>
    <t>10.3945/jn.115.212837</t>
  </si>
  <si>
    <t>10.3945/jn.116.237115</t>
  </si>
  <si>
    <t>10.1212/WNL.0000000000001214</t>
  </si>
  <si>
    <t>10.1016/S2352-3018(17)30089-9</t>
  </si>
  <si>
    <t>10.1056/NEJMoa1506273</t>
  </si>
  <si>
    <t>10.1016/S1473-3099(17)30725-9</t>
  </si>
  <si>
    <t>10.1136/sextrans-2022-055634</t>
  </si>
  <si>
    <t>10.1016/S2352-3018(19)30341-8</t>
  </si>
  <si>
    <t>10.1128/AAC.02379-13</t>
  </si>
  <si>
    <t>10.1016/S1473-3099(13)70007-0</t>
  </si>
  <si>
    <t>10.1016/S2352-3018(21)00005-9</t>
  </si>
  <si>
    <t>10.1136/ard.2010.134254</t>
  </si>
  <si>
    <t>10.1016/j.jval.2017.09.020</t>
  </si>
  <si>
    <t>10.1016/j.ypmed.2017.08.012</t>
  </si>
  <si>
    <t>10.1016/j.respe.2010.10.008</t>
  </si>
  <si>
    <t>10.7326/M19-2133</t>
  </si>
  <si>
    <t>10.1016/S2352-3018(17)30205-9</t>
  </si>
  <si>
    <t>10.1186/s12889-015-1344-y</t>
  </si>
  <si>
    <t>10.1186/1745-6215-14-230</t>
  </si>
  <si>
    <t>10.1371/journal.pmed.1002107</t>
  </si>
  <si>
    <t>10.1002/jia2.25128</t>
  </si>
  <si>
    <t>10.1093/cid/cix015</t>
  </si>
  <si>
    <t>10.1371/journal.pone.0202473</t>
  </si>
  <si>
    <t>10.1093/cid/ciy881</t>
  </si>
  <si>
    <t>10.1002/jia2.25402</t>
  </si>
  <si>
    <t>10.1371/journal.pone.0239513</t>
  </si>
  <si>
    <t>10.1002/jia2.25112</t>
  </si>
  <si>
    <t>10.1093/jac/dkp146</t>
  </si>
  <si>
    <t>10.1371/journal.pone.0000725</t>
  </si>
  <si>
    <t>10.1136/gutjnl-2017-315783</t>
  </si>
  <si>
    <t>10.1053/j.gastro.2014.03.051</t>
  </si>
  <si>
    <t>10.1111/liv.12759</t>
  </si>
  <si>
    <t>10.1016/j.jhep.2013.04.035</t>
  </si>
  <si>
    <t>10.1093/jac/dkz224</t>
  </si>
  <si>
    <t>10.1007/s12028-019-00907-0</t>
  </si>
  <si>
    <t>10.1161/STROKEAHA.123.042910</t>
  </si>
  <si>
    <t>10.1007/s41669-019-0130-7</t>
  </si>
  <si>
    <t>10.1093/cid/ciy382</t>
  </si>
  <si>
    <t>10.1186/s12984-018-0375-x</t>
  </si>
  <si>
    <t>10.1016/j.preteyeres.2018.07.001</t>
  </si>
  <si>
    <t>10.1007/s10633-017-9612-z</t>
  </si>
  <si>
    <t>10.1097/HJH.0000000000000894</t>
  </si>
  <si>
    <t>10.1016/j.ejca.2019.02.015</t>
  </si>
  <si>
    <t>10.1167/iovs.15-17022</t>
  </si>
  <si>
    <t>10.1097/IAE.0000000000000737</t>
  </si>
  <si>
    <t>10.1167/iovs.12-10672</t>
  </si>
  <si>
    <t>10.1001/jamaophthalmol.2015.1132</t>
  </si>
  <si>
    <t>10.1016/j.ophtha.2013.12.036</t>
  </si>
  <si>
    <t>10.1007/s10633-013-9421-y</t>
  </si>
  <si>
    <t>10.1038/hr.2016.26</t>
  </si>
  <si>
    <t>10.1097/IAE.0000000000002648</t>
  </si>
  <si>
    <t>10.1097/HJH.0000000000000095</t>
  </si>
  <si>
    <t>10.1097/ICB.0000000000000701</t>
  </si>
  <si>
    <t>10.1097/IAE.0000000000000269</t>
  </si>
  <si>
    <t>10.1007/s00417-015-3136-6</t>
  </si>
  <si>
    <t>10.1530/EJE-19-0390</t>
  </si>
  <si>
    <t>10.1097/IAE.0000000000002738</t>
  </si>
  <si>
    <t>10.1080/09273948.2019.1646773</t>
  </si>
  <si>
    <t>10.1016/j.ajo.2014.09.043</t>
  </si>
  <si>
    <t>10.1097/QAD.0b013e32835caad1</t>
  </si>
  <si>
    <t>10.1128/AAC.00306-10</t>
  </si>
  <si>
    <t>10.1097/QAI.0b013e31821fd64f</t>
  </si>
  <si>
    <t>10.1097/QAD.0000000000001963</t>
  </si>
  <si>
    <t>10.1016/j.vaccine.2015.08.055</t>
  </si>
  <si>
    <t>10.1016/S0140-6736(23)02464-9</t>
  </si>
  <si>
    <t>10.1016/j.cct.2021.106402</t>
  </si>
  <si>
    <t>10.1093/cid/ciy245</t>
  </si>
  <si>
    <t>10.1093/jac/dky193</t>
  </si>
  <si>
    <t>10.1371/journal.pone.0008761</t>
  </si>
  <si>
    <t>10.1136/bmjopen-2021-052691</t>
  </si>
  <si>
    <t>10.1371/journal.pone.0020967</t>
  </si>
  <si>
    <t>10.1136/archdischild-2023-326336</t>
  </si>
  <si>
    <t>10.1111/jgh.12060</t>
  </si>
  <si>
    <t>10.1016/j.clpt.2003.12.013</t>
  </si>
  <si>
    <t>10.1016/S1473-3099(15)00220-0</t>
  </si>
  <si>
    <t>10.1136/sextrans-2020-054755</t>
  </si>
  <si>
    <t>10.1097/QAD.0000000000003046</t>
  </si>
  <si>
    <t>10.1186/s12889-021-10994-4</t>
  </si>
  <si>
    <t>10.1007/s11524-009-9417-9</t>
  </si>
  <si>
    <t>10.1016/j.jhep.2016.09.001</t>
  </si>
  <si>
    <t>10.1111/j.1440-1746.2011.06974.x</t>
  </si>
  <si>
    <t>10.1016/j.jhep.2015.02.006</t>
  </si>
  <si>
    <t>10.1016/S0140-6736(16)30856-X</t>
  </si>
  <si>
    <t>10.1111/j.1360-0443.2012.03932.x</t>
  </si>
  <si>
    <t>10.1371/journal.pone.0153744</t>
  </si>
  <si>
    <t>10.1016/j.jhep.2016.06.015</t>
  </si>
  <si>
    <t>10.1136/bmjopen-2020-039234</t>
  </si>
  <si>
    <t>10.1111/j.1365-2893.2010.01278.x</t>
  </si>
  <si>
    <t>10.1093/cid/cit296</t>
  </si>
  <si>
    <t>10.1093/cid/cit377</t>
  </si>
  <si>
    <t>10.1016/j.jhep.2014.07.027</t>
  </si>
  <si>
    <t>10.1002/hep.26431</t>
  </si>
  <si>
    <t>10.1002/jmv.21787</t>
  </si>
  <si>
    <t>10.1056/NEJMra1213651</t>
  </si>
  <si>
    <t>10.1016/j.drugpo.2014.08.014</t>
  </si>
  <si>
    <t>10.1002/hep.26141</t>
  </si>
  <si>
    <t>10.1016/j.drugpo.2015.07.004</t>
  </si>
  <si>
    <t>10.1177/1545109712453939</t>
  </si>
  <si>
    <t>10.1097/QAD.0b013e32833ce566</t>
  </si>
  <si>
    <t>10.1097/QAD.0b013e32835f5b60</t>
  </si>
  <si>
    <t>10.1136/jmg.2005.035311</t>
  </si>
  <si>
    <t>10.1212/01.wnl.0000137020.30604.1e</t>
  </si>
  <si>
    <t>10.1007/s00439-007-0396-1</t>
  </si>
  <si>
    <t>10.1038/ng1758</t>
  </si>
  <si>
    <t>10.1001/archneur.61.8.1242</t>
  </si>
  <si>
    <t>10.1007/s10048-007-0090-4</t>
  </si>
  <si>
    <t>10.1001/archneurol.2011.2713</t>
  </si>
  <si>
    <t>10.1136/jmedgenet-2013-102200</t>
  </si>
  <si>
    <t>10.1093/brain/awn059</t>
  </si>
  <si>
    <t>10.1136/jmg.2006.046425</t>
  </si>
  <si>
    <t>10.1002/ana.20628</t>
  </si>
  <si>
    <t>10.1002/humu.20920</t>
  </si>
  <si>
    <t>10.1038/sj.ejhg.5201922</t>
  </si>
  <si>
    <t>10.1093/cid/ciad125</t>
  </si>
  <si>
    <t>10.1056/NEJMoa1910708</t>
  </si>
  <si>
    <t>10.1016/S1473-3099(22)00668-5</t>
  </si>
  <si>
    <t>10.1002/14651858.CD013359.pub2</t>
  </si>
  <si>
    <t>10.1186/s12887-021-02576-5</t>
  </si>
  <si>
    <t>10.1086/651418</t>
  </si>
  <si>
    <t>10.1016/j.jhep.2014.05.040</t>
  </si>
  <si>
    <t>10.1371/journal.pntd.0006968</t>
  </si>
  <si>
    <t>10.1016/j.diabet.2011.07.002</t>
  </si>
  <si>
    <t>10.1371/journal.pone.0084866</t>
  </si>
  <si>
    <t>10.1371/journal.pone.0053035</t>
  </si>
  <si>
    <t>10.1371/journal.pone.0041129</t>
  </si>
  <si>
    <t>10.1378/chest.11-2196</t>
  </si>
  <si>
    <t>10.1056/NEJMoa1013911</t>
  </si>
  <si>
    <t>10.1093/cid/ciu283</t>
  </si>
  <si>
    <t>10.1097/01.aids.0000432456.14099.c7</t>
  </si>
  <si>
    <t>10.1086/518658</t>
  </si>
  <si>
    <t>10.3851/IMP2483</t>
  </si>
  <si>
    <t>10.1371/journal.pone.0090350</t>
  </si>
  <si>
    <t>10.1093/ije/dyab110</t>
  </si>
  <si>
    <t>10.1007/s41669-019-0157-9</t>
  </si>
  <si>
    <t>10.1128/AAC.01195-15</t>
  </si>
  <si>
    <t>10.1186/2050-6511-15-61</t>
  </si>
  <si>
    <t>10.1111/jsm.12871</t>
  </si>
  <si>
    <t>10.1016/j.euf.2017.06.009</t>
  </si>
  <si>
    <t>10.1016/j.eururo.2015.09.026</t>
  </si>
  <si>
    <t>10.1148/radiol.220430</t>
  </si>
  <si>
    <t>10.3233/JHD-199003</t>
  </si>
  <si>
    <t>10.1097/QAD.0b013e32835f1d8c</t>
  </si>
  <si>
    <t>10.1186/s12889-017-4901-8</t>
  </si>
  <si>
    <t>10.1097/QAI.0b013e31821ec6e2</t>
  </si>
  <si>
    <t>10.1186/1471-2458-10-197</t>
  </si>
  <si>
    <t>10.1371/journal.pone.0255330</t>
  </si>
  <si>
    <t>10.1186/s13063-022-06118-x</t>
  </si>
  <si>
    <t>10.1016/S1473-3099(11)70168-2</t>
  </si>
  <si>
    <t>10.1136/jnnp-2015-311475</t>
  </si>
  <si>
    <t>10.1086/599991</t>
  </si>
  <si>
    <t>10.1128/JCM.44.2.423-432.2006</t>
  </si>
  <si>
    <t>10.1128/JCM.02332-07</t>
  </si>
  <si>
    <t>10.1212/WNL.0000000000000642</t>
  </si>
  <si>
    <t>10.1016/j.nmd.2010.03.014</t>
  </si>
  <si>
    <t>10.1016/S2665-9913(20)30280-0</t>
  </si>
  <si>
    <t>10.1371/journal.pmed.1002009</t>
  </si>
  <si>
    <t>10.1371/journal.pmed.1001967</t>
  </si>
  <si>
    <t>10.1016/S1473-3099(14)71047-3</t>
  </si>
  <si>
    <t>10.1371/journal.pntd.0005389</t>
  </si>
  <si>
    <t>10.1111/hiv.12023</t>
  </si>
  <si>
    <t>10.1111/dar.12398</t>
  </si>
  <si>
    <t>10.1186/1472-6963-12-59</t>
  </si>
  <si>
    <t>10.1016/j.jhep.2010.03.007</t>
  </si>
  <si>
    <t>10.1186/1471-2334-10-303</t>
  </si>
  <si>
    <t>10.1097/QAD.0000000000000218</t>
  </si>
  <si>
    <t>10.1111/add.12149</t>
  </si>
  <si>
    <t>10.1097/QAD.0b013e32835763a4</t>
  </si>
  <si>
    <t>10.1093/cid/ciu525</t>
  </si>
  <si>
    <t>10.1016/j.vaccine.2011.08.125</t>
  </si>
  <si>
    <t>10.1016/j.jcv.2015.10.010</t>
  </si>
  <si>
    <t>10.1016/j.jhep.2017.08.005</t>
  </si>
  <si>
    <t>10.1097/QAD.0000000000000787</t>
  </si>
  <si>
    <t>10.3851/IMP2419</t>
  </si>
  <si>
    <t>10.1016/j.jhep.2011.11.009</t>
  </si>
  <si>
    <t>10.1002/hep.25813</t>
  </si>
  <si>
    <t>10.1093/cid/ciw379</t>
  </si>
  <si>
    <t>10.1001/archinternmed.2010.330</t>
  </si>
  <si>
    <t>10.1016/j.jhep.2011.08.005</t>
  </si>
  <si>
    <t>10.1002/hep.28695</t>
  </si>
  <si>
    <t>10.1016/j.jhep.2013.08.014</t>
  </si>
  <si>
    <t>10.1097/MEG.0000000000000664</t>
  </si>
  <si>
    <t>10.1097/MEG.0000000000000883</t>
  </si>
  <si>
    <t>10.1093/cid/civ217</t>
  </si>
  <si>
    <t>10.1111/add.13851</t>
  </si>
  <si>
    <t>10.1016/j.jviromet.2012.01.006</t>
  </si>
  <si>
    <t>10.1016/j.drugalcdep.2010.09.025</t>
  </si>
  <si>
    <t>10.1016/j.jhep.2017.02.012</t>
  </si>
  <si>
    <t>10.1016/j.jhep.2020.08.008</t>
  </si>
  <si>
    <t>10.1371/journal.pone.0050289</t>
  </si>
  <si>
    <t>10.1111/hiv.13127</t>
  </si>
  <si>
    <t>10.1111/j.1365-2893.2010.01417.x</t>
  </si>
  <si>
    <t>10.1007/s10620-017-4703-y</t>
  </si>
  <si>
    <t>10.1097/QAI.0000000000001940</t>
  </si>
  <si>
    <t>10.1586/17474124.2014.888949</t>
  </si>
  <si>
    <t>10.1111/j.1360-0443.2011.03608.x</t>
  </si>
  <si>
    <t>10.3851/IMP2699</t>
  </si>
  <si>
    <t>10.1016/S1473-3099(23)00552-2</t>
  </si>
  <si>
    <t>10.1177/135965350501000510</t>
  </si>
  <si>
    <t>10.1016/S0140-6736(06)68887-9</t>
  </si>
  <si>
    <t>10.1086/595298</t>
  </si>
  <si>
    <t>10.1186/s12954-016-0100-7</t>
  </si>
  <si>
    <t>10.1016/j.drugpo.2016.08.005</t>
  </si>
  <si>
    <t>10.1186/1471-2458-12-488</t>
  </si>
  <si>
    <t>10.1016/j.drugalcdep.2013.10.018</t>
  </si>
  <si>
    <t>10.1186/1747-597X-9-37</t>
  </si>
  <si>
    <t>10.1371/journal.pone.0112328</t>
  </si>
  <si>
    <t>10.1371/journal.pone.0041390</t>
  </si>
  <si>
    <t>10.1097/QAD.0b013e32833dec20</t>
  </si>
  <si>
    <t>10.1186/s12954-021-00587-0</t>
  </si>
  <si>
    <t>10.1056/NEJMoa1507198</t>
  </si>
  <si>
    <t>10.5588/ijtld.17.0016</t>
  </si>
  <si>
    <t>10.1093/cid/cix747</t>
  </si>
  <si>
    <t>10.7448/IAS.16.1.18059</t>
  </si>
  <si>
    <t>10.1371/journal.pone.0107245</t>
  </si>
  <si>
    <t>10.7448/IAS.17.1.18977</t>
  </si>
  <si>
    <t>10.1186/s12879-022-07082-2</t>
  </si>
  <si>
    <t>10.1371/journal.pone.0169282</t>
  </si>
  <si>
    <t>10.1158/1055-9965.EPI-19-0154</t>
  </si>
  <si>
    <t>10.1016/j.atherosclerosis.2015.09.023</t>
  </si>
  <si>
    <t>10.3945/jn.116.245167</t>
  </si>
  <si>
    <t>10.1016/j.numecd.2012.02.005</t>
  </si>
  <si>
    <t>10.1093/jn/nxy206</t>
  </si>
  <si>
    <t>10.1002/oby.21853</t>
  </si>
  <si>
    <t>10.3945/ajcn.111.027805</t>
  </si>
  <si>
    <t>10.1093/jn/nxx061</t>
  </si>
  <si>
    <t>10.1194/jlr.M003046</t>
  </si>
  <si>
    <t>10.3945/ajcn.114.098418</t>
  </si>
  <si>
    <t>10.1177/2047487316640659</t>
  </si>
  <si>
    <t>10.3945/jn.115.225623</t>
  </si>
  <si>
    <t>10.3945/ajcn.110.007096</t>
  </si>
  <si>
    <t>10.3945/ajcn.2010.29761</t>
  </si>
  <si>
    <t>10.1007/s12603-014-0508-2</t>
  </si>
  <si>
    <t>10.3945/jn.115.221481</t>
  </si>
  <si>
    <t>10.3945/jn.113.177089</t>
  </si>
  <si>
    <t>10.1097/HJR.0b013e32833a197f</t>
  </si>
  <si>
    <t>10.1371/journal.pone.0052311</t>
  </si>
  <si>
    <t>10.3945/ajcn.115.109041</t>
  </si>
  <si>
    <t>10.3945/ajcn.110.007815</t>
  </si>
  <si>
    <t>10.3945/ajcn.115.110510</t>
  </si>
  <si>
    <t>10.3945/jn.113.180943</t>
  </si>
  <si>
    <t>10.1016/j.ejca.2010.06.008</t>
  </si>
  <si>
    <t>10.1097/PSY.0000000000000592</t>
  </si>
  <si>
    <t>10.3945/ajcn.2009.27635</t>
  </si>
  <si>
    <t>10.1007/s12603-015-0593-x</t>
  </si>
  <si>
    <t>10.3945/ajcn.112.047993</t>
  </si>
  <si>
    <t>10.3945/ajcn.2009.28101</t>
  </si>
  <si>
    <t>10.1371/journal.pone.0047831</t>
  </si>
  <si>
    <t>10.1007/s00394-020-02177-5</t>
  </si>
  <si>
    <t>10.3945/ajcn.115.126243</t>
  </si>
  <si>
    <t>10.1210/jc.2013-3349</t>
  </si>
  <si>
    <t>10.3945/jn.113.189670</t>
  </si>
  <si>
    <t>10.1093/ije/dyr161</t>
  </si>
  <si>
    <t>10.3945/ajcn.111.014712</t>
  </si>
  <si>
    <t>10.1007/s00394-021-02531-1</t>
  </si>
  <si>
    <t>10.1007/s00394-016-1211-3</t>
  </si>
  <si>
    <t>10.1001/archinte.164.21.2335</t>
  </si>
  <si>
    <t>10.1128/JVI.02165-20</t>
  </si>
  <si>
    <t>10.1086/599989</t>
  </si>
  <si>
    <t>10.1128/AAC.00860-08</t>
  </si>
  <si>
    <t>10.1097/QAD.0b013e32832949d5</t>
  </si>
  <si>
    <t>10.1038/clpt.2008.201</t>
  </si>
  <si>
    <t>10.1016/S1473-3099(14)70711-X</t>
  </si>
  <si>
    <t>10.1093/cid/ciw036</t>
  </si>
  <si>
    <t>10.1016/S2352-3018(17)30206-0</t>
  </si>
  <si>
    <t>10.1093/cid/ciy897</t>
  </si>
  <si>
    <t>10.1542/peds.2018-2065</t>
  </si>
  <si>
    <t>10.1002/mds.29757</t>
  </si>
  <si>
    <t>10.1001/jamaophthalmol.2024.0001</t>
  </si>
  <si>
    <t>10.1093/jac/dkx434</t>
  </si>
  <si>
    <t>10.1016/S2352-3018(18)30002-X</t>
  </si>
  <si>
    <t>10.1002/14651858.CD006219.pub4</t>
  </si>
  <si>
    <t>10.1111/j.1468-1293.2004.00194.x</t>
  </si>
  <si>
    <t>10.1086/315711</t>
  </si>
  <si>
    <t>10.1128/AAC.01261-09</t>
  </si>
  <si>
    <t>10.1097/QAD.0b013e3283445834</t>
  </si>
  <si>
    <t>10.1111/j.1468-1293.2012.01002.x</t>
  </si>
  <si>
    <t>10.1128/AAC.01827-10</t>
  </si>
  <si>
    <t>10.1186/s12981-016-0101-3</t>
  </si>
  <si>
    <t>10.1310/hct1105-283</t>
  </si>
  <si>
    <t>10.1093/jac/dkr269</t>
  </si>
  <si>
    <t>10.1086/605674</t>
  </si>
  <si>
    <t>10.1097/QAD.0b013e32833d214c</t>
  </si>
  <si>
    <t>10.1086/589621</t>
  </si>
  <si>
    <t>10.1056/NEJMoa062607</t>
  </si>
  <si>
    <t>10.1136/sti.2008.030692</t>
  </si>
  <si>
    <t>10.1093/cid/civ381</t>
  </si>
  <si>
    <t>10.1093/cid/cix916</t>
  </si>
  <si>
    <t>10.1164/rccm.201311-2071OC</t>
  </si>
  <si>
    <t>10.1056/NEJMoa1105143</t>
  </si>
  <si>
    <t>10.1097/01.qai.0000180077.59159.f4</t>
  </si>
  <si>
    <t>10.1097/QAD.0b013e3283348944</t>
  </si>
  <si>
    <t>10.1016/S2352-3018(17)30069-3</t>
  </si>
  <si>
    <t>10.3851/IMP2443</t>
  </si>
  <si>
    <t>10.1371/journal.pone.0023726</t>
  </si>
  <si>
    <t>10.1097/QAD.0b013e32833db9a1</t>
  </si>
  <si>
    <t>10.3851/IMP2253</t>
  </si>
  <si>
    <t>10.1097/01.aids.0000218542.08845.b2</t>
  </si>
  <si>
    <t>10.1371/journal.pone.0022003</t>
  </si>
  <si>
    <t>10.1097/QAD.0b013e3282f4243b</t>
  </si>
  <si>
    <t>10.1097/QAD.0b013e328353b066</t>
  </si>
  <si>
    <t>10.1097/QAD.0b013e32814e6b1c</t>
  </si>
  <si>
    <t>10.1086/589622</t>
  </si>
  <si>
    <t>10.7326/0003-4819-155-11-201112060-00005</t>
  </si>
  <si>
    <t>10.1186/s12889-023-15710-y</t>
  </si>
  <si>
    <t>10.1136/bmjopen-2019-030211</t>
  </si>
  <si>
    <t>10.1159/000515669</t>
  </si>
  <si>
    <t>10.1371/journal.pone.0295175</t>
  </si>
  <si>
    <t>10.1212/WNL.0000000000200951</t>
  </si>
  <si>
    <t>10.1186/s13195-022-01057-w</t>
  </si>
  <si>
    <t>10.1371/journal.pntd.0009048</t>
  </si>
  <si>
    <t>10.1056/NEJMoa1709481</t>
  </si>
  <si>
    <t>10.1183/09031936.00113011</t>
  </si>
  <si>
    <t>10.1016/S1474-4422(13)70104-2</t>
  </si>
  <si>
    <t>10.1016/S1474-4422(20)30235-0</t>
  </si>
  <si>
    <t>10.1212/WNL.0000000000200257</t>
  </si>
  <si>
    <t>10.1186/s13023-017-0713-2</t>
  </si>
  <si>
    <t>10.1016/j.conctc.2017.05.010</t>
  </si>
  <si>
    <t>10.1016/j.ypmed.2020.106043</t>
  </si>
  <si>
    <t>10.1016/j.ypmed.2021.106668</t>
  </si>
  <si>
    <t>10.2196/mhealth.7657</t>
  </si>
  <si>
    <t>10.1017/S136898002200057X</t>
  </si>
  <si>
    <t>10.1136/bmjopen-2017-019731</t>
  </si>
  <si>
    <t>10.3389/fimmu.2021.634508</t>
  </si>
  <si>
    <t>10.1016/S1473-3099(19)30739-X</t>
  </si>
  <si>
    <t>10.1371/journal.pone.0011659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</si>
</sst>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7" fillId="0" borderId="0" xfId="0" applyFont="1"/>
    <xf numFmtId="0" fontId="18" fillId="0" borderId="0" xfId="42"/>
    <xf numFmtId="0" fontId="0" fillId="0" borderId="0" xfId="0" applyNumberFormat="1"/>
    <xf numFmtId="0" fontId="18" fillId="0" borderId="0" xfId="42" applyNumberForma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3" tint="0.899960325937681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15" unboundColumnsRight="4">
    <queryTableFields count="12">
      <queryTableField id="1" name="NCTId" tableColumnId="1"/>
      <queryTableField id="2" name="BriefTitle" tableColumnId="2"/>
      <queryTableField id="3" name="HasResults" tableColumnId="3"/>
      <queryTableField id="5" name="type" tableColumnId="5"/>
      <queryTableField id="4" name="pmid" tableColumnId="4"/>
      <queryTableField id="14" dataBound="0" tableColumnId="15"/>
      <queryTableField id="8" dataBound="0" tableColumnId="7"/>
      <queryTableField id="6" name="year" tableColumnId="6"/>
      <queryTableField id="10" dataBound="0" tableColumnId="8"/>
      <queryTableField id="11" dataBound="0" tableColumnId="9"/>
      <queryTableField id="13" dataBound="0" tableColumnId="11"/>
      <queryTableField id="12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1_1" displayName="Tableau1_1" ref="B1:M1048576" tableType="queryTable" totalsRowShown="0">
  <autoFilter ref="B1:M1048576" xr:uid="{00000000-0009-0000-0100-000002000000}"/>
  <tableColumns count="12">
    <tableColumn id="1" xr3:uid="{00000000-0010-0000-0000-000001000000}" uniqueName="1" name="NCTId" queryTableFieldId="1" dataDxfId="6"/>
    <tableColumn id="2" xr3:uid="{00000000-0010-0000-0000-000002000000}" uniqueName="2" name="BriefTitle" queryTableFieldId="2" dataDxfId="5"/>
    <tableColumn id="3" xr3:uid="{00000000-0010-0000-0000-000003000000}" uniqueName="3" name="HasResults" queryTableFieldId="3"/>
    <tableColumn id="5" xr3:uid="{00000000-0010-0000-0000-000005000000}" uniqueName="5" name="type" queryTableFieldId="5" dataDxfId="4"/>
    <tableColumn id="4" xr3:uid="{00000000-0010-0000-0000-000004000000}" uniqueName="4" name="pmid" queryTableFieldId="4"/>
    <tableColumn id="15" xr3:uid="{C8F90396-A01B-4173-9255-688AE8CA8069}" uniqueName="15" name="doi" queryTableFieldId="14"/>
    <tableColumn id="7" xr3:uid="{00000000-0010-0000-0000-000007000000}" uniqueName="7" name="pmid_link" queryTableFieldId="8" dataDxfId="3" dataCellStyle="Lien hypertexte">
      <calculatedColumnFormula>HYPERLINK("https://pubmed.ncbi.nlm.nih.gov/" &amp; $F2, $F2)</calculatedColumnFormula>
    </tableColumn>
    <tableColumn id="6" xr3:uid="{00000000-0010-0000-0000-000006000000}" uniqueName="6" name="year" queryTableFieldId="6"/>
    <tableColumn id="8" xr3:uid="{D876F30E-703B-4261-B651-86DBD1A3691A}" uniqueName="8" name="type de publi" queryTableFieldId="10"/>
    <tableColumn id="9" xr3:uid="{69DC157F-B3AE-4FED-91BC-B373ADAF1457}" uniqueName="9" name="oa" queryTableFieldId="11"/>
    <tableColumn id="11" xr3:uid="{BF46365E-E778-4566-BB02-7804F6BE5D8E}" uniqueName="11" name="étude avant 2013" queryTableFieldId="13"/>
    <tableColumn id="10" xr3:uid="{B743FA0C-5709-4507-9888-EB1017B9B86A}" uniqueName="10" name="commentaire" queryTableFieldId="12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A1:F498" totalsRowShown="0">
  <autoFilter ref="A1:F498" xr:uid="{00000000-0009-0000-0100-000001000000}"/>
  <tableColumns count="6">
    <tableColumn id="1" xr3:uid="{00000000-0010-0000-0100-000001000000}" name="NCTId"/>
    <tableColumn id="2" xr3:uid="{00000000-0010-0000-0100-000002000000}" name="BriefTitle"/>
    <tableColumn id="3" xr3:uid="{00000000-0010-0000-0100-000003000000}" name="HasResults"/>
    <tableColumn id="4" xr3:uid="{00000000-0010-0000-0100-000004000000}" name="pmid"/>
    <tableColumn id="5" xr3:uid="{00000000-0010-0000-0100-000005000000}" name="type"/>
    <tableColumn id="6" xr3:uid="{00000000-0010-0000-0100-000006000000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8"/>
  <sheetViews>
    <sheetView tabSelected="1" workbookViewId="0">
      <selection activeCell="H498" sqref="H498"/>
    </sheetView>
  </sheetViews>
  <sheetFormatPr baseColWidth="10" defaultRowHeight="14.4" x14ac:dyDescent="0.3"/>
  <cols>
    <col min="1" max="1" width="4.33203125" style="1" customWidth="1"/>
    <col min="2" max="2" width="12.44140625" style="3" bestFit="1" customWidth="1"/>
    <col min="3" max="3" width="80.88671875" style="3" bestFit="1" customWidth="1"/>
    <col min="4" max="4" width="12.5546875" bestFit="1" customWidth="1"/>
    <col min="5" max="5" width="13" style="3" bestFit="1" customWidth="1"/>
    <col min="6" max="6" width="9" hidden="1" customWidth="1"/>
    <col min="7" max="7" width="24.88671875" customWidth="1"/>
    <col min="8" max="8" width="14.77734375" style="4" customWidth="1"/>
    <col min="14" max="14" width="11.554687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384</v>
      </c>
      <c r="H1" t="s">
        <v>284</v>
      </c>
      <c r="I1" t="s">
        <v>5</v>
      </c>
      <c r="J1" t="s">
        <v>285</v>
      </c>
      <c r="K1" t="s">
        <v>286</v>
      </c>
      <c r="L1" t="s">
        <v>300</v>
      </c>
      <c r="M1" t="s">
        <v>289</v>
      </c>
    </row>
    <row r="2" spans="1:13" x14ac:dyDescent="0.3">
      <c r="A2" s="1">
        <v>0</v>
      </c>
      <c r="B2" t="s">
        <v>6</v>
      </c>
      <c r="C2" t="s">
        <v>7</v>
      </c>
      <c r="D2" t="b">
        <v>0</v>
      </c>
      <c r="E2" t="s">
        <v>9</v>
      </c>
      <c r="F2">
        <v>28947345</v>
      </c>
      <c r="G2" t="s">
        <v>385</v>
      </c>
      <c r="H2" s="2">
        <f t="shared" ref="H2:H65" si="0">HYPERLINK("https://pubmed.ncbi.nlm.nih.gov/" &amp; $F2, $F2)</f>
        <v>28947345</v>
      </c>
      <c r="I2">
        <v>2017</v>
      </c>
      <c r="J2" t="s">
        <v>287</v>
      </c>
      <c r="K2" t="s">
        <v>288</v>
      </c>
    </row>
    <row r="3" spans="1:13" x14ac:dyDescent="0.3">
      <c r="A3" s="1">
        <f>IF(B3=B2,A2,IF(A2=1,0,1))</f>
        <v>1</v>
      </c>
      <c r="B3" t="s">
        <v>10</v>
      </c>
      <c r="C3" t="s">
        <v>11</v>
      </c>
      <c r="D3" t="b">
        <v>0</v>
      </c>
      <c r="E3" t="s">
        <v>9</v>
      </c>
      <c r="F3">
        <v>22739396</v>
      </c>
      <c r="G3" t="s">
        <v>386</v>
      </c>
      <c r="H3" s="2">
        <f t="shared" si="0"/>
        <v>22739396</v>
      </c>
      <c r="I3">
        <v>2012</v>
      </c>
      <c r="J3" t="s">
        <v>287</v>
      </c>
      <c r="K3" t="s">
        <v>288</v>
      </c>
      <c r="L3" t="s">
        <v>301</v>
      </c>
      <c r="M3" t="s">
        <v>290</v>
      </c>
    </row>
    <row r="4" spans="1:13" x14ac:dyDescent="0.3">
      <c r="A4" s="1">
        <f t="shared" ref="A4:A67" si="1">IF(B4=B3,A3,IF(A3=1,0,1))</f>
        <v>1</v>
      </c>
      <c r="B4" t="s">
        <v>10</v>
      </c>
      <c r="C4" t="s">
        <v>11</v>
      </c>
      <c r="D4" t="b">
        <v>0</v>
      </c>
      <c r="E4" t="s">
        <v>9</v>
      </c>
      <c r="F4">
        <v>22318219</v>
      </c>
      <c r="G4" t="s">
        <v>387</v>
      </c>
      <c r="H4" s="2">
        <f t="shared" si="0"/>
        <v>22318219</v>
      </c>
      <c r="I4">
        <v>2012</v>
      </c>
      <c r="J4" t="s">
        <v>287</v>
      </c>
      <c r="K4" t="s">
        <v>286</v>
      </c>
      <c r="L4" t="s">
        <v>301</v>
      </c>
      <c r="M4" t="s">
        <v>291</v>
      </c>
    </row>
    <row r="5" spans="1:13" x14ac:dyDescent="0.3">
      <c r="A5" s="1">
        <f t="shared" si="1"/>
        <v>0</v>
      </c>
      <c r="B5" t="s">
        <v>12</v>
      </c>
      <c r="C5" t="s">
        <v>13</v>
      </c>
      <c r="D5" t="b">
        <v>0</v>
      </c>
      <c r="E5" t="s">
        <v>9</v>
      </c>
      <c r="F5">
        <v>24394187</v>
      </c>
      <c r="G5" t="s">
        <v>388</v>
      </c>
      <c r="H5" s="2">
        <f t="shared" si="0"/>
        <v>24394187</v>
      </c>
      <c r="I5">
        <v>2014</v>
      </c>
      <c r="J5" t="s">
        <v>287</v>
      </c>
      <c r="K5" t="s">
        <v>286</v>
      </c>
      <c r="L5" t="s">
        <v>301</v>
      </c>
    </row>
    <row r="6" spans="1:13" x14ac:dyDescent="0.3">
      <c r="A6" s="1">
        <f t="shared" si="1"/>
        <v>0</v>
      </c>
      <c r="B6" t="s">
        <v>12</v>
      </c>
      <c r="C6" t="s">
        <v>13</v>
      </c>
      <c r="D6" t="b">
        <v>0</v>
      </c>
      <c r="E6" t="s">
        <v>14</v>
      </c>
      <c r="F6">
        <v>15382173</v>
      </c>
      <c r="G6" t="s">
        <v>389</v>
      </c>
      <c r="H6" s="2">
        <f t="shared" si="0"/>
        <v>15382173</v>
      </c>
      <c r="I6">
        <v>2004</v>
      </c>
      <c r="J6" t="s">
        <v>292</v>
      </c>
      <c r="K6" t="s">
        <v>286</v>
      </c>
      <c r="L6" t="s">
        <v>301</v>
      </c>
      <c r="M6" t="s">
        <v>292</v>
      </c>
    </row>
    <row r="7" spans="1:13" x14ac:dyDescent="0.3">
      <c r="A7" s="1">
        <f t="shared" si="1"/>
        <v>0</v>
      </c>
      <c r="B7" t="s">
        <v>12</v>
      </c>
      <c r="C7" t="s">
        <v>13</v>
      </c>
      <c r="D7" t="b">
        <v>0</v>
      </c>
      <c r="E7" t="s">
        <v>9</v>
      </c>
      <c r="F7">
        <v>24555998</v>
      </c>
      <c r="G7" t="s">
        <v>390</v>
      </c>
      <c r="H7" s="2">
        <f t="shared" si="0"/>
        <v>24555998</v>
      </c>
      <c r="I7">
        <v>2015</v>
      </c>
      <c r="J7" t="s">
        <v>293</v>
      </c>
      <c r="K7" t="s">
        <v>286</v>
      </c>
      <c r="L7" t="s">
        <v>301</v>
      </c>
      <c r="M7" t="s">
        <v>294</v>
      </c>
    </row>
    <row r="8" spans="1:13" x14ac:dyDescent="0.3">
      <c r="A8" s="1">
        <f t="shared" si="1"/>
        <v>0</v>
      </c>
      <c r="B8" t="s">
        <v>12</v>
      </c>
      <c r="C8" t="s">
        <v>13</v>
      </c>
      <c r="D8" t="b">
        <v>0</v>
      </c>
      <c r="E8" t="s">
        <v>14</v>
      </c>
      <c r="F8">
        <v>16310901</v>
      </c>
      <c r="G8" t="s">
        <v>391</v>
      </c>
      <c r="H8" s="2">
        <f t="shared" si="0"/>
        <v>16310901</v>
      </c>
      <c r="I8">
        <v>2006</v>
      </c>
      <c r="J8" t="s">
        <v>292</v>
      </c>
      <c r="K8" t="s">
        <v>288</v>
      </c>
      <c r="L8" t="s">
        <v>301</v>
      </c>
      <c r="M8" t="s">
        <v>292</v>
      </c>
    </row>
    <row r="9" spans="1:13" x14ac:dyDescent="0.3">
      <c r="A9" s="1">
        <f t="shared" si="1"/>
        <v>1</v>
      </c>
      <c r="B9" t="s">
        <v>15</v>
      </c>
      <c r="C9" t="s">
        <v>16</v>
      </c>
      <c r="D9" t="b">
        <v>0</v>
      </c>
      <c r="E9" t="s">
        <v>9</v>
      </c>
      <c r="F9">
        <v>25701561</v>
      </c>
      <c r="G9" t="s">
        <v>392</v>
      </c>
      <c r="H9" s="2">
        <f t="shared" si="0"/>
        <v>25701561</v>
      </c>
      <c r="I9">
        <v>2015</v>
      </c>
      <c r="J9" t="s">
        <v>293</v>
      </c>
      <c r="K9" t="s">
        <v>288</v>
      </c>
      <c r="M9" t="s">
        <v>295</v>
      </c>
    </row>
    <row r="10" spans="1:13" x14ac:dyDescent="0.3">
      <c r="A10" s="1">
        <f t="shared" si="1"/>
        <v>1</v>
      </c>
      <c r="B10" t="s">
        <v>15</v>
      </c>
      <c r="C10" t="s">
        <v>16</v>
      </c>
      <c r="D10" t="b">
        <v>0</v>
      </c>
      <c r="E10" t="s">
        <v>9</v>
      </c>
      <c r="F10">
        <v>28708873</v>
      </c>
      <c r="G10" t="s">
        <v>393</v>
      </c>
      <c r="H10" s="2">
        <f t="shared" si="0"/>
        <v>28708873</v>
      </c>
      <c r="I10">
        <v>2017</v>
      </c>
      <c r="J10" t="s">
        <v>287</v>
      </c>
      <c r="K10" t="s">
        <v>286</v>
      </c>
    </row>
    <row r="11" spans="1:13" x14ac:dyDescent="0.3">
      <c r="A11" s="1">
        <f t="shared" si="1"/>
        <v>0</v>
      </c>
      <c r="B11" t="s">
        <v>17</v>
      </c>
      <c r="C11" t="s">
        <v>18</v>
      </c>
      <c r="D11" t="b">
        <v>0</v>
      </c>
      <c r="E11" t="s">
        <v>19</v>
      </c>
      <c r="F11">
        <v>36735263</v>
      </c>
      <c r="G11" t="s">
        <v>394</v>
      </c>
      <c r="H11" s="2">
        <f t="shared" si="0"/>
        <v>36735263</v>
      </c>
      <c r="I11">
        <v>2023</v>
      </c>
      <c r="J11" t="s">
        <v>287</v>
      </c>
      <c r="K11" t="s">
        <v>286</v>
      </c>
      <c r="M11" t="s">
        <v>296</v>
      </c>
    </row>
    <row r="12" spans="1:13" x14ac:dyDescent="0.3">
      <c r="A12" s="1">
        <f t="shared" si="1"/>
        <v>1</v>
      </c>
      <c r="B12" t="s">
        <v>20</v>
      </c>
      <c r="C12" t="s">
        <v>21</v>
      </c>
      <c r="D12" t="b">
        <v>0</v>
      </c>
      <c r="E12" t="s">
        <v>19</v>
      </c>
      <c r="F12">
        <v>37851566</v>
      </c>
      <c r="G12" t="s">
        <v>395</v>
      </c>
      <c r="H12" s="2">
        <f t="shared" si="0"/>
        <v>37851566</v>
      </c>
      <c r="I12">
        <v>2023</v>
      </c>
      <c r="J12" t="s">
        <v>287</v>
      </c>
      <c r="K12" t="s">
        <v>288</v>
      </c>
    </row>
    <row r="13" spans="1:13" x14ac:dyDescent="0.3">
      <c r="A13" s="1">
        <f t="shared" si="1"/>
        <v>1</v>
      </c>
      <c r="B13" t="s">
        <v>20</v>
      </c>
      <c r="C13" t="s">
        <v>21</v>
      </c>
      <c r="D13" t="b">
        <v>0</v>
      </c>
      <c r="E13" t="s">
        <v>9</v>
      </c>
      <c r="F13">
        <v>33010241</v>
      </c>
      <c r="G13" t="s">
        <v>396</v>
      </c>
      <c r="H13" s="2">
        <f t="shared" si="0"/>
        <v>33010241</v>
      </c>
      <c r="I13">
        <v>2020</v>
      </c>
      <c r="J13" t="s">
        <v>287</v>
      </c>
      <c r="K13" t="s">
        <v>288</v>
      </c>
    </row>
    <row r="14" spans="1:13" x14ac:dyDescent="0.3">
      <c r="A14" s="1">
        <f t="shared" si="1"/>
        <v>1</v>
      </c>
      <c r="B14" t="s">
        <v>20</v>
      </c>
      <c r="C14" t="s">
        <v>21</v>
      </c>
      <c r="D14" t="b">
        <v>0</v>
      </c>
      <c r="E14" t="s">
        <v>9</v>
      </c>
      <c r="F14">
        <v>33355914</v>
      </c>
      <c r="G14" t="s">
        <v>397</v>
      </c>
      <c r="H14" s="2">
        <f t="shared" si="0"/>
        <v>33355914</v>
      </c>
      <c r="I14">
        <v>2021</v>
      </c>
      <c r="J14" t="s">
        <v>287</v>
      </c>
      <c r="K14" t="s">
        <v>286</v>
      </c>
    </row>
    <row r="15" spans="1:13" x14ac:dyDescent="0.3">
      <c r="A15" s="1">
        <f t="shared" si="1"/>
        <v>1</v>
      </c>
      <c r="B15" t="s">
        <v>20</v>
      </c>
      <c r="C15" t="s">
        <v>21</v>
      </c>
      <c r="D15" t="b">
        <v>0</v>
      </c>
      <c r="E15" t="s">
        <v>19</v>
      </c>
      <c r="F15">
        <v>38156046</v>
      </c>
      <c r="G15" t="s">
        <v>398</v>
      </c>
      <c r="H15" s="2">
        <f t="shared" si="0"/>
        <v>38156046</v>
      </c>
      <c r="I15">
        <v>2023</v>
      </c>
      <c r="J15" t="s">
        <v>287</v>
      </c>
      <c r="K15" t="s">
        <v>286</v>
      </c>
    </row>
    <row r="16" spans="1:13" x14ac:dyDescent="0.3">
      <c r="A16" s="1">
        <f t="shared" si="1"/>
        <v>1</v>
      </c>
      <c r="B16" t="s">
        <v>20</v>
      </c>
      <c r="C16" t="s">
        <v>21</v>
      </c>
      <c r="D16" t="b">
        <v>0</v>
      </c>
      <c r="E16" t="s">
        <v>9</v>
      </c>
      <c r="F16">
        <v>31339676</v>
      </c>
      <c r="G16" t="s">
        <v>399</v>
      </c>
      <c r="H16" s="2">
        <f t="shared" si="0"/>
        <v>31339676</v>
      </c>
      <c r="I16">
        <v>2019</v>
      </c>
      <c r="J16" t="s">
        <v>293</v>
      </c>
      <c r="K16" t="s">
        <v>286</v>
      </c>
    </row>
    <row r="17" spans="1:13" x14ac:dyDescent="0.3">
      <c r="A17" s="1">
        <f t="shared" si="1"/>
        <v>0</v>
      </c>
      <c r="B17" t="s">
        <v>22</v>
      </c>
      <c r="C17" t="s">
        <v>23</v>
      </c>
      <c r="D17" t="b">
        <v>0</v>
      </c>
      <c r="E17" t="s">
        <v>9</v>
      </c>
      <c r="F17">
        <v>21486976</v>
      </c>
      <c r="G17" t="s">
        <v>400</v>
      </c>
      <c r="H17" s="2">
        <f t="shared" si="0"/>
        <v>21486976</v>
      </c>
      <c r="I17">
        <v>2011</v>
      </c>
      <c r="J17" t="s">
        <v>287</v>
      </c>
      <c r="K17" t="s">
        <v>286</v>
      </c>
      <c r="M17" t="s">
        <v>297</v>
      </c>
    </row>
    <row r="18" spans="1:13" x14ac:dyDescent="0.3">
      <c r="A18" s="1">
        <f t="shared" si="1"/>
        <v>0</v>
      </c>
      <c r="B18" t="s">
        <v>22</v>
      </c>
      <c r="C18" t="s">
        <v>23</v>
      </c>
      <c r="D18" t="b">
        <v>0</v>
      </c>
      <c r="E18" t="s">
        <v>9</v>
      </c>
      <c r="F18">
        <v>27064975</v>
      </c>
      <c r="G18" t="s">
        <v>401</v>
      </c>
      <c r="H18" s="2">
        <f t="shared" si="0"/>
        <v>27064975</v>
      </c>
      <c r="I18">
        <v>2016</v>
      </c>
      <c r="J18" t="s">
        <v>287</v>
      </c>
      <c r="K18" t="s">
        <v>286</v>
      </c>
      <c r="M18" t="s">
        <v>298</v>
      </c>
    </row>
    <row r="19" spans="1:13" x14ac:dyDescent="0.3">
      <c r="A19" s="1">
        <f t="shared" si="1"/>
        <v>1</v>
      </c>
      <c r="B19" t="s">
        <v>24</v>
      </c>
      <c r="C19" t="s">
        <v>25</v>
      </c>
      <c r="D19" t="b">
        <v>0</v>
      </c>
      <c r="E19" t="s">
        <v>19</v>
      </c>
      <c r="F19">
        <v>30688008</v>
      </c>
      <c r="G19" t="s">
        <v>402</v>
      </c>
      <c r="H19" s="2">
        <f t="shared" si="0"/>
        <v>30688008</v>
      </c>
      <c r="I19">
        <v>2019</v>
      </c>
      <c r="J19" t="s">
        <v>287</v>
      </c>
      <c r="K19" t="s">
        <v>286</v>
      </c>
    </row>
    <row r="20" spans="1:13" x14ac:dyDescent="0.3">
      <c r="A20" s="1">
        <f t="shared" si="1"/>
        <v>0</v>
      </c>
      <c r="B20" t="s">
        <v>26</v>
      </c>
      <c r="C20" t="s">
        <v>27</v>
      </c>
      <c r="D20" t="b">
        <v>0</v>
      </c>
      <c r="E20" t="s">
        <v>9</v>
      </c>
      <c r="F20">
        <v>23459496</v>
      </c>
      <c r="G20" t="s">
        <v>403</v>
      </c>
      <c r="H20" s="2">
        <f t="shared" si="0"/>
        <v>23459496</v>
      </c>
      <c r="I20">
        <v>2013</v>
      </c>
      <c r="J20" t="s">
        <v>287</v>
      </c>
      <c r="K20" t="s">
        <v>286</v>
      </c>
      <c r="L20" t="s">
        <v>301</v>
      </c>
      <c r="M20" t="s">
        <v>299</v>
      </c>
    </row>
    <row r="21" spans="1:13" x14ac:dyDescent="0.3">
      <c r="A21" s="1">
        <f t="shared" si="1"/>
        <v>1</v>
      </c>
      <c r="B21" t="s">
        <v>28</v>
      </c>
      <c r="C21" t="s">
        <v>29</v>
      </c>
      <c r="D21" t="b">
        <v>0</v>
      </c>
      <c r="E21" t="s">
        <v>14</v>
      </c>
      <c r="F21">
        <v>22310560</v>
      </c>
      <c r="G21" t="s">
        <v>404</v>
      </c>
      <c r="H21" s="2">
        <f t="shared" si="0"/>
        <v>22310560</v>
      </c>
      <c r="I21">
        <v>2012</v>
      </c>
      <c r="J21" t="s">
        <v>292</v>
      </c>
      <c r="K21" t="s">
        <v>286</v>
      </c>
      <c r="M21" t="s">
        <v>302</v>
      </c>
    </row>
    <row r="22" spans="1:13" x14ac:dyDescent="0.3">
      <c r="A22" s="1">
        <f t="shared" si="1"/>
        <v>1</v>
      </c>
      <c r="B22" t="s">
        <v>28</v>
      </c>
      <c r="C22" t="s">
        <v>29</v>
      </c>
      <c r="D22" t="b">
        <v>0</v>
      </c>
      <c r="E22" t="s">
        <v>14</v>
      </c>
      <c r="F22">
        <v>28004616</v>
      </c>
      <c r="G22" t="s">
        <v>405</v>
      </c>
      <c r="H22" s="2">
        <f t="shared" si="0"/>
        <v>28004616</v>
      </c>
      <c r="I22">
        <v>2017</v>
      </c>
      <c r="J22" t="s">
        <v>292</v>
      </c>
      <c r="K22" t="s">
        <v>286</v>
      </c>
    </row>
    <row r="23" spans="1:13" x14ac:dyDescent="0.3">
      <c r="A23" s="1">
        <f t="shared" si="1"/>
        <v>1</v>
      </c>
      <c r="B23" t="s">
        <v>28</v>
      </c>
      <c r="C23" t="s">
        <v>29</v>
      </c>
      <c r="D23" t="b">
        <v>0</v>
      </c>
      <c r="E23" t="s">
        <v>14</v>
      </c>
      <c r="F23">
        <v>27537841</v>
      </c>
      <c r="G23" t="s">
        <v>406</v>
      </c>
      <c r="H23" s="2">
        <f t="shared" si="0"/>
        <v>27537841</v>
      </c>
      <c r="I23">
        <v>2016</v>
      </c>
      <c r="J23" t="s">
        <v>292</v>
      </c>
      <c r="K23" t="s">
        <v>288</v>
      </c>
    </row>
    <row r="24" spans="1:13" x14ac:dyDescent="0.3">
      <c r="A24" s="1">
        <f t="shared" si="1"/>
        <v>1</v>
      </c>
      <c r="B24" t="s">
        <v>28</v>
      </c>
      <c r="C24" t="s">
        <v>29</v>
      </c>
      <c r="D24" t="b">
        <v>0</v>
      </c>
      <c r="E24" t="s">
        <v>14</v>
      </c>
      <c r="F24">
        <v>26806260</v>
      </c>
      <c r="G24" t="s">
        <v>407</v>
      </c>
      <c r="H24" s="2">
        <f t="shared" si="0"/>
        <v>26806260</v>
      </c>
      <c r="I24">
        <v>2016</v>
      </c>
      <c r="J24" t="s">
        <v>292</v>
      </c>
      <c r="K24" t="s">
        <v>286</v>
      </c>
    </row>
    <row r="25" spans="1:13" x14ac:dyDescent="0.3">
      <c r="A25" s="1">
        <f t="shared" si="1"/>
        <v>1</v>
      </c>
      <c r="B25" t="s">
        <v>28</v>
      </c>
      <c r="C25" t="s">
        <v>29</v>
      </c>
      <c r="D25" t="b">
        <v>0</v>
      </c>
      <c r="E25" t="s">
        <v>14</v>
      </c>
      <c r="F25">
        <v>27178119</v>
      </c>
      <c r="G25" t="s">
        <v>408</v>
      </c>
      <c r="H25" s="2">
        <f t="shared" si="0"/>
        <v>27178119</v>
      </c>
      <c r="I25">
        <v>2016</v>
      </c>
      <c r="J25" t="s">
        <v>292</v>
      </c>
      <c r="K25" t="s">
        <v>286</v>
      </c>
    </row>
    <row r="26" spans="1:13" x14ac:dyDescent="0.3">
      <c r="A26" s="1">
        <f t="shared" si="1"/>
        <v>1</v>
      </c>
      <c r="B26" t="s">
        <v>28</v>
      </c>
      <c r="C26" t="s">
        <v>29</v>
      </c>
      <c r="D26" t="b">
        <v>0</v>
      </c>
      <c r="E26" t="s">
        <v>14</v>
      </c>
      <c r="F26">
        <v>29432973</v>
      </c>
      <c r="G26" t="s">
        <v>409</v>
      </c>
      <c r="H26" s="2">
        <f t="shared" si="0"/>
        <v>29432973</v>
      </c>
      <c r="I26">
        <v>2018</v>
      </c>
      <c r="J26" t="s">
        <v>292</v>
      </c>
      <c r="K26" t="s">
        <v>286</v>
      </c>
    </row>
    <row r="27" spans="1:13" x14ac:dyDescent="0.3">
      <c r="A27" s="1">
        <f t="shared" si="1"/>
        <v>1</v>
      </c>
      <c r="B27" t="s">
        <v>28</v>
      </c>
      <c r="C27" t="s">
        <v>29</v>
      </c>
      <c r="D27" t="b">
        <v>0</v>
      </c>
      <c r="E27" t="s">
        <v>9</v>
      </c>
      <c r="F27">
        <v>35774932</v>
      </c>
      <c r="G27" t="s">
        <v>410</v>
      </c>
      <c r="H27" s="2">
        <f t="shared" si="0"/>
        <v>35774932</v>
      </c>
      <c r="I27">
        <v>2022</v>
      </c>
      <c r="J27" t="s">
        <v>287</v>
      </c>
      <c r="K27" t="s">
        <v>286</v>
      </c>
    </row>
    <row r="28" spans="1:13" x14ac:dyDescent="0.3">
      <c r="A28" s="1">
        <f t="shared" si="1"/>
        <v>1</v>
      </c>
      <c r="B28" t="s">
        <v>28</v>
      </c>
      <c r="C28" t="s">
        <v>29</v>
      </c>
      <c r="D28" t="b">
        <v>0</v>
      </c>
      <c r="E28" t="s">
        <v>14</v>
      </c>
      <c r="F28">
        <v>27168667</v>
      </c>
      <c r="G28" t="s">
        <v>411</v>
      </c>
      <c r="H28" s="2">
        <f t="shared" si="0"/>
        <v>27168667</v>
      </c>
      <c r="I28">
        <v>2016</v>
      </c>
      <c r="J28" t="s">
        <v>292</v>
      </c>
      <c r="K28" t="s">
        <v>286</v>
      </c>
    </row>
    <row r="29" spans="1:13" x14ac:dyDescent="0.3">
      <c r="A29" s="1">
        <f t="shared" si="1"/>
        <v>0</v>
      </c>
      <c r="B29" t="s">
        <v>30</v>
      </c>
      <c r="C29" t="s">
        <v>31</v>
      </c>
      <c r="D29" t="b">
        <v>0</v>
      </c>
      <c r="E29" t="s">
        <v>9</v>
      </c>
      <c r="F29">
        <v>33667406</v>
      </c>
      <c r="G29" t="s">
        <v>412</v>
      </c>
      <c r="H29" s="2">
        <f t="shared" si="0"/>
        <v>33667406</v>
      </c>
      <c r="I29">
        <v>2021</v>
      </c>
      <c r="J29" t="s">
        <v>287</v>
      </c>
      <c r="K29" t="s">
        <v>288</v>
      </c>
      <c r="M29" t="s">
        <v>303</v>
      </c>
    </row>
    <row r="30" spans="1:13" x14ac:dyDescent="0.3">
      <c r="A30" s="1">
        <f t="shared" si="1"/>
        <v>1</v>
      </c>
      <c r="B30" t="s">
        <v>32</v>
      </c>
      <c r="C30" t="s">
        <v>33</v>
      </c>
      <c r="D30" t="b">
        <v>0</v>
      </c>
      <c r="E30" t="s">
        <v>9</v>
      </c>
      <c r="F30">
        <v>22427678</v>
      </c>
      <c r="G30" t="s">
        <v>413</v>
      </c>
      <c r="H30" s="2">
        <f t="shared" si="0"/>
        <v>22427678</v>
      </c>
      <c r="I30">
        <v>2012</v>
      </c>
      <c r="J30" t="s">
        <v>287</v>
      </c>
      <c r="K30" t="s">
        <v>286</v>
      </c>
      <c r="L30" t="s">
        <v>301</v>
      </c>
      <c r="M30" t="s">
        <v>304</v>
      </c>
    </row>
    <row r="31" spans="1:13" x14ac:dyDescent="0.3">
      <c r="A31" s="1">
        <f t="shared" si="1"/>
        <v>0</v>
      </c>
      <c r="B31" t="s">
        <v>34</v>
      </c>
      <c r="C31" t="s">
        <v>35</v>
      </c>
      <c r="D31" t="b">
        <v>0</v>
      </c>
      <c r="E31" t="s">
        <v>9</v>
      </c>
      <c r="F31">
        <v>32661003</v>
      </c>
      <c r="G31" t="s">
        <v>414</v>
      </c>
      <c r="H31" s="2">
        <f t="shared" si="0"/>
        <v>32661003</v>
      </c>
      <c r="I31">
        <v>2020</v>
      </c>
      <c r="J31" t="s">
        <v>293</v>
      </c>
      <c r="K31" t="s">
        <v>286</v>
      </c>
      <c r="M31" t="s">
        <v>305</v>
      </c>
    </row>
    <row r="32" spans="1:13" x14ac:dyDescent="0.3">
      <c r="A32" s="1">
        <f t="shared" si="1"/>
        <v>1</v>
      </c>
      <c r="B32" t="s">
        <v>36</v>
      </c>
      <c r="C32" t="s">
        <v>37</v>
      </c>
      <c r="D32" t="b">
        <v>0</v>
      </c>
      <c r="E32" t="s">
        <v>9</v>
      </c>
      <c r="F32">
        <v>34350582</v>
      </c>
      <c r="G32" t="s">
        <v>415</v>
      </c>
      <c r="H32" s="2">
        <f t="shared" si="0"/>
        <v>34350582</v>
      </c>
      <c r="I32">
        <v>2021</v>
      </c>
      <c r="J32" t="s">
        <v>287</v>
      </c>
      <c r="K32" t="s">
        <v>286</v>
      </c>
      <c r="M32" t="s">
        <v>306</v>
      </c>
    </row>
    <row r="33" spans="1:13" x14ac:dyDescent="0.3">
      <c r="A33" s="1">
        <f t="shared" si="1"/>
        <v>1</v>
      </c>
      <c r="B33" t="s">
        <v>36</v>
      </c>
      <c r="C33" t="s">
        <v>37</v>
      </c>
      <c r="D33" t="b">
        <v>0</v>
      </c>
      <c r="E33" t="s">
        <v>14</v>
      </c>
      <c r="F33">
        <v>37269068</v>
      </c>
      <c r="G33" t="s">
        <v>416</v>
      </c>
      <c r="H33" s="2">
        <f t="shared" si="0"/>
        <v>37269068</v>
      </c>
      <c r="I33">
        <v>2023</v>
      </c>
      <c r="J33" t="s">
        <v>287</v>
      </c>
      <c r="K33" t="s">
        <v>286</v>
      </c>
      <c r="M33" t="s">
        <v>306</v>
      </c>
    </row>
    <row r="34" spans="1:13" x14ac:dyDescent="0.3">
      <c r="A34" s="1">
        <f t="shared" si="1"/>
        <v>1</v>
      </c>
      <c r="B34" t="s">
        <v>36</v>
      </c>
      <c r="C34" t="s">
        <v>37</v>
      </c>
      <c r="D34" t="b">
        <v>0</v>
      </c>
      <c r="E34" t="s">
        <v>14</v>
      </c>
      <c r="F34">
        <v>32473020</v>
      </c>
      <c r="G34" t="s">
        <v>417</v>
      </c>
      <c r="H34" s="2">
        <f t="shared" si="0"/>
        <v>32473020</v>
      </c>
      <c r="I34">
        <v>2020</v>
      </c>
      <c r="J34" t="s">
        <v>307</v>
      </c>
      <c r="K34" t="s">
        <v>286</v>
      </c>
    </row>
    <row r="35" spans="1:13" x14ac:dyDescent="0.3">
      <c r="A35" s="1">
        <f t="shared" si="1"/>
        <v>1</v>
      </c>
      <c r="B35" t="s">
        <v>36</v>
      </c>
      <c r="C35" t="s">
        <v>37</v>
      </c>
      <c r="D35" t="b">
        <v>0</v>
      </c>
      <c r="E35" t="s">
        <v>14</v>
      </c>
      <c r="F35">
        <v>37302469</v>
      </c>
      <c r="G35" t="s">
        <v>418</v>
      </c>
      <c r="H35" s="2">
        <f t="shared" si="0"/>
        <v>37302469</v>
      </c>
      <c r="I35">
        <v>2023</v>
      </c>
      <c r="J35" t="s">
        <v>287</v>
      </c>
      <c r="K35" t="s">
        <v>286</v>
      </c>
    </row>
    <row r="36" spans="1:13" x14ac:dyDescent="0.3">
      <c r="A36" s="1">
        <f t="shared" si="1"/>
        <v>1</v>
      </c>
      <c r="B36" t="s">
        <v>36</v>
      </c>
      <c r="C36" t="s">
        <v>37</v>
      </c>
      <c r="D36" t="b">
        <v>0</v>
      </c>
      <c r="E36" t="s">
        <v>9</v>
      </c>
      <c r="F36">
        <v>35512728</v>
      </c>
      <c r="G36" t="s">
        <v>419</v>
      </c>
      <c r="H36" s="2">
        <f t="shared" si="0"/>
        <v>35512728</v>
      </c>
      <c r="I36">
        <v>2022</v>
      </c>
      <c r="J36" t="s">
        <v>287</v>
      </c>
      <c r="K36" t="s">
        <v>286</v>
      </c>
    </row>
    <row r="37" spans="1:13" x14ac:dyDescent="0.3">
      <c r="A37" s="1">
        <f t="shared" si="1"/>
        <v>1</v>
      </c>
      <c r="B37" t="s">
        <v>36</v>
      </c>
      <c r="C37" t="s">
        <v>37</v>
      </c>
      <c r="D37" t="b">
        <v>0</v>
      </c>
      <c r="E37" t="s">
        <v>38</v>
      </c>
      <c r="F37">
        <v>34048876</v>
      </c>
      <c r="G37" t="s">
        <v>420</v>
      </c>
      <c r="H37" s="2">
        <f t="shared" si="0"/>
        <v>34048876</v>
      </c>
      <c r="I37">
        <v>2021</v>
      </c>
      <c r="J37" t="s">
        <v>287</v>
      </c>
      <c r="K37" t="s">
        <v>286</v>
      </c>
    </row>
    <row r="38" spans="1:13" x14ac:dyDescent="0.3">
      <c r="A38" s="1">
        <f t="shared" si="1"/>
        <v>1</v>
      </c>
      <c r="B38" t="s">
        <v>36</v>
      </c>
      <c r="C38" t="s">
        <v>37</v>
      </c>
      <c r="D38" t="b">
        <v>0</v>
      </c>
      <c r="E38" t="s">
        <v>14</v>
      </c>
      <c r="F38">
        <v>36680782</v>
      </c>
      <c r="G38" t="s">
        <v>421</v>
      </c>
      <c r="H38" s="2">
        <f t="shared" si="0"/>
        <v>36680782</v>
      </c>
      <c r="I38">
        <v>2023</v>
      </c>
      <c r="J38" t="s">
        <v>292</v>
      </c>
      <c r="K38" t="s">
        <v>286</v>
      </c>
    </row>
    <row r="39" spans="1:13" x14ac:dyDescent="0.3">
      <c r="A39" s="1">
        <f t="shared" si="1"/>
        <v>1</v>
      </c>
      <c r="B39" t="s">
        <v>36</v>
      </c>
      <c r="C39" t="s">
        <v>37</v>
      </c>
      <c r="D39" t="b">
        <v>0</v>
      </c>
      <c r="E39" t="s">
        <v>14</v>
      </c>
      <c r="F39">
        <v>34763056</v>
      </c>
      <c r="G39" t="s">
        <v>422</v>
      </c>
      <c r="H39" s="2">
        <f t="shared" si="0"/>
        <v>34763056</v>
      </c>
      <c r="I39">
        <v>2022</v>
      </c>
      <c r="J39" t="s">
        <v>287</v>
      </c>
      <c r="K39" t="s">
        <v>286</v>
      </c>
    </row>
    <row r="40" spans="1:13" x14ac:dyDescent="0.3">
      <c r="A40" s="1">
        <f t="shared" si="1"/>
        <v>1</v>
      </c>
      <c r="B40" t="s">
        <v>36</v>
      </c>
      <c r="C40" t="s">
        <v>37</v>
      </c>
      <c r="D40" t="b">
        <v>0</v>
      </c>
      <c r="E40" t="s">
        <v>19</v>
      </c>
      <c r="F40">
        <v>36695483</v>
      </c>
      <c r="G40" t="s">
        <v>423</v>
      </c>
      <c r="H40" s="2">
        <f t="shared" si="0"/>
        <v>36695483</v>
      </c>
      <c r="I40">
        <v>2023</v>
      </c>
      <c r="J40" t="s">
        <v>287</v>
      </c>
      <c r="K40" t="s">
        <v>286</v>
      </c>
    </row>
    <row r="41" spans="1:13" x14ac:dyDescent="0.3">
      <c r="A41" s="1">
        <f t="shared" si="1"/>
        <v>1</v>
      </c>
      <c r="B41" t="s">
        <v>36</v>
      </c>
      <c r="C41" t="s">
        <v>37</v>
      </c>
      <c r="D41" t="b">
        <v>0</v>
      </c>
      <c r="E41" t="s">
        <v>14</v>
      </c>
      <c r="F41">
        <v>32958495</v>
      </c>
      <c r="G41" t="s">
        <v>424</v>
      </c>
      <c r="H41" s="2">
        <f t="shared" si="0"/>
        <v>32958495</v>
      </c>
      <c r="I41">
        <v>2020</v>
      </c>
      <c r="J41" t="s">
        <v>307</v>
      </c>
      <c r="K41" t="s">
        <v>286</v>
      </c>
    </row>
    <row r="42" spans="1:13" x14ac:dyDescent="0.3">
      <c r="A42" s="1">
        <f t="shared" si="1"/>
        <v>1</v>
      </c>
      <c r="B42" t="s">
        <v>36</v>
      </c>
      <c r="C42" t="s">
        <v>37</v>
      </c>
      <c r="D42" t="b">
        <v>0</v>
      </c>
      <c r="E42" t="s">
        <v>14</v>
      </c>
      <c r="F42">
        <v>33089306</v>
      </c>
      <c r="G42" t="s">
        <v>425</v>
      </c>
      <c r="H42" s="2">
        <f t="shared" si="0"/>
        <v>33089306</v>
      </c>
      <c r="I42">
        <v>2021</v>
      </c>
      <c r="J42" t="s">
        <v>289</v>
      </c>
      <c r="K42" t="s">
        <v>286</v>
      </c>
    </row>
    <row r="43" spans="1:13" x14ac:dyDescent="0.3">
      <c r="A43" s="1">
        <f t="shared" si="1"/>
        <v>1</v>
      </c>
      <c r="B43" t="s">
        <v>36</v>
      </c>
      <c r="C43" t="s">
        <v>37</v>
      </c>
      <c r="D43" t="b">
        <v>0</v>
      </c>
      <c r="E43" t="s">
        <v>38</v>
      </c>
      <c r="F43">
        <v>37728045</v>
      </c>
      <c r="G43" t="s">
        <v>426</v>
      </c>
      <c r="H43" s="2">
        <f t="shared" si="0"/>
        <v>37728045</v>
      </c>
      <c r="I43">
        <v>2023</v>
      </c>
      <c r="J43" t="s">
        <v>287</v>
      </c>
      <c r="K43" t="s">
        <v>286</v>
      </c>
    </row>
    <row r="44" spans="1:13" x14ac:dyDescent="0.3">
      <c r="A44" s="1">
        <f t="shared" si="1"/>
        <v>1</v>
      </c>
      <c r="B44" t="s">
        <v>36</v>
      </c>
      <c r="C44" t="s">
        <v>37</v>
      </c>
      <c r="D44" t="b">
        <v>0</v>
      </c>
      <c r="E44" t="s">
        <v>38</v>
      </c>
      <c r="F44">
        <v>35233617</v>
      </c>
      <c r="G44" t="s">
        <v>427</v>
      </c>
      <c r="H44" s="2">
        <f t="shared" si="0"/>
        <v>35233617</v>
      </c>
      <c r="I44">
        <v>2022</v>
      </c>
      <c r="J44" t="s">
        <v>287</v>
      </c>
      <c r="K44" t="s">
        <v>286</v>
      </c>
    </row>
    <row r="45" spans="1:13" x14ac:dyDescent="0.3">
      <c r="A45" s="1">
        <f t="shared" si="1"/>
        <v>1</v>
      </c>
      <c r="B45" t="s">
        <v>36</v>
      </c>
      <c r="C45" t="s">
        <v>37</v>
      </c>
      <c r="D45" t="b">
        <v>0</v>
      </c>
      <c r="E45" t="s">
        <v>38</v>
      </c>
      <c r="F45">
        <v>33264556</v>
      </c>
      <c r="G45" t="s">
        <v>428</v>
      </c>
      <c r="H45" s="2">
        <f t="shared" si="0"/>
        <v>33264556</v>
      </c>
      <c r="I45">
        <v>2021</v>
      </c>
      <c r="J45" t="s">
        <v>287</v>
      </c>
      <c r="K45" t="s">
        <v>286</v>
      </c>
    </row>
    <row r="46" spans="1:13" x14ac:dyDescent="0.3">
      <c r="A46" s="1">
        <f t="shared" si="1"/>
        <v>1</v>
      </c>
      <c r="B46" t="s">
        <v>36</v>
      </c>
      <c r="C46" t="s">
        <v>37</v>
      </c>
      <c r="D46" t="b">
        <v>0</v>
      </c>
      <c r="E46" t="s">
        <v>14</v>
      </c>
      <c r="F46">
        <v>36828006</v>
      </c>
      <c r="G46" t="s">
        <v>429</v>
      </c>
      <c r="H46" s="2">
        <f t="shared" si="0"/>
        <v>36828006</v>
      </c>
      <c r="I46">
        <v>2023</v>
      </c>
      <c r="J46" t="s">
        <v>308</v>
      </c>
      <c r="K46" t="s">
        <v>286</v>
      </c>
    </row>
    <row r="47" spans="1:13" x14ac:dyDescent="0.3">
      <c r="A47" s="1">
        <f t="shared" si="1"/>
        <v>1</v>
      </c>
      <c r="B47" t="s">
        <v>36</v>
      </c>
      <c r="C47" t="s">
        <v>37</v>
      </c>
      <c r="D47" t="b">
        <v>0</v>
      </c>
      <c r="E47" t="s">
        <v>14</v>
      </c>
      <c r="F47">
        <v>35623577</v>
      </c>
      <c r="G47" t="s">
        <v>430</v>
      </c>
      <c r="H47" s="2">
        <f t="shared" si="0"/>
        <v>35623577</v>
      </c>
      <c r="I47">
        <v>2022</v>
      </c>
      <c r="J47" t="s">
        <v>287</v>
      </c>
      <c r="K47" t="s">
        <v>286</v>
      </c>
    </row>
    <row r="48" spans="1:13" x14ac:dyDescent="0.3">
      <c r="A48" s="1">
        <f t="shared" si="1"/>
        <v>1</v>
      </c>
      <c r="B48" t="s">
        <v>36</v>
      </c>
      <c r="C48" t="s">
        <v>37</v>
      </c>
      <c r="D48" t="b">
        <v>0</v>
      </c>
      <c r="E48" t="s">
        <v>38</v>
      </c>
      <c r="F48">
        <v>35533972</v>
      </c>
      <c r="G48" t="s">
        <v>431</v>
      </c>
      <c r="H48" s="2">
        <f t="shared" si="0"/>
        <v>35533972</v>
      </c>
      <c r="I48">
        <v>2022</v>
      </c>
      <c r="J48" t="s">
        <v>287</v>
      </c>
      <c r="K48" t="s">
        <v>286</v>
      </c>
    </row>
    <row r="49" spans="1:13" x14ac:dyDescent="0.3">
      <c r="A49" s="1">
        <f t="shared" si="1"/>
        <v>1</v>
      </c>
      <c r="B49" t="s">
        <v>36</v>
      </c>
      <c r="C49" t="s">
        <v>37</v>
      </c>
      <c r="D49" t="b">
        <v>0</v>
      </c>
      <c r="E49" t="s">
        <v>38</v>
      </c>
      <c r="F49">
        <v>34534511</v>
      </c>
      <c r="G49" t="s">
        <v>432</v>
      </c>
      <c r="H49" s="2">
        <f t="shared" si="0"/>
        <v>34534511</v>
      </c>
      <c r="I49">
        <v>2022</v>
      </c>
      <c r="J49" t="s">
        <v>287</v>
      </c>
      <c r="K49" t="s">
        <v>286</v>
      </c>
    </row>
    <row r="50" spans="1:13" x14ac:dyDescent="0.3">
      <c r="A50" s="1">
        <f t="shared" si="1"/>
        <v>1</v>
      </c>
      <c r="B50" t="s">
        <v>36</v>
      </c>
      <c r="C50" t="s">
        <v>37</v>
      </c>
      <c r="D50" t="b">
        <v>0</v>
      </c>
      <c r="E50" t="s">
        <v>9</v>
      </c>
      <c r="F50">
        <v>32304640</v>
      </c>
      <c r="G50" t="s">
        <v>433</v>
      </c>
      <c r="H50" s="2">
        <f t="shared" si="0"/>
        <v>32304640</v>
      </c>
      <c r="I50">
        <v>2020</v>
      </c>
      <c r="J50" t="s">
        <v>289</v>
      </c>
      <c r="K50" t="s">
        <v>286</v>
      </c>
    </row>
    <row r="51" spans="1:13" x14ac:dyDescent="0.3">
      <c r="A51" s="1">
        <f t="shared" si="1"/>
        <v>1</v>
      </c>
      <c r="B51" t="s">
        <v>36</v>
      </c>
      <c r="C51" t="s">
        <v>37</v>
      </c>
      <c r="D51" t="b">
        <v>0</v>
      </c>
      <c r="E51" t="s">
        <v>9</v>
      </c>
      <c r="F51">
        <v>34473343</v>
      </c>
      <c r="G51" t="s">
        <v>434</v>
      </c>
      <c r="H51" s="2">
        <f t="shared" si="0"/>
        <v>34473343</v>
      </c>
      <c r="I51">
        <v>2021</v>
      </c>
      <c r="J51" t="s">
        <v>287</v>
      </c>
      <c r="K51" t="s">
        <v>286</v>
      </c>
    </row>
    <row r="52" spans="1:13" x14ac:dyDescent="0.3">
      <c r="A52" s="1">
        <f t="shared" si="1"/>
        <v>1</v>
      </c>
      <c r="B52" t="s">
        <v>36</v>
      </c>
      <c r="C52" t="s">
        <v>37</v>
      </c>
      <c r="D52" t="b">
        <v>0</v>
      </c>
      <c r="E52" t="s">
        <v>38</v>
      </c>
      <c r="F52">
        <v>35643099</v>
      </c>
      <c r="G52" t="s">
        <v>435</v>
      </c>
      <c r="H52" s="2">
        <f t="shared" si="0"/>
        <v>35643099</v>
      </c>
      <c r="I52">
        <v>2022</v>
      </c>
      <c r="J52" t="s">
        <v>287</v>
      </c>
      <c r="K52" t="s">
        <v>286</v>
      </c>
    </row>
    <row r="53" spans="1:13" x14ac:dyDescent="0.3">
      <c r="A53" s="1">
        <f t="shared" si="1"/>
        <v>0</v>
      </c>
      <c r="B53" t="s">
        <v>39</v>
      </c>
      <c r="C53" t="s">
        <v>40</v>
      </c>
      <c r="D53" t="b">
        <v>0</v>
      </c>
      <c r="E53" t="s">
        <v>19</v>
      </c>
      <c r="F53">
        <v>37795682</v>
      </c>
      <c r="G53" t="s">
        <v>436</v>
      </c>
      <c r="H53" s="2">
        <f t="shared" si="0"/>
        <v>37795682</v>
      </c>
      <c r="I53">
        <v>2023</v>
      </c>
      <c r="J53" t="s">
        <v>287</v>
      </c>
      <c r="K53" t="s">
        <v>286</v>
      </c>
      <c r="M53" t="s">
        <v>309</v>
      </c>
    </row>
    <row r="54" spans="1:13" x14ac:dyDescent="0.3">
      <c r="A54" s="1">
        <f t="shared" si="1"/>
        <v>0</v>
      </c>
      <c r="B54" t="s">
        <v>39</v>
      </c>
      <c r="C54" t="s">
        <v>40</v>
      </c>
      <c r="D54" t="b">
        <v>0</v>
      </c>
      <c r="E54" t="s">
        <v>19</v>
      </c>
      <c r="F54">
        <v>36438274</v>
      </c>
      <c r="G54" t="s">
        <v>437</v>
      </c>
      <c r="H54" s="2">
        <f t="shared" si="0"/>
        <v>36438274</v>
      </c>
      <c r="I54">
        <v>2022</v>
      </c>
      <c r="J54" t="s">
        <v>307</v>
      </c>
      <c r="K54" t="s">
        <v>286</v>
      </c>
    </row>
    <row r="55" spans="1:13" x14ac:dyDescent="0.3">
      <c r="A55" s="1">
        <f t="shared" si="1"/>
        <v>1</v>
      </c>
      <c r="B55" t="s">
        <v>41</v>
      </c>
      <c r="C55" t="s">
        <v>42</v>
      </c>
      <c r="D55" t="b">
        <v>0</v>
      </c>
      <c r="E55" t="s">
        <v>9</v>
      </c>
      <c r="F55">
        <v>23800784</v>
      </c>
      <c r="G55" t="s">
        <v>438</v>
      </c>
      <c r="H55" s="2">
        <f t="shared" si="0"/>
        <v>23800784</v>
      </c>
      <c r="I55">
        <v>2013</v>
      </c>
      <c r="J55" t="s">
        <v>293</v>
      </c>
      <c r="K55" t="s">
        <v>288</v>
      </c>
      <c r="L55" t="s">
        <v>301</v>
      </c>
      <c r="M55" t="s">
        <v>313</v>
      </c>
    </row>
    <row r="56" spans="1:13" x14ac:dyDescent="0.3">
      <c r="A56" s="1">
        <f t="shared" si="1"/>
        <v>0</v>
      </c>
      <c r="B56" t="s">
        <v>43</v>
      </c>
      <c r="C56" t="s">
        <v>44</v>
      </c>
      <c r="D56" t="b">
        <v>1</v>
      </c>
      <c r="E56" t="s">
        <v>14</v>
      </c>
      <c r="F56">
        <v>24793938</v>
      </c>
      <c r="G56" t="s">
        <v>439</v>
      </c>
      <c r="H56" s="2">
        <f t="shared" si="0"/>
        <v>24793938</v>
      </c>
      <c r="I56">
        <v>2014</v>
      </c>
      <c r="J56" t="s">
        <v>287</v>
      </c>
      <c r="K56" t="s">
        <v>286</v>
      </c>
      <c r="L56" t="s">
        <v>301</v>
      </c>
      <c r="M56" t="s">
        <v>314</v>
      </c>
    </row>
    <row r="57" spans="1:13" x14ac:dyDescent="0.3">
      <c r="A57" s="1">
        <f t="shared" si="1"/>
        <v>0</v>
      </c>
      <c r="B57" t="s">
        <v>43</v>
      </c>
      <c r="C57" t="s">
        <v>44</v>
      </c>
      <c r="D57" t="b">
        <v>1</v>
      </c>
      <c r="E57" t="s">
        <v>14</v>
      </c>
      <c r="F57">
        <v>24950361</v>
      </c>
      <c r="G57" t="s">
        <v>440</v>
      </c>
      <c r="H57" s="2">
        <f t="shared" si="0"/>
        <v>24950361</v>
      </c>
      <c r="I57">
        <v>2014</v>
      </c>
      <c r="J57" t="s">
        <v>292</v>
      </c>
      <c r="K57" t="s">
        <v>288</v>
      </c>
      <c r="L57" t="s">
        <v>301</v>
      </c>
    </row>
    <row r="58" spans="1:13" x14ac:dyDescent="0.3">
      <c r="A58" s="1">
        <f t="shared" si="1"/>
        <v>0</v>
      </c>
      <c r="B58" t="s">
        <v>43</v>
      </c>
      <c r="C58" t="s">
        <v>44</v>
      </c>
      <c r="D58" t="b">
        <v>1</v>
      </c>
      <c r="E58" t="s">
        <v>14</v>
      </c>
      <c r="F58">
        <v>22814407</v>
      </c>
      <c r="G58" t="s">
        <v>441</v>
      </c>
      <c r="H58" s="2">
        <f t="shared" si="0"/>
        <v>22814407</v>
      </c>
      <c r="I58">
        <v>2012</v>
      </c>
      <c r="J58" t="s">
        <v>292</v>
      </c>
      <c r="K58" t="s">
        <v>288</v>
      </c>
      <c r="L58" t="s">
        <v>301</v>
      </c>
    </row>
    <row r="59" spans="1:13" x14ac:dyDescent="0.3">
      <c r="A59" s="1">
        <f t="shared" si="1"/>
        <v>0</v>
      </c>
      <c r="B59" t="s">
        <v>43</v>
      </c>
      <c r="C59" t="s">
        <v>44</v>
      </c>
      <c r="D59" t="b">
        <v>1</v>
      </c>
      <c r="E59" t="s">
        <v>14</v>
      </c>
      <c r="F59">
        <v>24421886</v>
      </c>
      <c r="G59" t="s">
        <v>442</v>
      </c>
      <c r="H59" s="2">
        <f t="shared" si="0"/>
        <v>24421886</v>
      </c>
      <c r="I59">
        <v>2014</v>
      </c>
      <c r="J59" t="s">
        <v>287</v>
      </c>
      <c r="K59" t="s">
        <v>286</v>
      </c>
      <c r="L59" t="s">
        <v>301</v>
      </c>
    </row>
    <row r="60" spans="1:13" x14ac:dyDescent="0.3">
      <c r="A60" s="1">
        <f t="shared" si="1"/>
        <v>0</v>
      </c>
      <c r="B60" t="s">
        <v>43</v>
      </c>
      <c r="C60" t="s">
        <v>44</v>
      </c>
      <c r="D60" t="b">
        <v>1</v>
      </c>
      <c r="E60" t="s">
        <v>14</v>
      </c>
      <c r="F60">
        <v>21430219</v>
      </c>
      <c r="G60" t="s">
        <v>443</v>
      </c>
      <c r="H60" s="2">
        <f t="shared" si="0"/>
        <v>21430219</v>
      </c>
      <c r="I60">
        <v>2011</v>
      </c>
      <c r="J60" t="s">
        <v>292</v>
      </c>
      <c r="K60" t="s">
        <v>288</v>
      </c>
      <c r="L60" t="s">
        <v>301</v>
      </c>
    </row>
    <row r="61" spans="1:13" x14ac:dyDescent="0.3">
      <c r="A61" s="1">
        <f t="shared" si="1"/>
        <v>0</v>
      </c>
      <c r="B61" t="s">
        <v>43</v>
      </c>
      <c r="C61" t="s">
        <v>44</v>
      </c>
      <c r="D61" t="b">
        <v>1</v>
      </c>
      <c r="E61" t="s">
        <v>14</v>
      </c>
      <c r="F61">
        <v>21147936</v>
      </c>
      <c r="G61" t="s">
        <v>444</v>
      </c>
      <c r="H61" s="2">
        <f t="shared" si="0"/>
        <v>21147936</v>
      </c>
      <c r="I61">
        <v>2011</v>
      </c>
      <c r="J61" t="s">
        <v>292</v>
      </c>
      <c r="K61" t="s">
        <v>286</v>
      </c>
      <c r="L61" t="s">
        <v>301</v>
      </c>
    </row>
    <row r="62" spans="1:13" x14ac:dyDescent="0.3">
      <c r="A62" s="1">
        <f t="shared" si="1"/>
        <v>0</v>
      </c>
      <c r="B62" t="s">
        <v>43</v>
      </c>
      <c r="C62" t="s">
        <v>44</v>
      </c>
      <c r="D62" t="b">
        <v>1</v>
      </c>
      <c r="E62" t="s">
        <v>9</v>
      </c>
      <c r="F62">
        <v>31945015</v>
      </c>
      <c r="G62" t="s">
        <v>445</v>
      </c>
      <c r="H62" s="2">
        <f t="shared" si="0"/>
        <v>31945015</v>
      </c>
      <c r="I62">
        <v>2020</v>
      </c>
      <c r="J62" t="s">
        <v>287</v>
      </c>
      <c r="K62" t="s">
        <v>286</v>
      </c>
      <c r="L62" t="s">
        <v>301</v>
      </c>
    </row>
    <row r="63" spans="1:13" x14ac:dyDescent="0.3">
      <c r="A63" s="1">
        <f t="shared" si="1"/>
        <v>0</v>
      </c>
      <c r="B63" t="s">
        <v>43</v>
      </c>
      <c r="C63" t="s">
        <v>44</v>
      </c>
      <c r="D63" t="b">
        <v>1</v>
      </c>
      <c r="E63" t="s">
        <v>14</v>
      </c>
      <c r="F63">
        <v>19625486</v>
      </c>
      <c r="G63" t="s">
        <v>446</v>
      </c>
      <c r="H63" s="2">
        <f t="shared" si="0"/>
        <v>19625486</v>
      </c>
      <c r="I63">
        <v>2009</v>
      </c>
      <c r="J63" t="s">
        <v>292</v>
      </c>
      <c r="K63" t="s">
        <v>286</v>
      </c>
      <c r="L63" t="s">
        <v>301</v>
      </c>
    </row>
    <row r="64" spans="1:13" x14ac:dyDescent="0.3">
      <c r="A64" s="1">
        <f t="shared" si="1"/>
        <v>0</v>
      </c>
      <c r="B64" t="s">
        <v>43</v>
      </c>
      <c r="C64" t="s">
        <v>44</v>
      </c>
      <c r="D64" t="b">
        <v>1</v>
      </c>
      <c r="E64" t="s">
        <v>9</v>
      </c>
      <c r="F64">
        <v>32687804</v>
      </c>
      <c r="G64" t="s">
        <v>447</v>
      </c>
      <c r="H64" s="2">
        <f t="shared" si="0"/>
        <v>32687804</v>
      </c>
      <c r="I64">
        <v>2020</v>
      </c>
      <c r="J64" t="s">
        <v>287</v>
      </c>
      <c r="K64" t="s">
        <v>288</v>
      </c>
      <c r="L64" t="s">
        <v>301</v>
      </c>
    </row>
    <row r="65" spans="1:13" x14ac:dyDescent="0.3">
      <c r="A65" s="1">
        <f t="shared" si="1"/>
        <v>0</v>
      </c>
      <c r="B65" t="s">
        <v>43</v>
      </c>
      <c r="C65" t="s">
        <v>44</v>
      </c>
      <c r="D65" t="b">
        <v>1</v>
      </c>
      <c r="E65" t="s">
        <v>14</v>
      </c>
      <c r="F65">
        <v>20708998</v>
      </c>
      <c r="G65" t="s">
        <v>448</v>
      </c>
      <c r="H65" s="2">
        <f t="shared" si="0"/>
        <v>20708998</v>
      </c>
      <c r="I65">
        <v>2010</v>
      </c>
      <c r="J65" t="s">
        <v>292</v>
      </c>
      <c r="K65" t="s">
        <v>288</v>
      </c>
      <c r="L65" t="s">
        <v>301</v>
      </c>
    </row>
    <row r="66" spans="1:13" x14ac:dyDescent="0.3">
      <c r="A66" s="1">
        <f t="shared" si="1"/>
        <v>0</v>
      </c>
      <c r="B66" t="s">
        <v>43</v>
      </c>
      <c r="C66" t="s">
        <v>44</v>
      </c>
      <c r="D66" t="b">
        <v>1</v>
      </c>
      <c r="E66" t="s">
        <v>14</v>
      </c>
      <c r="F66">
        <v>20419113</v>
      </c>
      <c r="G66" t="s">
        <v>449</v>
      </c>
      <c r="H66" s="2">
        <f t="shared" ref="H66:H129" si="2">HYPERLINK("https://pubmed.ncbi.nlm.nih.gov/" &amp; $F66, $F66)</f>
        <v>20419113</v>
      </c>
      <c r="I66">
        <v>2010</v>
      </c>
      <c r="J66" t="s">
        <v>292</v>
      </c>
      <c r="K66" t="s">
        <v>286</v>
      </c>
      <c r="L66" t="s">
        <v>301</v>
      </c>
    </row>
    <row r="67" spans="1:13" x14ac:dyDescent="0.3">
      <c r="A67" s="1">
        <f t="shared" si="1"/>
        <v>0</v>
      </c>
      <c r="B67" t="s">
        <v>43</v>
      </c>
      <c r="C67" t="s">
        <v>44</v>
      </c>
      <c r="D67" t="b">
        <v>1</v>
      </c>
      <c r="E67" t="s">
        <v>14</v>
      </c>
      <c r="F67">
        <v>18762220</v>
      </c>
      <c r="G67" t="s">
        <v>450</v>
      </c>
      <c r="H67" s="2">
        <f t="shared" si="2"/>
        <v>18762220</v>
      </c>
      <c r="I67">
        <v>2008</v>
      </c>
      <c r="J67" t="s">
        <v>292</v>
      </c>
      <c r="K67" t="s">
        <v>288</v>
      </c>
      <c r="L67" t="s">
        <v>301</v>
      </c>
    </row>
    <row r="68" spans="1:13" x14ac:dyDescent="0.3">
      <c r="A68" s="1">
        <f t="shared" ref="A68:A131" si="3">IF(B68=B67,A67,IF(A67=1,0,1))</f>
        <v>0</v>
      </c>
      <c r="B68" t="s">
        <v>43</v>
      </c>
      <c r="C68" t="s">
        <v>44</v>
      </c>
      <c r="D68" t="b">
        <v>1</v>
      </c>
      <c r="E68" t="s">
        <v>14</v>
      </c>
      <c r="F68">
        <v>20107007</v>
      </c>
      <c r="G68" t="s">
        <v>451</v>
      </c>
      <c r="H68" s="2">
        <f t="shared" si="2"/>
        <v>20107007</v>
      </c>
      <c r="I68">
        <v>2010</v>
      </c>
      <c r="J68" t="s">
        <v>292</v>
      </c>
      <c r="K68" t="s">
        <v>286</v>
      </c>
      <c r="L68" t="s">
        <v>301</v>
      </c>
    </row>
    <row r="69" spans="1:13" x14ac:dyDescent="0.3">
      <c r="A69" s="1">
        <f t="shared" si="3"/>
        <v>1</v>
      </c>
      <c r="B69" t="s">
        <v>46</v>
      </c>
      <c r="C69" t="s">
        <v>47</v>
      </c>
      <c r="D69" t="b">
        <v>0</v>
      </c>
      <c r="E69" t="s">
        <v>9</v>
      </c>
      <c r="F69">
        <v>22353022</v>
      </c>
      <c r="G69" t="s">
        <v>452</v>
      </c>
      <c r="H69" s="2">
        <f t="shared" si="2"/>
        <v>22353022</v>
      </c>
      <c r="I69">
        <v>2012</v>
      </c>
      <c r="J69" t="s">
        <v>287</v>
      </c>
      <c r="K69" t="s">
        <v>288</v>
      </c>
      <c r="L69" t="s">
        <v>301</v>
      </c>
      <c r="M69" t="s">
        <v>315</v>
      </c>
    </row>
    <row r="70" spans="1:13" x14ac:dyDescent="0.3">
      <c r="A70" s="1">
        <f t="shared" si="3"/>
        <v>0</v>
      </c>
      <c r="B70" t="s">
        <v>48</v>
      </c>
      <c r="C70" t="s">
        <v>49</v>
      </c>
      <c r="D70" t="b">
        <v>0</v>
      </c>
      <c r="E70" t="s">
        <v>9</v>
      </c>
      <c r="F70">
        <v>29982518</v>
      </c>
      <c r="G70" t="s">
        <v>453</v>
      </c>
      <c r="H70" s="2">
        <f t="shared" si="2"/>
        <v>29982518</v>
      </c>
      <c r="I70">
        <v>2018</v>
      </c>
      <c r="J70" t="s">
        <v>287</v>
      </c>
      <c r="K70" t="s">
        <v>286</v>
      </c>
      <c r="M70" t="s">
        <v>316</v>
      </c>
    </row>
    <row r="71" spans="1:13" x14ac:dyDescent="0.3">
      <c r="A71" s="1">
        <f t="shared" si="3"/>
        <v>0</v>
      </c>
      <c r="B71" t="s">
        <v>48</v>
      </c>
      <c r="C71" t="s">
        <v>49</v>
      </c>
      <c r="D71" t="b">
        <v>0</v>
      </c>
      <c r="E71" t="s">
        <v>9</v>
      </c>
      <c r="F71">
        <v>29307383</v>
      </c>
      <c r="G71" t="s">
        <v>454</v>
      </c>
      <c r="H71" s="2">
        <f t="shared" si="2"/>
        <v>29307383</v>
      </c>
      <c r="I71">
        <v>2018</v>
      </c>
      <c r="J71" t="s">
        <v>287</v>
      </c>
      <c r="K71" t="s">
        <v>286</v>
      </c>
      <c r="M71" t="s">
        <v>316</v>
      </c>
    </row>
    <row r="72" spans="1:13" x14ac:dyDescent="0.3">
      <c r="A72" s="1">
        <f t="shared" si="3"/>
        <v>0</v>
      </c>
      <c r="B72" t="s">
        <v>48</v>
      </c>
      <c r="C72" t="s">
        <v>49</v>
      </c>
      <c r="D72" t="b">
        <v>0</v>
      </c>
      <c r="E72" t="s">
        <v>9</v>
      </c>
      <c r="F72">
        <v>29437866</v>
      </c>
      <c r="G72" t="s">
        <v>455</v>
      </c>
      <c r="H72" s="2">
        <f t="shared" si="2"/>
        <v>29437866</v>
      </c>
      <c r="I72">
        <v>2018</v>
      </c>
      <c r="J72" t="s">
        <v>287</v>
      </c>
      <c r="K72" t="s">
        <v>286</v>
      </c>
    </row>
    <row r="73" spans="1:13" x14ac:dyDescent="0.3">
      <c r="A73" s="1">
        <f t="shared" si="3"/>
        <v>1</v>
      </c>
      <c r="B73" t="s">
        <v>50</v>
      </c>
      <c r="C73" t="s">
        <v>51</v>
      </c>
      <c r="D73" t="b">
        <v>0</v>
      </c>
      <c r="E73" t="s">
        <v>9</v>
      </c>
      <c r="F73">
        <v>27895016</v>
      </c>
      <c r="G73" t="s">
        <v>456</v>
      </c>
      <c r="H73" s="2">
        <f t="shared" si="2"/>
        <v>27895016</v>
      </c>
      <c r="I73">
        <v>2017</v>
      </c>
      <c r="J73" t="s">
        <v>287</v>
      </c>
      <c r="K73" t="s">
        <v>286</v>
      </c>
      <c r="M73" t="s">
        <v>317</v>
      </c>
    </row>
    <row r="74" spans="1:13" x14ac:dyDescent="0.3">
      <c r="A74" s="1">
        <f t="shared" si="3"/>
        <v>1</v>
      </c>
      <c r="B74" t="s">
        <v>50</v>
      </c>
      <c r="C74" t="s">
        <v>51</v>
      </c>
      <c r="D74" t="b">
        <v>0</v>
      </c>
      <c r="E74" t="s">
        <v>9</v>
      </c>
      <c r="F74">
        <v>32991450</v>
      </c>
      <c r="G74" t="s">
        <v>457</v>
      </c>
      <c r="H74" s="2">
        <f t="shared" si="2"/>
        <v>32991450</v>
      </c>
      <c r="I74">
        <v>2020</v>
      </c>
      <c r="J74" t="s">
        <v>287</v>
      </c>
      <c r="K74" t="s">
        <v>286</v>
      </c>
    </row>
    <row r="75" spans="1:13" x14ac:dyDescent="0.3">
      <c r="A75" s="1">
        <f t="shared" si="3"/>
        <v>1</v>
      </c>
      <c r="B75" t="s">
        <v>50</v>
      </c>
      <c r="C75" t="s">
        <v>51</v>
      </c>
      <c r="D75" t="b">
        <v>0</v>
      </c>
      <c r="E75" t="s">
        <v>9</v>
      </c>
      <c r="F75">
        <v>31994250</v>
      </c>
      <c r="G75" t="s">
        <v>458</v>
      </c>
      <c r="H75" s="2">
        <f t="shared" si="2"/>
        <v>31994250</v>
      </c>
      <c r="I75">
        <v>2020</v>
      </c>
      <c r="J75" t="s">
        <v>287</v>
      </c>
      <c r="K75" t="s">
        <v>286</v>
      </c>
    </row>
    <row r="76" spans="1:13" x14ac:dyDescent="0.3">
      <c r="A76" s="1">
        <f t="shared" si="3"/>
        <v>1</v>
      </c>
      <c r="B76" t="s">
        <v>50</v>
      </c>
      <c r="C76" t="s">
        <v>51</v>
      </c>
      <c r="D76" t="b">
        <v>0</v>
      </c>
      <c r="E76" t="s">
        <v>14</v>
      </c>
      <c r="F76">
        <v>17825642</v>
      </c>
      <c r="G76" t="s">
        <v>459</v>
      </c>
      <c r="H76" s="2">
        <f t="shared" si="2"/>
        <v>17825642</v>
      </c>
      <c r="I76">
        <v>2007</v>
      </c>
      <c r="J76" t="s">
        <v>292</v>
      </c>
      <c r="K76" t="s">
        <v>288</v>
      </c>
    </row>
    <row r="77" spans="1:13" x14ac:dyDescent="0.3">
      <c r="A77" s="1">
        <f t="shared" si="3"/>
        <v>1</v>
      </c>
      <c r="B77" t="s">
        <v>50</v>
      </c>
      <c r="C77" t="s">
        <v>51</v>
      </c>
      <c r="D77" t="b">
        <v>0</v>
      </c>
      <c r="E77" t="s">
        <v>9</v>
      </c>
      <c r="F77">
        <v>32067040</v>
      </c>
      <c r="G77" t="s">
        <v>460</v>
      </c>
      <c r="H77" s="2">
        <f t="shared" si="2"/>
        <v>32067040</v>
      </c>
      <c r="I77">
        <v>2021</v>
      </c>
      <c r="J77" t="s">
        <v>287</v>
      </c>
      <c r="K77" t="s">
        <v>286</v>
      </c>
    </row>
    <row r="78" spans="1:13" x14ac:dyDescent="0.3">
      <c r="A78" s="1">
        <f t="shared" si="3"/>
        <v>1</v>
      </c>
      <c r="B78" t="s">
        <v>50</v>
      </c>
      <c r="C78" t="s">
        <v>51</v>
      </c>
      <c r="D78" t="b">
        <v>0</v>
      </c>
      <c r="E78" t="s">
        <v>9</v>
      </c>
      <c r="F78">
        <v>28469697</v>
      </c>
      <c r="G78" t="s">
        <v>461</v>
      </c>
      <c r="H78" s="2">
        <f t="shared" si="2"/>
        <v>28469697</v>
      </c>
      <c r="I78">
        <v>2016</v>
      </c>
      <c r="J78" t="s">
        <v>287</v>
      </c>
      <c r="K78" t="s">
        <v>286</v>
      </c>
    </row>
    <row r="79" spans="1:13" x14ac:dyDescent="0.3">
      <c r="A79" s="1">
        <f t="shared" si="3"/>
        <v>1</v>
      </c>
      <c r="B79" t="s">
        <v>50</v>
      </c>
      <c r="C79" t="s">
        <v>51</v>
      </c>
      <c r="D79" t="b">
        <v>0</v>
      </c>
      <c r="E79" t="s">
        <v>9</v>
      </c>
      <c r="F79">
        <v>30814028</v>
      </c>
      <c r="G79" t="s">
        <v>462</v>
      </c>
      <c r="H79" s="2">
        <f t="shared" si="2"/>
        <v>30814028</v>
      </c>
      <c r="I79">
        <v>2019</v>
      </c>
      <c r="J79" t="s">
        <v>287</v>
      </c>
      <c r="K79" t="s">
        <v>288</v>
      </c>
    </row>
    <row r="80" spans="1:13" x14ac:dyDescent="0.3">
      <c r="A80" s="1">
        <f t="shared" si="3"/>
        <v>1</v>
      </c>
      <c r="B80" t="s">
        <v>50</v>
      </c>
      <c r="C80" t="s">
        <v>51</v>
      </c>
      <c r="D80" t="b">
        <v>0</v>
      </c>
      <c r="E80" t="s">
        <v>9</v>
      </c>
      <c r="F80">
        <v>26603917</v>
      </c>
      <c r="G80" t="s">
        <v>463</v>
      </c>
      <c r="H80" s="2">
        <f t="shared" si="2"/>
        <v>26603917</v>
      </c>
      <c r="I80">
        <v>2016</v>
      </c>
      <c r="J80" t="s">
        <v>287</v>
      </c>
      <c r="K80" t="s">
        <v>288</v>
      </c>
    </row>
    <row r="81" spans="1:13" x14ac:dyDescent="0.3">
      <c r="A81" s="1">
        <f t="shared" si="3"/>
        <v>1</v>
      </c>
      <c r="B81" t="s">
        <v>50</v>
      </c>
      <c r="C81" t="s">
        <v>51</v>
      </c>
      <c r="D81" t="b">
        <v>0</v>
      </c>
      <c r="E81" t="s">
        <v>19</v>
      </c>
      <c r="F81">
        <v>34425825</v>
      </c>
      <c r="G81" t="s">
        <v>464</v>
      </c>
      <c r="H81" s="2">
        <f t="shared" si="2"/>
        <v>34425825</v>
      </c>
      <c r="I81">
        <v>2021</v>
      </c>
      <c r="J81" t="s">
        <v>287</v>
      </c>
      <c r="K81" t="s">
        <v>286</v>
      </c>
    </row>
    <row r="82" spans="1:13" x14ac:dyDescent="0.3">
      <c r="A82" s="1">
        <f t="shared" si="3"/>
        <v>1</v>
      </c>
      <c r="B82" t="s">
        <v>50</v>
      </c>
      <c r="C82" t="s">
        <v>51</v>
      </c>
      <c r="D82" t="b">
        <v>0</v>
      </c>
      <c r="E82" t="s">
        <v>9</v>
      </c>
      <c r="F82">
        <v>31633158</v>
      </c>
      <c r="G82" t="s">
        <v>465</v>
      </c>
      <c r="H82" s="2">
        <f t="shared" si="2"/>
        <v>31633158</v>
      </c>
      <c r="I82">
        <v>2020</v>
      </c>
      <c r="J82" t="s">
        <v>287</v>
      </c>
      <c r="K82" t="s">
        <v>286</v>
      </c>
    </row>
    <row r="83" spans="1:13" x14ac:dyDescent="0.3">
      <c r="A83" s="1">
        <f t="shared" si="3"/>
        <v>1</v>
      </c>
      <c r="B83" t="s">
        <v>50</v>
      </c>
      <c r="C83" t="s">
        <v>51</v>
      </c>
      <c r="D83" t="b">
        <v>0</v>
      </c>
      <c r="E83" t="s">
        <v>9</v>
      </c>
      <c r="F83">
        <v>23039034</v>
      </c>
      <c r="G83" t="s">
        <v>466</v>
      </c>
      <c r="H83" s="2">
        <f t="shared" si="2"/>
        <v>23039034</v>
      </c>
      <c r="I83">
        <v>2012</v>
      </c>
      <c r="J83" t="s">
        <v>307</v>
      </c>
      <c r="K83" t="s">
        <v>286</v>
      </c>
    </row>
    <row r="84" spans="1:13" x14ac:dyDescent="0.3">
      <c r="A84" s="1">
        <f t="shared" si="3"/>
        <v>1</v>
      </c>
      <c r="B84" t="s">
        <v>50</v>
      </c>
      <c r="C84" t="s">
        <v>51</v>
      </c>
      <c r="D84" t="b">
        <v>0</v>
      </c>
      <c r="E84" t="s">
        <v>9</v>
      </c>
      <c r="F84">
        <v>32228542</v>
      </c>
      <c r="G84" t="s">
        <v>467</v>
      </c>
      <c r="H84" s="2">
        <f t="shared" si="2"/>
        <v>32228542</v>
      </c>
      <c r="I84">
        <v>2020</v>
      </c>
      <c r="J84" t="s">
        <v>287</v>
      </c>
      <c r="K84" t="s">
        <v>286</v>
      </c>
    </row>
    <row r="85" spans="1:13" x14ac:dyDescent="0.3">
      <c r="A85" s="1">
        <f t="shared" si="3"/>
        <v>0</v>
      </c>
      <c r="B85" t="s">
        <v>52</v>
      </c>
      <c r="C85" t="s">
        <v>53</v>
      </c>
      <c r="D85" t="b">
        <v>0</v>
      </c>
      <c r="E85" t="s">
        <v>38</v>
      </c>
      <c r="F85">
        <v>32371096</v>
      </c>
      <c r="G85" t="s">
        <v>468</v>
      </c>
      <c r="H85" s="2">
        <f t="shared" si="2"/>
        <v>32371096</v>
      </c>
      <c r="I85">
        <v>2020</v>
      </c>
      <c r="J85" t="s">
        <v>292</v>
      </c>
      <c r="K85" t="s">
        <v>286</v>
      </c>
      <c r="M85" t="s">
        <v>319</v>
      </c>
    </row>
    <row r="86" spans="1:13" x14ac:dyDescent="0.3">
      <c r="A86" s="1">
        <f t="shared" si="3"/>
        <v>0</v>
      </c>
      <c r="B86" t="s">
        <v>52</v>
      </c>
      <c r="C86" t="s">
        <v>53</v>
      </c>
      <c r="D86" t="b">
        <v>0</v>
      </c>
      <c r="E86" t="s">
        <v>38</v>
      </c>
      <c r="F86">
        <v>32046819</v>
      </c>
      <c r="G86" t="s">
        <v>469</v>
      </c>
      <c r="H86" s="2">
        <f t="shared" si="2"/>
        <v>32046819</v>
      </c>
      <c r="I86">
        <v>2020</v>
      </c>
      <c r="J86" t="s">
        <v>292</v>
      </c>
      <c r="K86" t="s">
        <v>286</v>
      </c>
    </row>
    <row r="87" spans="1:13" x14ac:dyDescent="0.3">
      <c r="A87" s="1">
        <f t="shared" si="3"/>
        <v>0</v>
      </c>
      <c r="B87" t="s">
        <v>52</v>
      </c>
      <c r="C87" t="s">
        <v>53</v>
      </c>
      <c r="D87" t="b">
        <v>0</v>
      </c>
      <c r="E87" t="s">
        <v>38</v>
      </c>
      <c r="F87">
        <v>32338732</v>
      </c>
      <c r="G87" t="s">
        <v>470</v>
      </c>
      <c r="H87" s="2">
        <f t="shared" si="2"/>
        <v>32338732</v>
      </c>
      <c r="I87">
        <v>2020</v>
      </c>
      <c r="J87" t="s">
        <v>292</v>
      </c>
      <c r="K87" t="s">
        <v>286</v>
      </c>
    </row>
    <row r="88" spans="1:13" x14ac:dyDescent="0.3">
      <c r="A88" s="1">
        <f t="shared" si="3"/>
        <v>0</v>
      </c>
      <c r="B88" t="s">
        <v>52</v>
      </c>
      <c r="C88" t="s">
        <v>53</v>
      </c>
      <c r="D88" t="b">
        <v>0</v>
      </c>
      <c r="E88" t="s">
        <v>38</v>
      </c>
      <c r="F88">
        <v>32070465</v>
      </c>
      <c r="G88" t="s">
        <v>471</v>
      </c>
      <c r="H88" s="2">
        <f t="shared" si="2"/>
        <v>32070465</v>
      </c>
      <c r="I88">
        <v>2020</v>
      </c>
      <c r="J88" t="s">
        <v>292</v>
      </c>
      <c r="K88" t="s">
        <v>286</v>
      </c>
    </row>
    <row r="89" spans="1:13" x14ac:dyDescent="0.3">
      <c r="A89" s="1">
        <f t="shared" si="3"/>
        <v>0</v>
      </c>
      <c r="B89" t="s">
        <v>52</v>
      </c>
      <c r="C89" t="s">
        <v>53</v>
      </c>
      <c r="D89" t="b">
        <v>0</v>
      </c>
      <c r="E89" t="s">
        <v>38</v>
      </c>
      <c r="F89">
        <v>31978945</v>
      </c>
      <c r="G89" t="s">
        <v>472</v>
      </c>
      <c r="H89" s="2">
        <f t="shared" si="2"/>
        <v>31978945</v>
      </c>
      <c r="I89">
        <v>2020</v>
      </c>
      <c r="J89" t="s">
        <v>292</v>
      </c>
      <c r="K89" t="s">
        <v>286</v>
      </c>
    </row>
    <row r="90" spans="1:13" x14ac:dyDescent="0.3">
      <c r="A90" s="1">
        <f t="shared" si="3"/>
        <v>0</v>
      </c>
      <c r="B90" t="s">
        <v>52</v>
      </c>
      <c r="C90" t="s">
        <v>53</v>
      </c>
      <c r="D90" t="b">
        <v>0</v>
      </c>
      <c r="E90" t="s">
        <v>38</v>
      </c>
      <c r="F90">
        <v>32109013</v>
      </c>
      <c r="G90" t="s">
        <v>473</v>
      </c>
      <c r="H90" s="2">
        <f t="shared" si="2"/>
        <v>32109013</v>
      </c>
      <c r="I90">
        <v>2020</v>
      </c>
      <c r="J90" t="s">
        <v>292</v>
      </c>
      <c r="K90" t="s">
        <v>286</v>
      </c>
    </row>
    <row r="91" spans="1:13" x14ac:dyDescent="0.3">
      <c r="A91" s="1">
        <f t="shared" si="3"/>
        <v>0</v>
      </c>
      <c r="B91" t="s">
        <v>52</v>
      </c>
      <c r="C91" t="s">
        <v>53</v>
      </c>
      <c r="D91" t="b">
        <v>0</v>
      </c>
      <c r="E91" t="s">
        <v>38</v>
      </c>
      <c r="F91">
        <v>31995857</v>
      </c>
      <c r="G91" t="s">
        <v>474</v>
      </c>
      <c r="H91" s="2">
        <f t="shared" si="2"/>
        <v>31995857</v>
      </c>
      <c r="I91">
        <v>2020</v>
      </c>
      <c r="J91" t="s">
        <v>292</v>
      </c>
      <c r="K91" t="s">
        <v>286</v>
      </c>
    </row>
    <row r="92" spans="1:13" x14ac:dyDescent="0.3">
      <c r="A92" s="1">
        <f t="shared" si="3"/>
        <v>0</v>
      </c>
      <c r="B92" t="s">
        <v>52</v>
      </c>
      <c r="C92" t="s">
        <v>53</v>
      </c>
      <c r="D92" t="b">
        <v>0</v>
      </c>
      <c r="E92" t="s">
        <v>38</v>
      </c>
      <c r="F92">
        <v>32224310</v>
      </c>
      <c r="G92" t="s">
        <v>475</v>
      </c>
      <c r="H92" s="2">
        <f t="shared" si="2"/>
        <v>32224310</v>
      </c>
      <c r="I92">
        <v>2020</v>
      </c>
      <c r="J92" t="s">
        <v>292</v>
      </c>
      <c r="K92" t="s">
        <v>286</v>
      </c>
    </row>
    <row r="93" spans="1:13" x14ac:dyDescent="0.3">
      <c r="A93" s="1">
        <f t="shared" si="3"/>
        <v>1</v>
      </c>
      <c r="B93" t="s">
        <v>54</v>
      </c>
      <c r="C93" t="s">
        <v>55</v>
      </c>
      <c r="D93" t="b">
        <v>1</v>
      </c>
      <c r="E93" t="s">
        <v>14</v>
      </c>
      <c r="F93">
        <v>26075647</v>
      </c>
      <c r="G93" t="s">
        <v>476</v>
      </c>
      <c r="H93" s="2">
        <f t="shared" si="2"/>
        <v>26075647</v>
      </c>
      <c r="I93">
        <v>2015</v>
      </c>
      <c r="J93" t="s">
        <v>292</v>
      </c>
      <c r="K93" t="s">
        <v>286</v>
      </c>
      <c r="M93" t="s">
        <v>320</v>
      </c>
    </row>
    <row r="94" spans="1:13" x14ac:dyDescent="0.3">
      <c r="A94" s="1">
        <f t="shared" si="3"/>
        <v>1</v>
      </c>
      <c r="B94" t="s">
        <v>54</v>
      </c>
      <c r="C94" t="s">
        <v>55</v>
      </c>
      <c r="D94" t="b">
        <v>1</v>
      </c>
      <c r="E94" t="s">
        <v>38</v>
      </c>
      <c r="F94">
        <v>27006257</v>
      </c>
      <c r="G94" t="s">
        <v>477</v>
      </c>
      <c r="H94" s="2">
        <f t="shared" si="2"/>
        <v>27006257</v>
      </c>
      <c r="I94">
        <v>2016</v>
      </c>
      <c r="J94" t="s">
        <v>287</v>
      </c>
      <c r="K94" t="s">
        <v>286</v>
      </c>
    </row>
    <row r="95" spans="1:13" x14ac:dyDescent="0.3">
      <c r="A95" s="1">
        <f t="shared" si="3"/>
        <v>1</v>
      </c>
      <c r="B95" t="s">
        <v>54</v>
      </c>
      <c r="C95" t="s">
        <v>55</v>
      </c>
      <c r="D95" t="b">
        <v>1</v>
      </c>
      <c r="E95" t="s">
        <v>38</v>
      </c>
      <c r="F95">
        <v>27178119</v>
      </c>
      <c r="G95" t="s">
        <v>408</v>
      </c>
      <c r="H95" s="2">
        <f t="shared" si="2"/>
        <v>27178119</v>
      </c>
      <c r="I95">
        <v>2016</v>
      </c>
      <c r="J95" t="s">
        <v>287</v>
      </c>
      <c r="K95" t="s">
        <v>286</v>
      </c>
    </row>
    <row r="96" spans="1:13" x14ac:dyDescent="0.3">
      <c r="A96" s="1">
        <f t="shared" si="3"/>
        <v>1</v>
      </c>
      <c r="B96" t="s">
        <v>54</v>
      </c>
      <c r="C96" t="s">
        <v>55</v>
      </c>
      <c r="D96" t="b">
        <v>1</v>
      </c>
      <c r="E96" t="s">
        <v>14</v>
      </c>
      <c r="F96">
        <v>26080690</v>
      </c>
      <c r="G96" t="s">
        <v>478</v>
      </c>
      <c r="H96" s="2">
        <f t="shared" si="2"/>
        <v>26080690</v>
      </c>
      <c r="I96">
        <v>2016</v>
      </c>
      <c r="J96" t="s">
        <v>292</v>
      </c>
      <c r="K96" t="s">
        <v>286</v>
      </c>
    </row>
    <row r="97" spans="1:13" x14ac:dyDescent="0.3">
      <c r="A97" s="1">
        <f t="shared" si="3"/>
        <v>1</v>
      </c>
      <c r="B97" t="s">
        <v>54</v>
      </c>
      <c r="C97" t="s">
        <v>55</v>
      </c>
      <c r="D97" t="b">
        <v>1</v>
      </c>
      <c r="E97" t="s">
        <v>38</v>
      </c>
      <c r="F97">
        <v>28612212</v>
      </c>
      <c r="G97" t="s">
        <v>479</v>
      </c>
      <c r="H97" s="2">
        <f t="shared" si="2"/>
        <v>28612212</v>
      </c>
      <c r="I97">
        <v>2018</v>
      </c>
      <c r="J97" t="s">
        <v>287</v>
      </c>
      <c r="K97" t="s">
        <v>286</v>
      </c>
    </row>
    <row r="98" spans="1:13" x14ac:dyDescent="0.3">
      <c r="A98" s="1">
        <f t="shared" si="3"/>
        <v>1</v>
      </c>
      <c r="B98" t="s">
        <v>54</v>
      </c>
      <c r="C98" t="s">
        <v>55</v>
      </c>
      <c r="D98" t="b">
        <v>1</v>
      </c>
      <c r="E98" t="s">
        <v>14</v>
      </c>
      <c r="F98">
        <v>26050614</v>
      </c>
      <c r="G98" t="s">
        <v>480</v>
      </c>
      <c r="H98" s="2">
        <f t="shared" si="2"/>
        <v>26050614</v>
      </c>
      <c r="I98">
        <v>2015</v>
      </c>
      <c r="J98" t="s">
        <v>292</v>
      </c>
      <c r="K98" t="s">
        <v>286</v>
      </c>
    </row>
    <row r="99" spans="1:13" x14ac:dyDescent="0.3">
      <c r="A99" s="1">
        <f t="shared" si="3"/>
        <v>1</v>
      </c>
      <c r="B99" t="s">
        <v>54</v>
      </c>
      <c r="C99" t="s">
        <v>55</v>
      </c>
      <c r="D99" t="b">
        <v>1</v>
      </c>
      <c r="E99" t="s">
        <v>38</v>
      </c>
      <c r="F99">
        <v>28800503</v>
      </c>
      <c r="G99" t="s">
        <v>481</v>
      </c>
      <c r="H99" s="2">
        <f t="shared" si="2"/>
        <v>28800503</v>
      </c>
      <c r="I99">
        <v>2017</v>
      </c>
      <c r="J99" t="s">
        <v>287</v>
      </c>
      <c r="K99" t="s">
        <v>286</v>
      </c>
    </row>
    <row r="100" spans="1:13" x14ac:dyDescent="0.3">
      <c r="A100" s="1">
        <f t="shared" si="3"/>
        <v>1</v>
      </c>
      <c r="B100" t="s">
        <v>54</v>
      </c>
      <c r="C100" t="s">
        <v>55</v>
      </c>
      <c r="D100" t="b">
        <v>1</v>
      </c>
      <c r="E100" t="s">
        <v>14</v>
      </c>
      <c r="F100">
        <v>26032121</v>
      </c>
      <c r="G100" t="s">
        <v>482</v>
      </c>
      <c r="H100" s="2">
        <f t="shared" si="2"/>
        <v>26032121</v>
      </c>
      <c r="I100">
        <v>2015</v>
      </c>
      <c r="J100" t="s">
        <v>292</v>
      </c>
      <c r="K100" t="s">
        <v>286</v>
      </c>
    </row>
    <row r="101" spans="1:13" x14ac:dyDescent="0.3">
      <c r="A101" s="1">
        <f t="shared" si="3"/>
        <v>1</v>
      </c>
      <c r="B101" t="s">
        <v>54</v>
      </c>
      <c r="C101" t="s">
        <v>55</v>
      </c>
      <c r="D101" t="b">
        <v>1</v>
      </c>
      <c r="E101" t="s">
        <v>14</v>
      </c>
      <c r="F101">
        <v>25540950</v>
      </c>
      <c r="G101" t="s">
        <v>483</v>
      </c>
      <c r="H101" s="2">
        <f t="shared" si="2"/>
        <v>25540950</v>
      </c>
      <c r="I101">
        <v>2015</v>
      </c>
      <c r="J101" t="s">
        <v>292</v>
      </c>
      <c r="K101" t="s">
        <v>288</v>
      </c>
    </row>
    <row r="102" spans="1:13" x14ac:dyDescent="0.3">
      <c r="A102" s="1">
        <f t="shared" si="3"/>
        <v>0</v>
      </c>
      <c r="B102" t="s">
        <v>56</v>
      </c>
      <c r="C102" t="s">
        <v>57</v>
      </c>
      <c r="D102" t="b">
        <v>0</v>
      </c>
      <c r="E102" t="s">
        <v>9</v>
      </c>
      <c r="F102">
        <v>26568566</v>
      </c>
      <c r="G102" t="s">
        <v>484</v>
      </c>
      <c r="H102" s="2">
        <f t="shared" si="2"/>
        <v>26568566</v>
      </c>
      <c r="I102">
        <v>2016</v>
      </c>
      <c r="J102" t="s">
        <v>287</v>
      </c>
      <c r="K102" t="s">
        <v>286</v>
      </c>
      <c r="L102" t="s">
        <v>301</v>
      </c>
      <c r="M102" t="s">
        <v>321</v>
      </c>
    </row>
    <row r="103" spans="1:13" x14ac:dyDescent="0.3">
      <c r="A103" s="1">
        <f t="shared" si="3"/>
        <v>1</v>
      </c>
      <c r="B103" t="s">
        <v>58</v>
      </c>
      <c r="C103" t="s">
        <v>59</v>
      </c>
      <c r="D103" t="b">
        <v>0</v>
      </c>
      <c r="E103" t="s">
        <v>19</v>
      </c>
      <c r="F103">
        <v>29662875</v>
      </c>
      <c r="G103" t="s">
        <v>485</v>
      </c>
      <c r="H103" s="2">
        <f t="shared" si="2"/>
        <v>29662875</v>
      </c>
      <c r="I103">
        <v>2018</v>
      </c>
      <c r="J103" t="s">
        <v>287</v>
      </c>
      <c r="K103" t="s">
        <v>286</v>
      </c>
      <c r="M103" t="s">
        <v>322</v>
      </c>
    </row>
    <row r="104" spans="1:13" x14ac:dyDescent="0.3">
      <c r="A104" s="1">
        <f t="shared" si="3"/>
        <v>0</v>
      </c>
      <c r="B104" t="s">
        <v>60</v>
      </c>
      <c r="C104" t="s">
        <v>61</v>
      </c>
      <c r="D104" t="b">
        <v>0</v>
      </c>
      <c r="E104" t="s">
        <v>19</v>
      </c>
      <c r="F104">
        <v>36686592</v>
      </c>
      <c r="G104" t="s">
        <v>486</v>
      </c>
      <c r="H104" s="2">
        <f t="shared" si="2"/>
        <v>36686592</v>
      </c>
      <c r="I104">
        <v>2023</v>
      </c>
      <c r="J104" t="s">
        <v>287</v>
      </c>
      <c r="K104" t="s">
        <v>286</v>
      </c>
      <c r="M104" t="s">
        <v>311</v>
      </c>
    </row>
    <row r="105" spans="1:13" x14ac:dyDescent="0.3">
      <c r="A105" s="1">
        <f t="shared" si="3"/>
        <v>1</v>
      </c>
      <c r="B105" t="s">
        <v>62</v>
      </c>
      <c r="C105" t="s">
        <v>63</v>
      </c>
      <c r="D105" t="b">
        <v>0</v>
      </c>
      <c r="E105" t="s">
        <v>9</v>
      </c>
      <c r="F105">
        <v>30354977</v>
      </c>
      <c r="G105" t="s">
        <v>487</v>
      </c>
      <c r="H105" s="2">
        <f t="shared" si="2"/>
        <v>30354977</v>
      </c>
      <c r="I105">
        <v>2018</v>
      </c>
      <c r="J105" t="s">
        <v>287</v>
      </c>
      <c r="K105" t="s">
        <v>288</v>
      </c>
      <c r="M105" t="s">
        <v>323</v>
      </c>
    </row>
    <row r="106" spans="1:13" x14ac:dyDescent="0.3">
      <c r="A106" s="1">
        <f t="shared" si="3"/>
        <v>0</v>
      </c>
      <c r="B106" t="s">
        <v>64</v>
      </c>
      <c r="C106" t="s">
        <v>65</v>
      </c>
      <c r="D106" t="b">
        <v>0</v>
      </c>
      <c r="E106" t="s">
        <v>38</v>
      </c>
      <c r="F106">
        <v>21971357</v>
      </c>
      <c r="G106" t="s">
        <v>488</v>
      </c>
      <c r="H106" s="2">
        <f t="shared" si="2"/>
        <v>21971357</v>
      </c>
      <c r="I106">
        <v>2011</v>
      </c>
      <c r="J106" t="s">
        <v>292</v>
      </c>
      <c r="K106" t="s">
        <v>286</v>
      </c>
      <c r="M106" t="s">
        <v>324</v>
      </c>
    </row>
    <row r="107" spans="1:13" x14ac:dyDescent="0.3">
      <c r="A107" s="1">
        <f t="shared" si="3"/>
        <v>0</v>
      </c>
      <c r="B107" t="s">
        <v>64</v>
      </c>
      <c r="C107" t="s">
        <v>65</v>
      </c>
      <c r="D107" t="b">
        <v>0</v>
      </c>
      <c r="E107" t="s">
        <v>38</v>
      </c>
      <c r="F107">
        <v>22427678</v>
      </c>
      <c r="G107" t="s">
        <v>413</v>
      </c>
      <c r="H107" s="2">
        <f t="shared" si="2"/>
        <v>22427678</v>
      </c>
      <c r="I107">
        <v>2012</v>
      </c>
      <c r="J107" t="s">
        <v>287</v>
      </c>
      <c r="K107" t="s">
        <v>286</v>
      </c>
    </row>
    <row r="108" spans="1:13" x14ac:dyDescent="0.3">
      <c r="A108" s="1">
        <f t="shared" si="3"/>
        <v>0</v>
      </c>
      <c r="B108" t="s">
        <v>64</v>
      </c>
      <c r="C108" t="s">
        <v>65</v>
      </c>
      <c r="D108" t="b">
        <v>0</v>
      </c>
      <c r="E108" t="s">
        <v>38</v>
      </c>
      <c r="F108">
        <v>17712765</v>
      </c>
      <c r="G108" t="s">
        <v>489</v>
      </c>
      <c r="H108" s="2">
        <f t="shared" si="2"/>
        <v>17712765</v>
      </c>
      <c r="I108">
        <v>2007</v>
      </c>
      <c r="J108" t="s">
        <v>287</v>
      </c>
      <c r="K108" t="s">
        <v>286</v>
      </c>
    </row>
    <row r="109" spans="1:13" x14ac:dyDescent="0.3">
      <c r="A109" s="1">
        <f t="shared" si="3"/>
        <v>0</v>
      </c>
      <c r="B109" t="s">
        <v>64</v>
      </c>
      <c r="C109" t="s">
        <v>65</v>
      </c>
      <c r="D109" t="b">
        <v>0</v>
      </c>
      <c r="E109" t="s">
        <v>38</v>
      </c>
      <c r="F109">
        <v>24253249</v>
      </c>
      <c r="G109" t="s">
        <v>490</v>
      </c>
      <c r="H109" s="2">
        <f t="shared" si="2"/>
        <v>24253249</v>
      </c>
      <c r="I109">
        <v>2014</v>
      </c>
      <c r="J109" t="s">
        <v>287</v>
      </c>
      <c r="K109" t="s">
        <v>286</v>
      </c>
    </row>
    <row r="110" spans="1:13" x14ac:dyDescent="0.3">
      <c r="A110" s="1">
        <f t="shared" si="3"/>
        <v>0</v>
      </c>
      <c r="B110" t="s">
        <v>64</v>
      </c>
      <c r="C110" t="s">
        <v>65</v>
      </c>
      <c r="D110" t="b">
        <v>0</v>
      </c>
      <c r="E110" t="s">
        <v>38</v>
      </c>
      <c r="F110">
        <v>19194272</v>
      </c>
      <c r="G110" t="s">
        <v>491</v>
      </c>
      <c r="H110" s="2">
        <f t="shared" si="2"/>
        <v>19194272</v>
      </c>
      <c r="I110">
        <v>2009</v>
      </c>
      <c r="J110" t="s">
        <v>292</v>
      </c>
      <c r="K110" t="s">
        <v>288</v>
      </c>
    </row>
    <row r="111" spans="1:13" x14ac:dyDescent="0.3">
      <c r="A111" s="1">
        <f t="shared" si="3"/>
        <v>0</v>
      </c>
      <c r="B111" t="s">
        <v>64</v>
      </c>
      <c r="C111" t="s">
        <v>65</v>
      </c>
      <c r="D111" t="b">
        <v>0</v>
      </c>
      <c r="E111" t="s">
        <v>38</v>
      </c>
      <c r="F111">
        <v>22198788</v>
      </c>
      <c r="G111" t="s">
        <v>492</v>
      </c>
      <c r="H111" s="2">
        <f t="shared" si="2"/>
        <v>22198788</v>
      </c>
      <c r="I111">
        <v>2012</v>
      </c>
      <c r="J111" t="s">
        <v>292</v>
      </c>
      <c r="K111" t="s">
        <v>301</v>
      </c>
    </row>
    <row r="112" spans="1:13" x14ac:dyDescent="0.3">
      <c r="A112" s="1">
        <f t="shared" si="3"/>
        <v>0</v>
      </c>
      <c r="B112" t="s">
        <v>64</v>
      </c>
      <c r="C112" t="s">
        <v>65</v>
      </c>
      <c r="D112" t="b">
        <v>0</v>
      </c>
      <c r="E112" t="s">
        <v>38</v>
      </c>
      <c r="F112">
        <v>20536367</v>
      </c>
      <c r="G112" t="s">
        <v>493</v>
      </c>
      <c r="H112" s="2">
        <f t="shared" si="2"/>
        <v>20536367</v>
      </c>
      <c r="I112">
        <v>2010</v>
      </c>
      <c r="J112" t="s">
        <v>287</v>
      </c>
      <c r="K112" t="s">
        <v>286</v>
      </c>
    </row>
    <row r="113" spans="1:13" x14ac:dyDescent="0.3">
      <c r="A113" s="1">
        <f t="shared" si="3"/>
        <v>0</v>
      </c>
      <c r="B113" t="s">
        <v>64</v>
      </c>
      <c r="C113" t="s">
        <v>65</v>
      </c>
      <c r="D113" t="b">
        <v>0</v>
      </c>
      <c r="E113" t="s">
        <v>38</v>
      </c>
      <c r="F113">
        <v>26762993</v>
      </c>
      <c r="G113" t="s">
        <v>494</v>
      </c>
      <c r="H113" s="2">
        <f t="shared" si="2"/>
        <v>26762993</v>
      </c>
      <c r="I113">
        <v>2016</v>
      </c>
      <c r="J113" t="s">
        <v>287</v>
      </c>
      <c r="K113" t="s">
        <v>286</v>
      </c>
    </row>
    <row r="114" spans="1:13" x14ac:dyDescent="0.3">
      <c r="A114" s="1">
        <f t="shared" si="3"/>
        <v>0</v>
      </c>
      <c r="B114" t="s">
        <v>64</v>
      </c>
      <c r="C114" t="s">
        <v>65</v>
      </c>
      <c r="D114" t="b">
        <v>0</v>
      </c>
      <c r="E114" t="s">
        <v>38</v>
      </c>
      <c r="F114">
        <v>24945880</v>
      </c>
      <c r="G114" t="s">
        <v>495</v>
      </c>
      <c r="H114" s="2">
        <f t="shared" si="2"/>
        <v>24945880</v>
      </c>
      <c r="I114">
        <v>2014</v>
      </c>
      <c r="J114" t="s">
        <v>287</v>
      </c>
      <c r="K114" t="s">
        <v>288</v>
      </c>
    </row>
    <row r="115" spans="1:13" x14ac:dyDescent="0.3">
      <c r="A115" s="1">
        <f t="shared" si="3"/>
        <v>0</v>
      </c>
      <c r="B115" t="s">
        <v>64</v>
      </c>
      <c r="C115" t="s">
        <v>65</v>
      </c>
      <c r="D115" t="b">
        <v>0</v>
      </c>
      <c r="E115" t="s">
        <v>38</v>
      </c>
      <c r="F115">
        <v>21511330</v>
      </c>
      <c r="G115" t="s">
        <v>496</v>
      </c>
      <c r="H115" s="2">
        <f t="shared" si="2"/>
        <v>21511330</v>
      </c>
      <c r="I115">
        <v>2011</v>
      </c>
      <c r="J115" t="s">
        <v>287</v>
      </c>
      <c r="K115" t="s">
        <v>286</v>
      </c>
    </row>
    <row r="116" spans="1:13" x14ac:dyDescent="0.3">
      <c r="A116" s="1">
        <f t="shared" si="3"/>
        <v>0</v>
      </c>
      <c r="B116" t="s">
        <v>64</v>
      </c>
      <c r="C116" t="s">
        <v>65</v>
      </c>
      <c r="D116" t="b">
        <v>0</v>
      </c>
      <c r="E116" t="s">
        <v>38</v>
      </c>
      <c r="F116">
        <v>18614870</v>
      </c>
      <c r="G116" t="s">
        <v>497</v>
      </c>
      <c r="H116" s="2">
        <f t="shared" si="2"/>
        <v>18614870</v>
      </c>
      <c r="I116">
        <v>2008</v>
      </c>
      <c r="J116" t="s">
        <v>287</v>
      </c>
      <c r="K116" t="s">
        <v>288</v>
      </c>
    </row>
    <row r="117" spans="1:13" x14ac:dyDescent="0.3">
      <c r="A117" s="1">
        <f t="shared" si="3"/>
        <v>0</v>
      </c>
      <c r="B117" t="s">
        <v>64</v>
      </c>
      <c r="C117" t="s">
        <v>65</v>
      </c>
      <c r="D117" t="b">
        <v>0</v>
      </c>
      <c r="E117" t="s">
        <v>38</v>
      </c>
      <c r="F117">
        <v>24705410</v>
      </c>
      <c r="G117" t="s">
        <v>498</v>
      </c>
      <c r="H117" s="2">
        <f t="shared" si="2"/>
        <v>24705410</v>
      </c>
      <c r="I117">
        <v>2014</v>
      </c>
      <c r="J117" t="s">
        <v>287</v>
      </c>
      <c r="K117" t="s">
        <v>286</v>
      </c>
    </row>
    <row r="118" spans="1:13" x14ac:dyDescent="0.3">
      <c r="A118" s="1">
        <f t="shared" si="3"/>
        <v>1</v>
      </c>
      <c r="B118" t="s">
        <v>66</v>
      </c>
      <c r="C118" t="s">
        <v>67</v>
      </c>
      <c r="D118" t="b">
        <v>0</v>
      </c>
      <c r="E118" t="s">
        <v>9</v>
      </c>
      <c r="F118">
        <v>16956918</v>
      </c>
      <c r="G118" t="s">
        <v>499</v>
      </c>
      <c r="H118" s="2">
        <f t="shared" si="2"/>
        <v>16956918</v>
      </c>
      <c r="I118">
        <v>2007</v>
      </c>
      <c r="J118" t="s">
        <v>287</v>
      </c>
      <c r="K118" t="s">
        <v>286</v>
      </c>
      <c r="L118" t="s">
        <v>301</v>
      </c>
      <c r="M118" t="s">
        <v>325</v>
      </c>
    </row>
    <row r="119" spans="1:13" x14ac:dyDescent="0.3">
      <c r="A119" s="1">
        <f t="shared" si="3"/>
        <v>1</v>
      </c>
      <c r="B119" t="s">
        <v>66</v>
      </c>
      <c r="C119" t="s">
        <v>67</v>
      </c>
      <c r="D119" t="b">
        <v>0</v>
      </c>
      <c r="E119" t="s">
        <v>9</v>
      </c>
      <c r="F119">
        <v>16434426</v>
      </c>
      <c r="G119" t="s">
        <v>500</v>
      </c>
      <c r="H119" s="2">
        <f t="shared" si="2"/>
        <v>16434426</v>
      </c>
      <c r="I119">
        <v>2006</v>
      </c>
      <c r="J119" t="s">
        <v>287</v>
      </c>
      <c r="K119" t="s">
        <v>286</v>
      </c>
      <c r="L119" t="s">
        <v>301</v>
      </c>
    </row>
    <row r="120" spans="1:13" x14ac:dyDescent="0.3">
      <c r="A120" s="1">
        <f t="shared" si="3"/>
        <v>1</v>
      </c>
      <c r="B120" t="s">
        <v>66</v>
      </c>
      <c r="C120" t="s">
        <v>67</v>
      </c>
      <c r="D120" t="b">
        <v>0</v>
      </c>
      <c r="E120" t="s">
        <v>14</v>
      </c>
      <c r="F120">
        <v>16019104</v>
      </c>
      <c r="G120" t="s">
        <v>501</v>
      </c>
      <c r="H120" s="2">
        <f t="shared" si="2"/>
        <v>16019104</v>
      </c>
      <c r="I120">
        <v>2005</v>
      </c>
      <c r="J120" t="s">
        <v>287</v>
      </c>
      <c r="K120" t="s">
        <v>288</v>
      </c>
      <c r="L120" t="s">
        <v>301</v>
      </c>
    </row>
    <row r="121" spans="1:13" x14ac:dyDescent="0.3">
      <c r="A121" s="1">
        <f t="shared" si="3"/>
        <v>1</v>
      </c>
      <c r="B121" t="s">
        <v>66</v>
      </c>
      <c r="C121" t="s">
        <v>67</v>
      </c>
      <c r="D121" t="b">
        <v>0</v>
      </c>
      <c r="E121" t="s">
        <v>9</v>
      </c>
      <c r="F121">
        <v>16847958</v>
      </c>
      <c r="G121" t="s">
        <v>502</v>
      </c>
      <c r="H121" s="2">
        <f t="shared" si="2"/>
        <v>16847958</v>
      </c>
      <c r="I121">
        <v>2006</v>
      </c>
      <c r="J121" t="s">
        <v>307</v>
      </c>
      <c r="K121" t="s">
        <v>288</v>
      </c>
      <c r="L121" t="s">
        <v>301</v>
      </c>
    </row>
    <row r="122" spans="1:13" x14ac:dyDescent="0.3">
      <c r="A122" s="1">
        <f t="shared" si="3"/>
        <v>0</v>
      </c>
      <c r="B122" t="s">
        <v>68</v>
      </c>
      <c r="C122" t="s">
        <v>69</v>
      </c>
      <c r="D122" t="b">
        <v>0</v>
      </c>
      <c r="E122" t="s">
        <v>9</v>
      </c>
      <c r="F122">
        <v>26846895</v>
      </c>
      <c r="G122" t="s">
        <v>503</v>
      </c>
      <c r="H122" s="2">
        <f t="shared" si="2"/>
        <v>26846895</v>
      </c>
      <c r="I122">
        <v>2016</v>
      </c>
      <c r="J122" t="s">
        <v>307</v>
      </c>
      <c r="K122" t="s">
        <v>286</v>
      </c>
      <c r="M122" t="s">
        <v>320</v>
      </c>
    </row>
    <row r="123" spans="1:13" x14ac:dyDescent="0.3">
      <c r="A123" s="1">
        <f t="shared" si="3"/>
        <v>1</v>
      </c>
      <c r="B123" t="s">
        <v>70</v>
      </c>
      <c r="C123" t="s">
        <v>71</v>
      </c>
      <c r="D123" t="b">
        <v>0</v>
      </c>
      <c r="E123" t="s">
        <v>9</v>
      </c>
      <c r="F123">
        <v>23432777</v>
      </c>
      <c r="G123" t="s">
        <v>504</v>
      </c>
      <c r="H123" s="2">
        <f t="shared" si="2"/>
        <v>23432777</v>
      </c>
      <c r="I123">
        <v>2013</v>
      </c>
      <c r="J123" t="s">
        <v>287</v>
      </c>
      <c r="K123" t="s">
        <v>286</v>
      </c>
      <c r="L123" t="s">
        <v>301</v>
      </c>
      <c r="M123" t="s">
        <v>328</v>
      </c>
    </row>
    <row r="124" spans="1:13" x14ac:dyDescent="0.3">
      <c r="A124" s="1">
        <f t="shared" si="3"/>
        <v>0</v>
      </c>
      <c r="B124" t="s">
        <v>72</v>
      </c>
      <c r="C124" t="s">
        <v>73</v>
      </c>
      <c r="D124" t="b">
        <v>0</v>
      </c>
      <c r="E124" t="s">
        <v>9</v>
      </c>
      <c r="F124">
        <v>27077673</v>
      </c>
      <c r="G124" t="s">
        <v>505</v>
      </c>
      <c r="H124" s="2">
        <f t="shared" si="2"/>
        <v>27077673</v>
      </c>
      <c r="I124">
        <v>2016</v>
      </c>
      <c r="J124" t="s">
        <v>287</v>
      </c>
      <c r="K124" t="s">
        <v>286</v>
      </c>
      <c r="M124" t="s">
        <v>329</v>
      </c>
    </row>
    <row r="125" spans="1:13" x14ac:dyDescent="0.3">
      <c r="A125" s="1">
        <f t="shared" si="3"/>
        <v>1</v>
      </c>
      <c r="B125" t="s">
        <v>74</v>
      </c>
      <c r="C125" t="s">
        <v>75</v>
      </c>
      <c r="D125" t="b">
        <v>0</v>
      </c>
      <c r="E125" t="s">
        <v>14</v>
      </c>
      <c r="F125">
        <v>11236117</v>
      </c>
      <c r="G125" t="s">
        <v>506</v>
      </c>
      <c r="H125" s="2">
        <f t="shared" si="2"/>
        <v>11236117</v>
      </c>
      <c r="I125">
        <v>2001</v>
      </c>
      <c r="J125" t="s">
        <v>292</v>
      </c>
      <c r="K125" t="s">
        <v>288</v>
      </c>
      <c r="L125" t="s">
        <v>301</v>
      </c>
      <c r="M125" t="s">
        <v>318</v>
      </c>
    </row>
    <row r="126" spans="1:13" x14ac:dyDescent="0.3">
      <c r="A126" s="1">
        <f t="shared" si="3"/>
        <v>1</v>
      </c>
      <c r="B126" t="s">
        <v>74</v>
      </c>
      <c r="C126" t="s">
        <v>75</v>
      </c>
      <c r="D126" t="b">
        <v>0</v>
      </c>
      <c r="E126" t="s">
        <v>9</v>
      </c>
      <c r="F126">
        <v>17071427</v>
      </c>
      <c r="G126" t="s">
        <v>507</v>
      </c>
      <c r="H126" s="2">
        <f t="shared" si="2"/>
        <v>17071427</v>
      </c>
      <c r="I126">
        <v>2006</v>
      </c>
      <c r="J126" t="s">
        <v>292</v>
      </c>
      <c r="K126" t="s">
        <v>288</v>
      </c>
      <c r="L126" t="s">
        <v>301</v>
      </c>
    </row>
    <row r="127" spans="1:13" x14ac:dyDescent="0.3">
      <c r="A127" s="1">
        <f t="shared" si="3"/>
        <v>1</v>
      </c>
      <c r="B127" t="s">
        <v>74</v>
      </c>
      <c r="C127" t="s">
        <v>75</v>
      </c>
      <c r="D127" t="b">
        <v>0</v>
      </c>
      <c r="E127" t="s">
        <v>9</v>
      </c>
      <c r="F127">
        <v>16553177</v>
      </c>
      <c r="G127" t="s">
        <v>508</v>
      </c>
      <c r="H127" s="2">
        <f t="shared" si="2"/>
        <v>16553177</v>
      </c>
      <c r="I127">
        <v>2006</v>
      </c>
      <c r="J127" t="s">
        <v>292</v>
      </c>
      <c r="K127" t="s">
        <v>286</v>
      </c>
      <c r="L127" t="s">
        <v>301</v>
      </c>
    </row>
    <row r="128" spans="1:13" x14ac:dyDescent="0.3">
      <c r="A128" s="1">
        <f t="shared" si="3"/>
        <v>0</v>
      </c>
      <c r="B128" t="s">
        <v>76</v>
      </c>
      <c r="C128" t="s">
        <v>77</v>
      </c>
      <c r="D128" t="b">
        <v>0</v>
      </c>
      <c r="E128" t="s">
        <v>9</v>
      </c>
      <c r="F128">
        <v>34874888</v>
      </c>
      <c r="G128" t="s">
        <v>509</v>
      </c>
      <c r="H128" s="2">
        <f t="shared" si="2"/>
        <v>34874888</v>
      </c>
      <c r="I128">
        <v>2021</v>
      </c>
      <c r="J128" t="s">
        <v>287</v>
      </c>
      <c r="K128" t="s">
        <v>286</v>
      </c>
      <c r="M128" t="s">
        <v>303</v>
      </c>
    </row>
    <row r="129" spans="1:13" x14ac:dyDescent="0.3">
      <c r="A129" s="1">
        <f t="shared" si="3"/>
        <v>0</v>
      </c>
      <c r="B129" t="s">
        <v>76</v>
      </c>
      <c r="C129" t="s">
        <v>77</v>
      </c>
      <c r="D129" t="b">
        <v>0</v>
      </c>
      <c r="E129" t="s">
        <v>9</v>
      </c>
      <c r="F129">
        <v>27488181</v>
      </c>
      <c r="G129" t="s">
        <v>510</v>
      </c>
      <c r="H129" s="2">
        <f t="shared" si="2"/>
        <v>27488181</v>
      </c>
      <c r="I129">
        <v>2016</v>
      </c>
      <c r="J129" t="s">
        <v>307</v>
      </c>
      <c r="K129" t="s">
        <v>286</v>
      </c>
    </row>
    <row r="130" spans="1:13" x14ac:dyDescent="0.3">
      <c r="A130" s="1">
        <f t="shared" si="3"/>
        <v>1</v>
      </c>
      <c r="B130" t="s">
        <v>78</v>
      </c>
      <c r="C130" t="s">
        <v>79</v>
      </c>
      <c r="D130" t="b">
        <v>0</v>
      </c>
      <c r="E130" t="s">
        <v>9</v>
      </c>
      <c r="F130">
        <v>33794182</v>
      </c>
      <c r="G130" t="s">
        <v>511</v>
      </c>
      <c r="H130" s="2">
        <f t="shared" ref="H130:H193" si="4">HYPERLINK("https://pubmed.ncbi.nlm.nih.gov/" &amp; $F130, $F130)</f>
        <v>33794182</v>
      </c>
      <c r="I130">
        <v>2021</v>
      </c>
      <c r="J130" t="s">
        <v>287</v>
      </c>
      <c r="K130" t="s">
        <v>288</v>
      </c>
      <c r="M130" t="s">
        <v>330</v>
      </c>
    </row>
    <row r="131" spans="1:13" x14ac:dyDescent="0.3">
      <c r="A131" s="1">
        <f t="shared" si="3"/>
        <v>1</v>
      </c>
      <c r="B131" t="s">
        <v>78</v>
      </c>
      <c r="C131" t="s">
        <v>79</v>
      </c>
      <c r="D131" t="b">
        <v>0</v>
      </c>
      <c r="E131" t="s">
        <v>9</v>
      </c>
      <c r="F131">
        <v>30365452</v>
      </c>
      <c r="G131" t="s">
        <v>512</v>
      </c>
      <c r="H131" s="2">
        <f t="shared" si="4"/>
        <v>30365452</v>
      </c>
      <c r="I131">
        <v>2018</v>
      </c>
      <c r="J131" t="s">
        <v>293</v>
      </c>
      <c r="K131" t="s">
        <v>286</v>
      </c>
    </row>
    <row r="132" spans="1:13" x14ac:dyDescent="0.3">
      <c r="A132" s="1">
        <f t="shared" ref="A132:A195" si="5">IF(B132=B131,A131,IF(A131=1,0,1))</f>
        <v>1</v>
      </c>
      <c r="B132" t="s">
        <v>78</v>
      </c>
      <c r="C132" t="s">
        <v>79</v>
      </c>
      <c r="D132" t="b">
        <v>0</v>
      </c>
      <c r="E132" t="s">
        <v>9</v>
      </c>
      <c r="F132">
        <v>26520926</v>
      </c>
      <c r="G132" t="s">
        <v>513</v>
      </c>
      <c r="H132" s="2">
        <f t="shared" si="4"/>
        <v>26520926</v>
      </c>
      <c r="I132">
        <v>2015</v>
      </c>
      <c r="J132" t="s">
        <v>287</v>
      </c>
      <c r="K132" t="s">
        <v>288</v>
      </c>
    </row>
    <row r="133" spans="1:13" x14ac:dyDescent="0.3">
      <c r="A133" s="1">
        <f t="shared" si="5"/>
        <v>1</v>
      </c>
      <c r="B133" t="s">
        <v>78</v>
      </c>
      <c r="C133" t="s">
        <v>79</v>
      </c>
      <c r="D133" t="b">
        <v>0</v>
      </c>
      <c r="E133" t="s">
        <v>9</v>
      </c>
      <c r="F133">
        <v>25103176</v>
      </c>
      <c r="G133" t="s">
        <v>514</v>
      </c>
      <c r="H133" s="2">
        <f t="shared" si="4"/>
        <v>25103176</v>
      </c>
      <c r="I133">
        <v>2014</v>
      </c>
      <c r="J133" t="s">
        <v>287</v>
      </c>
      <c r="K133" t="s">
        <v>288</v>
      </c>
    </row>
    <row r="134" spans="1:13" x14ac:dyDescent="0.3">
      <c r="A134" s="1">
        <f t="shared" si="5"/>
        <v>0</v>
      </c>
      <c r="B134" t="s">
        <v>80</v>
      </c>
      <c r="C134" t="s">
        <v>81</v>
      </c>
      <c r="D134" t="b">
        <v>0</v>
      </c>
      <c r="E134" t="s">
        <v>19</v>
      </c>
      <c r="F134">
        <v>37668523</v>
      </c>
      <c r="G134" t="s">
        <v>515</v>
      </c>
      <c r="H134" s="2">
        <f t="shared" si="4"/>
        <v>37668523</v>
      </c>
      <c r="I134">
        <v>2023</v>
      </c>
      <c r="J134" t="s">
        <v>287</v>
      </c>
      <c r="K134" t="s">
        <v>288</v>
      </c>
      <c r="M134" t="s">
        <v>310</v>
      </c>
    </row>
    <row r="135" spans="1:13" x14ac:dyDescent="0.3">
      <c r="A135" s="1">
        <f t="shared" si="5"/>
        <v>1</v>
      </c>
      <c r="B135" t="s">
        <v>82</v>
      </c>
      <c r="C135" t="s">
        <v>83</v>
      </c>
      <c r="D135" t="b">
        <v>0</v>
      </c>
      <c r="E135" t="s">
        <v>9</v>
      </c>
      <c r="F135">
        <v>28483965</v>
      </c>
      <c r="G135" t="s">
        <v>516</v>
      </c>
      <c r="H135" s="2">
        <f t="shared" si="4"/>
        <v>28483965</v>
      </c>
      <c r="I135">
        <v>2017</v>
      </c>
      <c r="J135" t="s">
        <v>287</v>
      </c>
      <c r="K135" t="s">
        <v>286</v>
      </c>
      <c r="M135" t="s">
        <v>332</v>
      </c>
    </row>
    <row r="136" spans="1:13" x14ac:dyDescent="0.3">
      <c r="A136" s="1">
        <f t="shared" si="5"/>
        <v>1</v>
      </c>
      <c r="B136" t="s">
        <v>82</v>
      </c>
      <c r="C136" t="s">
        <v>83</v>
      </c>
      <c r="D136" t="b">
        <v>0</v>
      </c>
      <c r="E136" t="s">
        <v>9</v>
      </c>
      <c r="F136">
        <v>31334298</v>
      </c>
      <c r="G136" t="s">
        <v>517</v>
      </c>
      <c r="H136" s="2">
        <f t="shared" si="4"/>
        <v>31334298</v>
      </c>
      <c r="I136">
        <v>2019</v>
      </c>
      <c r="J136" t="s">
        <v>287</v>
      </c>
      <c r="K136" t="s">
        <v>286</v>
      </c>
    </row>
    <row r="137" spans="1:13" x14ac:dyDescent="0.3">
      <c r="A137" s="1">
        <f t="shared" si="5"/>
        <v>1</v>
      </c>
      <c r="B137" t="s">
        <v>82</v>
      </c>
      <c r="C137" t="s">
        <v>83</v>
      </c>
      <c r="D137" t="b">
        <v>0</v>
      </c>
      <c r="E137" t="s">
        <v>9</v>
      </c>
      <c r="F137">
        <v>28800382</v>
      </c>
      <c r="G137" t="s">
        <v>518</v>
      </c>
      <c r="H137" s="2">
        <f t="shared" si="4"/>
        <v>28800382</v>
      </c>
      <c r="I137">
        <v>2017</v>
      </c>
      <c r="J137" t="s">
        <v>287</v>
      </c>
      <c r="K137" t="s">
        <v>286</v>
      </c>
    </row>
    <row r="138" spans="1:13" x14ac:dyDescent="0.3">
      <c r="A138" s="1">
        <f t="shared" si="5"/>
        <v>1</v>
      </c>
      <c r="B138" t="s">
        <v>82</v>
      </c>
      <c r="C138" t="s">
        <v>83</v>
      </c>
      <c r="D138" t="b">
        <v>0</v>
      </c>
      <c r="E138" t="s">
        <v>9</v>
      </c>
      <c r="F138">
        <v>28453240</v>
      </c>
      <c r="G138" t="s">
        <v>519</v>
      </c>
      <c r="H138" s="2">
        <f t="shared" si="4"/>
        <v>28453240</v>
      </c>
      <c r="I138">
        <v>2017</v>
      </c>
      <c r="J138" t="s">
        <v>287</v>
      </c>
      <c r="K138" t="s">
        <v>286</v>
      </c>
    </row>
    <row r="139" spans="1:13" x14ac:dyDescent="0.3">
      <c r="A139" s="1">
        <f t="shared" si="5"/>
        <v>1</v>
      </c>
      <c r="B139" t="s">
        <v>82</v>
      </c>
      <c r="C139" t="s">
        <v>83</v>
      </c>
      <c r="D139" t="b">
        <v>0</v>
      </c>
      <c r="E139" t="s">
        <v>9</v>
      </c>
      <c r="F139">
        <v>34723858</v>
      </c>
      <c r="G139" t="s">
        <v>520</v>
      </c>
      <c r="H139" s="2">
        <f t="shared" si="4"/>
        <v>34723858</v>
      </c>
      <c r="I139">
        <v>2021</v>
      </c>
      <c r="J139" t="s">
        <v>287</v>
      </c>
      <c r="K139" t="s">
        <v>288</v>
      </c>
    </row>
    <row r="140" spans="1:13" x14ac:dyDescent="0.3">
      <c r="A140" s="1">
        <f t="shared" si="5"/>
        <v>1</v>
      </c>
      <c r="B140" t="s">
        <v>82</v>
      </c>
      <c r="C140" t="s">
        <v>83</v>
      </c>
      <c r="D140" t="b">
        <v>0</v>
      </c>
      <c r="E140" t="s">
        <v>9</v>
      </c>
      <c r="F140">
        <v>27015798</v>
      </c>
      <c r="G140" t="s">
        <v>521</v>
      </c>
      <c r="H140" s="2">
        <f t="shared" si="4"/>
        <v>27015798</v>
      </c>
      <c r="I140">
        <v>2016</v>
      </c>
      <c r="J140" t="s">
        <v>287</v>
      </c>
      <c r="K140" t="s">
        <v>286</v>
      </c>
    </row>
    <row r="141" spans="1:13" x14ac:dyDescent="0.3">
      <c r="A141" s="1">
        <f t="shared" si="5"/>
        <v>1</v>
      </c>
      <c r="B141" t="s">
        <v>82</v>
      </c>
      <c r="C141" t="s">
        <v>83</v>
      </c>
      <c r="D141" t="b">
        <v>0</v>
      </c>
      <c r="E141" t="s">
        <v>9</v>
      </c>
      <c r="F141">
        <v>28434406</v>
      </c>
      <c r="G141" t="s">
        <v>522</v>
      </c>
      <c r="H141" s="2">
        <f t="shared" si="4"/>
        <v>28434406</v>
      </c>
      <c r="I141">
        <v>2017</v>
      </c>
      <c r="J141" t="s">
        <v>287</v>
      </c>
      <c r="K141" t="s">
        <v>286</v>
      </c>
    </row>
    <row r="142" spans="1:13" x14ac:dyDescent="0.3">
      <c r="A142" s="1">
        <f t="shared" si="5"/>
        <v>0</v>
      </c>
      <c r="B142" t="s">
        <v>84</v>
      </c>
      <c r="C142" t="s">
        <v>85</v>
      </c>
      <c r="D142" t="b">
        <v>0</v>
      </c>
      <c r="E142" t="s">
        <v>9</v>
      </c>
      <c r="F142">
        <v>27881690</v>
      </c>
      <c r="G142" t="s">
        <v>523</v>
      </c>
      <c r="H142" s="2">
        <f t="shared" si="4"/>
        <v>27881690</v>
      </c>
      <c r="I142">
        <v>2017</v>
      </c>
      <c r="J142" t="s">
        <v>287</v>
      </c>
      <c r="K142" t="s">
        <v>288</v>
      </c>
      <c r="M142" t="s">
        <v>323</v>
      </c>
    </row>
    <row r="143" spans="1:13" x14ac:dyDescent="0.3">
      <c r="A143" s="1">
        <f t="shared" si="5"/>
        <v>0</v>
      </c>
      <c r="B143" t="s">
        <v>84</v>
      </c>
      <c r="C143" t="s">
        <v>85</v>
      </c>
      <c r="D143" t="b">
        <v>0</v>
      </c>
      <c r="E143" t="s">
        <v>9</v>
      </c>
      <c r="F143">
        <v>30081838</v>
      </c>
      <c r="G143" t="s">
        <v>524</v>
      </c>
      <c r="H143" s="2">
        <f t="shared" si="4"/>
        <v>30081838</v>
      </c>
      <c r="I143">
        <v>2018</v>
      </c>
      <c r="J143" t="s">
        <v>287</v>
      </c>
      <c r="K143" t="s">
        <v>286</v>
      </c>
    </row>
    <row r="144" spans="1:13" x14ac:dyDescent="0.3">
      <c r="A144" s="1">
        <f t="shared" si="5"/>
        <v>1</v>
      </c>
      <c r="B144" t="s">
        <v>86</v>
      </c>
      <c r="C144" t="s">
        <v>87</v>
      </c>
      <c r="D144" t="b">
        <v>0</v>
      </c>
      <c r="E144" t="s">
        <v>38</v>
      </c>
      <c r="F144">
        <v>15717256</v>
      </c>
      <c r="G144" t="s">
        <v>525</v>
      </c>
      <c r="H144" s="2">
        <f t="shared" si="4"/>
        <v>15717256</v>
      </c>
      <c r="I144">
        <v>2005</v>
      </c>
      <c r="J144" t="s">
        <v>287</v>
      </c>
      <c r="K144" t="s">
        <v>286</v>
      </c>
      <c r="L144" t="s">
        <v>301</v>
      </c>
      <c r="M144" t="s">
        <v>333</v>
      </c>
    </row>
    <row r="145" spans="1:13" x14ac:dyDescent="0.3">
      <c r="A145" s="1">
        <f t="shared" si="5"/>
        <v>0</v>
      </c>
      <c r="B145" t="s">
        <v>88</v>
      </c>
      <c r="C145" t="s">
        <v>89</v>
      </c>
      <c r="D145" t="b">
        <v>0</v>
      </c>
      <c r="E145" t="s">
        <v>9</v>
      </c>
      <c r="F145">
        <v>25987791</v>
      </c>
      <c r="G145" t="s">
        <v>526</v>
      </c>
      <c r="H145" s="2">
        <f t="shared" si="4"/>
        <v>25987791</v>
      </c>
      <c r="I145">
        <v>2015</v>
      </c>
      <c r="J145" t="s">
        <v>293</v>
      </c>
      <c r="K145" t="s">
        <v>286</v>
      </c>
      <c r="M145" t="s">
        <v>330</v>
      </c>
    </row>
    <row r="146" spans="1:13" x14ac:dyDescent="0.3">
      <c r="A146" s="1">
        <f t="shared" si="5"/>
        <v>1</v>
      </c>
      <c r="B146" t="s">
        <v>90</v>
      </c>
      <c r="C146" t="s">
        <v>91</v>
      </c>
      <c r="D146" t="b">
        <v>0</v>
      </c>
      <c r="E146" t="s">
        <v>9</v>
      </c>
      <c r="F146">
        <v>25838291</v>
      </c>
      <c r="G146" t="s">
        <v>527</v>
      </c>
      <c r="H146" s="2">
        <f t="shared" si="4"/>
        <v>25838291</v>
      </c>
      <c r="I146">
        <v>2015</v>
      </c>
      <c r="J146" t="s">
        <v>287</v>
      </c>
      <c r="K146" t="s">
        <v>286</v>
      </c>
      <c r="L146" t="s">
        <v>301</v>
      </c>
      <c r="M146" t="s">
        <v>334</v>
      </c>
    </row>
    <row r="147" spans="1:13" x14ac:dyDescent="0.3">
      <c r="A147" s="1">
        <f t="shared" si="5"/>
        <v>1</v>
      </c>
      <c r="B147" t="s">
        <v>90</v>
      </c>
      <c r="C147" t="s">
        <v>91</v>
      </c>
      <c r="D147" t="b">
        <v>0</v>
      </c>
      <c r="E147" t="s">
        <v>9</v>
      </c>
      <c r="F147">
        <v>23766338</v>
      </c>
      <c r="G147" t="s">
        <v>528</v>
      </c>
      <c r="H147" s="2">
        <f t="shared" si="4"/>
        <v>23766338</v>
      </c>
      <c r="I147">
        <v>2013</v>
      </c>
      <c r="J147" t="s">
        <v>287</v>
      </c>
      <c r="K147" t="s">
        <v>286</v>
      </c>
      <c r="L147" t="s">
        <v>301</v>
      </c>
    </row>
    <row r="148" spans="1:13" x14ac:dyDescent="0.3">
      <c r="A148" s="1">
        <f t="shared" si="5"/>
        <v>0</v>
      </c>
      <c r="B148" t="s">
        <v>92</v>
      </c>
      <c r="C148" t="s">
        <v>93</v>
      </c>
      <c r="D148" t="b">
        <v>0</v>
      </c>
      <c r="E148" t="s">
        <v>9</v>
      </c>
      <c r="F148">
        <v>31063537</v>
      </c>
      <c r="G148" t="s">
        <v>529</v>
      </c>
      <c r="H148" s="2">
        <f t="shared" si="4"/>
        <v>31063537</v>
      </c>
      <c r="I148">
        <v>2020</v>
      </c>
      <c r="J148" t="s">
        <v>287</v>
      </c>
      <c r="K148" t="s">
        <v>286</v>
      </c>
      <c r="M148" t="s">
        <v>335</v>
      </c>
    </row>
    <row r="149" spans="1:13" x14ac:dyDescent="0.3">
      <c r="A149" s="1">
        <f t="shared" si="5"/>
        <v>1</v>
      </c>
      <c r="B149" t="s">
        <v>94</v>
      </c>
      <c r="C149" t="s">
        <v>95</v>
      </c>
      <c r="D149" t="b">
        <v>0</v>
      </c>
      <c r="E149" t="s">
        <v>9</v>
      </c>
      <c r="F149">
        <v>24793938</v>
      </c>
      <c r="G149" t="s">
        <v>439</v>
      </c>
      <c r="H149" s="2">
        <f t="shared" si="4"/>
        <v>24793938</v>
      </c>
      <c r="I149">
        <v>2014</v>
      </c>
      <c r="J149" t="s">
        <v>287</v>
      </c>
      <c r="K149" t="s">
        <v>286</v>
      </c>
      <c r="L149" t="s">
        <v>301</v>
      </c>
      <c r="M149" t="s">
        <v>314</v>
      </c>
    </row>
    <row r="150" spans="1:13" x14ac:dyDescent="0.3">
      <c r="A150" s="1">
        <f t="shared" si="5"/>
        <v>1</v>
      </c>
      <c r="B150" t="s">
        <v>94</v>
      </c>
      <c r="C150" t="s">
        <v>95</v>
      </c>
      <c r="D150" t="b">
        <v>0</v>
      </c>
      <c r="E150" t="s">
        <v>9</v>
      </c>
      <c r="F150">
        <v>24421886</v>
      </c>
      <c r="G150" t="s">
        <v>442</v>
      </c>
      <c r="H150" s="2">
        <f t="shared" si="4"/>
        <v>24421886</v>
      </c>
      <c r="I150">
        <v>2014</v>
      </c>
      <c r="J150" t="s">
        <v>287</v>
      </c>
      <c r="K150" t="s">
        <v>286</v>
      </c>
      <c r="L150" t="s">
        <v>301</v>
      </c>
    </row>
    <row r="151" spans="1:13" x14ac:dyDescent="0.3">
      <c r="A151" s="1">
        <f t="shared" si="5"/>
        <v>1</v>
      </c>
      <c r="B151" t="s">
        <v>94</v>
      </c>
      <c r="C151" t="s">
        <v>95</v>
      </c>
      <c r="D151" t="b">
        <v>0</v>
      </c>
      <c r="E151" t="s">
        <v>14</v>
      </c>
      <c r="F151">
        <v>20184606</v>
      </c>
      <c r="G151" t="s">
        <v>530</v>
      </c>
      <c r="H151" s="2">
        <f t="shared" si="4"/>
        <v>20184606</v>
      </c>
      <c r="I151">
        <v>2010</v>
      </c>
      <c r="J151" t="s">
        <v>292</v>
      </c>
      <c r="K151" t="s">
        <v>288</v>
      </c>
      <c r="L151" t="s">
        <v>301</v>
      </c>
    </row>
    <row r="152" spans="1:13" x14ac:dyDescent="0.3">
      <c r="A152" s="1">
        <f t="shared" si="5"/>
        <v>1</v>
      </c>
      <c r="B152" t="s">
        <v>94</v>
      </c>
      <c r="C152" t="s">
        <v>95</v>
      </c>
      <c r="D152" t="b">
        <v>0</v>
      </c>
      <c r="E152" t="s">
        <v>9</v>
      </c>
      <c r="F152">
        <v>24261996</v>
      </c>
      <c r="G152" t="s">
        <v>531</v>
      </c>
      <c r="H152" s="2">
        <f t="shared" si="4"/>
        <v>24261996</v>
      </c>
      <c r="I152">
        <v>2014</v>
      </c>
      <c r="J152" t="s">
        <v>287</v>
      </c>
      <c r="K152" t="s">
        <v>286</v>
      </c>
      <c r="L152" t="s">
        <v>301</v>
      </c>
    </row>
    <row r="153" spans="1:13" x14ac:dyDescent="0.3">
      <c r="A153" s="1">
        <f t="shared" si="5"/>
        <v>1</v>
      </c>
      <c r="B153" t="s">
        <v>94</v>
      </c>
      <c r="C153" t="s">
        <v>95</v>
      </c>
      <c r="D153" t="b">
        <v>0</v>
      </c>
      <c r="E153" t="s">
        <v>14</v>
      </c>
      <c r="F153">
        <v>19625486</v>
      </c>
      <c r="G153" t="s">
        <v>446</v>
      </c>
      <c r="H153" s="2">
        <f t="shared" si="4"/>
        <v>19625486</v>
      </c>
      <c r="I153">
        <v>2009</v>
      </c>
      <c r="J153" t="s">
        <v>292</v>
      </c>
      <c r="K153" t="s">
        <v>286</v>
      </c>
      <c r="L153" t="s">
        <v>301</v>
      </c>
    </row>
    <row r="154" spans="1:13" x14ac:dyDescent="0.3">
      <c r="A154" s="1">
        <f t="shared" si="5"/>
        <v>1</v>
      </c>
      <c r="B154" t="s">
        <v>94</v>
      </c>
      <c r="C154" t="s">
        <v>95</v>
      </c>
      <c r="D154" t="b">
        <v>0</v>
      </c>
      <c r="E154" t="s">
        <v>14</v>
      </c>
      <c r="F154">
        <v>16839199</v>
      </c>
      <c r="G154" t="s">
        <v>532</v>
      </c>
      <c r="H154" s="2">
        <f t="shared" si="4"/>
        <v>16839199</v>
      </c>
      <c r="I154">
        <v>2006</v>
      </c>
      <c r="J154" t="s">
        <v>292</v>
      </c>
      <c r="K154" t="s">
        <v>286</v>
      </c>
      <c r="L154" t="s">
        <v>301</v>
      </c>
    </row>
    <row r="155" spans="1:13" x14ac:dyDescent="0.3">
      <c r="A155" s="1">
        <f t="shared" si="5"/>
        <v>1</v>
      </c>
      <c r="B155" t="s">
        <v>94</v>
      </c>
      <c r="C155" t="s">
        <v>95</v>
      </c>
      <c r="D155" t="b">
        <v>0</v>
      </c>
      <c r="E155" t="s">
        <v>14</v>
      </c>
      <c r="F155">
        <v>18762220</v>
      </c>
      <c r="G155" t="s">
        <v>450</v>
      </c>
      <c r="H155" s="2">
        <f t="shared" si="4"/>
        <v>18762220</v>
      </c>
      <c r="I155">
        <v>2008</v>
      </c>
      <c r="J155" t="s">
        <v>292</v>
      </c>
      <c r="K155" t="s">
        <v>288</v>
      </c>
      <c r="L155" t="s">
        <v>301</v>
      </c>
    </row>
    <row r="156" spans="1:13" x14ac:dyDescent="0.3">
      <c r="A156" s="1">
        <f t="shared" si="5"/>
        <v>1</v>
      </c>
      <c r="B156" t="s">
        <v>94</v>
      </c>
      <c r="C156" t="s">
        <v>95</v>
      </c>
      <c r="D156" t="b">
        <v>0</v>
      </c>
      <c r="E156" t="s">
        <v>14</v>
      </c>
      <c r="F156">
        <v>20107007</v>
      </c>
      <c r="G156" t="s">
        <v>451</v>
      </c>
      <c r="H156" s="2">
        <f t="shared" si="4"/>
        <v>20107007</v>
      </c>
      <c r="I156">
        <v>2010</v>
      </c>
      <c r="J156" t="s">
        <v>337</v>
      </c>
      <c r="K156" t="s">
        <v>286</v>
      </c>
      <c r="L156" t="s">
        <v>301</v>
      </c>
    </row>
    <row r="157" spans="1:13" x14ac:dyDescent="0.3">
      <c r="A157" s="1">
        <f t="shared" si="5"/>
        <v>0</v>
      </c>
      <c r="B157" t="s">
        <v>96</v>
      </c>
      <c r="C157" t="s">
        <v>97</v>
      </c>
      <c r="D157" t="b">
        <v>0</v>
      </c>
      <c r="E157" t="s">
        <v>9</v>
      </c>
      <c r="F157">
        <v>35332045</v>
      </c>
      <c r="G157" t="s">
        <v>533</v>
      </c>
      <c r="H157" s="2">
        <f t="shared" si="4"/>
        <v>35332045</v>
      </c>
      <c r="I157">
        <v>2022</v>
      </c>
      <c r="J157" t="s">
        <v>307</v>
      </c>
      <c r="K157" t="s">
        <v>286</v>
      </c>
      <c r="M157" t="s">
        <v>338</v>
      </c>
    </row>
    <row r="158" spans="1:13" x14ac:dyDescent="0.3">
      <c r="A158" s="1">
        <f t="shared" si="5"/>
        <v>1</v>
      </c>
      <c r="B158" t="s">
        <v>98</v>
      </c>
      <c r="C158" t="s">
        <v>99</v>
      </c>
      <c r="D158" t="b">
        <v>0</v>
      </c>
      <c r="E158" t="s">
        <v>9</v>
      </c>
      <c r="F158">
        <v>25139963</v>
      </c>
      <c r="G158" t="s">
        <v>534</v>
      </c>
      <c r="H158" s="2">
        <f t="shared" si="4"/>
        <v>25139963</v>
      </c>
      <c r="I158">
        <v>2014</v>
      </c>
      <c r="J158" t="s">
        <v>287</v>
      </c>
      <c r="K158" t="s">
        <v>286</v>
      </c>
      <c r="M158" t="s">
        <v>331</v>
      </c>
    </row>
    <row r="159" spans="1:13" x14ac:dyDescent="0.3">
      <c r="A159" s="1">
        <f t="shared" si="5"/>
        <v>0</v>
      </c>
      <c r="B159" t="s">
        <v>100</v>
      </c>
      <c r="C159" t="s">
        <v>101</v>
      </c>
      <c r="D159" t="b">
        <v>0</v>
      </c>
      <c r="E159" t="s">
        <v>9</v>
      </c>
      <c r="F159">
        <v>31755936</v>
      </c>
      <c r="G159" t="s">
        <v>535</v>
      </c>
      <c r="H159" s="2">
        <f t="shared" si="4"/>
        <v>31755936</v>
      </c>
      <c r="I159">
        <v>2020</v>
      </c>
      <c r="J159" t="s">
        <v>287</v>
      </c>
      <c r="K159" t="s">
        <v>286</v>
      </c>
      <c r="M159" t="s">
        <v>339</v>
      </c>
    </row>
    <row r="160" spans="1:13" x14ac:dyDescent="0.3">
      <c r="A160" s="1">
        <f t="shared" si="5"/>
        <v>1</v>
      </c>
      <c r="B160" t="s">
        <v>102</v>
      </c>
      <c r="C160" t="s">
        <v>103</v>
      </c>
      <c r="D160" t="b">
        <v>0</v>
      </c>
      <c r="E160" t="s">
        <v>14</v>
      </c>
      <c r="F160">
        <v>21957063</v>
      </c>
      <c r="G160" t="s">
        <v>536</v>
      </c>
      <c r="H160" s="2">
        <f t="shared" si="4"/>
        <v>21957063</v>
      </c>
      <c r="I160">
        <v>2012</v>
      </c>
      <c r="J160" t="s">
        <v>337</v>
      </c>
      <c r="K160" t="s">
        <v>286</v>
      </c>
    </row>
    <row r="161" spans="1:13" x14ac:dyDescent="0.3">
      <c r="A161" s="1">
        <f t="shared" si="5"/>
        <v>1</v>
      </c>
      <c r="B161" t="s">
        <v>102</v>
      </c>
      <c r="C161" t="s">
        <v>103</v>
      </c>
      <c r="D161" t="b">
        <v>0</v>
      </c>
      <c r="E161" t="s">
        <v>9</v>
      </c>
      <c r="F161">
        <v>24808487</v>
      </c>
      <c r="G161" t="s">
        <v>537</v>
      </c>
      <c r="H161" s="2">
        <f t="shared" si="4"/>
        <v>24808487</v>
      </c>
      <c r="I161">
        <v>2014</v>
      </c>
      <c r="J161" t="s">
        <v>287</v>
      </c>
      <c r="K161" t="s">
        <v>286</v>
      </c>
      <c r="M161" t="s">
        <v>340</v>
      </c>
    </row>
    <row r="162" spans="1:13" x14ac:dyDescent="0.3">
      <c r="A162" s="1">
        <f t="shared" si="5"/>
        <v>1</v>
      </c>
      <c r="B162" t="s">
        <v>102</v>
      </c>
      <c r="C162" t="s">
        <v>103</v>
      </c>
      <c r="D162" t="b">
        <v>0</v>
      </c>
      <c r="E162" t="s">
        <v>9</v>
      </c>
      <c r="F162">
        <v>26063065</v>
      </c>
      <c r="G162" t="s">
        <v>538</v>
      </c>
      <c r="H162" s="2">
        <f t="shared" si="4"/>
        <v>26063065</v>
      </c>
      <c r="I162">
        <v>2015</v>
      </c>
      <c r="J162" t="s">
        <v>287</v>
      </c>
      <c r="K162" t="s">
        <v>286</v>
      </c>
    </row>
    <row r="163" spans="1:13" x14ac:dyDescent="0.3">
      <c r="A163" s="1">
        <f t="shared" si="5"/>
        <v>1</v>
      </c>
      <c r="B163" t="s">
        <v>102</v>
      </c>
      <c r="C163" t="s">
        <v>103</v>
      </c>
      <c r="D163" t="b">
        <v>0</v>
      </c>
      <c r="E163" t="s">
        <v>9</v>
      </c>
      <c r="F163">
        <v>27798339</v>
      </c>
      <c r="G163" t="s">
        <v>539</v>
      </c>
      <c r="H163" s="2">
        <f t="shared" si="4"/>
        <v>27798339</v>
      </c>
      <c r="I163">
        <v>2016</v>
      </c>
      <c r="J163" t="s">
        <v>287</v>
      </c>
      <c r="K163" t="s">
        <v>288</v>
      </c>
    </row>
    <row r="164" spans="1:13" x14ac:dyDescent="0.3">
      <c r="A164" s="1">
        <f t="shared" si="5"/>
        <v>0</v>
      </c>
      <c r="B164" t="s">
        <v>104</v>
      </c>
      <c r="C164" t="s">
        <v>105</v>
      </c>
      <c r="D164" t="b">
        <v>1</v>
      </c>
      <c r="E164" t="s">
        <v>38</v>
      </c>
      <c r="F164">
        <v>25568297</v>
      </c>
      <c r="G164" t="s">
        <v>540</v>
      </c>
      <c r="H164" s="2">
        <f t="shared" si="4"/>
        <v>25568297</v>
      </c>
      <c r="I164">
        <v>2015</v>
      </c>
      <c r="J164" t="s">
        <v>287</v>
      </c>
      <c r="K164" t="s">
        <v>286</v>
      </c>
      <c r="M164">
        <v>2013</v>
      </c>
    </row>
    <row r="165" spans="1:13" x14ac:dyDescent="0.3">
      <c r="A165" s="1">
        <f t="shared" si="5"/>
        <v>1</v>
      </c>
      <c r="B165" t="s">
        <v>106</v>
      </c>
      <c r="C165" t="s">
        <v>107</v>
      </c>
      <c r="D165" t="b">
        <v>0</v>
      </c>
      <c r="E165" t="s">
        <v>9</v>
      </c>
      <c r="F165">
        <v>28747274</v>
      </c>
      <c r="G165" t="s">
        <v>541</v>
      </c>
      <c r="H165" s="2">
        <f t="shared" si="4"/>
        <v>28747274</v>
      </c>
      <c r="I165">
        <v>2017</v>
      </c>
      <c r="J165" t="s">
        <v>287</v>
      </c>
      <c r="K165" t="s">
        <v>288</v>
      </c>
      <c r="M165" t="s">
        <v>341</v>
      </c>
    </row>
    <row r="166" spans="1:13" x14ac:dyDescent="0.3">
      <c r="A166" s="1">
        <f t="shared" si="5"/>
        <v>1</v>
      </c>
      <c r="B166" t="s">
        <v>106</v>
      </c>
      <c r="C166" t="s">
        <v>107</v>
      </c>
      <c r="D166" t="b">
        <v>0</v>
      </c>
      <c r="E166" t="s">
        <v>9</v>
      </c>
      <c r="F166">
        <v>26624850</v>
      </c>
      <c r="G166" t="s">
        <v>542</v>
      </c>
      <c r="H166" s="2">
        <f t="shared" si="4"/>
        <v>26624850</v>
      </c>
      <c r="I166">
        <v>2015</v>
      </c>
      <c r="J166" t="s">
        <v>287</v>
      </c>
      <c r="K166" t="s">
        <v>286</v>
      </c>
    </row>
    <row r="167" spans="1:13" x14ac:dyDescent="0.3">
      <c r="A167" s="1">
        <f t="shared" si="5"/>
        <v>1</v>
      </c>
      <c r="B167" t="s">
        <v>106</v>
      </c>
      <c r="C167" t="s">
        <v>107</v>
      </c>
      <c r="D167" t="b">
        <v>0</v>
      </c>
      <c r="E167" t="s">
        <v>9</v>
      </c>
      <c r="F167">
        <v>29229440</v>
      </c>
      <c r="G167" t="s">
        <v>543</v>
      </c>
      <c r="H167" s="2">
        <f t="shared" si="4"/>
        <v>29229440</v>
      </c>
      <c r="I167">
        <v>2018</v>
      </c>
      <c r="J167" t="s">
        <v>287</v>
      </c>
      <c r="K167" t="s">
        <v>288</v>
      </c>
    </row>
    <row r="168" spans="1:13" x14ac:dyDescent="0.3">
      <c r="A168" s="1">
        <f t="shared" si="5"/>
        <v>1</v>
      </c>
      <c r="B168" t="s">
        <v>106</v>
      </c>
      <c r="C168" t="s">
        <v>107</v>
      </c>
      <c r="D168" t="b">
        <v>0</v>
      </c>
      <c r="E168" t="s">
        <v>19</v>
      </c>
      <c r="F168">
        <v>36601747</v>
      </c>
      <c r="G168" t="s">
        <v>544</v>
      </c>
      <c r="H168" s="2">
        <f t="shared" si="4"/>
        <v>36601747</v>
      </c>
      <c r="I168">
        <v>2023</v>
      </c>
      <c r="J168" t="s">
        <v>287</v>
      </c>
      <c r="K168" t="s">
        <v>286</v>
      </c>
    </row>
    <row r="169" spans="1:13" x14ac:dyDescent="0.3">
      <c r="A169" s="1">
        <f t="shared" si="5"/>
        <v>1</v>
      </c>
      <c r="B169" t="s">
        <v>106</v>
      </c>
      <c r="C169" t="s">
        <v>107</v>
      </c>
      <c r="D169" t="b">
        <v>0</v>
      </c>
      <c r="E169" t="s">
        <v>9</v>
      </c>
      <c r="F169">
        <v>31784343</v>
      </c>
      <c r="G169" t="s">
        <v>545</v>
      </c>
      <c r="H169" s="2">
        <f t="shared" si="4"/>
        <v>31784343</v>
      </c>
      <c r="I169">
        <v>2020</v>
      </c>
      <c r="J169" t="s">
        <v>287</v>
      </c>
      <c r="K169" t="s">
        <v>288</v>
      </c>
    </row>
    <row r="170" spans="1:13" x14ac:dyDescent="0.3">
      <c r="A170" s="1">
        <f t="shared" si="5"/>
        <v>0</v>
      </c>
      <c r="B170" t="s">
        <v>108</v>
      </c>
      <c r="C170" t="s">
        <v>109</v>
      </c>
      <c r="D170" t="b">
        <v>0</v>
      </c>
      <c r="E170" t="s">
        <v>9</v>
      </c>
      <c r="F170">
        <v>24663014</v>
      </c>
      <c r="G170" t="s">
        <v>546</v>
      </c>
      <c r="H170" s="2">
        <f t="shared" si="4"/>
        <v>24663014</v>
      </c>
      <c r="I170">
        <v>2014</v>
      </c>
      <c r="J170" t="s">
        <v>287</v>
      </c>
      <c r="K170" t="s">
        <v>286</v>
      </c>
      <c r="L170" t="s">
        <v>301</v>
      </c>
      <c r="M170" t="s">
        <v>342</v>
      </c>
    </row>
    <row r="171" spans="1:13" x14ac:dyDescent="0.3">
      <c r="A171" s="1">
        <f t="shared" si="5"/>
        <v>0</v>
      </c>
      <c r="B171" t="s">
        <v>108</v>
      </c>
      <c r="C171" t="s">
        <v>109</v>
      </c>
      <c r="D171" t="b">
        <v>0</v>
      </c>
      <c r="E171" t="s">
        <v>9</v>
      </c>
      <c r="F171">
        <v>23433590</v>
      </c>
      <c r="G171" t="s">
        <v>547</v>
      </c>
      <c r="H171" s="2">
        <f t="shared" si="4"/>
        <v>23433590</v>
      </c>
      <c r="I171">
        <v>2013</v>
      </c>
      <c r="J171" t="s">
        <v>287</v>
      </c>
      <c r="K171" t="s">
        <v>286</v>
      </c>
      <c r="L171" t="s">
        <v>301</v>
      </c>
    </row>
    <row r="172" spans="1:13" x14ac:dyDescent="0.3">
      <c r="A172" s="1">
        <f t="shared" si="5"/>
        <v>1</v>
      </c>
      <c r="B172" t="s">
        <v>110</v>
      </c>
      <c r="C172" t="s">
        <v>111</v>
      </c>
      <c r="D172" t="b">
        <v>0</v>
      </c>
      <c r="E172" t="s">
        <v>9</v>
      </c>
      <c r="F172">
        <v>34048794</v>
      </c>
      <c r="G172" t="s">
        <v>548</v>
      </c>
      <c r="H172" s="2">
        <f t="shared" si="4"/>
        <v>34048794</v>
      </c>
      <c r="I172">
        <v>2021</v>
      </c>
      <c r="J172" t="s">
        <v>287</v>
      </c>
      <c r="K172" t="s">
        <v>288</v>
      </c>
      <c r="M172" t="s">
        <v>343</v>
      </c>
    </row>
    <row r="173" spans="1:13" x14ac:dyDescent="0.3">
      <c r="A173" s="1">
        <f t="shared" si="5"/>
        <v>0</v>
      </c>
      <c r="B173" t="s">
        <v>112</v>
      </c>
      <c r="C173" t="s">
        <v>113</v>
      </c>
      <c r="D173" t="b">
        <v>0</v>
      </c>
      <c r="E173" t="s">
        <v>9</v>
      </c>
      <c r="F173">
        <v>21173013</v>
      </c>
      <c r="G173" t="s">
        <v>549</v>
      </c>
      <c r="H173" s="2">
        <f t="shared" si="4"/>
        <v>21173013</v>
      </c>
      <c r="I173">
        <v>2011</v>
      </c>
      <c r="J173" t="s">
        <v>287</v>
      </c>
      <c r="K173" t="s">
        <v>286</v>
      </c>
      <c r="L173" t="s">
        <v>301</v>
      </c>
      <c r="M173" t="s">
        <v>344</v>
      </c>
    </row>
    <row r="174" spans="1:13" x14ac:dyDescent="0.3">
      <c r="A174" s="1">
        <f t="shared" si="5"/>
        <v>1</v>
      </c>
      <c r="B174" t="s">
        <v>114</v>
      </c>
      <c r="C174" t="s">
        <v>115</v>
      </c>
      <c r="D174" t="b">
        <v>0</v>
      </c>
      <c r="E174" t="s">
        <v>9</v>
      </c>
      <c r="F174">
        <v>29909873</v>
      </c>
      <c r="G174" t="s">
        <v>550</v>
      </c>
      <c r="H174" s="2">
        <f t="shared" si="4"/>
        <v>29909873</v>
      </c>
      <c r="I174">
        <v>2018</v>
      </c>
      <c r="J174" t="s">
        <v>287</v>
      </c>
      <c r="K174" t="s">
        <v>286</v>
      </c>
      <c r="M174" t="s">
        <v>331</v>
      </c>
    </row>
    <row r="175" spans="1:13" x14ac:dyDescent="0.3">
      <c r="A175" s="1">
        <f t="shared" si="5"/>
        <v>1</v>
      </c>
      <c r="B175" t="s">
        <v>114</v>
      </c>
      <c r="C175" t="s">
        <v>115</v>
      </c>
      <c r="D175" t="b">
        <v>0</v>
      </c>
      <c r="E175" t="s">
        <v>9</v>
      </c>
      <c r="F175">
        <v>28823681</v>
      </c>
      <c r="G175" t="s">
        <v>551</v>
      </c>
      <c r="H175" s="2">
        <f t="shared" si="4"/>
        <v>28823681</v>
      </c>
      <c r="I175">
        <v>2017</v>
      </c>
      <c r="J175" t="s">
        <v>287</v>
      </c>
      <c r="K175" t="s">
        <v>288</v>
      </c>
    </row>
    <row r="176" spans="1:13" x14ac:dyDescent="0.3">
      <c r="A176" s="1">
        <f t="shared" si="5"/>
        <v>1</v>
      </c>
      <c r="B176" t="s">
        <v>114</v>
      </c>
      <c r="C176" t="s">
        <v>115</v>
      </c>
      <c r="D176" t="b">
        <v>0</v>
      </c>
      <c r="E176" t="s">
        <v>14</v>
      </c>
      <c r="F176">
        <v>21256688</v>
      </c>
      <c r="G176" t="s">
        <v>552</v>
      </c>
      <c r="H176" s="2">
        <f t="shared" si="4"/>
        <v>21256688</v>
      </c>
      <c r="I176">
        <v>2011</v>
      </c>
      <c r="J176" t="s">
        <v>307</v>
      </c>
      <c r="K176" t="s">
        <v>286</v>
      </c>
    </row>
    <row r="177" spans="1:13" x14ac:dyDescent="0.3">
      <c r="A177" s="1">
        <f t="shared" si="5"/>
        <v>0</v>
      </c>
      <c r="B177" t="s">
        <v>116</v>
      </c>
      <c r="C177" t="s">
        <v>117</v>
      </c>
      <c r="D177" t="b">
        <v>0</v>
      </c>
      <c r="E177" t="s">
        <v>9</v>
      </c>
      <c r="F177">
        <v>32040959</v>
      </c>
      <c r="G177" t="s">
        <v>553</v>
      </c>
      <c r="H177" s="2">
        <f t="shared" si="4"/>
        <v>32040959</v>
      </c>
      <c r="I177">
        <v>2020</v>
      </c>
      <c r="J177" t="s">
        <v>293</v>
      </c>
      <c r="K177" t="s">
        <v>288</v>
      </c>
      <c r="M177" t="s">
        <v>345</v>
      </c>
    </row>
    <row r="178" spans="1:13" x14ac:dyDescent="0.3">
      <c r="A178" s="1">
        <f t="shared" si="5"/>
        <v>1</v>
      </c>
      <c r="B178" t="s">
        <v>118</v>
      </c>
      <c r="C178" t="s">
        <v>119</v>
      </c>
      <c r="D178" t="b">
        <v>0</v>
      </c>
      <c r="E178" t="s">
        <v>9</v>
      </c>
      <c r="F178">
        <v>25568297</v>
      </c>
      <c r="G178" t="s">
        <v>540</v>
      </c>
      <c r="H178" s="2">
        <f t="shared" si="4"/>
        <v>25568297</v>
      </c>
      <c r="I178">
        <v>2015</v>
      </c>
      <c r="J178" t="s">
        <v>287</v>
      </c>
      <c r="K178" t="s">
        <v>286</v>
      </c>
      <c r="M178" t="s">
        <v>326</v>
      </c>
    </row>
    <row r="179" spans="1:13" x14ac:dyDescent="0.3">
      <c r="A179" s="1">
        <f t="shared" si="5"/>
        <v>0</v>
      </c>
      <c r="B179" t="s">
        <v>120</v>
      </c>
      <c r="C179" t="s">
        <v>121</v>
      </c>
      <c r="D179" t="b">
        <v>0</v>
      </c>
      <c r="E179" t="s">
        <v>9</v>
      </c>
      <c r="F179">
        <v>29199100</v>
      </c>
      <c r="G179" t="s">
        <v>554</v>
      </c>
      <c r="H179" s="2">
        <f t="shared" si="4"/>
        <v>29199100</v>
      </c>
      <c r="I179">
        <v>2018</v>
      </c>
      <c r="J179" t="s">
        <v>293</v>
      </c>
      <c r="K179" t="s">
        <v>286</v>
      </c>
      <c r="M179" t="s">
        <v>341</v>
      </c>
    </row>
    <row r="180" spans="1:13" x14ac:dyDescent="0.3">
      <c r="A180" s="1">
        <f t="shared" si="5"/>
        <v>0</v>
      </c>
      <c r="B180" t="s">
        <v>120</v>
      </c>
      <c r="C180" t="s">
        <v>121</v>
      </c>
      <c r="D180" t="b">
        <v>0</v>
      </c>
      <c r="E180" t="s">
        <v>9</v>
      </c>
      <c r="F180">
        <v>25880823</v>
      </c>
      <c r="G180" t="s">
        <v>555</v>
      </c>
      <c r="H180" s="2">
        <f t="shared" si="4"/>
        <v>25880823</v>
      </c>
      <c r="I180">
        <v>2015</v>
      </c>
      <c r="J180" t="s">
        <v>307</v>
      </c>
      <c r="K180" t="s">
        <v>286</v>
      </c>
    </row>
    <row r="181" spans="1:13" x14ac:dyDescent="0.3">
      <c r="A181" s="1">
        <f t="shared" si="5"/>
        <v>0</v>
      </c>
      <c r="B181" t="s">
        <v>120</v>
      </c>
      <c r="C181" t="s">
        <v>121</v>
      </c>
      <c r="D181" t="b">
        <v>0</v>
      </c>
      <c r="E181" t="s">
        <v>9</v>
      </c>
      <c r="F181">
        <v>23880306</v>
      </c>
      <c r="G181" t="s">
        <v>556</v>
      </c>
      <c r="H181" s="2">
        <f t="shared" si="4"/>
        <v>23880306</v>
      </c>
      <c r="I181">
        <v>2013</v>
      </c>
      <c r="J181" t="s">
        <v>307</v>
      </c>
      <c r="K181" t="s">
        <v>286</v>
      </c>
    </row>
    <row r="182" spans="1:13" x14ac:dyDescent="0.3">
      <c r="A182" s="1">
        <f t="shared" si="5"/>
        <v>0</v>
      </c>
      <c r="B182" t="s">
        <v>120</v>
      </c>
      <c r="C182" t="s">
        <v>121</v>
      </c>
      <c r="D182" t="b">
        <v>0</v>
      </c>
      <c r="E182" t="s">
        <v>9</v>
      </c>
      <c r="F182">
        <v>27504637</v>
      </c>
      <c r="G182" t="s">
        <v>557</v>
      </c>
      <c r="H182" s="2">
        <f t="shared" si="4"/>
        <v>27504637</v>
      </c>
      <c r="I182">
        <v>2016</v>
      </c>
      <c r="J182" t="s">
        <v>287</v>
      </c>
      <c r="K182" t="s">
        <v>286</v>
      </c>
    </row>
    <row r="183" spans="1:13" x14ac:dyDescent="0.3">
      <c r="A183" s="1">
        <f t="shared" si="5"/>
        <v>0</v>
      </c>
      <c r="B183" t="s">
        <v>120</v>
      </c>
      <c r="C183" t="s">
        <v>121</v>
      </c>
      <c r="D183" t="b">
        <v>0</v>
      </c>
      <c r="E183" t="s">
        <v>9</v>
      </c>
      <c r="F183">
        <v>30027600</v>
      </c>
      <c r="G183" t="s">
        <v>558</v>
      </c>
      <c r="H183" s="2">
        <f t="shared" si="4"/>
        <v>30027600</v>
      </c>
      <c r="I183">
        <v>2018</v>
      </c>
      <c r="J183" t="s">
        <v>287</v>
      </c>
      <c r="K183" t="s">
        <v>286</v>
      </c>
    </row>
    <row r="184" spans="1:13" x14ac:dyDescent="0.3">
      <c r="A184" s="1">
        <f t="shared" si="5"/>
        <v>0</v>
      </c>
      <c r="B184" t="s">
        <v>120</v>
      </c>
      <c r="C184" t="s">
        <v>121</v>
      </c>
      <c r="D184" t="b">
        <v>0</v>
      </c>
      <c r="E184" t="s">
        <v>9</v>
      </c>
      <c r="F184">
        <v>28329393</v>
      </c>
      <c r="G184" t="s">
        <v>559</v>
      </c>
      <c r="H184" s="2">
        <f t="shared" si="4"/>
        <v>28329393</v>
      </c>
      <c r="I184">
        <v>2017</v>
      </c>
      <c r="J184" t="s">
        <v>287</v>
      </c>
      <c r="K184" t="s">
        <v>286</v>
      </c>
    </row>
    <row r="185" spans="1:13" x14ac:dyDescent="0.3">
      <c r="A185" s="1">
        <f t="shared" si="5"/>
        <v>0</v>
      </c>
      <c r="B185" t="s">
        <v>120</v>
      </c>
      <c r="C185" t="s">
        <v>121</v>
      </c>
      <c r="D185" t="b">
        <v>0</v>
      </c>
      <c r="E185" t="s">
        <v>9</v>
      </c>
      <c r="F185">
        <v>30412926</v>
      </c>
      <c r="G185" t="s">
        <v>560</v>
      </c>
      <c r="H185" s="2">
        <f t="shared" si="4"/>
        <v>30412926</v>
      </c>
      <c r="I185">
        <v>2018</v>
      </c>
      <c r="J185" t="s">
        <v>287</v>
      </c>
      <c r="K185" t="s">
        <v>286</v>
      </c>
    </row>
    <row r="186" spans="1:13" x14ac:dyDescent="0.3">
      <c r="A186" s="1">
        <f t="shared" si="5"/>
        <v>0</v>
      </c>
      <c r="B186" t="s">
        <v>120</v>
      </c>
      <c r="C186" t="s">
        <v>121</v>
      </c>
      <c r="D186" t="b">
        <v>0</v>
      </c>
      <c r="E186" t="s">
        <v>9</v>
      </c>
      <c r="F186">
        <v>30321314</v>
      </c>
      <c r="G186" t="s">
        <v>561</v>
      </c>
      <c r="H186" s="2">
        <f t="shared" si="4"/>
        <v>30321314</v>
      </c>
      <c r="I186">
        <v>2019</v>
      </c>
      <c r="J186" t="s">
        <v>293</v>
      </c>
      <c r="K186" t="s">
        <v>286</v>
      </c>
    </row>
    <row r="187" spans="1:13" x14ac:dyDescent="0.3">
      <c r="A187" s="1">
        <f t="shared" si="5"/>
        <v>0</v>
      </c>
      <c r="B187" t="s">
        <v>120</v>
      </c>
      <c r="C187" t="s">
        <v>121</v>
      </c>
      <c r="D187" t="b">
        <v>0</v>
      </c>
      <c r="E187" t="s">
        <v>9</v>
      </c>
      <c r="F187">
        <v>31637821</v>
      </c>
      <c r="G187" t="s">
        <v>562</v>
      </c>
      <c r="H187" s="2">
        <f t="shared" si="4"/>
        <v>31637821</v>
      </c>
      <c r="I187">
        <v>2019</v>
      </c>
      <c r="J187" t="s">
        <v>287</v>
      </c>
      <c r="K187" t="s">
        <v>286</v>
      </c>
    </row>
    <row r="188" spans="1:13" x14ac:dyDescent="0.3">
      <c r="A188" s="1">
        <f t="shared" si="5"/>
        <v>0</v>
      </c>
      <c r="B188" t="s">
        <v>120</v>
      </c>
      <c r="C188" t="s">
        <v>121</v>
      </c>
      <c r="D188" t="b">
        <v>0</v>
      </c>
      <c r="E188" t="s">
        <v>9</v>
      </c>
      <c r="F188">
        <v>32970730</v>
      </c>
      <c r="G188" t="s">
        <v>563</v>
      </c>
      <c r="H188" s="2">
        <f t="shared" si="4"/>
        <v>32970730</v>
      </c>
      <c r="I188">
        <v>2020</v>
      </c>
      <c r="J188" t="s">
        <v>287</v>
      </c>
      <c r="K188" t="s">
        <v>286</v>
      </c>
    </row>
    <row r="189" spans="1:13" x14ac:dyDescent="0.3">
      <c r="A189" s="1">
        <f t="shared" si="5"/>
        <v>0</v>
      </c>
      <c r="B189" t="s">
        <v>120</v>
      </c>
      <c r="C189" t="s">
        <v>121</v>
      </c>
      <c r="D189" t="b">
        <v>0</v>
      </c>
      <c r="E189" t="s">
        <v>9</v>
      </c>
      <c r="F189">
        <v>29890048</v>
      </c>
      <c r="G189" t="s">
        <v>564</v>
      </c>
      <c r="H189" s="2">
        <f t="shared" si="4"/>
        <v>29890048</v>
      </c>
      <c r="I189">
        <v>2018</v>
      </c>
      <c r="J189" t="s">
        <v>287</v>
      </c>
      <c r="K189" t="s">
        <v>286</v>
      </c>
    </row>
    <row r="190" spans="1:13" x14ac:dyDescent="0.3">
      <c r="A190" s="1">
        <f t="shared" si="5"/>
        <v>1</v>
      </c>
      <c r="B190" t="s">
        <v>122</v>
      </c>
      <c r="C190" t="s">
        <v>123</v>
      </c>
      <c r="D190" t="b">
        <v>0</v>
      </c>
      <c r="E190" t="s">
        <v>9</v>
      </c>
      <c r="F190">
        <v>19420019</v>
      </c>
      <c r="G190" t="s">
        <v>565</v>
      </c>
      <c r="H190" s="2">
        <f t="shared" si="4"/>
        <v>19420019</v>
      </c>
      <c r="I190">
        <v>2009</v>
      </c>
      <c r="J190" t="s">
        <v>287</v>
      </c>
      <c r="K190" t="s">
        <v>286</v>
      </c>
      <c r="L190" t="s">
        <v>301</v>
      </c>
      <c r="M190" t="s">
        <v>346</v>
      </c>
    </row>
    <row r="191" spans="1:13" x14ac:dyDescent="0.3">
      <c r="A191" s="1">
        <f t="shared" si="5"/>
        <v>0</v>
      </c>
      <c r="B191" t="s">
        <v>124</v>
      </c>
      <c r="C191" t="s">
        <v>125</v>
      </c>
      <c r="D191" t="b">
        <v>0</v>
      </c>
      <c r="E191" t="s">
        <v>9</v>
      </c>
      <c r="F191">
        <v>17712402</v>
      </c>
      <c r="G191" t="s">
        <v>566</v>
      </c>
      <c r="H191" s="2">
        <f t="shared" si="4"/>
        <v>17712402</v>
      </c>
      <c r="I191">
        <v>2007</v>
      </c>
      <c r="J191" t="s">
        <v>287</v>
      </c>
      <c r="K191" t="s">
        <v>286</v>
      </c>
      <c r="L191" t="s">
        <v>301</v>
      </c>
      <c r="M191" t="s">
        <v>347</v>
      </c>
    </row>
    <row r="192" spans="1:13" x14ac:dyDescent="0.3">
      <c r="A192" s="1">
        <f t="shared" si="5"/>
        <v>1</v>
      </c>
      <c r="B192" t="s">
        <v>126</v>
      </c>
      <c r="C192" t="s">
        <v>127</v>
      </c>
      <c r="D192" t="b">
        <v>0</v>
      </c>
      <c r="E192" t="s">
        <v>9</v>
      </c>
      <c r="F192">
        <v>29615488</v>
      </c>
      <c r="G192" t="s">
        <v>567</v>
      </c>
      <c r="H192" s="2">
        <f t="shared" si="4"/>
        <v>29615488</v>
      </c>
      <c r="I192">
        <v>2018</v>
      </c>
      <c r="J192" t="s">
        <v>287</v>
      </c>
      <c r="K192" t="s">
        <v>286</v>
      </c>
      <c r="M192">
        <v>2016</v>
      </c>
    </row>
    <row r="193" spans="1:13" x14ac:dyDescent="0.3">
      <c r="A193" s="1">
        <f t="shared" si="5"/>
        <v>0</v>
      </c>
      <c r="B193" t="s">
        <v>128</v>
      </c>
      <c r="C193" t="s">
        <v>129</v>
      </c>
      <c r="D193" t="b">
        <v>0</v>
      </c>
      <c r="E193" t="s">
        <v>9</v>
      </c>
      <c r="F193">
        <v>24704719</v>
      </c>
      <c r="G193" t="s">
        <v>568</v>
      </c>
      <c r="H193" s="2">
        <f t="shared" si="4"/>
        <v>24704719</v>
      </c>
      <c r="I193">
        <v>2014</v>
      </c>
      <c r="J193" t="s">
        <v>287</v>
      </c>
      <c r="K193" t="s">
        <v>286</v>
      </c>
      <c r="M193" t="s">
        <v>329</v>
      </c>
    </row>
    <row r="194" spans="1:13" x14ac:dyDescent="0.3">
      <c r="A194" s="1">
        <f t="shared" si="5"/>
        <v>0</v>
      </c>
      <c r="B194" t="s">
        <v>128</v>
      </c>
      <c r="C194" t="s">
        <v>129</v>
      </c>
      <c r="D194" t="b">
        <v>0</v>
      </c>
      <c r="E194" t="s">
        <v>9</v>
      </c>
      <c r="F194">
        <v>25556540</v>
      </c>
      <c r="G194" t="s">
        <v>569</v>
      </c>
      <c r="H194" s="2">
        <f t="shared" ref="H194:H257" si="6">HYPERLINK("https://pubmed.ncbi.nlm.nih.gov/" &amp; $F194, $F194)</f>
        <v>25556540</v>
      </c>
      <c r="I194">
        <v>2015</v>
      </c>
      <c r="J194" t="s">
        <v>287</v>
      </c>
      <c r="K194" t="s">
        <v>288</v>
      </c>
    </row>
    <row r="195" spans="1:13" x14ac:dyDescent="0.3">
      <c r="A195" s="1">
        <f t="shared" si="5"/>
        <v>0</v>
      </c>
      <c r="B195" t="s">
        <v>128</v>
      </c>
      <c r="C195" t="s">
        <v>129</v>
      </c>
      <c r="D195" t="b">
        <v>0</v>
      </c>
      <c r="E195" t="s">
        <v>9</v>
      </c>
      <c r="F195">
        <v>23669289</v>
      </c>
      <c r="G195" t="s">
        <v>570</v>
      </c>
      <c r="H195" s="2">
        <f t="shared" si="6"/>
        <v>23669289</v>
      </c>
      <c r="I195">
        <v>2013</v>
      </c>
      <c r="J195" t="s">
        <v>293</v>
      </c>
      <c r="K195" t="s">
        <v>288</v>
      </c>
    </row>
    <row r="196" spans="1:13" x14ac:dyDescent="0.3">
      <c r="A196" s="1">
        <f t="shared" ref="A196:A259" si="7">IF(B196=B195,A195,IF(A195=1,0,1))</f>
        <v>1</v>
      </c>
      <c r="B196" t="s">
        <v>130</v>
      </c>
      <c r="C196" t="s">
        <v>131</v>
      </c>
      <c r="D196" t="b">
        <v>1</v>
      </c>
      <c r="E196" t="s">
        <v>19</v>
      </c>
      <c r="F196">
        <v>31269208</v>
      </c>
      <c r="G196" t="s">
        <v>571</v>
      </c>
      <c r="H196" s="2">
        <f t="shared" si="6"/>
        <v>31269208</v>
      </c>
      <c r="I196">
        <v>2019</v>
      </c>
      <c r="J196" t="s">
        <v>287</v>
      </c>
      <c r="K196" t="s">
        <v>286</v>
      </c>
      <c r="M196" t="s">
        <v>303</v>
      </c>
    </row>
    <row r="197" spans="1:13" x14ac:dyDescent="0.3">
      <c r="A197" s="1">
        <f t="shared" si="7"/>
        <v>0</v>
      </c>
      <c r="B197" t="s">
        <v>132</v>
      </c>
      <c r="C197" t="s">
        <v>133</v>
      </c>
      <c r="D197" t="b">
        <v>0</v>
      </c>
      <c r="E197" t="s">
        <v>9</v>
      </c>
      <c r="F197">
        <v>32026446</v>
      </c>
      <c r="G197" t="s">
        <v>572</v>
      </c>
      <c r="H197" s="2">
        <f t="shared" si="6"/>
        <v>32026446</v>
      </c>
      <c r="I197">
        <v>2020</v>
      </c>
      <c r="J197" t="s">
        <v>307</v>
      </c>
      <c r="K197" t="s">
        <v>288</v>
      </c>
      <c r="M197" t="s">
        <v>349</v>
      </c>
    </row>
    <row r="198" spans="1:13" x14ac:dyDescent="0.3">
      <c r="A198" s="1">
        <f t="shared" si="7"/>
        <v>0</v>
      </c>
      <c r="B198" t="s">
        <v>132</v>
      </c>
      <c r="C198" t="s">
        <v>133</v>
      </c>
      <c r="D198" t="b">
        <v>0</v>
      </c>
      <c r="E198" t="s">
        <v>19</v>
      </c>
      <c r="F198">
        <v>37497675</v>
      </c>
      <c r="G198" t="s">
        <v>573</v>
      </c>
      <c r="H198" s="2">
        <f t="shared" si="6"/>
        <v>37497675</v>
      </c>
      <c r="I198">
        <v>2023</v>
      </c>
      <c r="J198" t="s">
        <v>287</v>
      </c>
      <c r="K198" t="s">
        <v>286</v>
      </c>
    </row>
    <row r="199" spans="1:13" x14ac:dyDescent="0.3">
      <c r="A199" s="1">
        <f t="shared" si="7"/>
        <v>1</v>
      </c>
      <c r="B199" t="s">
        <v>134</v>
      </c>
      <c r="C199" t="s">
        <v>135</v>
      </c>
      <c r="D199" t="b">
        <v>0</v>
      </c>
      <c r="E199" t="s">
        <v>9</v>
      </c>
      <c r="F199">
        <v>30968368</v>
      </c>
      <c r="G199" t="s">
        <v>574</v>
      </c>
      <c r="H199" s="2">
        <f t="shared" si="6"/>
        <v>30968368</v>
      </c>
      <c r="I199">
        <v>2019</v>
      </c>
      <c r="J199" t="s">
        <v>287</v>
      </c>
      <c r="K199" t="s">
        <v>286</v>
      </c>
      <c r="M199" t="s">
        <v>317</v>
      </c>
    </row>
    <row r="200" spans="1:13" x14ac:dyDescent="0.3">
      <c r="A200" s="1">
        <f t="shared" si="7"/>
        <v>1</v>
      </c>
      <c r="B200" t="s">
        <v>134</v>
      </c>
      <c r="C200" t="s">
        <v>135</v>
      </c>
      <c r="D200" t="b">
        <v>0</v>
      </c>
      <c r="E200" t="s">
        <v>9</v>
      </c>
      <c r="F200">
        <v>29767684</v>
      </c>
      <c r="G200" t="s">
        <v>575</v>
      </c>
      <c r="H200" s="2">
        <f t="shared" si="6"/>
        <v>29767684</v>
      </c>
      <c r="I200">
        <v>2018</v>
      </c>
      <c r="J200" t="s">
        <v>287</v>
      </c>
      <c r="K200" t="s">
        <v>286</v>
      </c>
    </row>
    <row r="201" spans="1:13" x14ac:dyDescent="0.3">
      <c r="A201" s="1">
        <f t="shared" si="7"/>
        <v>0</v>
      </c>
      <c r="B201" t="s">
        <v>136</v>
      </c>
      <c r="C201" t="s">
        <v>137</v>
      </c>
      <c r="D201" t="b">
        <v>0</v>
      </c>
      <c r="E201" t="s">
        <v>9</v>
      </c>
      <c r="F201">
        <v>29636105</v>
      </c>
      <c r="G201" t="s">
        <v>576</v>
      </c>
      <c r="H201" s="2">
        <f t="shared" si="6"/>
        <v>29636105</v>
      </c>
      <c r="I201">
        <v>2018</v>
      </c>
      <c r="J201" t="s">
        <v>287</v>
      </c>
      <c r="K201" t="s">
        <v>286</v>
      </c>
      <c r="M201" t="s">
        <v>311</v>
      </c>
    </row>
    <row r="202" spans="1:13" x14ac:dyDescent="0.3">
      <c r="A202" s="1">
        <f t="shared" si="7"/>
        <v>1</v>
      </c>
      <c r="B202" t="s">
        <v>138</v>
      </c>
      <c r="C202" t="s">
        <v>139</v>
      </c>
      <c r="D202" t="b">
        <v>0</v>
      </c>
      <c r="E202" t="s">
        <v>38</v>
      </c>
      <c r="F202">
        <v>30010022</v>
      </c>
      <c r="G202" t="s">
        <v>577</v>
      </c>
      <c r="H202" s="2">
        <f t="shared" si="6"/>
        <v>30010022</v>
      </c>
      <c r="I202">
        <v>2018</v>
      </c>
      <c r="J202" t="s">
        <v>287</v>
      </c>
      <c r="K202" t="s">
        <v>288</v>
      </c>
      <c r="M202" t="s">
        <v>350</v>
      </c>
    </row>
    <row r="203" spans="1:13" x14ac:dyDescent="0.3">
      <c r="A203" s="1">
        <f t="shared" si="7"/>
        <v>1</v>
      </c>
      <c r="B203" t="s">
        <v>138</v>
      </c>
      <c r="C203" t="s">
        <v>139</v>
      </c>
      <c r="D203" t="b">
        <v>0</v>
      </c>
      <c r="E203" t="s">
        <v>38</v>
      </c>
      <c r="F203">
        <v>28900746</v>
      </c>
      <c r="G203" t="s">
        <v>578</v>
      </c>
      <c r="H203" s="2">
        <f t="shared" si="6"/>
        <v>28900746</v>
      </c>
      <c r="I203">
        <v>2017</v>
      </c>
      <c r="J203" t="s">
        <v>287</v>
      </c>
      <c r="K203" t="s">
        <v>288</v>
      </c>
    </row>
    <row r="204" spans="1:13" x14ac:dyDescent="0.3">
      <c r="A204" s="1">
        <f t="shared" si="7"/>
        <v>1</v>
      </c>
      <c r="B204" t="s">
        <v>138</v>
      </c>
      <c r="C204" t="s">
        <v>139</v>
      </c>
      <c r="D204" t="b">
        <v>0</v>
      </c>
      <c r="E204" t="s">
        <v>38</v>
      </c>
      <c r="F204">
        <v>27065002</v>
      </c>
      <c r="G204" t="s">
        <v>579</v>
      </c>
      <c r="H204" s="2">
        <f t="shared" si="6"/>
        <v>27065002</v>
      </c>
      <c r="I204">
        <v>2016</v>
      </c>
      <c r="J204" t="s">
        <v>287</v>
      </c>
      <c r="K204" t="s">
        <v>288</v>
      </c>
    </row>
    <row r="205" spans="1:13" x14ac:dyDescent="0.3">
      <c r="A205" s="1">
        <f t="shared" si="7"/>
        <v>1</v>
      </c>
      <c r="B205" t="s">
        <v>138</v>
      </c>
      <c r="C205" t="s">
        <v>139</v>
      </c>
      <c r="D205" t="b">
        <v>0</v>
      </c>
      <c r="E205" t="s">
        <v>38</v>
      </c>
      <c r="F205">
        <v>30947025</v>
      </c>
      <c r="G205" t="s">
        <v>580</v>
      </c>
      <c r="H205" s="2">
        <f t="shared" si="6"/>
        <v>30947025</v>
      </c>
      <c r="I205">
        <v>2019</v>
      </c>
      <c r="J205" t="s">
        <v>287</v>
      </c>
      <c r="K205" t="s">
        <v>288</v>
      </c>
    </row>
    <row r="206" spans="1:13" x14ac:dyDescent="0.3">
      <c r="A206" s="1">
        <f t="shared" si="7"/>
        <v>1</v>
      </c>
      <c r="B206" t="s">
        <v>138</v>
      </c>
      <c r="C206" t="s">
        <v>139</v>
      </c>
      <c r="D206" t="b">
        <v>0</v>
      </c>
      <c r="E206" t="s">
        <v>38</v>
      </c>
      <c r="F206">
        <v>26523388</v>
      </c>
      <c r="G206" t="s">
        <v>581</v>
      </c>
      <c r="H206" s="2">
        <f t="shared" si="6"/>
        <v>26523388</v>
      </c>
      <c r="I206">
        <v>2015</v>
      </c>
      <c r="J206" t="s">
        <v>287</v>
      </c>
      <c r="K206" t="s">
        <v>286</v>
      </c>
    </row>
    <row r="207" spans="1:13" x14ac:dyDescent="0.3">
      <c r="A207" s="1">
        <f t="shared" si="7"/>
        <v>1</v>
      </c>
      <c r="B207" t="s">
        <v>138</v>
      </c>
      <c r="C207" t="s">
        <v>139</v>
      </c>
      <c r="D207" t="b">
        <v>0</v>
      </c>
      <c r="E207" t="s">
        <v>9</v>
      </c>
      <c r="F207">
        <v>26418443</v>
      </c>
      <c r="G207" t="s">
        <v>582</v>
      </c>
      <c r="H207" s="2">
        <f t="shared" si="6"/>
        <v>26418443</v>
      </c>
      <c r="I207">
        <v>2016</v>
      </c>
      <c r="J207" t="s">
        <v>287</v>
      </c>
      <c r="K207" t="s">
        <v>288</v>
      </c>
    </row>
    <row r="208" spans="1:13" x14ac:dyDescent="0.3">
      <c r="A208" s="1">
        <f t="shared" si="7"/>
        <v>1</v>
      </c>
      <c r="B208" t="s">
        <v>138</v>
      </c>
      <c r="C208" t="s">
        <v>139</v>
      </c>
      <c r="D208" t="b">
        <v>0</v>
      </c>
      <c r="E208" t="s">
        <v>38</v>
      </c>
      <c r="F208">
        <v>23620431</v>
      </c>
      <c r="G208" t="s">
        <v>583</v>
      </c>
      <c r="H208" s="2">
        <f t="shared" si="6"/>
        <v>23620431</v>
      </c>
      <c r="I208">
        <v>2013</v>
      </c>
      <c r="J208" t="s">
        <v>287</v>
      </c>
      <c r="K208" t="s">
        <v>288</v>
      </c>
    </row>
    <row r="209" spans="1:13" x14ac:dyDescent="0.3">
      <c r="A209" s="1">
        <f t="shared" si="7"/>
        <v>1</v>
      </c>
      <c r="B209" t="s">
        <v>138</v>
      </c>
      <c r="C209" t="s">
        <v>139</v>
      </c>
      <c r="D209" t="b">
        <v>0</v>
      </c>
      <c r="E209" t="s">
        <v>38</v>
      </c>
      <c r="F209">
        <v>25997175</v>
      </c>
      <c r="G209" t="s">
        <v>584</v>
      </c>
      <c r="H209" s="2">
        <f t="shared" si="6"/>
        <v>25997175</v>
      </c>
      <c r="I209">
        <v>2015</v>
      </c>
      <c r="J209" t="s">
        <v>287</v>
      </c>
      <c r="K209" t="s">
        <v>286</v>
      </c>
    </row>
    <row r="210" spans="1:13" x14ac:dyDescent="0.3">
      <c r="A210" s="1">
        <f t="shared" si="7"/>
        <v>1</v>
      </c>
      <c r="B210" t="s">
        <v>138</v>
      </c>
      <c r="C210" t="s">
        <v>139</v>
      </c>
      <c r="D210" t="b">
        <v>0</v>
      </c>
      <c r="E210" t="s">
        <v>38</v>
      </c>
      <c r="F210">
        <v>24576889</v>
      </c>
      <c r="G210" t="s">
        <v>585</v>
      </c>
      <c r="H210" s="2">
        <f t="shared" si="6"/>
        <v>24576889</v>
      </c>
      <c r="I210">
        <v>2014</v>
      </c>
      <c r="J210" t="s">
        <v>287</v>
      </c>
      <c r="K210" t="s">
        <v>288</v>
      </c>
    </row>
    <row r="211" spans="1:13" x14ac:dyDescent="0.3">
      <c r="A211" s="1">
        <f t="shared" si="7"/>
        <v>1</v>
      </c>
      <c r="B211" t="s">
        <v>138</v>
      </c>
      <c r="C211" t="s">
        <v>139</v>
      </c>
      <c r="D211" t="b">
        <v>0</v>
      </c>
      <c r="E211" t="s">
        <v>38</v>
      </c>
      <c r="F211">
        <v>24337723</v>
      </c>
      <c r="G211" t="s">
        <v>586</v>
      </c>
      <c r="H211" s="2">
        <f t="shared" si="6"/>
        <v>24337723</v>
      </c>
      <c r="I211">
        <v>2014</v>
      </c>
      <c r="J211" t="s">
        <v>287</v>
      </c>
      <c r="K211" t="s">
        <v>288</v>
      </c>
    </row>
    <row r="212" spans="1:13" x14ac:dyDescent="0.3">
      <c r="A212" s="1">
        <f t="shared" si="7"/>
        <v>1</v>
      </c>
      <c r="B212" t="s">
        <v>138</v>
      </c>
      <c r="C212" t="s">
        <v>139</v>
      </c>
      <c r="D212" t="b">
        <v>0</v>
      </c>
      <c r="E212" t="s">
        <v>38</v>
      </c>
      <c r="F212">
        <v>27009576</v>
      </c>
      <c r="G212" t="s">
        <v>587</v>
      </c>
      <c r="H212" s="2">
        <f t="shared" si="6"/>
        <v>27009576</v>
      </c>
      <c r="I212">
        <v>2016</v>
      </c>
      <c r="J212" t="s">
        <v>287</v>
      </c>
      <c r="K212" t="s">
        <v>286</v>
      </c>
    </row>
    <row r="213" spans="1:13" x14ac:dyDescent="0.3">
      <c r="A213" s="1">
        <f t="shared" si="7"/>
        <v>1</v>
      </c>
      <c r="B213" t="s">
        <v>138</v>
      </c>
      <c r="C213" t="s">
        <v>139</v>
      </c>
      <c r="D213" t="b">
        <v>0</v>
      </c>
      <c r="E213" t="s">
        <v>38</v>
      </c>
      <c r="F213">
        <v>31568064</v>
      </c>
      <c r="G213" t="s">
        <v>588</v>
      </c>
      <c r="H213" s="2">
        <f t="shared" si="6"/>
        <v>31568064</v>
      </c>
      <c r="I213">
        <v>2020</v>
      </c>
      <c r="J213" t="s">
        <v>287</v>
      </c>
      <c r="K213" t="s">
        <v>288</v>
      </c>
    </row>
    <row r="214" spans="1:13" x14ac:dyDescent="0.3">
      <c r="A214" s="1">
        <f t="shared" si="7"/>
        <v>1</v>
      </c>
      <c r="B214" t="s">
        <v>138</v>
      </c>
      <c r="C214" t="s">
        <v>139</v>
      </c>
      <c r="D214" t="b">
        <v>0</v>
      </c>
      <c r="E214" t="s">
        <v>38</v>
      </c>
      <c r="F214">
        <v>24406779</v>
      </c>
      <c r="G214" t="s">
        <v>589</v>
      </c>
      <c r="H214" s="2">
        <f t="shared" si="6"/>
        <v>24406779</v>
      </c>
      <c r="I214">
        <v>2014</v>
      </c>
      <c r="J214" t="s">
        <v>287</v>
      </c>
      <c r="K214" t="s">
        <v>286</v>
      </c>
    </row>
    <row r="215" spans="1:13" x14ac:dyDescent="0.3">
      <c r="A215" s="1">
        <f t="shared" si="7"/>
        <v>1</v>
      </c>
      <c r="B215" t="s">
        <v>138</v>
      </c>
      <c r="C215" t="s">
        <v>139</v>
      </c>
      <c r="D215" t="b">
        <v>0</v>
      </c>
      <c r="E215" t="s">
        <v>38</v>
      </c>
      <c r="F215">
        <v>29369084</v>
      </c>
      <c r="G215" t="s">
        <v>590</v>
      </c>
      <c r="H215" s="2">
        <f t="shared" si="6"/>
        <v>29369084</v>
      </c>
      <c r="I215">
        <v>2018</v>
      </c>
      <c r="J215" t="s">
        <v>287</v>
      </c>
      <c r="K215" t="s">
        <v>288</v>
      </c>
    </row>
    <row r="216" spans="1:13" x14ac:dyDescent="0.3">
      <c r="A216" s="1">
        <f t="shared" si="7"/>
        <v>1</v>
      </c>
      <c r="B216" t="s">
        <v>138</v>
      </c>
      <c r="C216" t="s">
        <v>139</v>
      </c>
      <c r="D216" t="b">
        <v>0</v>
      </c>
      <c r="E216" t="s">
        <v>38</v>
      </c>
      <c r="F216">
        <v>25077537</v>
      </c>
      <c r="G216" t="s">
        <v>591</v>
      </c>
      <c r="H216" s="2">
        <f t="shared" si="6"/>
        <v>25077537</v>
      </c>
      <c r="I216">
        <v>2015</v>
      </c>
      <c r="J216" t="s">
        <v>287</v>
      </c>
      <c r="K216" t="s">
        <v>288</v>
      </c>
    </row>
    <row r="217" spans="1:13" x14ac:dyDescent="0.3">
      <c r="A217" s="1">
        <f t="shared" si="7"/>
        <v>1</v>
      </c>
      <c r="B217" t="s">
        <v>138</v>
      </c>
      <c r="C217" t="s">
        <v>139</v>
      </c>
      <c r="D217" t="b">
        <v>0</v>
      </c>
      <c r="E217" t="s">
        <v>38</v>
      </c>
      <c r="F217">
        <v>26344727</v>
      </c>
      <c r="G217" t="s">
        <v>592</v>
      </c>
      <c r="H217" s="2">
        <f t="shared" si="6"/>
        <v>26344727</v>
      </c>
      <c r="I217">
        <v>2016</v>
      </c>
      <c r="J217" t="s">
        <v>287</v>
      </c>
      <c r="K217" t="s">
        <v>288</v>
      </c>
    </row>
    <row r="218" spans="1:13" x14ac:dyDescent="0.3">
      <c r="A218" s="1">
        <f t="shared" si="7"/>
        <v>1</v>
      </c>
      <c r="B218" t="s">
        <v>138</v>
      </c>
      <c r="C218" t="s">
        <v>139</v>
      </c>
      <c r="D218" t="b">
        <v>0</v>
      </c>
      <c r="E218" t="s">
        <v>38</v>
      </c>
      <c r="F218">
        <v>31972545</v>
      </c>
      <c r="G218" t="s">
        <v>593</v>
      </c>
      <c r="H218" s="2">
        <f t="shared" si="6"/>
        <v>31972545</v>
      </c>
      <c r="I218">
        <v>2020</v>
      </c>
      <c r="J218" t="s">
        <v>287</v>
      </c>
      <c r="K218" t="s">
        <v>288</v>
      </c>
    </row>
    <row r="219" spans="1:13" x14ac:dyDescent="0.3">
      <c r="A219" s="1">
        <f t="shared" si="7"/>
        <v>1</v>
      </c>
      <c r="B219" t="s">
        <v>138</v>
      </c>
      <c r="C219" t="s">
        <v>139</v>
      </c>
      <c r="D219" t="b">
        <v>0</v>
      </c>
      <c r="E219" t="s">
        <v>38</v>
      </c>
      <c r="F219">
        <v>31922497</v>
      </c>
      <c r="G219" t="s">
        <v>594</v>
      </c>
      <c r="H219" s="2">
        <f t="shared" si="6"/>
        <v>31922497</v>
      </c>
      <c r="I219">
        <v>2020</v>
      </c>
      <c r="J219" t="s">
        <v>287</v>
      </c>
      <c r="K219" t="s">
        <v>288</v>
      </c>
    </row>
    <row r="220" spans="1:13" x14ac:dyDescent="0.3">
      <c r="A220" s="1">
        <f t="shared" si="7"/>
        <v>1</v>
      </c>
      <c r="B220" t="s">
        <v>138</v>
      </c>
      <c r="C220" t="s">
        <v>139</v>
      </c>
      <c r="D220" t="b">
        <v>0</v>
      </c>
      <c r="E220" t="s">
        <v>38</v>
      </c>
      <c r="F220">
        <v>31573376</v>
      </c>
      <c r="G220" t="s">
        <v>595</v>
      </c>
      <c r="H220" s="2">
        <f t="shared" si="6"/>
        <v>31573376</v>
      </c>
      <c r="I220">
        <v>2020</v>
      </c>
      <c r="J220" t="s">
        <v>287</v>
      </c>
      <c r="K220" t="s">
        <v>286</v>
      </c>
    </row>
    <row r="221" spans="1:13" x14ac:dyDescent="0.3">
      <c r="A221" s="1">
        <f t="shared" si="7"/>
        <v>1</v>
      </c>
      <c r="B221" t="s">
        <v>138</v>
      </c>
      <c r="C221" t="s">
        <v>139</v>
      </c>
      <c r="D221" t="b">
        <v>0</v>
      </c>
      <c r="E221" t="s">
        <v>38</v>
      </c>
      <c r="F221">
        <v>25284764</v>
      </c>
      <c r="G221" t="s">
        <v>596</v>
      </c>
      <c r="H221" s="2">
        <f t="shared" si="6"/>
        <v>25284764</v>
      </c>
      <c r="I221">
        <v>2015</v>
      </c>
      <c r="J221" t="s">
        <v>287</v>
      </c>
      <c r="K221" t="s">
        <v>288</v>
      </c>
    </row>
    <row r="222" spans="1:13" x14ac:dyDescent="0.3">
      <c r="A222" s="1">
        <f t="shared" si="7"/>
        <v>0</v>
      </c>
      <c r="B222" t="s">
        <v>140</v>
      </c>
      <c r="C222" t="s">
        <v>141</v>
      </c>
      <c r="D222" t="b">
        <v>0</v>
      </c>
      <c r="E222" t="s">
        <v>9</v>
      </c>
      <c r="F222">
        <v>23719348</v>
      </c>
      <c r="G222" t="s">
        <v>597</v>
      </c>
      <c r="H222" s="2">
        <f t="shared" si="6"/>
        <v>23719348</v>
      </c>
      <c r="I222">
        <v>2013</v>
      </c>
      <c r="J222" t="s">
        <v>287</v>
      </c>
      <c r="K222" t="s">
        <v>288</v>
      </c>
      <c r="L222" t="s">
        <v>301</v>
      </c>
      <c r="M222" t="s">
        <v>351</v>
      </c>
    </row>
    <row r="223" spans="1:13" x14ac:dyDescent="0.3">
      <c r="A223" s="1">
        <f t="shared" si="7"/>
        <v>0</v>
      </c>
      <c r="B223" t="s">
        <v>140</v>
      </c>
      <c r="C223" t="s">
        <v>141</v>
      </c>
      <c r="D223" t="b">
        <v>0</v>
      </c>
      <c r="E223" t="s">
        <v>9</v>
      </c>
      <c r="F223">
        <v>20516271</v>
      </c>
      <c r="G223" t="s">
        <v>598</v>
      </c>
      <c r="H223" s="2">
        <f t="shared" si="6"/>
        <v>20516271</v>
      </c>
      <c r="I223">
        <v>2010</v>
      </c>
      <c r="J223" t="s">
        <v>287</v>
      </c>
      <c r="K223" t="s">
        <v>286</v>
      </c>
      <c r="L223" t="s">
        <v>301</v>
      </c>
    </row>
    <row r="224" spans="1:13" x14ac:dyDescent="0.3">
      <c r="A224" s="1">
        <f t="shared" si="7"/>
        <v>0</v>
      </c>
      <c r="B224" t="s">
        <v>140</v>
      </c>
      <c r="C224" t="s">
        <v>141</v>
      </c>
      <c r="D224" t="b">
        <v>0</v>
      </c>
      <c r="E224" t="s">
        <v>9</v>
      </c>
      <c r="F224">
        <v>21857286</v>
      </c>
      <c r="G224" t="s">
        <v>599</v>
      </c>
      <c r="H224" s="2">
        <f t="shared" si="6"/>
        <v>21857286</v>
      </c>
      <c r="I224">
        <v>2011</v>
      </c>
      <c r="J224" t="s">
        <v>287</v>
      </c>
      <c r="K224" t="s">
        <v>288</v>
      </c>
      <c r="L224" t="s">
        <v>301</v>
      </c>
    </row>
    <row r="225" spans="1:13" x14ac:dyDescent="0.3">
      <c r="A225" s="1">
        <f t="shared" si="7"/>
        <v>1</v>
      </c>
      <c r="B225" t="s">
        <v>142</v>
      </c>
      <c r="C225" t="s">
        <v>143</v>
      </c>
      <c r="D225" t="b">
        <v>0</v>
      </c>
      <c r="E225" t="s">
        <v>9</v>
      </c>
      <c r="F225">
        <v>30096071</v>
      </c>
      <c r="G225" t="s">
        <v>600</v>
      </c>
      <c r="H225" s="2">
        <f t="shared" si="6"/>
        <v>30096071</v>
      </c>
      <c r="I225">
        <v>2018</v>
      </c>
      <c r="J225" t="s">
        <v>287</v>
      </c>
      <c r="K225" t="s">
        <v>288</v>
      </c>
      <c r="M225" t="s">
        <v>348</v>
      </c>
    </row>
    <row r="226" spans="1:13" x14ac:dyDescent="0.3">
      <c r="A226" s="1">
        <f t="shared" si="7"/>
        <v>1</v>
      </c>
      <c r="B226" t="s">
        <v>142</v>
      </c>
      <c r="C226" t="s">
        <v>143</v>
      </c>
      <c r="D226" t="b">
        <v>0</v>
      </c>
      <c r="E226" t="s">
        <v>19</v>
      </c>
      <c r="F226">
        <v>26314624</v>
      </c>
      <c r="G226" t="s">
        <v>601</v>
      </c>
      <c r="H226" s="2">
        <f t="shared" si="6"/>
        <v>26314624</v>
      </c>
      <c r="I226">
        <v>2015</v>
      </c>
      <c r="J226" t="s">
        <v>287</v>
      </c>
      <c r="K226" t="s">
        <v>288</v>
      </c>
    </row>
    <row r="227" spans="1:13" x14ac:dyDescent="0.3">
      <c r="A227" s="1">
        <f t="shared" si="7"/>
        <v>0</v>
      </c>
      <c r="B227" t="s">
        <v>144</v>
      </c>
      <c r="C227" t="s">
        <v>145</v>
      </c>
      <c r="D227" t="b">
        <v>0</v>
      </c>
      <c r="E227" t="s">
        <v>19</v>
      </c>
      <c r="F227">
        <v>38484756</v>
      </c>
      <c r="G227" t="s">
        <v>602</v>
      </c>
      <c r="H227" s="2">
        <f t="shared" si="6"/>
        <v>38484756</v>
      </c>
      <c r="I227">
        <v>2024</v>
      </c>
      <c r="J227" t="s">
        <v>287</v>
      </c>
      <c r="K227" t="s">
        <v>288</v>
      </c>
      <c r="M227" t="s">
        <v>352</v>
      </c>
    </row>
    <row r="228" spans="1:13" x14ac:dyDescent="0.3">
      <c r="A228" s="1">
        <f t="shared" si="7"/>
        <v>0</v>
      </c>
      <c r="B228" t="s">
        <v>144</v>
      </c>
      <c r="C228" t="s">
        <v>145</v>
      </c>
      <c r="D228" t="b">
        <v>0</v>
      </c>
      <c r="E228" t="s">
        <v>14</v>
      </c>
      <c r="F228">
        <v>33872801</v>
      </c>
      <c r="G228" t="s">
        <v>603</v>
      </c>
      <c r="H228" s="2">
        <f t="shared" si="6"/>
        <v>33872801</v>
      </c>
      <c r="I228">
        <v>2021</v>
      </c>
      <c r="J228" t="s">
        <v>307</v>
      </c>
      <c r="K228" t="s">
        <v>288</v>
      </c>
    </row>
    <row r="229" spans="1:13" x14ac:dyDescent="0.3">
      <c r="A229" s="1">
        <f t="shared" si="7"/>
        <v>0</v>
      </c>
      <c r="B229" t="s">
        <v>144</v>
      </c>
      <c r="C229" t="s">
        <v>145</v>
      </c>
      <c r="D229" t="b">
        <v>0</v>
      </c>
      <c r="E229" t="s">
        <v>14</v>
      </c>
      <c r="F229">
        <v>26603917</v>
      </c>
      <c r="G229" t="s">
        <v>463</v>
      </c>
      <c r="H229" s="2">
        <f t="shared" si="6"/>
        <v>26603917</v>
      </c>
      <c r="I229">
        <v>2016</v>
      </c>
      <c r="J229" t="s">
        <v>287</v>
      </c>
      <c r="K229" t="s">
        <v>288</v>
      </c>
    </row>
    <row r="230" spans="1:13" x14ac:dyDescent="0.3">
      <c r="A230" s="1">
        <f t="shared" si="7"/>
        <v>1</v>
      </c>
      <c r="B230" t="s">
        <v>146</v>
      </c>
      <c r="C230" t="s">
        <v>147</v>
      </c>
      <c r="D230" t="b">
        <v>1</v>
      </c>
      <c r="E230" t="s">
        <v>9</v>
      </c>
      <c r="F230">
        <v>29590335</v>
      </c>
      <c r="G230" t="s">
        <v>604</v>
      </c>
      <c r="H230" s="2">
        <f t="shared" si="6"/>
        <v>29590335</v>
      </c>
      <c r="I230">
        <v>2018</v>
      </c>
      <c r="J230" t="s">
        <v>287</v>
      </c>
      <c r="K230" t="s">
        <v>286</v>
      </c>
      <c r="M230" t="s">
        <v>326</v>
      </c>
    </row>
    <row r="231" spans="1:13" x14ac:dyDescent="0.3">
      <c r="A231" s="1">
        <f t="shared" si="7"/>
        <v>0</v>
      </c>
      <c r="B231" t="s">
        <v>148</v>
      </c>
      <c r="C231" t="s">
        <v>149</v>
      </c>
      <c r="D231" t="b">
        <v>0</v>
      </c>
      <c r="E231" t="s">
        <v>9</v>
      </c>
      <c r="F231">
        <v>29905808</v>
      </c>
      <c r="G231" t="s">
        <v>605</v>
      </c>
      <c r="H231" s="2">
        <f t="shared" si="6"/>
        <v>29905808</v>
      </c>
      <c r="I231">
        <v>2018</v>
      </c>
      <c r="J231" t="s">
        <v>287</v>
      </c>
      <c r="K231" t="s">
        <v>286</v>
      </c>
      <c r="M231" t="s">
        <v>312</v>
      </c>
    </row>
    <row r="232" spans="1:13" x14ac:dyDescent="0.3">
      <c r="A232" s="1">
        <f t="shared" si="7"/>
        <v>1</v>
      </c>
      <c r="B232" t="s">
        <v>150</v>
      </c>
      <c r="C232" t="s">
        <v>151</v>
      </c>
      <c r="D232" t="b">
        <v>0</v>
      </c>
      <c r="E232" t="s">
        <v>14</v>
      </c>
      <c r="F232">
        <v>15382173</v>
      </c>
      <c r="G232" t="s">
        <v>389</v>
      </c>
      <c r="H232" s="2">
        <f t="shared" si="6"/>
        <v>15382173</v>
      </c>
      <c r="I232">
        <v>2004</v>
      </c>
      <c r="J232" t="s">
        <v>287</v>
      </c>
      <c r="K232" t="s">
        <v>286</v>
      </c>
      <c r="L232" t="s">
        <v>301</v>
      </c>
      <c r="M232" t="s">
        <v>333</v>
      </c>
    </row>
    <row r="233" spans="1:13" x14ac:dyDescent="0.3">
      <c r="A233" s="1">
        <f t="shared" si="7"/>
        <v>1</v>
      </c>
      <c r="B233" t="s">
        <v>150</v>
      </c>
      <c r="C233" t="s">
        <v>151</v>
      </c>
      <c r="D233" t="b">
        <v>0</v>
      </c>
      <c r="E233" t="s">
        <v>38</v>
      </c>
      <c r="F233">
        <v>16310901</v>
      </c>
      <c r="G233" t="s">
        <v>391</v>
      </c>
      <c r="H233" s="2">
        <f t="shared" si="6"/>
        <v>16310901</v>
      </c>
      <c r="I233">
        <v>2006</v>
      </c>
      <c r="J233" t="s">
        <v>287</v>
      </c>
      <c r="K233" t="s">
        <v>288</v>
      </c>
      <c r="L233" t="s">
        <v>301</v>
      </c>
    </row>
    <row r="234" spans="1:13" x14ac:dyDescent="0.3">
      <c r="A234" s="1">
        <f t="shared" si="7"/>
        <v>1</v>
      </c>
      <c r="B234" t="s">
        <v>150</v>
      </c>
      <c r="C234" t="s">
        <v>151</v>
      </c>
      <c r="D234" t="b">
        <v>0</v>
      </c>
      <c r="E234" t="s">
        <v>9</v>
      </c>
      <c r="F234">
        <v>20090916</v>
      </c>
      <c r="G234" t="s">
        <v>606</v>
      </c>
      <c r="H234" s="2">
        <f t="shared" si="6"/>
        <v>20090916</v>
      </c>
      <c r="I234">
        <v>2010</v>
      </c>
      <c r="J234" t="s">
        <v>287</v>
      </c>
      <c r="K234" t="s">
        <v>286</v>
      </c>
      <c r="L234" t="s">
        <v>301</v>
      </c>
    </row>
    <row r="235" spans="1:13" x14ac:dyDescent="0.3">
      <c r="A235" s="1">
        <f t="shared" si="7"/>
        <v>0</v>
      </c>
      <c r="B235" t="s">
        <v>152</v>
      </c>
      <c r="C235" t="s">
        <v>153</v>
      </c>
      <c r="D235" t="b">
        <v>0</v>
      </c>
      <c r="E235" t="s">
        <v>9</v>
      </c>
      <c r="F235">
        <v>34916316</v>
      </c>
      <c r="G235" t="s">
        <v>607</v>
      </c>
      <c r="H235" s="2">
        <f t="shared" si="6"/>
        <v>34916316</v>
      </c>
      <c r="I235">
        <v>2021</v>
      </c>
      <c r="J235" t="s">
        <v>307</v>
      </c>
      <c r="K235" t="s">
        <v>286</v>
      </c>
      <c r="M235" t="s">
        <v>306</v>
      </c>
    </row>
    <row r="236" spans="1:13" x14ac:dyDescent="0.3">
      <c r="A236" s="1">
        <f t="shared" si="7"/>
        <v>1</v>
      </c>
      <c r="B236" t="s">
        <v>154</v>
      </c>
      <c r="C236" t="s">
        <v>155</v>
      </c>
      <c r="D236" t="b">
        <v>0</v>
      </c>
      <c r="E236" t="s">
        <v>9</v>
      </c>
      <c r="F236">
        <v>21738597</v>
      </c>
      <c r="G236" t="s">
        <v>608</v>
      </c>
      <c r="H236" s="2">
        <f t="shared" si="6"/>
        <v>21738597</v>
      </c>
      <c r="I236">
        <v>2011</v>
      </c>
      <c r="J236" t="s">
        <v>287</v>
      </c>
      <c r="K236" t="s">
        <v>286</v>
      </c>
      <c r="L236" t="s">
        <v>301</v>
      </c>
      <c r="M236" t="s">
        <v>346</v>
      </c>
    </row>
    <row r="237" spans="1:13" x14ac:dyDescent="0.3">
      <c r="A237" s="1">
        <f t="shared" si="7"/>
        <v>0</v>
      </c>
      <c r="B237" t="s">
        <v>156</v>
      </c>
      <c r="C237" t="s">
        <v>157</v>
      </c>
      <c r="D237" t="b">
        <v>0</v>
      </c>
      <c r="E237" t="s">
        <v>19</v>
      </c>
      <c r="F237">
        <v>38408861</v>
      </c>
      <c r="G237" t="s">
        <v>609</v>
      </c>
      <c r="H237" s="2">
        <f t="shared" si="6"/>
        <v>38408861</v>
      </c>
      <c r="I237">
        <v>2024</v>
      </c>
      <c r="J237" t="s">
        <v>287</v>
      </c>
      <c r="K237" t="s">
        <v>286</v>
      </c>
      <c r="M237" t="s">
        <v>327</v>
      </c>
    </row>
    <row r="238" spans="1:13" x14ac:dyDescent="0.3">
      <c r="A238" s="1">
        <f t="shared" si="7"/>
        <v>1</v>
      </c>
      <c r="B238" t="s">
        <v>158</v>
      </c>
      <c r="C238" t="s">
        <v>159</v>
      </c>
      <c r="D238" t="b">
        <v>0</v>
      </c>
      <c r="E238" t="s">
        <v>9</v>
      </c>
      <c r="F238">
        <v>23190183</v>
      </c>
      <c r="G238" t="s">
        <v>610</v>
      </c>
      <c r="H238" s="2">
        <f t="shared" si="6"/>
        <v>23190183</v>
      </c>
      <c r="I238">
        <v>2013</v>
      </c>
      <c r="J238" t="s">
        <v>287</v>
      </c>
      <c r="K238" t="s">
        <v>288</v>
      </c>
      <c r="L238" t="s">
        <v>301</v>
      </c>
      <c r="M238" t="s">
        <v>353</v>
      </c>
    </row>
    <row r="239" spans="1:13" x14ac:dyDescent="0.3">
      <c r="A239" s="1">
        <f t="shared" si="7"/>
        <v>0</v>
      </c>
      <c r="B239" t="s">
        <v>160</v>
      </c>
      <c r="C239" t="s">
        <v>161</v>
      </c>
      <c r="D239" t="b">
        <v>0</v>
      </c>
      <c r="E239" t="s">
        <v>38</v>
      </c>
      <c r="F239">
        <v>15456093</v>
      </c>
      <c r="H239" s="2">
        <f t="shared" si="6"/>
        <v>15456093</v>
      </c>
      <c r="I239">
        <v>2004</v>
      </c>
      <c r="J239" t="s">
        <v>287</v>
      </c>
      <c r="K239" t="s">
        <v>288</v>
      </c>
      <c r="L239" t="s">
        <v>301</v>
      </c>
      <c r="M239" t="s">
        <v>336</v>
      </c>
    </row>
    <row r="240" spans="1:13" x14ac:dyDescent="0.3">
      <c r="A240" s="1">
        <f t="shared" si="7"/>
        <v>0</v>
      </c>
      <c r="B240" t="s">
        <v>160</v>
      </c>
      <c r="C240" t="s">
        <v>161</v>
      </c>
      <c r="D240" t="b">
        <v>0</v>
      </c>
      <c r="E240" t="s">
        <v>38</v>
      </c>
      <c r="F240">
        <v>15060509</v>
      </c>
      <c r="G240" t="s">
        <v>611</v>
      </c>
      <c r="H240" s="2">
        <f t="shared" si="6"/>
        <v>15060509</v>
      </c>
      <c r="I240">
        <v>2004</v>
      </c>
      <c r="J240" t="s">
        <v>287</v>
      </c>
      <c r="K240" t="s">
        <v>288</v>
      </c>
      <c r="L240" t="s">
        <v>301</v>
      </c>
    </row>
    <row r="241" spans="1:13" x14ac:dyDescent="0.3">
      <c r="A241" s="1">
        <f t="shared" si="7"/>
        <v>1</v>
      </c>
      <c r="B241" t="s">
        <v>162</v>
      </c>
      <c r="C241" t="s">
        <v>163</v>
      </c>
      <c r="D241" t="b">
        <v>0</v>
      </c>
      <c r="E241" t="s">
        <v>9</v>
      </c>
      <c r="F241">
        <v>26257021</v>
      </c>
      <c r="G241" t="s">
        <v>612</v>
      </c>
      <c r="H241" s="2">
        <f t="shared" si="6"/>
        <v>26257021</v>
      </c>
      <c r="I241">
        <v>2015</v>
      </c>
      <c r="J241" t="s">
        <v>293</v>
      </c>
      <c r="K241" t="s">
        <v>288</v>
      </c>
      <c r="M241" t="s">
        <v>354</v>
      </c>
    </row>
    <row r="242" spans="1:13" x14ac:dyDescent="0.3">
      <c r="A242" s="1">
        <f t="shared" si="7"/>
        <v>0</v>
      </c>
      <c r="B242" t="s">
        <v>164</v>
      </c>
      <c r="C242" t="s">
        <v>165</v>
      </c>
      <c r="D242" t="b">
        <v>0</v>
      </c>
      <c r="E242" t="s">
        <v>9</v>
      </c>
      <c r="F242">
        <v>33753460</v>
      </c>
      <c r="G242" t="s">
        <v>613</v>
      </c>
      <c r="H242" s="2">
        <f t="shared" si="6"/>
        <v>33753460</v>
      </c>
      <c r="I242">
        <v>2022</v>
      </c>
      <c r="J242" t="s">
        <v>287</v>
      </c>
      <c r="K242" t="s">
        <v>286</v>
      </c>
      <c r="M242" t="s">
        <v>355</v>
      </c>
    </row>
    <row r="243" spans="1:13" x14ac:dyDescent="0.3">
      <c r="A243" s="1">
        <f t="shared" si="7"/>
        <v>0</v>
      </c>
      <c r="B243" t="s">
        <v>164</v>
      </c>
      <c r="C243" t="s">
        <v>165</v>
      </c>
      <c r="D243" t="b">
        <v>0</v>
      </c>
      <c r="E243" t="s">
        <v>9</v>
      </c>
      <c r="F243">
        <v>34352834</v>
      </c>
      <c r="G243" t="s">
        <v>614</v>
      </c>
      <c r="H243" s="2">
        <f t="shared" si="6"/>
        <v>34352834</v>
      </c>
      <c r="I243">
        <v>2021</v>
      </c>
      <c r="J243" t="s">
        <v>287</v>
      </c>
      <c r="K243" t="s">
        <v>286</v>
      </c>
    </row>
    <row r="244" spans="1:13" x14ac:dyDescent="0.3">
      <c r="A244" s="1">
        <f t="shared" si="7"/>
        <v>0</v>
      </c>
      <c r="B244" t="s">
        <v>164</v>
      </c>
      <c r="C244" t="s">
        <v>165</v>
      </c>
      <c r="D244" t="b">
        <v>0</v>
      </c>
      <c r="E244" t="s">
        <v>9</v>
      </c>
      <c r="F244">
        <v>34022820</v>
      </c>
      <c r="G244" t="s">
        <v>615</v>
      </c>
      <c r="H244" s="2">
        <f t="shared" si="6"/>
        <v>34022820</v>
      </c>
      <c r="I244">
        <v>2021</v>
      </c>
      <c r="J244" t="s">
        <v>287</v>
      </c>
      <c r="K244" t="s">
        <v>286</v>
      </c>
    </row>
    <row r="245" spans="1:13" x14ac:dyDescent="0.3">
      <c r="A245" s="1">
        <f t="shared" si="7"/>
        <v>1</v>
      </c>
      <c r="B245" t="s">
        <v>166</v>
      </c>
      <c r="C245" t="s">
        <v>167</v>
      </c>
      <c r="D245" t="b">
        <v>0</v>
      </c>
      <c r="E245" t="s">
        <v>14</v>
      </c>
      <c r="F245">
        <v>20041309</v>
      </c>
      <c r="G245" t="s">
        <v>616</v>
      </c>
      <c r="H245" s="2">
        <f t="shared" si="6"/>
        <v>20041309</v>
      </c>
      <c r="I245">
        <v>2010</v>
      </c>
      <c r="J245" t="s">
        <v>292</v>
      </c>
      <c r="K245" t="s">
        <v>286</v>
      </c>
      <c r="M245" t="s">
        <v>356</v>
      </c>
    </row>
    <row r="246" spans="1:13" x14ac:dyDescent="0.3">
      <c r="A246" s="1">
        <f t="shared" si="7"/>
        <v>1</v>
      </c>
      <c r="B246" t="s">
        <v>166</v>
      </c>
      <c r="C246" t="s">
        <v>167</v>
      </c>
      <c r="D246" t="b">
        <v>0</v>
      </c>
      <c r="E246" t="s">
        <v>14</v>
      </c>
      <c r="F246">
        <v>27667367</v>
      </c>
      <c r="G246" t="s">
        <v>617</v>
      </c>
      <c r="H246" s="2">
        <f t="shared" si="6"/>
        <v>27667367</v>
      </c>
      <c r="I246">
        <v>2017</v>
      </c>
      <c r="J246" t="s">
        <v>292</v>
      </c>
      <c r="K246" t="s">
        <v>288</v>
      </c>
    </row>
    <row r="247" spans="1:13" x14ac:dyDescent="0.3">
      <c r="A247" s="1">
        <f t="shared" si="7"/>
        <v>1</v>
      </c>
      <c r="B247" t="s">
        <v>166</v>
      </c>
      <c r="C247" t="s">
        <v>167</v>
      </c>
      <c r="D247" t="b">
        <v>0</v>
      </c>
      <c r="E247" t="s">
        <v>14</v>
      </c>
      <c r="F247">
        <v>22098550</v>
      </c>
      <c r="G247" t="s">
        <v>618</v>
      </c>
      <c r="H247" s="2">
        <f t="shared" si="6"/>
        <v>22098550</v>
      </c>
      <c r="I247">
        <v>2012</v>
      </c>
      <c r="J247" t="s">
        <v>292</v>
      </c>
      <c r="K247" t="s">
        <v>288</v>
      </c>
    </row>
    <row r="248" spans="1:13" x14ac:dyDescent="0.3">
      <c r="A248" s="1">
        <f t="shared" si="7"/>
        <v>1</v>
      </c>
      <c r="B248" t="s">
        <v>166</v>
      </c>
      <c r="C248" t="s">
        <v>167</v>
      </c>
      <c r="D248" t="b">
        <v>0</v>
      </c>
      <c r="E248" t="s">
        <v>14</v>
      </c>
      <c r="F248">
        <v>27178119</v>
      </c>
      <c r="G248" t="s">
        <v>408</v>
      </c>
      <c r="H248" s="2">
        <f t="shared" si="6"/>
        <v>27178119</v>
      </c>
      <c r="I248">
        <v>2016</v>
      </c>
      <c r="J248" t="s">
        <v>292</v>
      </c>
      <c r="K248" t="s">
        <v>286</v>
      </c>
    </row>
    <row r="249" spans="1:13" x14ac:dyDescent="0.3">
      <c r="A249" s="1">
        <f t="shared" si="7"/>
        <v>1</v>
      </c>
      <c r="B249" t="s">
        <v>166</v>
      </c>
      <c r="C249" t="s">
        <v>167</v>
      </c>
      <c r="D249" t="b">
        <v>0</v>
      </c>
      <c r="E249" t="s">
        <v>14</v>
      </c>
      <c r="F249">
        <v>25920094</v>
      </c>
      <c r="G249" t="s">
        <v>619</v>
      </c>
      <c r="H249" s="2">
        <f t="shared" si="6"/>
        <v>25920094</v>
      </c>
      <c r="I249">
        <v>2015</v>
      </c>
      <c r="J249" t="s">
        <v>292</v>
      </c>
      <c r="K249" t="s">
        <v>286</v>
      </c>
    </row>
    <row r="250" spans="1:13" x14ac:dyDescent="0.3">
      <c r="A250" s="1">
        <f t="shared" si="7"/>
        <v>1</v>
      </c>
      <c r="B250" t="s">
        <v>166</v>
      </c>
      <c r="C250" t="s">
        <v>167</v>
      </c>
      <c r="D250" t="b">
        <v>0</v>
      </c>
      <c r="E250" t="s">
        <v>14</v>
      </c>
      <c r="F250">
        <v>27427455</v>
      </c>
      <c r="G250" t="s">
        <v>620</v>
      </c>
      <c r="H250" s="2">
        <f t="shared" si="6"/>
        <v>27427455</v>
      </c>
      <c r="I250">
        <v>2016</v>
      </c>
      <c r="J250" t="s">
        <v>292</v>
      </c>
      <c r="K250" t="s">
        <v>286</v>
      </c>
    </row>
    <row r="251" spans="1:13" x14ac:dyDescent="0.3">
      <c r="A251" s="1">
        <f t="shared" si="7"/>
        <v>1</v>
      </c>
      <c r="B251" t="s">
        <v>166</v>
      </c>
      <c r="C251" t="s">
        <v>167</v>
      </c>
      <c r="D251" t="b">
        <v>0</v>
      </c>
      <c r="E251" t="s">
        <v>14</v>
      </c>
      <c r="F251">
        <v>22564041</v>
      </c>
      <c r="G251" t="s">
        <v>621</v>
      </c>
      <c r="H251" s="2">
        <f t="shared" si="6"/>
        <v>22564041</v>
      </c>
      <c r="I251">
        <v>2012</v>
      </c>
      <c r="J251" t="s">
        <v>292</v>
      </c>
      <c r="K251" t="s">
        <v>288</v>
      </c>
    </row>
    <row r="252" spans="1:13" x14ac:dyDescent="0.3">
      <c r="A252" s="1">
        <f t="shared" si="7"/>
        <v>1</v>
      </c>
      <c r="B252" t="s">
        <v>166</v>
      </c>
      <c r="C252" t="s">
        <v>167</v>
      </c>
      <c r="D252" t="b">
        <v>0</v>
      </c>
      <c r="E252" t="s">
        <v>14</v>
      </c>
      <c r="F252">
        <v>27148964</v>
      </c>
      <c r="G252" t="s">
        <v>622</v>
      </c>
      <c r="H252" s="2">
        <f t="shared" si="6"/>
        <v>27148964</v>
      </c>
      <c r="I252">
        <v>2016</v>
      </c>
      <c r="J252" t="s">
        <v>292</v>
      </c>
      <c r="K252" t="s">
        <v>286</v>
      </c>
    </row>
    <row r="253" spans="1:13" x14ac:dyDescent="0.3">
      <c r="A253" s="1">
        <f t="shared" si="7"/>
        <v>1</v>
      </c>
      <c r="B253" t="s">
        <v>166</v>
      </c>
      <c r="C253" t="s">
        <v>167</v>
      </c>
      <c r="D253" t="b">
        <v>0</v>
      </c>
      <c r="E253" t="s">
        <v>14</v>
      </c>
      <c r="F253">
        <v>27349488</v>
      </c>
      <c r="G253" t="s">
        <v>623</v>
      </c>
      <c r="H253" s="2">
        <f t="shared" si="6"/>
        <v>27349488</v>
      </c>
      <c r="I253">
        <v>2016</v>
      </c>
      <c r="J253" t="s">
        <v>292</v>
      </c>
      <c r="K253" t="s">
        <v>288</v>
      </c>
    </row>
    <row r="254" spans="1:13" x14ac:dyDescent="0.3">
      <c r="A254" s="1">
        <f t="shared" si="7"/>
        <v>1</v>
      </c>
      <c r="B254" t="s">
        <v>166</v>
      </c>
      <c r="C254" t="s">
        <v>167</v>
      </c>
      <c r="D254" t="b">
        <v>0</v>
      </c>
      <c r="E254" t="s">
        <v>9</v>
      </c>
      <c r="F254">
        <v>33208326</v>
      </c>
      <c r="G254" t="s">
        <v>624</v>
      </c>
      <c r="H254" s="2">
        <f t="shared" si="6"/>
        <v>33208326</v>
      </c>
      <c r="I254">
        <v>2020</v>
      </c>
      <c r="J254" t="s">
        <v>307</v>
      </c>
      <c r="K254" t="s">
        <v>286</v>
      </c>
    </row>
    <row r="255" spans="1:13" x14ac:dyDescent="0.3">
      <c r="A255" s="1">
        <f t="shared" si="7"/>
        <v>1</v>
      </c>
      <c r="B255" t="s">
        <v>166</v>
      </c>
      <c r="C255" t="s">
        <v>167</v>
      </c>
      <c r="D255" t="b">
        <v>0</v>
      </c>
      <c r="E255" t="s">
        <v>14</v>
      </c>
      <c r="F255">
        <v>20196807</v>
      </c>
      <c r="G255" t="s">
        <v>625</v>
      </c>
      <c r="H255" s="2">
        <f t="shared" si="6"/>
        <v>20196807</v>
      </c>
      <c r="I255">
        <v>2011</v>
      </c>
      <c r="J255" t="s">
        <v>292</v>
      </c>
      <c r="K255" t="s">
        <v>288</v>
      </c>
    </row>
    <row r="256" spans="1:13" x14ac:dyDescent="0.3">
      <c r="A256" s="1">
        <f t="shared" si="7"/>
        <v>1</v>
      </c>
      <c r="B256" t="s">
        <v>166</v>
      </c>
      <c r="C256" t="s">
        <v>167</v>
      </c>
      <c r="D256" t="b">
        <v>0</v>
      </c>
      <c r="E256" t="s">
        <v>14</v>
      </c>
      <c r="F256">
        <v>23884064</v>
      </c>
      <c r="G256" t="s">
        <v>626</v>
      </c>
      <c r="H256" s="2">
        <f t="shared" si="6"/>
        <v>23884064</v>
      </c>
      <c r="I256">
        <v>2013</v>
      </c>
      <c r="J256" t="s">
        <v>292</v>
      </c>
      <c r="K256" t="s">
        <v>286</v>
      </c>
    </row>
    <row r="257" spans="1:13" x14ac:dyDescent="0.3">
      <c r="A257" s="1">
        <f t="shared" si="7"/>
        <v>1</v>
      </c>
      <c r="B257" t="s">
        <v>166</v>
      </c>
      <c r="C257" t="s">
        <v>167</v>
      </c>
      <c r="D257" t="b">
        <v>0</v>
      </c>
      <c r="E257" t="s">
        <v>14</v>
      </c>
      <c r="F257">
        <v>23728143</v>
      </c>
      <c r="G257" t="s">
        <v>627</v>
      </c>
      <c r="H257" s="2">
        <f t="shared" si="6"/>
        <v>23728143</v>
      </c>
      <c r="I257">
        <v>2013</v>
      </c>
      <c r="J257" t="s">
        <v>292</v>
      </c>
      <c r="K257" t="s">
        <v>286</v>
      </c>
    </row>
    <row r="258" spans="1:13" x14ac:dyDescent="0.3">
      <c r="A258" s="1">
        <f t="shared" si="7"/>
        <v>1</v>
      </c>
      <c r="B258" t="s">
        <v>166</v>
      </c>
      <c r="C258" t="s">
        <v>167</v>
      </c>
      <c r="D258" t="b">
        <v>0</v>
      </c>
      <c r="E258" t="s">
        <v>14</v>
      </c>
      <c r="F258">
        <v>25086286</v>
      </c>
      <c r="G258" t="s">
        <v>628</v>
      </c>
      <c r="H258" s="2">
        <f t="shared" ref="H258:H321" si="8">HYPERLINK("https://pubmed.ncbi.nlm.nih.gov/" &amp; $F258, $F258)</f>
        <v>25086286</v>
      </c>
      <c r="I258">
        <v>2014</v>
      </c>
      <c r="J258" t="s">
        <v>292</v>
      </c>
      <c r="K258" t="s">
        <v>286</v>
      </c>
    </row>
    <row r="259" spans="1:13" x14ac:dyDescent="0.3">
      <c r="A259" s="1">
        <f t="shared" si="7"/>
        <v>1</v>
      </c>
      <c r="B259" t="s">
        <v>166</v>
      </c>
      <c r="C259" t="s">
        <v>167</v>
      </c>
      <c r="D259" t="b">
        <v>0</v>
      </c>
      <c r="E259" t="s">
        <v>14</v>
      </c>
      <c r="F259">
        <v>23553643</v>
      </c>
      <c r="G259" t="s">
        <v>629</v>
      </c>
      <c r="H259" s="2">
        <f t="shared" si="8"/>
        <v>23553643</v>
      </c>
      <c r="I259">
        <v>2013</v>
      </c>
      <c r="J259" t="s">
        <v>292</v>
      </c>
      <c r="K259" t="s">
        <v>286</v>
      </c>
    </row>
    <row r="260" spans="1:13" x14ac:dyDescent="0.3">
      <c r="A260" s="1">
        <f t="shared" ref="A260:A323" si="9">IF(B260=B259,A259,IF(A259=1,0,1))</f>
        <v>1</v>
      </c>
      <c r="B260" t="s">
        <v>166</v>
      </c>
      <c r="C260" t="s">
        <v>167</v>
      </c>
      <c r="D260" t="b">
        <v>0</v>
      </c>
      <c r="E260" t="s">
        <v>14</v>
      </c>
      <c r="F260">
        <v>19839502</v>
      </c>
      <c r="H260" s="2">
        <f t="shared" si="8"/>
        <v>19839502</v>
      </c>
      <c r="I260">
        <v>2009</v>
      </c>
      <c r="J260" t="s">
        <v>292</v>
      </c>
      <c r="K260" t="s">
        <v>286</v>
      </c>
    </row>
    <row r="261" spans="1:13" x14ac:dyDescent="0.3">
      <c r="A261" s="1">
        <f t="shared" si="9"/>
        <v>1</v>
      </c>
      <c r="B261" t="s">
        <v>166</v>
      </c>
      <c r="C261" t="s">
        <v>167</v>
      </c>
      <c r="D261" t="b">
        <v>0</v>
      </c>
      <c r="E261" t="s">
        <v>14</v>
      </c>
      <c r="F261">
        <v>20572071</v>
      </c>
      <c r="G261" t="s">
        <v>630</v>
      </c>
      <c r="H261" s="2">
        <f t="shared" si="8"/>
        <v>20572071</v>
      </c>
      <c r="I261">
        <v>2010</v>
      </c>
      <c r="J261" t="s">
        <v>292</v>
      </c>
      <c r="K261" t="s">
        <v>286</v>
      </c>
    </row>
    <row r="262" spans="1:13" x14ac:dyDescent="0.3">
      <c r="A262" s="1">
        <f t="shared" si="9"/>
        <v>1</v>
      </c>
      <c r="B262" t="s">
        <v>166</v>
      </c>
      <c r="C262" t="s">
        <v>167</v>
      </c>
      <c r="D262" t="b">
        <v>0</v>
      </c>
      <c r="E262" t="s">
        <v>14</v>
      </c>
      <c r="F262">
        <v>23675659</v>
      </c>
      <c r="G262" t="s">
        <v>631</v>
      </c>
      <c r="H262" s="2">
        <f t="shared" si="8"/>
        <v>23675659</v>
      </c>
      <c r="I262">
        <v>2013</v>
      </c>
      <c r="J262" t="s">
        <v>292</v>
      </c>
      <c r="K262" t="s">
        <v>286</v>
      </c>
    </row>
    <row r="263" spans="1:13" x14ac:dyDescent="0.3">
      <c r="A263" s="1">
        <f t="shared" si="9"/>
        <v>1</v>
      </c>
      <c r="B263" t="s">
        <v>166</v>
      </c>
      <c r="C263" t="s">
        <v>167</v>
      </c>
      <c r="D263" t="b">
        <v>0</v>
      </c>
      <c r="E263" t="s">
        <v>14</v>
      </c>
      <c r="F263">
        <v>25245939</v>
      </c>
      <c r="G263" t="s">
        <v>632</v>
      </c>
      <c r="H263" s="2">
        <f t="shared" si="8"/>
        <v>25245939</v>
      </c>
      <c r="I263">
        <v>2015</v>
      </c>
      <c r="J263" t="s">
        <v>292</v>
      </c>
      <c r="K263" t="s">
        <v>286</v>
      </c>
    </row>
    <row r="264" spans="1:13" x14ac:dyDescent="0.3">
      <c r="A264" s="1">
        <f t="shared" si="9"/>
        <v>1</v>
      </c>
      <c r="B264" t="s">
        <v>166</v>
      </c>
      <c r="C264" t="s">
        <v>167</v>
      </c>
      <c r="D264" t="b">
        <v>0</v>
      </c>
      <c r="E264" t="s">
        <v>14</v>
      </c>
      <c r="F264">
        <v>23172780</v>
      </c>
      <c r="G264" t="s">
        <v>633</v>
      </c>
      <c r="H264" s="2">
        <f t="shared" si="8"/>
        <v>23172780</v>
      </c>
      <c r="I264">
        <v>2013</v>
      </c>
      <c r="J264" t="s">
        <v>292</v>
      </c>
      <c r="K264" t="s">
        <v>286</v>
      </c>
    </row>
    <row r="265" spans="1:13" x14ac:dyDescent="0.3">
      <c r="A265" s="1">
        <f t="shared" si="9"/>
        <v>1</v>
      </c>
      <c r="B265" t="s">
        <v>166</v>
      </c>
      <c r="C265" t="s">
        <v>167</v>
      </c>
      <c r="D265" t="b">
        <v>0</v>
      </c>
      <c r="E265" t="s">
        <v>14</v>
      </c>
      <c r="F265">
        <v>26298331</v>
      </c>
      <c r="G265" t="s">
        <v>634</v>
      </c>
      <c r="H265" s="2">
        <f t="shared" si="8"/>
        <v>26298331</v>
      </c>
      <c r="I265">
        <v>2015</v>
      </c>
      <c r="J265" t="s">
        <v>292</v>
      </c>
      <c r="K265" t="s">
        <v>286</v>
      </c>
    </row>
    <row r="266" spans="1:13" x14ac:dyDescent="0.3">
      <c r="A266" s="1">
        <f t="shared" si="9"/>
        <v>1</v>
      </c>
      <c r="B266" t="s">
        <v>166</v>
      </c>
      <c r="C266" t="s">
        <v>167</v>
      </c>
      <c r="D266" t="b">
        <v>0</v>
      </c>
      <c r="E266" t="s">
        <v>14</v>
      </c>
      <c r="F266">
        <v>22828983</v>
      </c>
      <c r="G266" t="s">
        <v>635</v>
      </c>
      <c r="H266" s="2">
        <f t="shared" si="8"/>
        <v>22828983</v>
      </c>
      <c r="I266">
        <v>2012</v>
      </c>
      <c r="J266" t="s">
        <v>292</v>
      </c>
      <c r="K266" t="s">
        <v>286</v>
      </c>
    </row>
    <row r="267" spans="1:13" x14ac:dyDescent="0.3">
      <c r="A267" s="1">
        <f t="shared" si="9"/>
        <v>0</v>
      </c>
      <c r="B267" t="s">
        <v>168</v>
      </c>
      <c r="C267" t="s">
        <v>169</v>
      </c>
      <c r="D267" t="b">
        <v>0</v>
      </c>
      <c r="E267" t="s">
        <v>9</v>
      </c>
      <c r="F267">
        <v>20625264</v>
      </c>
      <c r="G267" t="s">
        <v>636</v>
      </c>
      <c r="H267" s="2">
        <f t="shared" si="8"/>
        <v>20625264</v>
      </c>
      <c r="I267">
        <v>2010</v>
      </c>
      <c r="J267" t="s">
        <v>287</v>
      </c>
      <c r="K267" t="s">
        <v>288</v>
      </c>
      <c r="L267" t="s">
        <v>301</v>
      </c>
      <c r="M267" t="s">
        <v>353</v>
      </c>
    </row>
    <row r="268" spans="1:13" x14ac:dyDescent="0.3">
      <c r="A268" s="1">
        <f t="shared" si="9"/>
        <v>0</v>
      </c>
      <c r="B268" t="s">
        <v>168</v>
      </c>
      <c r="C268" t="s">
        <v>169</v>
      </c>
      <c r="D268" t="b">
        <v>0</v>
      </c>
      <c r="E268" t="s">
        <v>9</v>
      </c>
      <c r="F268">
        <v>23759749</v>
      </c>
      <c r="G268" t="s">
        <v>637</v>
      </c>
      <c r="H268" s="2">
        <f t="shared" si="8"/>
        <v>23759749</v>
      </c>
      <c r="I268">
        <v>2013</v>
      </c>
      <c r="J268" t="s">
        <v>287</v>
      </c>
      <c r="K268" t="s">
        <v>288</v>
      </c>
      <c r="L268" t="s">
        <v>301</v>
      </c>
    </row>
    <row r="269" spans="1:13" x14ac:dyDescent="0.3">
      <c r="A269" s="1">
        <f t="shared" si="9"/>
        <v>1</v>
      </c>
      <c r="B269" t="s">
        <v>170</v>
      </c>
      <c r="C269" t="s">
        <v>171</v>
      </c>
      <c r="D269" t="b">
        <v>0</v>
      </c>
      <c r="E269" t="s">
        <v>38</v>
      </c>
      <c r="F269">
        <v>16055926</v>
      </c>
      <c r="G269" t="s">
        <v>638</v>
      </c>
      <c r="H269" s="2">
        <f t="shared" si="8"/>
        <v>16055926</v>
      </c>
      <c r="I269">
        <v>2006</v>
      </c>
      <c r="J269" t="s">
        <v>287</v>
      </c>
      <c r="K269" t="s">
        <v>286</v>
      </c>
      <c r="M269" t="s">
        <v>357</v>
      </c>
    </row>
    <row r="270" spans="1:13" x14ac:dyDescent="0.3">
      <c r="A270" s="1">
        <f t="shared" si="9"/>
        <v>1</v>
      </c>
      <c r="B270" t="s">
        <v>170</v>
      </c>
      <c r="C270" t="s">
        <v>171</v>
      </c>
      <c r="D270" t="b">
        <v>0</v>
      </c>
      <c r="E270" t="s">
        <v>14</v>
      </c>
      <c r="F270">
        <v>15365159</v>
      </c>
      <c r="G270" t="s">
        <v>639</v>
      </c>
      <c r="H270" s="2">
        <f t="shared" si="8"/>
        <v>15365159</v>
      </c>
      <c r="I270">
        <v>2004</v>
      </c>
      <c r="J270" t="s">
        <v>292</v>
      </c>
      <c r="K270" t="s">
        <v>288</v>
      </c>
    </row>
    <row r="271" spans="1:13" x14ac:dyDescent="0.3">
      <c r="A271" s="1">
        <f t="shared" si="9"/>
        <v>1</v>
      </c>
      <c r="B271" t="s">
        <v>170</v>
      </c>
      <c r="C271" t="s">
        <v>171</v>
      </c>
      <c r="D271" t="b">
        <v>0</v>
      </c>
      <c r="E271" t="s">
        <v>38</v>
      </c>
      <c r="F271">
        <v>17605047</v>
      </c>
      <c r="G271" t="s">
        <v>640</v>
      </c>
      <c r="H271" s="2">
        <f t="shared" si="8"/>
        <v>17605047</v>
      </c>
      <c r="I271">
        <v>2007</v>
      </c>
      <c r="J271" t="s">
        <v>287</v>
      </c>
      <c r="K271" t="s">
        <v>288</v>
      </c>
    </row>
    <row r="272" spans="1:13" x14ac:dyDescent="0.3">
      <c r="A272" s="1">
        <f t="shared" si="9"/>
        <v>1</v>
      </c>
      <c r="B272" t="s">
        <v>170</v>
      </c>
      <c r="C272" t="s">
        <v>171</v>
      </c>
      <c r="D272" t="b">
        <v>0</v>
      </c>
      <c r="E272" t="s">
        <v>38</v>
      </c>
      <c r="F272">
        <v>16501573</v>
      </c>
      <c r="G272" t="s">
        <v>641</v>
      </c>
      <c r="H272" s="2">
        <f t="shared" si="8"/>
        <v>16501573</v>
      </c>
      <c r="I272">
        <v>2006</v>
      </c>
      <c r="J272" t="s">
        <v>292</v>
      </c>
      <c r="K272" t="s">
        <v>288</v>
      </c>
    </row>
    <row r="273" spans="1:13" x14ac:dyDescent="0.3">
      <c r="A273" s="1">
        <f t="shared" si="9"/>
        <v>1</v>
      </c>
      <c r="B273" t="s">
        <v>170</v>
      </c>
      <c r="C273" t="s">
        <v>171</v>
      </c>
      <c r="D273" t="b">
        <v>0</v>
      </c>
      <c r="E273" t="s">
        <v>14</v>
      </c>
      <c r="F273">
        <v>15313841</v>
      </c>
      <c r="G273" t="s">
        <v>642</v>
      </c>
      <c r="H273" s="2">
        <f t="shared" si="8"/>
        <v>15313841</v>
      </c>
      <c r="I273">
        <v>2004</v>
      </c>
      <c r="J273" t="s">
        <v>292</v>
      </c>
      <c r="K273" t="s">
        <v>286</v>
      </c>
    </row>
    <row r="274" spans="1:13" x14ac:dyDescent="0.3">
      <c r="A274" s="1">
        <f t="shared" si="9"/>
        <v>1</v>
      </c>
      <c r="B274" t="s">
        <v>170</v>
      </c>
      <c r="C274" t="s">
        <v>171</v>
      </c>
      <c r="D274" t="b">
        <v>0</v>
      </c>
      <c r="E274" t="s">
        <v>38</v>
      </c>
      <c r="F274">
        <v>17597328</v>
      </c>
      <c r="G274" t="s">
        <v>643</v>
      </c>
      <c r="H274" s="2">
        <f t="shared" si="8"/>
        <v>17597328</v>
      </c>
      <c r="I274">
        <v>2007</v>
      </c>
      <c r="J274" t="s">
        <v>287</v>
      </c>
      <c r="K274" t="s">
        <v>288</v>
      </c>
    </row>
    <row r="275" spans="1:13" x14ac:dyDescent="0.3">
      <c r="A275" s="1">
        <f t="shared" si="9"/>
        <v>1</v>
      </c>
      <c r="B275" t="s">
        <v>170</v>
      </c>
      <c r="C275" t="s">
        <v>171</v>
      </c>
      <c r="D275" t="b">
        <v>0</v>
      </c>
      <c r="E275" t="s">
        <v>9</v>
      </c>
      <c r="F275">
        <v>22491195</v>
      </c>
      <c r="G275" t="s">
        <v>644</v>
      </c>
      <c r="H275" s="2">
        <f t="shared" si="8"/>
        <v>22491195</v>
      </c>
      <c r="I275">
        <v>2012</v>
      </c>
      <c r="J275" t="s">
        <v>287</v>
      </c>
      <c r="K275" t="s">
        <v>286</v>
      </c>
    </row>
    <row r="276" spans="1:13" x14ac:dyDescent="0.3">
      <c r="A276" s="1">
        <f t="shared" si="9"/>
        <v>1</v>
      </c>
      <c r="B276" t="s">
        <v>170</v>
      </c>
      <c r="C276" t="s">
        <v>171</v>
      </c>
      <c r="D276" t="b">
        <v>0</v>
      </c>
      <c r="E276" t="s">
        <v>9</v>
      </c>
      <c r="F276">
        <v>24780882</v>
      </c>
      <c r="G276" t="s">
        <v>645</v>
      </c>
      <c r="H276" s="2">
        <f t="shared" si="8"/>
        <v>24780882</v>
      </c>
      <c r="I276">
        <v>2014</v>
      </c>
      <c r="J276" t="s">
        <v>287</v>
      </c>
      <c r="K276" t="s">
        <v>286</v>
      </c>
    </row>
    <row r="277" spans="1:13" x14ac:dyDescent="0.3">
      <c r="A277" s="1">
        <f t="shared" si="9"/>
        <v>1</v>
      </c>
      <c r="B277" t="s">
        <v>170</v>
      </c>
      <c r="C277" t="s">
        <v>171</v>
      </c>
      <c r="D277" t="b">
        <v>0</v>
      </c>
      <c r="E277" t="s">
        <v>38</v>
      </c>
      <c r="F277">
        <v>18378516</v>
      </c>
      <c r="G277" t="s">
        <v>646</v>
      </c>
      <c r="H277" s="2">
        <f t="shared" si="8"/>
        <v>18378516</v>
      </c>
      <c r="I277">
        <v>2008</v>
      </c>
      <c r="J277" t="s">
        <v>287</v>
      </c>
      <c r="K277" t="s">
        <v>286</v>
      </c>
    </row>
    <row r="278" spans="1:13" x14ac:dyDescent="0.3">
      <c r="A278" s="1">
        <f t="shared" si="9"/>
        <v>1</v>
      </c>
      <c r="B278" t="s">
        <v>170</v>
      </c>
      <c r="C278" t="s">
        <v>171</v>
      </c>
      <c r="D278" t="b">
        <v>0</v>
      </c>
      <c r="E278" t="s">
        <v>38</v>
      </c>
      <c r="F278">
        <v>17098887</v>
      </c>
      <c r="G278" t="s">
        <v>647</v>
      </c>
      <c r="H278" s="2">
        <f t="shared" si="8"/>
        <v>17098887</v>
      </c>
      <c r="I278">
        <v>2007</v>
      </c>
      <c r="J278" t="s">
        <v>287</v>
      </c>
      <c r="K278" t="s">
        <v>286</v>
      </c>
    </row>
    <row r="279" spans="1:13" x14ac:dyDescent="0.3">
      <c r="A279" s="1">
        <f t="shared" si="9"/>
        <v>1</v>
      </c>
      <c r="B279" t="s">
        <v>170</v>
      </c>
      <c r="C279" t="s">
        <v>171</v>
      </c>
      <c r="D279" t="b">
        <v>0</v>
      </c>
      <c r="E279" t="s">
        <v>38</v>
      </c>
      <c r="F279">
        <v>16193476</v>
      </c>
      <c r="G279" t="s">
        <v>648</v>
      </c>
      <c r="H279" s="2">
        <f t="shared" si="8"/>
        <v>16193476</v>
      </c>
      <c r="I279">
        <v>2005</v>
      </c>
      <c r="J279" t="s">
        <v>287</v>
      </c>
      <c r="K279" t="s">
        <v>288</v>
      </c>
    </row>
    <row r="280" spans="1:13" x14ac:dyDescent="0.3">
      <c r="A280" s="1">
        <f t="shared" si="9"/>
        <v>1</v>
      </c>
      <c r="B280" t="s">
        <v>170</v>
      </c>
      <c r="C280" t="s">
        <v>171</v>
      </c>
      <c r="D280" t="b">
        <v>0</v>
      </c>
      <c r="E280" t="s">
        <v>38</v>
      </c>
      <c r="F280">
        <v>18853458</v>
      </c>
      <c r="G280" t="s">
        <v>649</v>
      </c>
      <c r="H280" s="2">
        <f t="shared" si="8"/>
        <v>18853458</v>
      </c>
      <c r="I280">
        <v>2009</v>
      </c>
      <c r="J280" t="s">
        <v>287</v>
      </c>
      <c r="K280" t="s">
        <v>288</v>
      </c>
    </row>
    <row r="281" spans="1:13" x14ac:dyDescent="0.3">
      <c r="A281" s="1">
        <f t="shared" si="9"/>
        <v>1</v>
      </c>
      <c r="B281" t="s">
        <v>170</v>
      </c>
      <c r="C281" t="s">
        <v>171</v>
      </c>
      <c r="D281" t="b">
        <v>0</v>
      </c>
      <c r="E281" t="s">
        <v>38</v>
      </c>
      <c r="F281">
        <v>17957230</v>
      </c>
      <c r="G281" t="s">
        <v>650</v>
      </c>
      <c r="H281" s="2">
        <f t="shared" si="8"/>
        <v>17957230</v>
      </c>
      <c r="I281">
        <v>2008</v>
      </c>
      <c r="J281" t="s">
        <v>287</v>
      </c>
      <c r="K281" t="s">
        <v>286</v>
      </c>
    </row>
    <row r="282" spans="1:13" x14ac:dyDescent="0.3">
      <c r="A282" s="1">
        <f t="shared" si="9"/>
        <v>0</v>
      </c>
      <c r="B282" t="s">
        <v>172</v>
      </c>
      <c r="C282" t="s">
        <v>173</v>
      </c>
      <c r="D282" t="b">
        <v>0</v>
      </c>
      <c r="E282" t="s">
        <v>19</v>
      </c>
      <c r="F282">
        <v>36883573</v>
      </c>
      <c r="G282" t="s">
        <v>651</v>
      </c>
      <c r="H282" s="2">
        <f t="shared" si="8"/>
        <v>36883573</v>
      </c>
      <c r="I282">
        <v>2023</v>
      </c>
      <c r="J282" t="s">
        <v>287</v>
      </c>
      <c r="K282" t="s">
        <v>288</v>
      </c>
      <c r="M282" t="s">
        <v>358</v>
      </c>
    </row>
    <row r="283" spans="1:13" x14ac:dyDescent="0.3">
      <c r="A283" s="1">
        <f t="shared" si="9"/>
        <v>0</v>
      </c>
      <c r="B283" t="s">
        <v>172</v>
      </c>
      <c r="C283" t="s">
        <v>173</v>
      </c>
      <c r="D283" t="b">
        <v>0</v>
      </c>
      <c r="E283" t="s">
        <v>9</v>
      </c>
      <c r="F283">
        <v>32558469</v>
      </c>
      <c r="G283" t="s">
        <v>652</v>
      </c>
      <c r="H283" s="2">
        <f t="shared" si="8"/>
        <v>32558469</v>
      </c>
      <c r="I283">
        <v>2020</v>
      </c>
      <c r="J283" t="s">
        <v>287</v>
      </c>
      <c r="K283" t="s">
        <v>288</v>
      </c>
    </row>
    <row r="284" spans="1:13" x14ac:dyDescent="0.3">
      <c r="A284" s="1">
        <f t="shared" si="9"/>
        <v>1</v>
      </c>
      <c r="B284" t="s">
        <v>174</v>
      </c>
      <c r="C284" t="s">
        <v>175</v>
      </c>
      <c r="D284" t="b">
        <v>0</v>
      </c>
      <c r="E284" t="s">
        <v>9</v>
      </c>
      <c r="F284">
        <v>36395782</v>
      </c>
      <c r="G284" t="s">
        <v>653</v>
      </c>
      <c r="H284" s="2">
        <f t="shared" si="8"/>
        <v>36395782</v>
      </c>
      <c r="I284">
        <v>2023</v>
      </c>
      <c r="J284" t="s">
        <v>293</v>
      </c>
      <c r="K284" t="s">
        <v>288</v>
      </c>
      <c r="M284" t="s">
        <v>360</v>
      </c>
    </row>
    <row r="285" spans="1:13" x14ac:dyDescent="0.3">
      <c r="A285" s="1">
        <f t="shared" si="9"/>
        <v>1</v>
      </c>
      <c r="B285" t="s">
        <v>174</v>
      </c>
      <c r="C285" t="s">
        <v>175</v>
      </c>
      <c r="D285" t="b">
        <v>0</v>
      </c>
      <c r="E285" t="s">
        <v>9</v>
      </c>
      <c r="F285">
        <v>32853411</v>
      </c>
      <c r="G285" t="s">
        <v>654</v>
      </c>
      <c r="H285" s="2">
        <f t="shared" si="8"/>
        <v>32853411</v>
      </c>
      <c r="I285">
        <v>2020</v>
      </c>
      <c r="J285" t="s">
        <v>287</v>
      </c>
      <c r="K285" t="s">
        <v>286</v>
      </c>
    </row>
    <row r="286" spans="1:13" x14ac:dyDescent="0.3">
      <c r="A286" s="1">
        <f t="shared" si="9"/>
        <v>1</v>
      </c>
      <c r="B286" t="s">
        <v>174</v>
      </c>
      <c r="C286" t="s">
        <v>175</v>
      </c>
      <c r="D286" t="b">
        <v>0</v>
      </c>
      <c r="E286" t="s">
        <v>14</v>
      </c>
      <c r="F286">
        <v>33743621</v>
      </c>
      <c r="G286" t="s">
        <v>655</v>
      </c>
      <c r="H286" s="2">
        <f t="shared" si="8"/>
        <v>33743621</v>
      </c>
      <c r="I286">
        <v>2021</v>
      </c>
      <c r="J286" t="s">
        <v>307</v>
      </c>
      <c r="K286" t="s">
        <v>286</v>
      </c>
    </row>
    <row r="287" spans="1:13" x14ac:dyDescent="0.3">
      <c r="A287" s="1">
        <f t="shared" si="9"/>
        <v>0</v>
      </c>
      <c r="B287" t="s">
        <v>176</v>
      </c>
      <c r="C287" t="s">
        <v>177</v>
      </c>
      <c r="D287" t="b">
        <v>0</v>
      </c>
      <c r="E287" t="s">
        <v>9</v>
      </c>
      <c r="F287">
        <v>20210645</v>
      </c>
      <c r="G287" t="s">
        <v>656</v>
      </c>
      <c r="H287" s="2">
        <f t="shared" si="8"/>
        <v>20210645</v>
      </c>
      <c r="I287">
        <v>2010</v>
      </c>
      <c r="J287" t="s">
        <v>287</v>
      </c>
      <c r="K287" t="s">
        <v>286</v>
      </c>
      <c r="L287" t="s">
        <v>301</v>
      </c>
      <c r="M287" t="s">
        <v>361</v>
      </c>
    </row>
    <row r="288" spans="1:13" x14ac:dyDescent="0.3">
      <c r="A288" s="1">
        <f t="shared" si="9"/>
        <v>1</v>
      </c>
      <c r="B288" t="s">
        <v>178</v>
      </c>
      <c r="C288" t="s">
        <v>179</v>
      </c>
      <c r="D288" t="b">
        <v>0</v>
      </c>
      <c r="E288" t="s">
        <v>9</v>
      </c>
      <c r="F288">
        <v>24905490</v>
      </c>
      <c r="G288" t="s">
        <v>657</v>
      </c>
      <c r="H288" s="2">
        <f t="shared" si="8"/>
        <v>24905490</v>
      </c>
      <c r="I288">
        <v>2014</v>
      </c>
      <c r="J288" t="s">
        <v>287</v>
      </c>
      <c r="K288" t="s">
        <v>288</v>
      </c>
      <c r="L288" t="s">
        <v>301</v>
      </c>
      <c r="M288" t="s">
        <v>321</v>
      </c>
    </row>
    <row r="289" spans="1:13" x14ac:dyDescent="0.3">
      <c r="A289" s="1">
        <f t="shared" si="9"/>
        <v>0</v>
      </c>
      <c r="B289" t="s">
        <v>180</v>
      </c>
      <c r="C289" t="s">
        <v>181</v>
      </c>
      <c r="D289" t="b">
        <v>0</v>
      </c>
      <c r="E289" t="s">
        <v>9</v>
      </c>
      <c r="F289">
        <v>30532268</v>
      </c>
      <c r="G289" t="s">
        <v>658</v>
      </c>
      <c r="H289" s="2">
        <f t="shared" si="8"/>
        <v>30532268</v>
      </c>
      <c r="I289">
        <v>2018</v>
      </c>
      <c r="J289" t="s">
        <v>293</v>
      </c>
      <c r="K289" t="s">
        <v>286</v>
      </c>
      <c r="L289" t="s">
        <v>301</v>
      </c>
      <c r="M289" t="s">
        <v>321</v>
      </c>
    </row>
    <row r="290" spans="1:13" x14ac:dyDescent="0.3">
      <c r="A290" s="1">
        <f t="shared" si="9"/>
        <v>1</v>
      </c>
      <c r="B290" t="s">
        <v>182</v>
      </c>
      <c r="C290" t="s">
        <v>183</v>
      </c>
      <c r="D290" t="b">
        <v>0</v>
      </c>
      <c r="E290" t="s">
        <v>9</v>
      </c>
      <c r="F290">
        <v>22030240</v>
      </c>
      <c r="G290" t="s">
        <v>659</v>
      </c>
      <c r="H290" s="2">
        <f t="shared" si="8"/>
        <v>22030240</v>
      </c>
      <c r="I290">
        <v>2012</v>
      </c>
      <c r="J290" t="s">
        <v>287</v>
      </c>
      <c r="K290" t="s">
        <v>288</v>
      </c>
      <c r="L290" t="s">
        <v>301</v>
      </c>
      <c r="M290" t="s">
        <v>318</v>
      </c>
    </row>
    <row r="291" spans="1:13" x14ac:dyDescent="0.3">
      <c r="A291" s="1">
        <f t="shared" si="9"/>
        <v>0</v>
      </c>
      <c r="B291" t="s">
        <v>184</v>
      </c>
      <c r="C291" t="s">
        <v>185</v>
      </c>
      <c r="D291" t="b">
        <v>0</v>
      </c>
      <c r="E291" t="s">
        <v>9</v>
      </c>
      <c r="F291">
        <v>24465443</v>
      </c>
      <c r="G291" t="s">
        <v>660</v>
      </c>
      <c r="H291" s="2">
        <f t="shared" si="8"/>
        <v>24465443</v>
      </c>
      <c r="I291">
        <v>2014</v>
      </c>
      <c r="J291" t="s">
        <v>287</v>
      </c>
      <c r="K291" t="s">
        <v>286</v>
      </c>
      <c r="L291" t="s">
        <v>301</v>
      </c>
      <c r="M291" t="s">
        <v>314</v>
      </c>
    </row>
    <row r="292" spans="1:13" x14ac:dyDescent="0.3">
      <c r="A292" s="1">
        <f t="shared" si="9"/>
        <v>1</v>
      </c>
      <c r="B292" t="s">
        <v>186</v>
      </c>
      <c r="C292" t="s">
        <v>187</v>
      </c>
      <c r="D292" t="b">
        <v>0</v>
      </c>
      <c r="E292" t="s">
        <v>9</v>
      </c>
      <c r="F292">
        <v>23285253</v>
      </c>
      <c r="G292" t="s">
        <v>661</v>
      </c>
      <c r="H292" s="2">
        <f t="shared" si="8"/>
        <v>23285253</v>
      </c>
      <c r="I292">
        <v>2012</v>
      </c>
      <c r="J292" t="s">
        <v>287</v>
      </c>
      <c r="K292" t="s">
        <v>286</v>
      </c>
      <c r="L292" t="s">
        <v>301</v>
      </c>
      <c r="M292" t="s">
        <v>321</v>
      </c>
    </row>
    <row r="293" spans="1:13" x14ac:dyDescent="0.3">
      <c r="A293" s="1">
        <f t="shared" si="9"/>
        <v>1</v>
      </c>
      <c r="B293" t="s">
        <v>186</v>
      </c>
      <c r="C293" t="s">
        <v>187</v>
      </c>
      <c r="D293" t="b">
        <v>0</v>
      </c>
      <c r="E293" t="s">
        <v>9</v>
      </c>
      <c r="F293">
        <v>22829920</v>
      </c>
      <c r="G293" t="s">
        <v>662</v>
      </c>
      <c r="H293" s="2">
        <f t="shared" si="8"/>
        <v>22829920</v>
      </c>
      <c r="I293">
        <v>2012</v>
      </c>
      <c r="J293" t="s">
        <v>287</v>
      </c>
      <c r="K293" t="s">
        <v>286</v>
      </c>
      <c r="L293" t="s">
        <v>301</v>
      </c>
    </row>
    <row r="294" spans="1:13" x14ac:dyDescent="0.3">
      <c r="A294" s="1">
        <f t="shared" si="9"/>
        <v>0</v>
      </c>
      <c r="B294" t="s">
        <v>188</v>
      </c>
      <c r="C294" t="s">
        <v>189</v>
      </c>
      <c r="D294" t="b">
        <v>0</v>
      </c>
      <c r="E294" t="s">
        <v>9</v>
      </c>
      <c r="F294">
        <v>22948576</v>
      </c>
      <c r="G294" t="s">
        <v>663</v>
      </c>
      <c r="H294" s="2">
        <f t="shared" si="8"/>
        <v>22948576</v>
      </c>
      <c r="I294">
        <v>2012</v>
      </c>
      <c r="J294" t="s">
        <v>287</v>
      </c>
      <c r="K294" t="s">
        <v>288</v>
      </c>
      <c r="L294" t="s">
        <v>301</v>
      </c>
      <c r="M294" t="s">
        <v>314</v>
      </c>
    </row>
    <row r="295" spans="1:13" x14ac:dyDescent="0.3">
      <c r="A295" s="1">
        <f t="shared" si="9"/>
        <v>1</v>
      </c>
      <c r="B295" t="s">
        <v>190</v>
      </c>
      <c r="C295" t="s">
        <v>191</v>
      </c>
      <c r="D295" t="b">
        <v>0</v>
      </c>
      <c r="E295" t="s">
        <v>9</v>
      </c>
      <c r="F295">
        <v>22010913</v>
      </c>
      <c r="G295" t="s">
        <v>664</v>
      </c>
      <c r="H295" s="2">
        <f t="shared" si="8"/>
        <v>22010913</v>
      </c>
      <c r="I295">
        <v>2011</v>
      </c>
      <c r="J295" t="s">
        <v>287</v>
      </c>
      <c r="K295" t="s">
        <v>286</v>
      </c>
      <c r="L295" t="s">
        <v>301</v>
      </c>
      <c r="M295" t="s">
        <v>367</v>
      </c>
    </row>
    <row r="296" spans="1:13" x14ac:dyDescent="0.3">
      <c r="A296" s="1">
        <f t="shared" si="9"/>
        <v>1</v>
      </c>
      <c r="B296" t="s">
        <v>190</v>
      </c>
      <c r="C296" t="s">
        <v>191</v>
      </c>
      <c r="D296" t="b">
        <v>0</v>
      </c>
      <c r="E296" t="s">
        <v>9</v>
      </c>
      <c r="F296">
        <v>24759827</v>
      </c>
      <c r="G296" t="s">
        <v>665</v>
      </c>
      <c r="H296" s="2">
        <f t="shared" si="8"/>
        <v>24759827</v>
      </c>
      <c r="I296">
        <v>2014</v>
      </c>
      <c r="J296" t="s">
        <v>287</v>
      </c>
      <c r="K296" t="s">
        <v>286</v>
      </c>
      <c r="L296" t="s">
        <v>301</v>
      </c>
    </row>
    <row r="297" spans="1:13" x14ac:dyDescent="0.3">
      <c r="A297" s="1">
        <f t="shared" si="9"/>
        <v>1</v>
      </c>
      <c r="B297" t="s">
        <v>190</v>
      </c>
      <c r="C297" t="s">
        <v>191</v>
      </c>
      <c r="D297" t="b">
        <v>0</v>
      </c>
      <c r="E297" t="s">
        <v>9</v>
      </c>
      <c r="F297">
        <v>24096631</v>
      </c>
      <c r="G297" t="s">
        <v>666</v>
      </c>
      <c r="H297" s="2">
        <f t="shared" si="8"/>
        <v>24096631</v>
      </c>
      <c r="I297">
        <v>2013</v>
      </c>
      <c r="J297" t="s">
        <v>287</v>
      </c>
      <c r="K297" t="s">
        <v>288</v>
      </c>
      <c r="L297" t="s">
        <v>301</v>
      </c>
    </row>
    <row r="298" spans="1:13" x14ac:dyDescent="0.3">
      <c r="A298" s="1">
        <f t="shared" si="9"/>
        <v>1</v>
      </c>
      <c r="B298" t="s">
        <v>190</v>
      </c>
      <c r="C298" t="s">
        <v>191</v>
      </c>
      <c r="D298" t="b">
        <v>0</v>
      </c>
      <c r="E298" t="s">
        <v>14</v>
      </c>
      <c r="F298">
        <v>17624825</v>
      </c>
      <c r="G298" t="s">
        <v>667</v>
      </c>
      <c r="H298" s="2">
        <f t="shared" si="8"/>
        <v>17624825</v>
      </c>
      <c r="I298">
        <v>2007</v>
      </c>
      <c r="J298" t="s">
        <v>307</v>
      </c>
      <c r="K298" t="s">
        <v>286</v>
      </c>
      <c r="L298" t="s">
        <v>301</v>
      </c>
    </row>
    <row r="299" spans="1:13" x14ac:dyDescent="0.3">
      <c r="A299" s="1">
        <f t="shared" si="9"/>
        <v>1</v>
      </c>
      <c r="B299" t="s">
        <v>190</v>
      </c>
      <c r="C299" t="s">
        <v>191</v>
      </c>
      <c r="D299" t="b">
        <v>0</v>
      </c>
      <c r="E299" t="s">
        <v>9</v>
      </c>
      <c r="F299">
        <v>23237982</v>
      </c>
      <c r="G299" t="s">
        <v>668</v>
      </c>
      <c r="H299" s="2">
        <f t="shared" si="8"/>
        <v>23237982</v>
      </c>
      <c r="I299">
        <v>2013</v>
      </c>
      <c r="J299" t="s">
        <v>287</v>
      </c>
      <c r="K299" t="s">
        <v>286</v>
      </c>
      <c r="L299" t="s">
        <v>301</v>
      </c>
    </row>
    <row r="300" spans="1:13" x14ac:dyDescent="0.3">
      <c r="A300" s="1">
        <f t="shared" si="9"/>
        <v>1</v>
      </c>
      <c r="B300" t="s">
        <v>190</v>
      </c>
      <c r="C300" t="s">
        <v>191</v>
      </c>
      <c r="D300" t="b">
        <v>0</v>
      </c>
      <c r="E300" t="s">
        <v>9</v>
      </c>
      <c r="F300">
        <v>24608960</v>
      </c>
      <c r="G300" t="s">
        <v>669</v>
      </c>
      <c r="H300" s="2">
        <f t="shared" si="8"/>
        <v>24608960</v>
      </c>
      <c r="I300">
        <v>2014</v>
      </c>
      <c r="J300" t="s">
        <v>287</v>
      </c>
      <c r="K300" t="s">
        <v>286</v>
      </c>
      <c r="L300" t="s">
        <v>301</v>
      </c>
    </row>
    <row r="301" spans="1:13" x14ac:dyDescent="0.3">
      <c r="A301" s="1">
        <f t="shared" si="9"/>
        <v>0</v>
      </c>
      <c r="B301" t="s">
        <v>192</v>
      </c>
      <c r="C301" t="s">
        <v>193</v>
      </c>
      <c r="D301" t="b">
        <v>0</v>
      </c>
      <c r="E301" t="s">
        <v>19</v>
      </c>
      <c r="F301">
        <v>34293141</v>
      </c>
      <c r="G301" t="s">
        <v>670</v>
      </c>
      <c r="H301" s="2">
        <f t="shared" si="8"/>
        <v>34293141</v>
      </c>
      <c r="I301">
        <v>2021</v>
      </c>
      <c r="J301" t="s">
        <v>287</v>
      </c>
      <c r="K301" t="s">
        <v>286</v>
      </c>
      <c r="M301" t="s">
        <v>306</v>
      </c>
    </row>
    <row r="302" spans="1:13" x14ac:dyDescent="0.3">
      <c r="A302" s="1">
        <f t="shared" si="9"/>
        <v>1</v>
      </c>
      <c r="B302" t="s">
        <v>194</v>
      </c>
      <c r="C302" t="s">
        <v>195</v>
      </c>
      <c r="D302" t="b">
        <v>1</v>
      </c>
      <c r="E302" t="s">
        <v>9</v>
      </c>
      <c r="F302">
        <v>31273686</v>
      </c>
      <c r="G302" t="s">
        <v>671</v>
      </c>
      <c r="H302" s="2">
        <f t="shared" si="8"/>
        <v>31273686</v>
      </c>
      <c r="I302">
        <v>2020</v>
      </c>
      <c r="J302" t="s">
        <v>287</v>
      </c>
      <c r="K302" t="s">
        <v>286</v>
      </c>
      <c r="M302" t="s">
        <v>363</v>
      </c>
    </row>
    <row r="303" spans="1:13" x14ac:dyDescent="0.3">
      <c r="A303" s="1">
        <f t="shared" si="9"/>
        <v>0</v>
      </c>
      <c r="B303" t="s">
        <v>196</v>
      </c>
      <c r="C303" t="s">
        <v>197</v>
      </c>
      <c r="D303" t="b">
        <v>0</v>
      </c>
      <c r="E303" t="s">
        <v>9</v>
      </c>
      <c r="F303">
        <v>26482301</v>
      </c>
      <c r="G303" t="s">
        <v>672</v>
      </c>
      <c r="H303" s="2">
        <f t="shared" si="8"/>
        <v>26482301</v>
      </c>
      <c r="I303">
        <v>2016</v>
      </c>
      <c r="J303" t="s">
        <v>287</v>
      </c>
      <c r="K303" t="s">
        <v>286</v>
      </c>
      <c r="L303" t="s">
        <v>301</v>
      </c>
      <c r="M303" t="s">
        <v>365</v>
      </c>
    </row>
    <row r="304" spans="1:13" x14ac:dyDescent="0.3">
      <c r="A304" s="1">
        <f t="shared" si="9"/>
        <v>0</v>
      </c>
      <c r="B304" t="s">
        <v>196</v>
      </c>
      <c r="C304" t="s">
        <v>197</v>
      </c>
      <c r="D304" t="b">
        <v>0</v>
      </c>
      <c r="E304" t="s">
        <v>9</v>
      </c>
      <c r="F304">
        <v>25406657</v>
      </c>
      <c r="G304" t="s">
        <v>673</v>
      </c>
      <c r="H304" s="2">
        <f t="shared" si="8"/>
        <v>25406657</v>
      </c>
      <c r="I304">
        <v>2014</v>
      </c>
      <c r="J304" t="s">
        <v>287</v>
      </c>
      <c r="K304" t="s">
        <v>286</v>
      </c>
      <c r="L304" t="s">
        <v>301</v>
      </c>
    </row>
    <row r="305" spans="1:13" x14ac:dyDescent="0.3">
      <c r="A305" s="1">
        <f t="shared" si="9"/>
        <v>1</v>
      </c>
      <c r="B305" t="s">
        <v>198</v>
      </c>
      <c r="C305" t="s">
        <v>199</v>
      </c>
      <c r="D305" t="b">
        <v>0</v>
      </c>
      <c r="E305" t="s">
        <v>9</v>
      </c>
      <c r="F305">
        <v>25974235</v>
      </c>
      <c r="G305" t="s">
        <v>674</v>
      </c>
      <c r="H305" s="2">
        <f t="shared" si="8"/>
        <v>25974235</v>
      </c>
      <c r="I305">
        <v>2015</v>
      </c>
      <c r="J305" t="s">
        <v>287</v>
      </c>
      <c r="K305" t="s">
        <v>288</v>
      </c>
      <c r="M305" t="s">
        <v>366</v>
      </c>
    </row>
    <row r="306" spans="1:13" x14ac:dyDescent="0.3">
      <c r="A306" s="1">
        <f t="shared" si="9"/>
        <v>1</v>
      </c>
      <c r="B306" t="s">
        <v>198</v>
      </c>
      <c r="C306" t="s">
        <v>199</v>
      </c>
      <c r="D306" t="b">
        <v>0</v>
      </c>
      <c r="E306" t="s">
        <v>9</v>
      </c>
      <c r="F306">
        <v>28753830</v>
      </c>
      <c r="G306" t="s">
        <v>675</v>
      </c>
      <c r="H306" s="2">
        <f t="shared" si="8"/>
        <v>28753830</v>
      </c>
      <c r="I306">
        <v>2017</v>
      </c>
      <c r="J306" t="s">
        <v>287</v>
      </c>
      <c r="K306" t="s">
        <v>288</v>
      </c>
    </row>
    <row r="307" spans="1:13" x14ac:dyDescent="0.3">
      <c r="A307" s="1">
        <f t="shared" si="9"/>
        <v>1</v>
      </c>
      <c r="B307" t="s">
        <v>198</v>
      </c>
      <c r="C307" t="s">
        <v>199</v>
      </c>
      <c r="D307" t="b">
        <v>0</v>
      </c>
      <c r="E307" t="s">
        <v>19</v>
      </c>
      <c r="F307">
        <v>26439886</v>
      </c>
      <c r="G307" t="s">
        <v>676</v>
      </c>
      <c r="H307" s="2">
        <f t="shared" si="8"/>
        <v>26439886</v>
      </c>
      <c r="I307">
        <v>2016</v>
      </c>
      <c r="J307" t="s">
        <v>287</v>
      </c>
      <c r="K307" t="s">
        <v>288</v>
      </c>
    </row>
    <row r="308" spans="1:13" x14ac:dyDescent="0.3">
      <c r="A308" s="1">
        <f t="shared" si="9"/>
        <v>0</v>
      </c>
      <c r="B308" t="s">
        <v>200</v>
      </c>
      <c r="C308" t="s">
        <v>201</v>
      </c>
      <c r="D308" t="b">
        <v>0</v>
      </c>
      <c r="E308" t="s">
        <v>19</v>
      </c>
      <c r="F308">
        <v>36318030</v>
      </c>
      <c r="G308" t="s">
        <v>677</v>
      </c>
      <c r="H308" s="2">
        <f t="shared" si="8"/>
        <v>36318030</v>
      </c>
      <c r="I308">
        <v>2023</v>
      </c>
      <c r="J308" t="s">
        <v>287</v>
      </c>
      <c r="K308" t="s">
        <v>286</v>
      </c>
      <c r="M308" t="s">
        <v>369</v>
      </c>
    </row>
    <row r="309" spans="1:13" x14ac:dyDescent="0.3">
      <c r="A309" s="1">
        <f t="shared" si="9"/>
        <v>1</v>
      </c>
      <c r="B309" t="s">
        <v>202</v>
      </c>
      <c r="C309" t="s">
        <v>203</v>
      </c>
      <c r="D309" t="b">
        <v>0</v>
      </c>
      <c r="E309" t="s">
        <v>9</v>
      </c>
      <c r="F309">
        <v>31381524</v>
      </c>
      <c r="G309" t="s">
        <v>678</v>
      </c>
      <c r="H309" s="2">
        <f t="shared" si="8"/>
        <v>31381524</v>
      </c>
      <c r="I309">
        <v>2019</v>
      </c>
      <c r="J309" t="s">
        <v>292</v>
      </c>
      <c r="K309" t="s">
        <v>286</v>
      </c>
      <c r="M309" t="s">
        <v>370</v>
      </c>
    </row>
    <row r="310" spans="1:13" x14ac:dyDescent="0.3">
      <c r="A310" s="1">
        <f t="shared" si="9"/>
        <v>0</v>
      </c>
      <c r="B310" t="s">
        <v>204</v>
      </c>
      <c r="C310" t="s">
        <v>205</v>
      </c>
      <c r="D310" t="b">
        <v>0</v>
      </c>
      <c r="E310" t="s">
        <v>9</v>
      </c>
      <c r="F310">
        <v>23343912</v>
      </c>
      <c r="G310" t="s">
        <v>679</v>
      </c>
      <c r="H310" s="2">
        <f t="shared" si="8"/>
        <v>23343912</v>
      </c>
      <c r="I310">
        <v>2013</v>
      </c>
      <c r="J310" t="s">
        <v>287</v>
      </c>
      <c r="K310" t="s">
        <v>288</v>
      </c>
      <c r="L310" t="s">
        <v>301</v>
      </c>
      <c r="M310" t="s">
        <v>362</v>
      </c>
    </row>
    <row r="311" spans="1:13" x14ac:dyDescent="0.3">
      <c r="A311" s="1">
        <f t="shared" si="9"/>
        <v>0</v>
      </c>
      <c r="B311" t="s">
        <v>204</v>
      </c>
      <c r="C311" t="s">
        <v>205</v>
      </c>
      <c r="D311" t="b">
        <v>0</v>
      </c>
      <c r="E311" t="s">
        <v>9</v>
      </c>
      <c r="F311">
        <v>29178852</v>
      </c>
      <c r="G311" t="s">
        <v>680</v>
      </c>
      <c r="H311" s="2">
        <f t="shared" si="8"/>
        <v>29178852</v>
      </c>
      <c r="I311">
        <v>2017</v>
      </c>
      <c r="J311" t="s">
        <v>287</v>
      </c>
      <c r="K311" t="s">
        <v>286</v>
      </c>
      <c r="L311" t="s">
        <v>301</v>
      </c>
    </row>
    <row r="312" spans="1:13" x14ac:dyDescent="0.3">
      <c r="A312" s="1">
        <f t="shared" si="9"/>
        <v>0</v>
      </c>
      <c r="B312" t="s">
        <v>204</v>
      </c>
      <c r="C312" t="s">
        <v>205</v>
      </c>
      <c r="D312" t="b">
        <v>0</v>
      </c>
      <c r="E312" t="s">
        <v>38</v>
      </c>
      <c r="F312">
        <v>21857289</v>
      </c>
      <c r="G312" t="s">
        <v>681</v>
      </c>
      <c r="H312" s="2">
        <f t="shared" si="8"/>
        <v>21857289</v>
      </c>
      <c r="I312">
        <v>2011</v>
      </c>
      <c r="J312" t="s">
        <v>287</v>
      </c>
      <c r="K312" t="s">
        <v>288</v>
      </c>
      <c r="L312" t="s">
        <v>301</v>
      </c>
    </row>
    <row r="313" spans="1:13" x14ac:dyDescent="0.3">
      <c r="A313" s="1">
        <f t="shared" si="9"/>
        <v>0</v>
      </c>
      <c r="B313" t="s">
        <v>204</v>
      </c>
      <c r="C313" t="s">
        <v>205</v>
      </c>
      <c r="D313" t="b">
        <v>0</v>
      </c>
      <c r="E313" t="s">
        <v>38</v>
      </c>
      <c r="F313">
        <v>20403152</v>
      </c>
      <c r="G313" t="s">
        <v>682</v>
      </c>
      <c r="H313" s="2">
        <f t="shared" si="8"/>
        <v>20403152</v>
      </c>
      <c r="I313">
        <v>2010</v>
      </c>
      <c r="J313" t="s">
        <v>287</v>
      </c>
      <c r="K313" t="s">
        <v>286</v>
      </c>
      <c r="L313" t="s">
        <v>301</v>
      </c>
    </row>
    <row r="314" spans="1:13" x14ac:dyDescent="0.3">
      <c r="A314" s="1">
        <f t="shared" si="9"/>
        <v>0</v>
      </c>
      <c r="B314" t="s">
        <v>204</v>
      </c>
      <c r="C314" t="s">
        <v>205</v>
      </c>
      <c r="D314" t="b">
        <v>0</v>
      </c>
      <c r="E314" t="s">
        <v>9</v>
      </c>
      <c r="F314">
        <v>34329355</v>
      </c>
      <c r="G314" t="s">
        <v>683</v>
      </c>
      <c r="H314" s="2">
        <f t="shared" si="8"/>
        <v>34329355</v>
      </c>
      <c r="I314">
        <v>2021</v>
      </c>
      <c r="J314" t="s">
        <v>287</v>
      </c>
      <c r="K314" t="s">
        <v>286</v>
      </c>
      <c r="L314" t="s">
        <v>301</v>
      </c>
    </row>
    <row r="315" spans="1:13" x14ac:dyDescent="0.3">
      <c r="A315" s="1">
        <f t="shared" si="9"/>
        <v>1</v>
      </c>
      <c r="B315" t="s">
        <v>206</v>
      </c>
      <c r="C315" t="s">
        <v>207</v>
      </c>
      <c r="D315" t="b">
        <v>0</v>
      </c>
      <c r="E315" t="s">
        <v>9</v>
      </c>
      <c r="F315">
        <v>35248123</v>
      </c>
      <c r="G315" t="s">
        <v>684</v>
      </c>
      <c r="H315" s="2">
        <f t="shared" si="8"/>
        <v>35248123</v>
      </c>
      <c r="I315">
        <v>2022</v>
      </c>
      <c r="J315" t="s">
        <v>287</v>
      </c>
      <c r="K315" t="s">
        <v>286</v>
      </c>
      <c r="L315" t="s">
        <v>301</v>
      </c>
      <c r="M315" t="s">
        <v>328</v>
      </c>
    </row>
    <row r="316" spans="1:13" x14ac:dyDescent="0.3">
      <c r="A316" s="1">
        <f t="shared" si="9"/>
        <v>1</v>
      </c>
      <c r="B316" t="s">
        <v>206</v>
      </c>
      <c r="C316" t="s">
        <v>207</v>
      </c>
      <c r="D316" t="b">
        <v>0</v>
      </c>
      <c r="E316" t="s">
        <v>9</v>
      </c>
      <c r="F316">
        <v>21831714</v>
      </c>
      <c r="G316" t="s">
        <v>685</v>
      </c>
      <c r="H316" s="2">
        <f t="shared" si="8"/>
        <v>21831714</v>
      </c>
      <c r="I316">
        <v>2011</v>
      </c>
      <c r="J316" t="s">
        <v>287</v>
      </c>
      <c r="K316" t="s">
        <v>288</v>
      </c>
      <c r="L316" t="s">
        <v>301</v>
      </c>
    </row>
    <row r="317" spans="1:13" x14ac:dyDescent="0.3">
      <c r="A317" s="1">
        <f t="shared" si="9"/>
        <v>0</v>
      </c>
      <c r="B317" t="s">
        <v>208</v>
      </c>
      <c r="C317" t="s">
        <v>209</v>
      </c>
      <c r="D317" t="b">
        <v>0</v>
      </c>
      <c r="E317" t="s">
        <v>9</v>
      </c>
      <c r="F317">
        <v>26536893</v>
      </c>
      <c r="G317" t="s">
        <v>686</v>
      </c>
      <c r="H317" s="2">
        <f t="shared" si="8"/>
        <v>26536893</v>
      </c>
      <c r="I317">
        <v>2016</v>
      </c>
      <c r="J317" t="s">
        <v>287</v>
      </c>
      <c r="K317" t="s">
        <v>286</v>
      </c>
      <c r="M317" t="s">
        <v>371</v>
      </c>
    </row>
    <row r="318" spans="1:13" x14ac:dyDescent="0.3">
      <c r="A318" s="1">
        <f t="shared" si="9"/>
        <v>1</v>
      </c>
      <c r="B318" t="s">
        <v>210</v>
      </c>
      <c r="C318" t="s">
        <v>211</v>
      </c>
      <c r="D318" t="b">
        <v>0</v>
      </c>
      <c r="E318" t="s">
        <v>9</v>
      </c>
      <c r="F318">
        <v>19530940</v>
      </c>
      <c r="G318" t="s">
        <v>687</v>
      </c>
      <c r="H318" s="2">
        <f t="shared" si="8"/>
        <v>19530940</v>
      </c>
      <c r="I318">
        <v>2009</v>
      </c>
      <c r="J318" t="s">
        <v>287</v>
      </c>
      <c r="K318" t="s">
        <v>286</v>
      </c>
      <c r="L318" t="s">
        <v>301</v>
      </c>
      <c r="M318" t="s">
        <v>372</v>
      </c>
    </row>
    <row r="319" spans="1:13" x14ac:dyDescent="0.3">
      <c r="A319" s="1">
        <f t="shared" si="9"/>
        <v>1</v>
      </c>
      <c r="B319" t="s">
        <v>210</v>
      </c>
      <c r="C319" t="s">
        <v>211</v>
      </c>
      <c r="D319" t="b">
        <v>0</v>
      </c>
      <c r="E319" t="s">
        <v>9</v>
      </c>
      <c r="F319">
        <v>16455895</v>
      </c>
      <c r="G319" t="s">
        <v>688</v>
      </c>
      <c r="H319" s="2">
        <f t="shared" si="8"/>
        <v>16455895</v>
      </c>
      <c r="I319">
        <v>2006</v>
      </c>
      <c r="J319" t="s">
        <v>287</v>
      </c>
      <c r="K319" t="s">
        <v>286</v>
      </c>
      <c r="L319" t="s">
        <v>301</v>
      </c>
    </row>
    <row r="320" spans="1:13" x14ac:dyDescent="0.3">
      <c r="A320" s="1">
        <f t="shared" si="9"/>
        <v>1</v>
      </c>
      <c r="B320" t="s">
        <v>210</v>
      </c>
      <c r="C320" t="s">
        <v>211</v>
      </c>
      <c r="D320" t="b">
        <v>0</v>
      </c>
      <c r="E320" t="s">
        <v>9</v>
      </c>
      <c r="F320">
        <v>18385443</v>
      </c>
      <c r="G320" t="s">
        <v>689</v>
      </c>
      <c r="H320" s="2">
        <f t="shared" si="8"/>
        <v>18385443</v>
      </c>
      <c r="I320">
        <v>2008</v>
      </c>
      <c r="J320" t="s">
        <v>287</v>
      </c>
      <c r="K320" t="s">
        <v>286</v>
      </c>
      <c r="L320" t="s">
        <v>301</v>
      </c>
    </row>
    <row r="321" spans="1:13" x14ac:dyDescent="0.3">
      <c r="A321" s="1">
        <f t="shared" si="9"/>
        <v>0</v>
      </c>
      <c r="B321" t="s">
        <v>212</v>
      </c>
      <c r="C321" t="s">
        <v>213</v>
      </c>
      <c r="D321" t="b">
        <v>0</v>
      </c>
      <c r="E321" t="s">
        <v>14</v>
      </c>
      <c r="F321">
        <v>24975859</v>
      </c>
      <c r="G321" t="s">
        <v>690</v>
      </c>
      <c r="H321" s="2">
        <f t="shared" si="8"/>
        <v>24975859</v>
      </c>
      <c r="I321">
        <v>2014</v>
      </c>
      <c r="J321" t="s">
        <v>292</v>
      </c>
      <c r="K321" t="s">
        <v>286</v>
      </c>
      <c r="M321" t="s">
        <v>303</v>
      </c>
    </row>
    <row r="322" spans="1:13" x14ac:dyDescent="0.3">
      <c r="A322" s="1">
        <f t="shared" si="9"/>
        <v>0</v>
      </c>
      <c r="B322" t="s">
        <v>212</v>
      </c>
      <c r="C322" t="s">
        <v>213</v>
      </c>
      <c r="D322" t="b">
        <v>0</v>
      </c>
      <c r="E322" t="s">
        <v>14</v>
      </c>
      <c r="F322">
        <v>20413309</v>
      </c>
      <c r="G322" t="s">
        <v>691</v>
      </c>
      <c r="H322" s="2">
        <f t="shared" ref="H322:H385" si="10">HYPERLINK("https://pubmed.ncbi.nlm.nih.gov/" &amp; $F322, $F322)</f>
        <v>20413309</v>
      </c>
      <c r="I322">
        <v>2010</v>
      </c>
      <c r="J322" t="s">
        <v>292</v>
      </c>
      <c r="K322" t="s">
        <v>288</v>
      </c>
    </row>
    <row r="323" spans="1:13" x14ac:dyDescent="0.3">
      <c r="A323" s="1">
        <f t="shared" si="9"/>
        <v>0</v>
      </c>
      <c r="B323" t="s">
        <v>212</v>
      </c>
      <c r="C323" t="s">
        <v>213</v>
      </c>
      <c r="D323" t="b">
        <v>0</v>
      </c>
      <c r="E323" t="s">
        <v>19</v>
      </c>
      <c r="F323">
        <v>38273639</v>
      </c>
      <c r="G323" t="s">
        <v>692</v>
      </c>
      <c r="H323" s="2">
        <f t="shared" si="10"/>
        <v>38273639</v>
      </c>
      <c r="I323">
        <v>2021</v>
      </c>
      <c r="J323" t="s">
        <v>293</v>
      </c>
      <c r="K323" t="s">
        <v>288</v>
      </c>
    </row>
    <row r="324" spans="1:13" x14ac:dyDescent="0.3">
      <c r="A324" s="1">
        <f t="shared" ref="A324:A387" si="11">IF(B324=B323,A323,IF(A323=1,0,1))</f>
        <v>1</v>
      </c>
      <c r="B324" t="s">
        <v>214</v>
      </c>
      <c r="C324" t="s">
        <v>215</v>
      </c>
      <c r="D324" t="b">
        <v>0</v>
      </c>
      <c r="E324" t="s">
        <v>38</v>
      </c>
      <c r="F324">
        <v>27046271</v>
      </c>
      <c r="G324" t="s">
        <v>693</v>
      </c>
      <c r="H324" s="2">
        <f t="shared" si="10"/>
        <v>27046271</v>
      </c>
      <c r="I324">
        <v>2016</v>
      </c>
      <c r="J324" t="s">
        <v>293</v>
      </c>
      <c r="K324" t="s">
        <v>286</v>
      </c>
      <c r="M324" t="s">
        <v>359</v>
      </c>
    </row>
    <row r="325" spans="1:13" x14ac:dyDescent="0.3">
      <c r="A325" s="1">
        <f t="shared" si="11"/>
        <v>1</v>
      </c>
      <c r="B325" t="s">
        <v>214</v>
      </c>
      <c r="C325" t="s">
        <v>215</v>
      </c>
      <c r="D325" t="b">
        <v>0</v>
      </c>
      <c r="E325" t="s">
        <v>9</v>
      </c>
      <c r="F325">
        <v>26930627</v>
      </c>
      <c r="G325" t="s">
        <v>694</v>
      </c>
      <c r="H325" s="2">
        <f t="shared" si="10"/>
        <v>26930627</v>
      </c>
      <c r="I325">
        <v>2016</v>
      </c>
      <c r="J325" t="s">
        <v>293</v>
      </c>
      <c r="K325" t="s">
        <v>286</v>
      </c>
    </row>
    <row r="326" spans="1:13" x14ac:dyDescent="0.3">
      <c r="A326" s="1">
        <f t="shared" si="11"/>
        <v>1</v>
      </c>
      <c r="B326" t="s">
        <v>214</v>
      </c>
      <c r="C326" t="s">
        <v>215</v>
      </c>
      <c r="D326" t="b">
        <v>0</v>
      </c>
      <c r="E326" t="s">
        <v>14</v>
      </c>
      <c r="F326">
        <v>25435054</v>
      </c>
      <c r="G326" t="s">
        <v>695</v>
      </c>
      <c r="H326" s="2">
        <f t="shared" si="10"/>
        <v>25435054</v>
      </c>
      <c r="I326">
        <v>2015</v>
      </c>
      <c r="J326" t="s">
        <v>292</v>
      </c>
      <c r="K326" t="s">
        <v>286</v>
      </c>
    </row>
    <row r="327" spans="1:13" x14ac:dyDescent="0.3">
      <c r="A327" s="1">
        <f t="shared" si="11"/>
        <v>1</v>
      </c>
      <c r="B327" t="s">
        <v>214</v>
      </c>
      <c r="C327" t="s">
        <v>215</v>
      </c>
      <c r="D327" t="b">
        <v>0</v>
      </c>
      <c r="E327" t="s">
        <v>9</v>
      </c>
      <c r="F327">
        <v>28231247</v>
      </c>
      <c r="G327" t="s">
        <v>696</v>
      </c>
      <c r="H327" s="2">
        <f t="shared" si="10"/>
        <v>28231247</v>
      </c>
      <c r="I327">
        <v>2017</v>
      </c>
      <c r="J327" t="s">
        <v>293</v>
      </c>
      <c r="K327" t="s">
        <v>286</v>
      </c>
    </row>
    <row r="328" spans="1:13" x14ac:dyDescent="0.3">
      <c r="A328" s="1">
        <f t="shared" si="11"/>
        <v>0</v>
      </c>
      <c r="B328" t="s">
        <v>216</v>
      </c>
      <c r="C328" t="s">
        <v>217</v>
      </c>
      <c r="D328" t="b">
        <v>0</v>
      </c>
      <c r="E328" t="s">
        <v>38</v>
      </c>
      <c r="F328">
        <v>23461846</v>
      </c>
      <c r="G328" t="s">
        <v>697</v>
      </c>
      <c r="H328" s="2">
        <f t="shared" si="10"/>
        <v>23461846</v>
      </c>
      <c r="I328">
        <v>2013</v>
      </c>
      <c r="J328" t="s">
        <v>287</v>
      </c>
      <c r="K328" t="s">
        <v>286</v>
      </c>
      <c r="M328" t="s">
        <v>373</v>
      </c>
    </row>
    <row r="329" spans="1:13" x14ac:dyDescent="0.3">
      <c r="A329" s="1">
        <f t="shared" si="11"/>
        <v>0</v>
      </c>
      <c r="B329" t="s">
        <v>216</v>
      </c>
      <c r="C329" t="s">
        <v>217</v>
      </c>
      <c r="D329" t="b">
        <v>0</v>
      </c>
      <c r="E329" t="s">
        <v>38</v>
      </c>
      <c r="F329">
        <v>27073179</v>
      </c>
      <c r="G329" t="s">
        <v>698</v>
      </c>
      <c r="H329" s="2">
        <f t="shared" si="10"/>
        <v>27073179</v>
      </c>
      <c r="I329">
        <v>2017</v>
      </c>
      <c r="J329" t="s">
        <v>287</v>
      </c>
      <c r="K329" t="s">
        <v>286</v>
      </c>
    </row>
    <row r="330" spans="1:13" x14ac:dyDescent="0.3">
      <c r="A330" s="1">
        <f t="shared" si="11"/>
        <v>0</v>
      </c>
      <c r="B330" t="s">
        <v>216</v>
      </c>
      <c r="C330" t="s">
        <v>217</v>
      </c>
      <c r="D330" t="b">
        <v>0</v>
      </c>
      <c r="E330" t="s">
        <v>38</v>
      </c>
      <c r="F330">
        <v>22409788</v>
      </c>
      <c r="G330" t="s">
        <v>699</v>
      </c>
      <c r="H330" s="2">
        <f t="shared" si="10"/>
        <v>22409788</v>
      </c>
      <c r="I330">
        <v>2012</v>
      </c>
      <c r="J330" t="s">
        <v>287</v>
      </c>
      <c r="K330" t="s">
        <v>286</v>
      </c>
    </row>
    <row r="331" spans="1:13" x14ac:dyDescent="0.3">
      <c r="A331" s="1">
        <f t="shared" si="11"/>
        <v>0</v>
      </c>
      <c r="B331" t="s">
        <v>216</v>
      </c>
      <c r="C331" t="s">
        <v>217</v>
      </c>
      <c r="D331" t="b">
        <v>0</v>
      </c>
      <c r="E331" t="s">
        <v>38</v>
      </c>
      <c r="F331">
        <v>20493576</v>
      </c>
      <c r="G331" t="s">
        <v>700</v>
      </c>
      <c r="H331" s="2">
        <f t="shared" si="10"/>
        <v>20493576</v>
      </c>
      <c r="I331">
        <v>2010</v>
      </c>
      <c r="J331" t="s">
        <v>287</v>
      </c>
      <c r="K331" t="s">
        <v>286</v>
      </c>
    </row>
    <row r="332" spans="1:13" x14ac:dyDescent="0.3">
      <c r="A332" s="1">
        <f t="shared" si="11"/>
        <v>0</v>
      </c>
      <c r="B332" t="s">
        <v>216</v>
      </c>
      <c r="C332" t="s">
        <v>217</v>
      </c>
      <c r="D332" t="b">
        <v>0</v>
      </c>
      <c r="E332" t="s">
        <v>38</v>
      </c>
      <c r="F332">
        <v>20969743</v>
      </c>
      <c r="G332" t="s">
        <v>701</v>
      </c>
      <c r="H332" s="2">
        <f t="shared" si="10"/>
        <v>20969743</v>
      </c>
      <c r="I332">
        <v>2010</v>
      </c>
      <c r="J332" t="s">
        <v>287</v>
      </c>
      <c r="K332" t="s">
        <v>286</v>
      </c>
    </row>
    <row r="333" spans="1:13" x14ac:dyDescent="0.3">
      <c r="A333" s="1">
        <f t="shared" si="11"/>
        <v>0</v>
      </c>
      <c r="B333" t="s">
        <v>216</v>
      </c>
      <c r="C333" t="s">
        <v>217</v>
      </c>
      <c r="D333" t="b">
        <v>0</v>
      </c>
      <c r="E333" t="s">
        <v>38</v>
      </c>
      <c r="F333">
        <v>24499953</v>
      </c>
      <c r="G333" t="s">
        <v>702</v>
      </c>
      <c r="H333" s="2">
        <f t="shared" si="10"/>
        <v>24499953</v>
      </c>
      <c r="I333">
        <v>2014</v>
      </c>
      <c r="J333" t="s">
        <v>287</v>
      </c>
      <c r="K333" t="s">
        <v>288</v>
      </c>
    </row>
    <row r="334" spans="1:13" x14ac:dyDescent="0.3">
      <c r="A334" s="1">
        <f t="shared" si="11"/>
        <v>0</v>
      </c>
      <c r="B334" t="s">
        <v>216</v>
      </c>
      <c r="C334" t="s">
        <v>217</v>
      </c>
      <c r="D334" t="b">
        <v>0</v>
      </c>
      <c r="E334" t="s">
        <v>38</v>
      </c>
      <c r="F334">
        <v>23421419</v>
      </c>
      <c r="G334" t="s">
        <v>703</v>
      </c>
      <c r="H334" s="2">
        <f t="shared" si="10"/>
        <v>23421419</v>
      </c>
      <c r="I334">
        <v>2013</v>
      </c>
      <c r="J334" t="s">
        <v>287</v>
      </c>
      <c r="K334" t="s">
        <v>288</v>
      </c>
    </row>
    <row r="335" spans="1:13" x14ac:dyDescent="0.3">
      <c r="A335" s="1">
        <f t="shared" si="11"/>
        <v>0</v>
      </c>
      <c r="B335" t="s">
        <v>216</v>
      </c>
      <c r="C335" t="s">
        <v>217</v>
      </c>
      <c r="D335" t="b">
        <v>0</v>
      </c>
      <c r="E335" t="s">
        <v>38</v>
      </c>
      <c r="F335">
        <v>22781224</v>
      </c>
      <c r="G335" t="s">
        <v>704</v>
      </c>
      <c r="H335" s="2">
        <f t="shared" si="10"/>
        <v>22781224</v>
      </c>
      <c r="I335">
        <v>2012</v>
      </c>
      <c r="J335" t="s">
        <v>287</v>
      </c>
      <c r="K335" t="s">
        <v>288</v>
      </c>
    </row>
    <row r="336" spans="1:13" x14ac:dyDescent="0.3">
      <c r="A336" s="1">
        <f t="shared" si="11"/>
        <v>0</v>
      </c>
      <c r="B336" t="s">
        <v>216</v>
      </c>
      <c r="C336" t="s">
        <v>217</v>
      </c>
      <c r="D336" t="b">
        <v>0</v>
      </c>
      <c r="E336" t="s">
        <v>38</v>
      </c>
      <c r="F336">
        <v>25015913</v>
      </c>
      <c r="G336" t="s">
        <v>705</v>
      </c>
      <c r="H336" s="2">
        <f t="shared" si="10"/>
        <v>25015913</v>
      </c>
      <c r="I336">
        <v>2014</v>
      </c>
      <c r="J336" t="s">
        <v>287</v>
      </c>
      <c r="K336" t="s">
        <v>286</v>
      </c>
    </row>
    <row r="337" spans="1:11" x14ac:dyDescent="0.3">
      <c r="A337" s="1">
        <f t="shared" si="11"/>
        <v>0</v>
      </c>
      <c r="B337" t="s">
        <v>216</v>
      </c>
      <c r="C337" t="s">
        <v>217</v>
      </c>
      <c r="D337" t="b">
        <v>0</v>
      </c>
      <c r="E337" t="s">
        <v>38</v>
      </c>
      <c r="F337">
        <v>21920402</v>
      </c>
      <c r="G337" t="s">
        <v>706</v>
      </c>
      <c r="H337" s="2">
        <f t="shared" si="10"/>
        <v>21920402</v>
      </c>
      <c r="I337">
        <v>2011</v>
      </c>
      <c r="J337" t="s">
        <v>287</v>
      </c>
      <c r="K337" t="s">
        <v>288</v>
      </c>
    </row>
    <row r="338" spans="1:11" x14ac:dyDescent="0.3">
      <c r="A338" s="1">
        <f t="shared" si="11"/>
        <v>0</v>
      </c>
      <c r="B338" t="s">
        <v>216</v>
      </c>
      <c r="C338" t="s">
        <v>217</v>
      </c>
      <c r="D338" t="b">
        <v>0</v>
      </c>
      <c r="E338" t="s">
        <v>38</v>
      </c>
      <c r="F338">
        <v>26528903</v>
      </c>
      <c r="G338" t="s">
        <v>707</v>
      </c>
      <c r="H338" s="2">
        <f t="shared" si="10"/>
        <v>26528903</v>
      </c>
      <c r="I338">
        <v>2015</v>
      </c>
      <c r="J338" t="s">
        <v>287</v>
      </c>
      <c r="K338" t="s">
        <v>288</v>
      </c>
    </row>
    <row r="339" spans="1:11" x14ac:dyDescent="0.3">
      <c r="A339" s="1">
        <f t="shared" si="11"/>
        <v>0</v>
      </c>
      <c r="B339" t="s">
        <v>216</v>
      </c>
      <c r="C339" t="s">
        <v>217</v>
      </c>
      <c r="D339" t="b">
        <v>0</v>
      </c>
      <c r="E339" t="s">
        <v>38</v>
      </c>
      <c r="F339">
        <v>28942916</v>
      </c>
      <c r="G339" t="s">
        <v>708</v>
      </c>
      <c r="H339" s="2">
        <f t="shared" si="10"/>
        <v>28942916</v>
      </c>
      <c r="I339">
        <v>2017</v>
      </c>
      <c r="J339" t="s">
        <v>287</v>
      </c>
      <c r="K339" t="s">
        <v>288</v>
      </c>
    </row>
    <row r="340" spans="1:11" x14ac:dyDescent="0.3">
      <c r="A340" s="1">
        <f t="shared" si="11"/>
        <v>0</v>
      </c>
      <c r="B340" t="s">
        <v>216</v>
      </c>
      <c r="C340" t="s">
        <v>217</v>
      </c>
      <c r="D340" t="b">
        <v>0</v>
      </c>
      <c r="E340" t="s">
        <v>38</v>
      </c>
      <c r="F340">
        <v>26372388</v>
      </c>
      <c r="G340" t="s">
        <v>709</v>
      </c>
      <c r="H340" s="2">
        <f t="shared" si="10"/>
        <v>26372388</v>
      </c>
      <c r="I340">
        <v>2015</v>
      </c>
      <c r="J340" t="s">
        <v>287</v>
      </c>
      <c r="K340" t="s">
        <v>288</v>
      </c>
    </row>
    <row r="341" spans="1:11" x14ac:dyDescent="0.3">
      <c r="A341" s="1">
        <f t="shared" si="11"/>
        <v>0</v>
      </c>
      <c r="B341" t="s">
        <v>216</v>
      </c>
      <c r="C341" t="s">
        <v>217</v>
      </c>
      <c r="D341" t="b">
        <v>0</v>
      </c>
      <c r="E341" t="s">
        <v>38</v>
      </c>
      <c r="F341">
        <v>23052829</v>
      </c>
      <c r="G341" t="s">
        <v>710</v>
      </c>
      <c r="H341" s="2">
        <f t="shared" si="10"/>
        <v>23052829</v>
      </c>
      <c r="I341">
        <v>2012</v>
      </c>
      <c r="J341" t="s">
        <v>287</v>
      </c>
      <c r="K341" t="s">
        <v>286</v>
      </c>
    </row>
    <row r="342" spans="1:11" x14ac:dyDescent="0.3">
      <c r="A342" s="1">
        <f t="shared" si="11"/>
        <v>0</v>
      </c>
      <c r="B342" t="s">
        <v>216</v>
      </c>
      <c r="C342" t="s">
        <v>217</v>
      </c>
      <c r="D342" t="b">
        <v>0</v>
      </c>
      <c r="E342" t="s">
        <v>38</v>
      </c>
      <c r="F342">
        <v>22173166</v>
      </c>
      <c r="G342" t="s">
        <v>711</v>
      </c>
      <c r="H342" s="2">
        <f t="shared" si="10"/>
        <v>22173166</v>
      </c>
      <c r="I342">
        <v>2012</v>
      </c>
      <c r="J342" t="s">
        <v>287</v>
      </c>
      <c r="K342" t="s">
        <v>288</v>
      </c>
    </row>
    <row r="343" spans="1:11" x14ac:dyDescent="0.3">
      <c r="A343" s="1">
        <f t="shared" si="11"/>
        <v>0</v>
      </c>
      <c r="B343" t="s">
        <v>216</v>
      </c>
      <c r="C343" t="s">
        <v>217</v>
      </c>
      <c r="D343" t="b">
        <v>0</v>
      </c>
      <c r="E343" t="s">
        <v>38</v>
      </c>
      <c r="F343">
        <v>22535683</v>
      </c>
      <c r="G343" t="s">
        <v>712</v>
      </c>
      <c r="H343" s="2">
        <f t="shared" si="10"/>
        <v>22535683</v>
      </c>
      <c r="I343">
        <v>2012</v>
      </c>
      <c r="J343" t="s">
        <v>287</v>
      </c>
      <c r="K343" t="s">
        <v>286</v>
      </c>
    </row>
    <row r="344" spans="1:11" x14ac:dyDescent="0.3">
      <c r="A344" s="1">
        <f t="shared" si="11"/>
        <v>0</v>
      </c>
      <c r="B344" t="s">
        <v>216</v>
      </c>
      <c r="C344" t="s">
        <v>217</v>
      </c>
      <c r="D344" t="b">
        <v>0</v>
      </c>
      <c r="E344" t="s">
        <v>38</v>
      </c>
      <c r="F344">
        <v>27317796</v>
      </c>
      <c r="G344" t="s">
        <v>713</v>
      </c>
      <c r="H344" s="2">
        <f t="shared" si="10"/>
        <v>27317796</v>
      </c>
      <c r="I344">
        <v>2016</v>
      </c>
      <c r="J344" t="s">
        <v>287</v>
      </c>
      <c r="K344" t="s">
        <v>286</v>
      </c>
    </row>
    <row r="345" spans="1:11" x14ac:dyDescent="0.3">
      <c r="A345" s="1">
        <f t="shared" si="11"/>
        <v>0</v>
      </c>
      <c r="B345" t="s">
        <v>216</v>
      </c>
      <c r="C345" t="s">
        <v>217</v>
      </c>
      <c r="D345" t="b">
        <v>0</v>
      </c>
      <c r="E345" t="s">
        <v>38</v>
      </c>
      <c r="F345">
        <v>20876416</v>
      </c>
      <c r="G345" t="s">
        <v>714</v>
      </c>
      <c r="H345" s="2">
        <f t="shared" si="10"/>
        <v>20876416</v>
      </c>
      <c r="I345">
        <v>2010</v>
      </c>
      <c r="J345" t="s">
        <v>292</v>
      </c>
      <c r="K345" t="s">
        <v>288</v>
      </c>
    </row>
    <row r="346" spans="1:11" x14ac:dyDescent="0.3">
      <c r="A346" s="1">
        <f t="shared" si="11"/>
        <v>0</v>
      </c>
      <c r="B346" t="s">
        <v>216</v>
      </c>
      <c r="C346" t="s">
        <v>217</v>
      </c>
      <c r="D346" t="b">
        <v>0</v>
      </c>
      <c r="E346" t="s">
        <v>38</v>
      </c>
      <c r="F346">
        <v>21888878</v>
      </c>
      <c r="G346" t="s">
        <v>715</v>
      </c>
      <c r="H346" s="2">
        <f t="shared" si="10"/>
        <v>21888878</v>
      </c>
      <c r="I346">
        <v>2012</v>
      </c>
      <c r="J346" t="s">
        <v>287</v>
      </c>
      <c r="K346" t="s">
        <v>286</v>
      </c>
    </row>
    <row r="347" spans="1:11" x14ac:dyDescent="0.3">
      <c r="A347" s="1">
        <f t="shared" si="11"/>
        <v>0</v>
      </c>
      <c r="B347" t="s">
        <v>216</v>
      </c>
      <c r="C347" t="s">
        <v>217</v>
      </c>
      <c r="D347" t="b">
        <v>0</v>
      </c>
      <c r="E347" t="s">
        <v>38</v>
      </c>
      <c r="F347">
        <v>27339598</v>
      </c>
      <c r="G347" t="s">
        <v>716</v>
      </c>
      <c r="H347" s="2">
        <f t="shared" si="10"/>
        <v>27339598</v>
      </c>
      <c r="I347">
        <v>2016</v>
      </c>
      <c r="J347" t="s">
        <v>287</v>
      </c>
      <c r="K347" t="s">
        <v>288</v>
      </c>
    </row>
    <row r="348" spans="1:11" x14ac:dyDescent="0.3">
      <c r="A348" s="1">
        <f t="shared" si="11"/>
        <v>0</v>
      </c>
      <c r="B348" t="s">
        <v>216</v>
      </c>
      <c r="C348" t="s">
        <v>217</v>
      </c>
      <c r="D348" t="b">
        <v>0</v>
      </c>
      <c r="E348" t="s">
        <v>38</v>
      </c>
      <c r="F348">
        <v>23978720</v>
      </c>
      <c r="G348" t="s">
        <v>717</v>
      </c>
      <c r="H348" s="2">
        <f t="shared" si="10"/>
        <v>23978720</v>
      </c>
      <c r="I348">
        <v>2014</v>
      </c>
      <c r="J348" t="s">
        <v>287</v>
      </c>
      <c r="K348" t="s">
        <v>288</v>
      </c>
    </row>
    <row r="349" spans="1:11" x14ac:dyDescent="0.3">
      <c r="A349" s="1">
        <f t="shared" si="11"/>
        <v>0</v>
      </c>
      <c r="B349" t="s">
        <v>216</v>
      </c>
      <c r="C349" t="s">
        <v>217</v>
      </c>
      <c r="D349" t="b">
        <v>0</v>
      </c>
      <c r="E349" t="s">
        <v>38</v>
      </c>
      <c r="F349">
        <v>27177169</v>
      </c>
      <c r="G349" t="s">
        <v>718</v>
      </c>
      <c r="H349" s="2">
        <f t="shared" si="10"/>
        <v>27177169</v>
      </c>
      <c r="I349">
        <v>2016</v>
      </c>
      <c r="J349" t="s">
        <v>287</v>
      </c>
      <c r="K349" t="s">
        <v>288</v>
      </c>
    </row>
    <row r="350" spans="1:11" x14ac:dyDescent="0.3">
      <c r="A350" s="1">
        <f t="shared" si="11"/>
        <v>0</v>
      </c>
      <c r="B350" t="s">
        <v>216</v>
      </c>
      <c r="C350" t="s">
        <v>217</v>
      </c>
      <c r="D350" t="b">
        <v>0</v>
      </c>
      <c r="E350" t="s">
        <v>38</v>
      </c>
      <c r="F350">
        <v>28418984</v>
      </c>
      <c r="G350" t="s">
        <v>719</v>
      </c>
      <c r="H350" s="2">
        <f t="shared" si="10"/>
        <v>28418984</v>
      </c>
      <c r="I350">
        <v>2017</v>
      </c>
      <c r="J350" t="s">
        <v>287</v>
      </c>
      <c r="K350" t="s">
        <v>288</v>
      </c>
    </row>
    <row r="351" spans="1:11" x14ac:dyDescent="0.3">
      <c r="A351" s="1">
        <f t="shared" si="11"/>
        <v>0</v>
      </c>
      <c r="B351" t="s">
        <v>216</v>
      </c>
      <c r="C351" t="s">
        <v>217</v>
      </c>
      <c r="D351" t="b">
        <v>0</v>
      </c>
      <c r="E351" t="s">
        <v>38</v>
      </c>
      <c r="F351">
        <v>25778750</v>
      </c>
      <c r="G351" t="s">
        <v>720</v>
      </c>
      <c r="H351" s="2">
        <f t="shared" si="10"/>
        <v>25778750</v>
      </c>
      <c r="I351">
        <v>2015</v>
      </c>
      <c r="J351" t="s">
        <v>287</v>
      </c>
      <c r="K351" t="s">
        <v>286</v>
      </c>
    </row>
    <row r="352" spans="1:11" x14ac:dyDescent="0.3">
      <c r="A352" s="1">
        <f t="shared" si="11"/>
        <v>0</v>
      </c>
      <c r="B352" t="s">
        <v>216</v>
      </c>
      <c r="C352" t="s">
        <v>217</v>
      </c>
      <c r="D352" t="b">
        <v>0</v>
      </c>
      <c r="E352" t="s">
        <v>38</v>
      </c>
      <c r="F352">
        <v>28430385</v>
      </c>
      <c r="G352" t="s">
        <v>721</v>
      </c>
      <c r="H352" s="2">
        <f t="shared" si="10"/>
        <v>28430385</v>
      </c>
      <c r="I352">
        <v>2017</v>
      </c>
      <c r="J352" t="s">
        <v>287</v>
      </c>
      <c r="K352" t="s">
        <v>288</v>
      </c>
    </row>
    <row r="353" spans="1:13" x14ac:dyDescent="0.3">
      <c r="A353" s="1">
        <f t="shared" si="11"/>
        <v>0</v>
      </c>
      <c r="B353" t="s">
        <v>216</v>
      </c>
      <c r="C353" t="s">
        <v>217</v>
      </c>
      <c r="D353" t="b">
        <v>0</v>
      </c>
      <c r="E353" t="s">
        <v>38</v>
      </c>
      <c r="F353">
        <v>22285372</v>
      </c>
      <c r="G353" t="s">
        <v>722</v>
      </c>
      <c r="H353" s="2">
        <f t="shared" si="10"/>
        <v>22285372</v>
      </c>
      <c r="I353">
        <v>2012</v>
      </c>
      <c r="J353" t="s">
        <v>287</v>
      </c>
      <c r="K353" t="s">
        <v>288</v>
      </c>
    </row>
    <row r="354" spans="1:13" x14ac:dyDescent="0.3">
      <c r="A354" s="1">
        <f t="shared" si="11"/>
        <v>0</v>
      </c>
      <c r="B354" t="s">
        <v>216</v>
      </c>
      <c r="C354" t="s">
        <v>217</v>
      </c>
      <c r="D354" t="b">
        <v>0</v>
      </c>
      <c r="E354" t="s">
        <v>38</v>
      </c>
      <c r="F354">
        <v>21239121</v>
      </c>
      <c r="G354" t="s">
        <v>723</v>
      </c>
      <c r="H354" s="2">
        <f t="shared" si="10"/>
        <v>21239121</v>
      </c>
      <c r="I354">
        <v>2011</v>
      </c>
      <c r="J354" t="s">
        <v>287</v>
      </c>
      <c r="K354" t="s">
        <v>288</v>
      </c>
    </row>
    <row r="355" spans="1:13" x14ac:dyDescent="0.3">
      <c r="A355" s="1">
        <f t="shared" si="11"/>
        <v>0</v>
      </c>
      <c r="B355" t="s">
        <v>216</v>
      </c>
      <c r="C355" t="s">
        <v>217</v>
      </c>
      <c r="D355" t="b">
        <v>0</v>
      </c>
      <c r="E355" t="s">
        <v>38</v>
      </c>
      <c r="F355">
        <v>28235612</v>
      </c>
      <c r="G355" t="s">
        <v>724</v>
      </c>
      <c r="H355" s="2">
        <f t="shared" si="10"/>
        <v>28235612</v>
      </c>
      <c r="I355">
        <v>2017</v>
      </c>
      <c r="J355" t="s">
        <v>287</v>
      </c>
      <c r="K355" t="s">
        <v>288</v>
      </c>
    </row>
    <row r="356" spans="1:13" x14ac:dyDescent="0.3">
      <c r="A356" s="1">
        <f t="shared" si="11"/>
        <v>0</v>
      </c>
      <c r="B356" t="s">
        <v>216</v>
      </c>
      <c r="C356" t="s">
        <v>217</v>
      </c>
      <c r="D356" t="b">
        <v>0</v>
      </c>
      <c r="E356" t="s">
        <v>9</v>
      </c>
      <c r="F356">
        <v>32798585</v>
      </c>
      <c r="G356" t="s">
        <v>725</v>
      </c>
      <c r="H356" s="2">
        <f t="shared" si="10"/>
        <v>32798585</v>
      </c>
      <c r="I356">
        <v>2021</v>
      </c>
      <c r="J356" t="s">
        <v>293</v>
      </c>
      <c r="K356" t="s">
        <v>286</v>
      </c>
    </row>
    <row r="357" spans="1:13" x14ac:dyDescent="0.3">
      <c r="A357" s="1">
        <f t="shared" si="11"/>
        <v>0</v>
      </c>
      <c r="B357" t="s">
        <v>216</v>
      </c>
      <c r="C357" t="s">
        <v>217</v>
      </c>
      <c r="D357" t="b">
        <v>0</v>
      </c>
      <c r="E357" t="s">
        <v>38</v>
      </c>
      <c r="F357">
        <v>23226258</v>
      </c>
      <c r="G357" t="s">
        <v>726</v>
      </c>
      <c r="H357" s="2">
        <f t="shared" si="10"/>
        <v>23226258</v>
      </c>
      <c r="I357">
        <v>2012</v>
      </c>
      <c r="J357" t="s">
        <v>293</v>
      </c>
      <c r="K357" t="s">
        <v>286</v>
      </c>
    </row>
    <row r="358" spans="1:13" x14ac:dyDescent="0.3">
      <c r="A358" s="1">
        <f t="shared" si="11"/>
        <v>0</v>
      </c>
      <c r="B358" t="s">
        <v>216</v>
      </c>
      <c r="C358" t="s">
        <v>217</v>
      </c>
      <c r="D358" t="b">
        <v>0</v>
      </c>
      <c r="E358" t="s">
        <v>9</v>
      </c>
      <c r="F358">
        <v>34212476</v>
      </c>
      <c r="G358" t="s">
        <v>727</v>
      </c>
      <c r="H358" s="2">
        <f t="shared" si="10"/>
        <v>34212476</v>
      </c>
      <c r="I358">
        <v>2021</v>
      </c>
      <c r="J358" t="s">
        <v>287</v>
      </c>
      <c r="K358" t="s">
        <v>286</v>
      </c>
    </row>
    <row r="359" spans="1:13" x14ac:dyDescent="0.3">
      <c r="A359" s="1">
        <f t="shared" si="11"/>
        <v>0</v>
      </c>
      <c r="B359" t="s">
        <v>216</v>
      </c>
      <c r="C359" t="s">
        <v>217</v>
      </c>
      <c r="D359" t="b">
        <v>0</v>
      </c>
      <c r="E359" t="s">
        <v>38</v>
      </c>
      <c r="F359">
        <v>21692942</v>
      </c>
      <c r="G359" t="s">
        <v>728</v>
      </c>
      <c r="H359" s="2">
        <f t="shared" si="10"/>
        <v>21692942</v>
      </c>
      <c r="I359">
        <v>2011</v>
      </c>
      <c r="J359" t="s">
        <v>287</v>
      </c>
      <c r="K359" t="s">
        <v>288</v>
      </c>
    </row>
    <row r="360" spans="1:13" x14ac:dyDescent="0.3">
      <c r="A360" s="1">
        <f t="shared" si="11"/>
        <v>0</v>
      </c>
      <c r="B360" t="s">
        <v>216</v>
      </c>
      <c r="C360" t="s">
        <v>217</v>
      </c>
      <c r="D360" t="b">
        <v>0</v>
      </c>
      <c r="E360" t="s">
        <v>38</v>
      </c>
      <c r="F360">
        <v>28780609</v>
      </c>
      <c r="G360" t="s">
        <v>729</v>
      </c>
      <c r="H360" s="2">
        <f t="shared" si="10"/>
        <v>28780609</v>
      </c>
      <c r="I360">
        <v>2017</v>
      </c>
      <c r="J360" t="s">
        <v>287</v>
      </c>
      <c r="K360" t="s">
        <v>288</v>
      </c>
    </row>
    <row r="361" spans="1:13" x14ac:dyDescent="0.3">
      <c r="A361" s="1">
        <f t="shared" si="11"/>
        <v>0</v>
      </c>
      <c r="B361" t="s">
        <v>216</v>
      </c>
      <c r="C361" t="s">
        <v>217</v>
      </c>
      <c r="D361" t="b">
        <v>0</v>
      </c>
      <c r="E361" t="s">
        <v>9</v>
      </c>
      <c r="F361">
        <v>30570526</v>
      </c>
      <c r="G361" t="s">
        <v>730</v>
      </c>
      <c r="H361" s="2">
        <f t="shared" si="10"/>
        <v>30570526</v>
      </c>
      <c r="I361">
        <v>2019</v>
      </c>
      <c r="J361" t="s">
        <v>287</v>
      </c>
      <c r="K361" t="s">
        <v>288</v>
      </c>
    </row>
    <row r="362" spans="1:13" x14ac:dyDescent="0.3">
      <c r="A362" s="1">
        <f t="shared" si="11"/>
        <v>0</v>
      </c>
      <c r="B362" t="s">
        <v>216</v>
      </c>
      <c r="C362" t="s">
        <v>217</v>
      </c>
      <c r="D362" t="b">
        <v>0</v>
      </c>
      <c r="E362" t="s">
        <v>38</v>
      </c>
      <c r="F362">
        <v>24580042</v>
      </c>
      <c r="G362" t="s">
        <v>731</v>
      </c>
      <c r="H362" s="2">
        <f t="shared" si="10"/>
        <v>24580042</v>
      </c>
      <c r="I362">
        <v>2014</v>
      </c>
      <c r="J362" t="s">
        <v>307</v>
      </c>
      <c r="K362" t="s">
        <v>288</v>
      </c>
    </row>
    <row r="363" spans="1:13" x14ac:dyDescent="0.3">
      <c r="A363" s="1">
        <f t="shared" si="11"/>
        <v>0</v>
      </c>
      <c r="B363" t="s">
        <v>216</v>
      </c>
      <c r="C363" t="s">
        <v>217</v>
      </c>
      <c r="D363" t="b">
        <v>0</v>
      </c>
      <c r="E363" t="s">
        <v>38</v>
      </c>
      <c r="F363">
        <v>21819472</v>
      </c>
      <c r="G363" t="s">
        <v>732</v>
      </c>
      <c r="H363" s="2">
        <f t="shared" si="10"/>
        <v>21819472</v>
      </c>
      <c r="I363">
        <v>2012</v>
      </c>
      <c r="J363" t="s">
        <v>287</v>
      </c>
      <c r="K363" t="s">
        <v>288</v>
      </c>
    </row>
    <row r="364" spans="1:13" x14ac:dyDescent="0.3">
      <c r="A364" s="1">
        <f t="shared" si="11"/>
        <v>0</v>
      </c>
      <c r="B364" t="s">
        <v>216</v>
      </c>
      <c r="C364" t="s">
        <v>217</v>
      </c>
      <c r="D364" t="b">
        <v>0</v>
      </c>
      <c r="E364" t="s">
        <v>38</v>
      </c>
      <c r="F364">
        <v>24166726</v>
      </c>
      <c r="G364" t="s">
        <v>733</v>
      </c>
      <c r="H364" s="2">
        <f t="shared" si="10"/>
        <v>24166726</v>
      </c>
      <c r="I364">
        <v>2014</v>
      </c>
      <c r="J364" t="s">
        <v>287</v>
      </c>
      <c r="K364" t="s">
        <v>286</v>
      </c>
    </row>
    <row r="365" spans="1:13" x14ac:dyDescent="0.3">
      <c r="A365" s="1">
        <f t="shared" si="11"/>
        <v>1</v>
      </c>
      <c r="B365" t="s">
        <v>218</v>
      </c>
      <c r="C365" t="s">
        <v>219</v>
      </c>
      <c r="D365" t="b">
        <v>0</v>
      </c>
      <c r="E365" t="s">
        <v>19</v>
      </c>
      <c r="F365">
        <v>38043556</v>
      </c>
      <c r="G365" t="s">
        <v>734</v>
      </c>
      <c r="H365" s="2">
        <f t="shared" si="10"/>
        <v>38043556</v>
      </c>
      <c r="I365">
        <v>2024</v>
      </c>
      <c r="J365" t="s">
        <v>287</v>
      </c>
      <c r="K365" t="s">
        <v>288</v>
      </c>
      <c r="M365" t="s">
        <v>319</v>
      </c>
    </row>
    <row r="366" spans="1:13" x14ac:dyDescent="0.3">
      <c r="A366" s="1">
        <f t="shared" si="11"/>
        <v>0</v>
      </c>
      <c r="B366" t="s">
        <v>220</v>
      </c>
      <c r="C366" t="s">
        <v>221</v>
      </c>
      <c r="D366" t="b">
        <v>0</v>
      </c>
      <c r="E366" t="s">
        <v>14</v>
      </c>
      <c r="F366">
        <v>16152755</v>
      </c>
      <c r="G366" t="s">
        <v>735</v>
      </c>
      <c r="H366" s="2">
        <f t="shared" si="10"/>
        <v>16152755</v>
      </c>
      <c r="I366">
        <v>2005</v>
      </c>
      <c r="J366" t="s">
        <v>287</v>
      </c>
      <c r="K366" t="s">
        <v>288</v>
      </c>
      <c r="L366" t="s">
        <v>301</v>
      </c>
      <c r="M366" t="s">
        <v>374</v>
      </c>
    </row>
    <row r="367" spans="1:13" x14ac:dyDescent="0.3">
      <c r="A367" s="1">
        <f t="shared" si="11"/>
        <v>0</v>
      </c>
      <c r="B367" t="s">
        <v>220</v>
      </c>
      <c r="C367" t="s">
        <v>221</v>
      </c>
      <c r="D367" t="b">
        <v>0</v>
      </c>
      <c r="E367" t="s">
        <v>38</v>
      </c>
      <c r="F367">
        <v>16782488</v>
      </c>
      <c r="G367" t="s">
        <v>736</v>
      </c>
      <c r="H367" s="2">
        <f t="shared" si="10"/>
        <v>16782488</v>
      </c>
      <c r="I367">
        <v>2006</v>
      </c>
      <c r="J367" t="s">
        <v>293</v>
      </c>
      <c r="K367" t="s">
        <v>288</v>
      </c>
      <c r="L367" t="s">
        <v>301</v>
      </c>
    </row>
    <row r="368" spans="1:13" x14ac:dyDescent="0.3">
      <c r="A368" s="1">
        <f t="shared" si="11"/>
        <v>0</v>
      </c>
      <c r="B368" t="s">
        <v>220</v>
      </c>
      <c r="C368" t="s">
        <v>221</v>
      </c>
      <c r="D368" t="b">
        <v>0</v>
      </c>
      <c r="E368" t="s">
        <v>38</v>
      </c>
      <c r="F368">
        <v>18986246</v>
      </c>
      <c r="G368" t="s">
        <v>737</v>
      </c>
      <c r="H368" s="2">
        <f t="shared" si="10"/>
        <v>18986246</v>
      </c>
      <c r="I368">
        <v>2009</v>
      </c>
      <c r="J368" t="s">
        <v>293</v>
      </c>
      <c r="K368" t="s">
        <v>286</v>
      </c>
      <c r="L368" t="s">
        <v>301</v>
      </c>
    </row>
    <row r="369" spans="1:13" x14ac:dyDescent="0.3">
      <c r="A369" s="1">
        <f t="shared" si="11"/>
        <v>1</v>
      </c>
      <c r="B369" t="s">
        <v>222</v>
      </c>
      <c r="C369" t="s">
        <v>223</v>
      </c>
      <c r="D369" t="b">
        <v>0</v>
      </c>
      <c r="E369" t="s">
        <v>9</v>
      </c>
      <c r="F369">
        <v>27048152</v>
      </c>
      <c r="G369" t="s">
        <v>738</v>
      </c>
      <c r="H369" s="2">
        <f t="shared" si="10"/>
        <v>27048152</v>
      </c>
      <c r="I369">
        <v>2016</v>
      </c>
      <c r="J369" t="s">
        <v>293</v>
      </c>
      <c r="K369" t="s">
        <v>286</v>
      </c>
      <c r="L369" t="s">
        <v>301</v>
      </c>
      <c r="M369" t="s">
        <v>362</v>
      </c>
    </row>
    <row r="370" spans="1:13" x14ac:dyDescent="0.3">
      <c r="A370" s="1">
        <f t="shared" si="11"/>
        <v>1</v>
      </c>
      <c r="B370" t="s">
        <v>222</v>
      </c>
      <c r="C370" t="s">
        <v>223</v>
      </c>
      <c r="D370" t="b">
        <v>0</v>
      </c>
      <c r="E370" t="s">
        <v>9</v>
      </c>
      <c r="F370">
        <v>27770695</v>
      </c>
      <c r="G370" t="s">
        <v>739</v>
      </c>
      <c r="H370" s="2">
        <f t="shared" si="10"/>
        <v>27770695</v>
      </c>
      <c r="I370">
        <v>2017</v>
      </c>
      <c r="J370" t="s">
        <v>287</v>
      </c>
      <c r="K370" t="s">
        <v>288</v>
      </c>
      <c r="L370" t="s">
        <v>301</v>
      </c>
    </row>
    <row r="371" spans="1:13" x14ac:dyDescent="0.3">
      <c r="A371" s="1">
        <f t="shared" si="11"/>
        <v>1</v>
      </c>
      <c r="B371" t="s">
        <v>222</v>
      </c>
      <c r="C371" t="s">
        <v>223</v>
      </c>
      <c r="D371" t="b">
        <v>0</v>
      </c>
      <c r="E371" t="s">
        <v>9</v>
      </c>
      <c r="F371">
        <v>22741944</v>
      </c>
      <c r="G371" t="s">
        <v>740</v>
      </c>
      <c r="H371" s="2">
        <f t="shared" si="10"/>
        <v>22741944</v>
      </c>
      <c r="I371">
        <v>2012</v>
      </c>
      <c r="J371" t="s">
        <v>307</v>
      </c>
      <c r="K371" t="s">
        <v>286</v>
      </c>
      <c r="L371" t="s">
        <v>301</v>
      </c>
    </row>
    <row r="372" spans="1:13" x14ac:dyDescent="0.3">
      <c r="A372" s="1">
        <f t="shared" si="11"/>
        <v>1</v>
      </c>
      <c r="B372" t="s">
        <v>222</v>
      </c>
      <c r="C372" t="s">
        <v>223</v>
      </c>
      <c r="D372" t="b">
        <v>0</v>
      </c>
      <c r="E372" t="s">
        <v>9</v>
      </c>
      <c r="F372">
        <v>24268548</v>
      </c>
      <c r="G372" t="s">
        <v>741</v>
      </c>
      <c r="H372" s="2">
        <f t="shared" si="10"/>
        <v>24268548</v>
      </c>
      <c r="I372">
        <v>2014</v>
      </c>
      <c r="J372" t="s">
        <v>287</v>
      </c>
      <c r="K372" t="s">
        <v>286</v>
      </c>
      <c r="L372" t="s">
        <v>301</v>
      </c>
    </row>
    <row r="373" spans="1:13" x14ac:dyDescent="0.3">
      <c r="A373" s="1">
        <f t="shared" si="11"/>
        <v>1</v>
      </c>
      <c r="B373" t="s">
        <v>222</v>
      </c>
      <c r="C373" t="s">
        <v>223</v>
      </c>
      <c r="D373" t="b">
        <v>0</v>
      </c>
      <c r="E373" t="s">
        <v>9</v>
      </c>
      <c r="F373">
        <v>25209306</v>
      </c>
      <c r="G373" t="s">
        <v>742</v>
      </c>
      <c r="H373" s="2">
        <f t="shared" si="10"/>
        <v>25209306</v>
      </c>
      <c r="I373">
        <v>2014</v>
      </c>
      <c r="J373" t="s">
        <v>287</v>
      </c>
      <c r="K373" t="s">
        <v>286</v>
      </c>
      <c r="L373" t="s">
        <v>301</v>
      </c>
    </row>
    <row r="374" spans="1:13" x14ac:dyDescent="0.3">
      <c r="A374" s="1">
        <f t="shared" si="11"/>
        <v>1</v>
      </c>
      <c r="B374" t="s">
        <v>222</v>
      </c>
      <c r="C374" t="s">
        <v>223</v>
      </c>
      <c r="D374" t="b">
        <v>0</v>
      </c>
      <c r="E374" t="s">
        <v>9</v>
      </c>
      <c r="F374">
        <v>25393311</v>
      </c>
      <c r="G374" t="s">
        <v>743</v>
      </c>
      <c r="H374" s="2">
        <f t="shared" si="10"/>
        <v>25393311</v>
      </c>
      <c r="I374">
        <v>2014</v>
      </c>
      <c r="J374" t="s">
        <v>287</v>
      </c>
      <c r="K374" t="s">
        <v>286</v>
      </c>
      <c r="L374" t="s">
        <v>301</v>
      </c>
    </row>
    <row r="375" spans="1:13" x14ac:dyDescent="0.3">
      <c r="A375" s="1">
        <f t="shared" si="11"/>
        <v>0</v>
      </c>
      <c r="B375" t="s">
        <v>224</v>
      </c>
      <c r="C375" t="s">
        <v>225</v>
      </c>
      <c r="D375" t="b">
        <v>0</v>
      </c>
      <c r="E375" t="s">
        <v>9</v>
      </c>
      <c r="F375">
        <v>22848481</v>
      </c>
      <c r="G375" t="s">
        <v>744</v>
      </c>
      <c r="H375" s="2">
        <f t="shared" si="10"/>
        <v>22848481</v>
      </c>
      <c r="I375">
        <v>2012</v>
      </c>
      <c r="J375" t="s">
        <v>287</v>
      </c>
      <c r="K375" t="s">
        <v>286</v>
      </c>
      <c r="L375" t="s">
        <v>301</v>
      </c>
      <c r="M375" t="s">
        <v>342</v>
      </c>
    </row>
    <row r="376" spans="1:13" x14ac:dyDescent="0.3">
      <c r="A376" s="1">
        <f t="shared" si="11"/>
        <v>0</v>
      </c>
      <c r="B376" t="s">
        <v>224</v>
      </c>
      <c r="C376" t="s">
        <v>225</v>
      </c>
      <c r="D376" t="b">
        <v>0</v>
      </c>
      <c r="E376" t="s">
        <v>9</v>
      </c>
      <c r="F376">
        <v>20802297</v>
      </c>
      <c r="G376" t="s">
        <v>745</v>
      </c>
      <c r="H376" s="2">
        <f t="shared" si="10"/>
        <v>20802297</v>
      </c>
      <c r="I376">
        <v>2010</v>
      </c>
      <c r="J376" t="s">
        <v>287</v>
      </c>
      <c r="K376" t="s">
        <v>288</v>
      </c>
      <c r="L376" t="s">
        <v>301</v>
      </c>
    </row>
    <row r="377" spans="1:13" x14ac:dyDescent="0.3">
      <c r="A377" s="1">
        <f t="shared" si="11"/>
        <v>0</v>
      </c>
      <c r="B377" t="s">
        <v>224</v>
      </c>
      <c r="C377" t="s">
        <v>225</v>
      </c>
      <c r="D377" t="b">
        <v>0</v>
      </c>
      <c r="E377" t="s">
        <v>9</v>
      </c>
      <c r="F377">
        <v>29767684</v>
      </c>
      <c r="G377" t="s">
        <v>575</v>
      </c>
      <c r="H377" s="2">
        <f t="shared" si="10"/>
        <v>29767684</v>
      </c>
      <c r="I377">
        <v>2018</v>
      </c>
      <c r="J377" t="s">
        <v>287</v>
      </c>
      <c r="K377" t="s">
        <v>286</v>
      </c>
      <c r="L377" t="s">
        <v>301</v>
      </c>
    </row>
    <row r="378" spans="1:13" x14ac:dyDescent="0.3">
      <c r="A378" s="1">
        <f t="shared" si="11"/>
        <v>1</v>
      </c>
      <c r="B378" t="s">
        <v>226</v>
      </c>
      <c r="C378" t="s">
        <v>227</v>
      </c>
      <c r="D378" t="b">
        <v>0</v>
      </c>
      <c r="E378" t="s">
        <v>9</v>
      </c>
      <c r="F378">
        <v>35012570</v>
      </c>
      <c r="G378" t="s">
        <v>746</v>
      </c>
      <c r="H378" s="2">
        <f t="shared" si="10"/>
        <v>35012570</v>
      </c>
      <c r="I378">
        <v>2022</v>
      </c>
      <c r="J378" t="s">
        <v>307</v>
      </c>
      <c r="K378" t="s">
        <v>286</v>
      </c>
      <c r="M378" t="s">
        <v>360</v>
      </c>
    </row>
    <row r="379" spans="1:13" x14ac:dyDescent="0.3">
      <c r="A379" s="1">
        <f t="shared" si="11"/>
        <v>0</v>
      </c>
      <c r="B379" t="s">
        <v>228</v>
      </c>
      <c r="C379" t="s">
        <v>229</v>
      </c>
      <c r="D379" t="b">
        <v>0</v>
      </c>
      <c r="E379" t="s">
        <v>9</v>
      </c>
      <c r="F379">
        <v>26193126</v>
      </c>
      <c r="G379" t="s">
        <v>747</v>
      </c>
      <c r="H379" s="2">
        <f t="shared" si="10"/>
        <v>26193126</v>
      </c>
      <c r="I379">
        <v>2015</v>
      </c>
      <c r="J379" t="s">
        <v>287</v>
      </c>
      <c r="K379" t="s">
        <v>286</v>
      </c>
      <c r="M379" t="s">
        <v>375</v>
      </c>
    </row>
    <row r="380" spans="1:13" x14ac:dyDescent="0.3">
      <c r="A380" s="1">
        <f t="shared" si="11"/>
        <v>0</v>
      </c>
      <c r="B380" t="s">
        <v>228</v>
      </c>
      <c r="C380" t="s">
        <v>229</v>
      </c>
      <c r="D380" t="b">
        <v>0</v>
      </c>
      <c r="E380" t="s">
        <v>9</v>
      </c>
      <c r="F380">
        <v>29297443</v>
      </c>
      <c r="G380" t="s">
        <v>748</v>
      </c>
      <c r="H380" s="2">
        <f t="shared" si="10"/>
        <v>29297443</v>
      </c>
      <c r="I380">
        <v>2017</v>
      </c>
      <c r="J380" t="s">
        <v>287</v>
      </c>
      <c r="K380" t="s">
        <v>286</v>
      </c>
    </row>
    <row r="381" spans="1:13" x14ac:dyDescent="0.3">
      <c r="A381" s="1">
        <f t="shared" si="11"/>
        <v>0</v>
      </c>
      <c r="B381" t="s">
        <v>228</v>
      </c>
      <c r="C381" t="s">
        <v>229</v>
      </c>
      <c r="D381" t="b">
        <v>0</v>
      </c>
      <c r="E381" t="s">
        <v>9</v>
      </c>
      <c r="F381">
        <v>29020361</v>
      </c>
      <c r="G381" t="s">
        <v>749</v>
      </c>
      <c r="H381" s="2">
        <f t="shared" si="10"/>
        <v>29020361</v>
      </c>
      <c r="I381">
        <v>2018</v>
      </c>
      <c r="J381" t="s">
        <v>287</v>
      </c>
      <c r="K381" t="s">
        <v>286</v>
      </c>
    </row>
    <row r="382" spans="1:13" x14ac:dyDescent="0.3">
      <c r="A382" s="1">
        <f t="shared" si="11"/>
        <v>0</v>
      </c>
      <c r="B382" t="s">
        <v>228</v>
      </c>
      <c r="C382" t="s">
        <v>229</v>
      </c>
      <c r="D382" t="b">
        <v>0</v>
      </c>
      <c r="E382" t="s">
        <v>9</v>
      </c>
      <c r="F382">
        <v>23639243</v>
      </c>
      <c r="G382" t="s">
        <v>750</v>
      </c>
      <c r="H382" s="2">
        <f t="shared" si="10"/>
        <v>23639243</v>
      </c>
      <c r="I382">
        <v>2013</v>
      </c>
      <c r="J382" t="s">
        <v>287</v>
      </c>
      <c r="K382" t="s">
        <v>286</v>
      </c>
    </row>
    <row r="383" spans="1:13" x14ac:dyDescent="0.3">
      <c r="A383" s="1">
        <f t="shared" si="11"/>
        <v>0</v>
      </c>
      <c r="B383" t="s">
        <v>228</v>
      </c>
      <c r="C383" t="s">
        <v>229</v>
      </c>
      <c r="D383" t="b">
        <v>0</v>
      </c>
      <c r="E383" t="s">
        <v>9</v>
      </c>
      <c r="F383">
        <v>25330161</v>
      </c>
      <c r="G383" t="s">
        <v>751</v>
      </c>
      <c r="H383" s="2">
        <f t="shared" si="10"/>
        <v>25330161</v>
      </c>
      <c r="I383">
        <v>2014</v>
      </c>
      <c r="J383" t="s">
        <v>287</v>
      </c>
      <c r="K383" t="s">
        <v>286</v>
      </c>
    </row>
    <row r="384" spans="1:13" x14ac:dyDescent="0.3">
      <c r="A384" s="1">
        <f t="shared" si="11"/>
        <v>0</v>
      </c>
      <c r="B384" t="s">
        <v>228</v>
      </c>
      <c r="C384" t="s">
        <v>229</v>
      </c>
      <c r="D384" t="b">
        <v>0</v>
      </c>
      <c r="E384" t="s">
        <v>9</v>
      </c>
      <c r="F384">
        <v>24985779</v>
      </c>
      <c r="G384" t="s">
        <v>752</v>
      </c>
      <c r="H384" s="2">
        <f t="shared" si="10"/>
        <v>24985779</v>
      </c>
      <c r="I384">
        <v>2014</v>
      </c>
      <c r="J384" t="s">
        <v>287</v>
      </c>
      <c r="K384" t="s">
        <v>286</v>
      </c>
    </row>
    <row r="385" spans="1:13" x14ac:dyDescent="0.3">
      <c r="A385" s="1">
        <f t="shared" si="11"/>
        <v>0</v>
      </c>
      <c r="B385" t="s">
        <v>228</v>
      </c>
      <c r="C385" t="s">
        <v>229</v>
      </c>
      <c r="D385" t="b">
        <v>0</v>
      </c>
      <c r="E385" t="s">
        <v>9</v>
      </c>
      <c r="F385">
        <v>35093007</v>
      </c>
      <c r="G385" t="s">
        <v>753</v>
      </c>
      <c r="H385" s="2">
        <f t="shared" si="10"/>
        <v>35093007</v>
      </c>
      <c r="I385">
        <v>2022</v>
      </c>
      <c r="J385" t="s">
        <v>287</v>
      </c>
      <c r="K385" t="s">
        <v>286</v>
      </c>
    </row>
    <row r="386" spans="1:13" x14ac:dyDescent="0.3">
      <c r="A386" s="1">
        <f t="shared" si="11"/>
        <v>1</v>
      </c>
      <c r="B386" t="s">
        <v>230</v>
      </c>
      <c r="C386" t="s">
        <v>231</v>
      </c>
      <c r="D386" t="b">
        <v>0</v>
      </c>
      <c r="E386" t="s">
        <v>9</v>
      </c>
      <c r="F386">
        <v>28033414</v>
      </c>
      <c r="G386" t="s">
        <v>754</v>
      </c>
      <c r="H386" s="2">
        <f t="shared" ref="H386:H449" si="12">HYPERLINK("https://pubmed.ncbi.nlm.nih.gov/" &amp; $F386, $F386)</f>
        <v>28033414</v>
      </c>
      <c r="I386">
        <v>2016</v>
      </c>
      <c r="J386" t="s">
        <v>287</v>
      </c>
      <c r="K386" t="s">
        <v>286</v>
      </c>
      <c r="L386" t="s">
        <v>301</v>
      </c>
      <c r="M386" t="s">
        <v>376</v>
      </c>
    </row>
    <row r="387" spans="1:13" x14ac:dyDescent="0.3">
      <c r="A387" s="1">
        <f t="shared" si="11"/>
        <v>1</v>
      </c>
      <c r="B387" t="s">
        <v>230</v>
      </c>
      <c r="C387" t="s">
        <v>231</v>
      </c>
      <c r="D387" t="b">
        <v>0</v>
      </c>
      <c r="E387" t="s">
        <v>9</v>
      </c>
      <c r="F387">
        <v>31164347</v>
      </c>
      <c r="G387" t="s">
        <v>755</v>
      </c>
      <c r="H387" s="2">
        <f t="shared" si="12"/>
        <v>31164347</v>
      </c>
      <c r="I387">
        <v>2019</v>
      </c>
      <c r="J387" t="s">
        <v>287</v>
      </c>
      <c r="K387" t="s">
        <v>286</v>
      </c>
      <c r="L387" t="s">
        <v>301</v>
      </c>
    </row>
    <row r="388" spans="1:13" x14ac:dyDescent="0.3">
      <c r="A388" s="1">
        <f t="shared" ref="A388:A451" si="13">IF(B388=B387,A387,IF(A387=1,0,1))</f>
        <v>1</v>
      </c>
      <c r="B388" t="s">
        <v>230</v>
      </c>
      <c r="C388" t="s">
        <v>231</v>
      </c>
      <c r="D388" t="b">
        <v>0</v>
      </c>
      <c r="E388" t="s">
        <v>9</v>
      </c>
      <c r="F388">
        <v>26409628</v>
      </c>
      <c r="G388" t="s">
        <v>756</v>
      </c>
      <c r="H388" s="2">
        <f t="shared" si="12"/>
        <v>26409628</v>
      </c>
      <c r="I388">
        <v>2015</v>
      </c>
      <c r="J388" t="s">
        <v>287</v>
      </c>
      <c r="K388" t="s">
        <v>286</v>
      </c>
      <c r="L388" t="s">
        <v>301</v>
      </c>
    </row>
    <row r="389" spans="1:13" x14ac:dyDescent="0.3">
      <c r="A389" s="1">
        <f t="shared" si="13"/>
        <v>1</v>
      </c>
      <c r="B389" t="s">
        <v>230</v>
      </c>
      <c r="C389" t="s">
        <v>231</v>
      </c>
      <c r="D389" t="b">
        <v>0</v>
      </c>
      <c r="E389" t="s">
        <v>9</v>
      </c>
      <c r="F389">
        <v>28356432</v>
      </c>
      <c r="G389" t="s">
        <v>757</v>
      </c>
      <c r="H389" s="2">
        <f t="shared" si="12"/>
        <v>28356432</v>
      </c>
      <c r="I389">
        <v>2017</v>
      </c>
      <c r="J389" t="s">
        <v>287</v>
      </c>
      <c r="K389" t="s">
        <v>286</v>
      </c>
      <c r="L389" t="s">
        <v>301</v>
      </c>
    </row>
    <row r="390" spans="1:13" x14ac:dyDescent="0.3">
      <c r="A390" s="1">
        <f t="shared" si="13"/>
        <v>1</v>
      </c>
      <c r="B390" t="s">
        <v>230</v>
      </c>
      <c r="C390" t="s">
        <v>231</v>
      </c>
      <c r="D390" t="b">
        <v>0</v>
      </c>
      <c r="E390" t="s">
        <v>9</v>
      </c>
      <c r="F390">
        <v>22633793</v>
      </c>
      <c r="G390" t="s">
        <v>758</v>
      </c>
      <c r="H390" s="2">
        <f t="shared" si="12"/>
        <v>22633793</v>
      </c>
      <c r="I390">
        <v>2013</v>
      </c>
      <c r="L390" t="s">
        <v>301</v>
      </c>
    </row>
    <row r="391" spans="1:13" x14ac:dyDescent="0.3">
      <c r="A391" s="1">
        <f t="shared" si="13"/>
        <v>1</v>
      </c>
      <c r="B391" t="s">
        <v>230</v>
      </c>
      <c r="C391" t="s">
        <v>231</v>
      </c>
      <c r="D391" t="b">
        <v>0</v>
      </c>
      <c r="E391" t="s">
        <v>9</v>
      </c>
      <c r="F391">
        <v>30517725</v>
      </c>
      <c r="G391" t="s">
        <v>759</v>
      </c>
      <c r="H391" s="2">
        <f t="shared" si="12"/>
        <v>30517725</v>
      </c>
      <c r="I391">
        <v>2018</v>
      </c>
      <c r="L391" t="s">
        <v>301</v>
      </c>
    </row>
    <row r="392" spans="1:13" x14ac:dyDescent="0.3">
      <c r="A392" s="1">
        <f t="shared" si="13"/>
        <v>1</v>
      </c>
      <c r="B392" t="s">
        <v>230</v>
      </c>
      <c r="C392" t="s">
        <v>231</v>
      </c>
      <c r="D392" t="b">
        <v>0</v>
      </c>
      <c r="E392" t="s">
        <v>9</v>
      </c>
      <c r="F392">
        <v>28494135</v>
      </c>
      <c r="G392" t="s">
        <v>760</v>
      </c>
      <c r="H392" s="2">
        <f t="shared" si="12"/>
        <v>28494135</v>
      </c>
      <c r="I392">
        <v>2017</v>
      </c>
      <c r="L392" t="s">
        <v>301</v>
      </c>
    </row>
    <row r="393" spans="1:13" x14ac:dyDescent="0.3">
      <c r="A393" s="1">
        <f t="shared" si="13"/>
        <v>1</v>
      </c>
      <c r="B393" t="s">
        <v>230</v>
      </c>
      <c r="C393" t="s">
        <v>231</v>
      </c>
      <c r="D393" t="b">
        <v>0</v>
      </c>
      <c r="E393" t="s">
        <v>9</v>
      </c>
      <c r="F393">
        <v>22378736</v>
      </c>
      <c r="G393" t="s">
        <v>761</v>
      </c>
      <c r="H393" s="2">
        <f t="shared" si="12"/>
        <v>22378736</v>
      </c>
      <c r="I393">
        <v>2012</v>
      </c>
      <c r="L393" t="s">
        <v>301</v>
      </c>
    </row>
    <row r="394" spans="1:13" x14ac:dyDescent="0.3">
      <c r="A394" s="1">
        <f t="shared" si="13"/>
        <v>1</v>
      </c>
      <c r="B394" t="s">
        <v>230</v>
      </c>
      <c r="C394" t="s">
        <v>231</v>
      </c>
      <c r="D394" t="b">
        <v>0</v>
      </c>
      <c r="E394" t="s">
        <v>9</v>
      </c>
      <c r="F394">
        <v>29546305</v>
      </c>
      <c r="G394" t="s">
        <v>762</v>
      </c>
      <c r="H394" s="2">
        <f t="shared" si="12"/>
        <v>29546305</v>
      </c>
      <c r="I394">
        <v>2018</v>
      </c>
      <c r="L394" t="s">
        <v>301</v>
      </c>
    </row>
    <row r="395" spans="1:13" x14ac:dyDescent="0.3">
      <c r="A395" s="1">
        <f t="shared" si="13"/>
        <v>1</v>
      </c>
      <c r="B395" t="s">
        <v>230</v>
      </c>
      <c r="C395" t="s">
        <v>231</v>
      </c>
      <c r="D395" t="b">
        <v>0</v>
      </c>
      <c r="E395" t="s">
        <v>9</v>
      </c>
      <c r="F395">
        <v>20176858</v>
      </c>
      <c r="G395" t="s">
        <v>763</v>
      </c>
      <c r="H395" s="2">
        <f t="shared" si="12"/>
        <v>20176858</v>
      </c>
      <c r="I395">
        <v>2010</v>
      </c>
      <c r="L395" t="s">
        <v>301</v>
      </c>
    </row>
    <row r="396" spans="1:13" x14ac:dyDescent="0.3">
      <c r="A396" s="1">
        <f t="shared" si="13"/>
        <v>1</v>
      </c>
      <c r="B396" t="s">
        <v>230</v>
      </c>
      <c r="C396" t="s">
        <v>231</v>
      </c>
      <c r="D396" t="b">
        <v>0</v>
      </c>
      <c r="E396" t="s">
        <v>9</v>
      </c>
      <c r="F396">
        <v>25994566</v>
      </c>
      <c r="G396" t="s">
        <v>764</v>
      </c>
      <c r="H396" s="2">
        <f t="shared" si="12"/>
        <v>25994566</v>
      </c>
      <c r="I396">
        <v>2015</v>
      </c>
      <c r="L396" t="s">
        <v>301</v>
      </c>
    </row>
    <row r="397" spans="1:13" x14ac:dyDescent="0.3">
      <c r="A397" s="1">
        <f t="shared" si="13"/>
        <v>1</v>
      </c>
      <c r="B397" t="s">
        <v>230</v>
      </c>
      <c r="C397" t="s">
        <v>231</v>
      </c>
      <c r="D397" t="b">
        <v>0</v>
      </c>
      <c r="E397" t="s">
        <v>9</v>
      </c>
      <c r="F397">
        <v>27000099</v>
      </c>
      <c r="G397" t="s">
        <v>765</v>
      </c>
      <c r="H397" s="2">
        <f t="shared" si="12"/>
        <v>27000099</v>
      </c>
      <c r="I397">
        <v>2016</v>
      </c>
      <c r="L397" t="s">
        <v>301</v>
      </c>
    </row>
    <row r="398" spans="1:13" x14ac:dyDescent="0.3">
      <c r="A398" s="1">
        <f t="shared" si="13"/>
        <v>1</v>
      </c>
      <c r="B398" t="s">
        <v>230</v>
      </c>
      <c r="C398" t="s">
        <v>231</v>
      </c>
      <c r="D398" t="b">
        <v>0</v>
      </c>
      <c r="E398" t="s">
        <v>9</v>
      </c>
      <c r="F398">
        <v>26962176</v>
      </c>
      <c r="G398" t="s">
        <v>766</v>
      </c>
      <c r="H398" s="2">
        <f t="shared" si="12"/>
        <v>26962176</v>
      </c>
      <c r="I398">
        <v>2016</v>
      </c>
      <c r="L398" t="s">
        <v>301</v>
      </c>
    </row>
    <row r="399" spans="1:13" x14ac:dyDescent="0.3">
      <c r="A399" s="1">
        <f t="shared" si="13"/>
        <v>1</v>
      </c>
      <c r="B399" t="s">
        <v>230</v>
      </c>
      <c r="C399" t="s">
        <v>231</v>
      </c>
      <c r="D399" t="b">
        <v>0</v>
      </c>
      <c r="E399" t="s">
        <v>9</v>
      </c>
      <c r="F399">
        <v>21490142</v>
      </c>
      <c r="G399" t="s">
        <v>767</v>
      </c>
      <c r="H399" s="2">
        <f t="shared" si="12"/>
        <v>21490142</v>
      </c>
      <c r="I399">
        <v>2011</v>
      </c>
      <c r="L399" t="s">
        <v>301</v>
      </c>
    </row>
    <row r="400" spans="1:13" x14ac:dyDescent="0.3">
      <c r="A400" s="1">
        <f t="shared" si="13"/>
        <v>1</v>
      </c>
      <c r="B400" t="s">
        <v>230</v>
      </c>
      <c r="C400" t="s">
        <v>231</v>
      </c>
      <c r="D400" t="b">
        <v>0</v>
      </c>
      <c r="E400" t="s">
        <v>9</v>
      </c>
      <c r="F400">
        <v>21106918</v>
      </c>
      <c r="G400" t="s">
        <v>768</v>
      </c>
      <c r="H400" s="2">
        <f t="shared" si="12"/>
        <v>21106918</v>
      </c>
      <c r="I400">
        <v>2011</v>
      </c>
      <c r="L400" t="s">
        <v>301</v>
      </c>
    </row>
    <row r="401" spans="1:12" x14ac:dyDescent="0.3">
      <c r="A401" s="1">
        <f t="shared" si="13"/>
        <v>1</v>
      </c>
      <c r="B401" t="s">
        <v>230</v>
      </c>
      <c r="C401" t="s">
        <v>231</v>
      </c>
      <c r="D401" t="b">
        <v>0</v>
      </c>
      <c r="E401" t="s">
        <v>9</v>
      </c>
      <c r="F401">
        <v>25651444</v>
      </c>
      <c r="G401" t="s">
        <v>769</v>
      </c>
      <c r="H401" s="2">
        <f t="shared" si="12"/>
        <v>25651444</v>
      </c>
      <c r="I401">
        <v>2015</v>
      </c>
      <c r="L401" t="s">
        <v>301</v>
      </c>
    </row>
    <row r="402" spans="1:12" x14ac:dyDescent="0.3">
      <c r="A402" s="1">
        <f t="shared" si="13"/>
        <v>1</v>
      </c>
      <c r="B402" t="s">
        <v>230</v>
      </c>
      <c r="C402" t="s">
        <v>231</v>
      </c>
      <c r="D402" t="b">
        <v>0</v>
      </c>
      <c r="E402" t="s">
        <v>9</v>
      </c>
      <c r="F402">
        <v>26817718</v>
      </c>
      <c r="G402" t="s">
        <v>770</v>
      </c>
      <c r="H402" s="2">
        <f t="shared" si="12"/>
        <v>26817718</v>
      </c>
      <c r="I402">
        <v>2016</v>
      </c>
      <c r="L402" t="s">
        <v>301</v>
      </c>
    </row>
    <row r="403" spans="1:12" x14ac:dyDescent="0.3">
      <c r="A403" s="1">
        <f t="shared" si="13"/>
        <v>1</v>
      </c>
      <c r="B403" t="s">
        <v>230</v>
      </c>
      <c r="C403" t="s">
        <v>231</v>
      </c>
      <c r="D403" t="b">
        <v>0</v>
      </c>
      <c r="E403" t="s">
        <v>9</v>
      </c>
      <c r="F403">
        <v>24089418</v>
      </c>
      <c r="G403" t="s">
        <v>771</v>
      </c>
      <c r="H403" s="2">
        <f t="shared" si="12"/>
        <v>24089418</v>
      </c>
      <c r="I403">
        <v>2013</v>
      </c>
      <c r="L403" t="s">
        <v>301</v>
      </c>
    </row>
    <row r="404" spans="1:12" x14ac:dyDescent="0.3">
      <c r="A404" s="1">
        <f t="shared" si="13"/>
        <v>1</v>
      </c>
      <c r="B404" t="s">
        <v>230</v>
      </c>
      <c r="C404" t="s">
        <v>231</v>
      </c>
      <c r="D404" t="b">
        <v>0</v>
      </c>
      <c r="E404" t="s">
        <v>9</v>
      </c>
      <c r="F404">
        <v>20431391</v>
      </c>
      <c r="G404" t="s">
        <v>772</v>
      </c>
      <c r="H404" s="2">
        <f t="shared" si="12"/>
        <v>20431391</v>
      </c>
      <c r="I404">
        <v>2010</v>
      </c>
      <c r="L404" t="s">
        <v>301</v>
      </c>
    </row>
    <row r="405" spans="1:12" x14ac:dyDescent="0.3">
      <c r="A405" s="1">
        <f t="shared" si="13"/>
        <v>1</v>
      </c>
      <c r="B405" t="s">
        <v>230</v>
      </c>
      <c r="C405" t="s">
        <v>231</v>
      </c>
      <c r="D405" t="b">
        <v>0</v>
      </c>
      <c r="E405" t="s">
        <v>9</v>
      </c>
      <c r="F405">
        <v>23284983</v>
      </c>
      <c r="G405" t="s">
        <v>773</v>
      </c>
      <c r="H405" s="2">
        <f t="shared" si="12"/>
        <v>23284983</v>
      </c>
      <c r="I405">
        <v>2012</v>
      </c>
      <c r="L405" t="s">
        <v>301</v>
      </c>
    </row>
    <row r="406" spans="1:12" x14ac:dyDescent="0.3">
      <c r="A406" s="1">
        <f t="shared" si="13"/>
        <v>1</v>
      </c>
      <c r="B406" t="s">
        <v>230</v>
      </c>
      <c r="C406" t="s">
        <v>231</v>
      </c>
      <c r="D406" t="b">
        <v>0</v>
      </c>
      <c r="E406" t="s">
        <v>9</v>
      </c>
      <c r="F406">
        <v>26156743</v>
      </c>
      <c r="G406" t="s">
        <v>774</v>
      </c>
      <c r="H406" s="2">
        <f t="shared" si="12"/>
        <v>26156743</v>
      </c>
      <c r="I406">
        <v>2015</v>
      </c>
      <c r="L406" t="s">
        <v>301</v>
      </c>
    </row>
    <row r="407" spans="1:12" x14ac:dyDescent="0.3">
      <c r="A407" s="1">
        <f t="shared" si="13"/>
        <v>1</v>
      </c>
      <c r="B407" t="s">
        <v>230</v>
      </c>
      <c r="C407" t="s">
        <v>231</v>
      </c>
      <c r="D407" t="b">
        <v>0</v>
      </c>
      <c r="E407" t="s">
        <v>9</v>
      </c>
      <c r="F407">
        <v>21775560</v>
      </c>
      <c r="G407" t="s">
        <v>775</v>
      </c>
      <c r="H407" s="2">
        <f t="shared" si="12"/>
        <v>21775560</v>
      </c>
      <c r="I407">
        <v>2011</v>
      </c>
      <c r="L407" t="s">
        <v>301</v>
      </c>
    </row>
    <row r="408" spans="1:12" x14ac:dyDescent="0.3">
      <c r="A408" s="1">
        <f t="shared" si="13"/>
        <v>1</v>
      </c>
      <c r="B408" t="s">
        <v>230</v>
      </c>
      <c r="C408" t="s">
        <v>231</v>
      </c>
      <c r="D408" t="b">
        <v>0</v>
      </c>
      <c r="E408" t="s">
        <v>9</v>
      </c>
      <c r="F408">
        <v>26447153</v>
      </c>
      <c r="G408" t="s">
        <v>776</v>
      </c>
      <c r="H408" s="2">
        <f t="shared" si="12"/>
        <v>26447153</v>
      </c>
      <c r="I408">
        <v>2015</v>
      </c>
      <c r="L408" t="s">
        <v>301</v>
      </c>
    </row>
    <row r="409" spans="1:12" x14ac:dyDescent="0.3">
      <c r="A409" s="1">
        <f t="shared" si="13"/>
        <v>1</v>
      </c>
      <c r="B409" t="s">
        <v>230</v>
      </c>
      <c r="C409" t="s">
        <v>231</v>
      </c>
      <c r="D409" t="b">
        <v>0</v>
      </c>
      <c r="E409" t="s">
        <v>9</v>
      </c>
      <c r="F409">
        <v>24027184</v>
      </c>
      <c r="G409" t="s">
        <v>777</v>
      </c>
      <c r="H409" s="2">
        <f t="shared" si="12"/>
        <v>24027184</v>
      </c>
      <c r="I409">
        <v>2013</v>
      </c>
      <c r="L409" t="s">
        <v>301</v>
      </c>
    </row>
    <row r="410" spans="1:12" x14ac:dyDescent="0.3">
      <c r="A410" s="1">
        <f t="shared" si="13"/>
        <v>1</v>
      </c>
      <c r="B410" t="s">
        <v>230</v>
      </c>
      <c r="C410" t="s">
        <v>231</v>
      </c>
      <c r="D410" t="b">
        <v>0</v>
      </c>
      <c r="E410" t="s">
        <v>9</v>
      </c>
      <c r="F410">
        <v>20605091</v>
      </c>
      <c r="G410" t="s">
        <v>778</v>
      </c>
      <c r="H410" s="2">
        <f t="shared" si="12"/>
        <v>20605091</v>
      </c>
      <c r="I410">
        <v>2010</v>
      </c>
      <c r="L410" t="s">
        <v>301</v>
      </c>
    </row>
    <row r="411" spans="1:12" x14ac:dyDescent="0.3">
      <c r="A411" s="1">
        <f t="shared" si="13"/>
        <v>1</v>
      </c>
      <c r="B411" t="s">
        <v>230</v>
      </c>
      <c r="C411" t="s">
        <v>231</v>
      </c>
      <c r="D411" t="b">
        <v>0</v>
      </c>
      <c r="E411" t="s">
        <v>9</v>
      </c>
      <c r="F411">
        <v>29649036</v>
      </c>
      <c r="G411" t="s">
        <v>779</v>
      </c>
      <c r="H411" s="2">
        <f t="shared" si="12"/>
        <v>29649036</v>
      </c>
      <c r="I411">
        <v>2018</v>
      </c>
      <c r="L411" t="s">
        <v>301</v>
      </c>
    </row>
    <row r="412" spans="1:12" x14ac:dyDescent="0.3">
      <c r="A412" s="1">
        <f t="shared" si="13"/>
        <v>1</v>
      </c>
      <c r="B412" t="s">
        <v>230</v>
      </c>
      <c r="C412" t="s">
        <v>231</v>
      </c>
      <c r="D412" t="b">
        <v>0</v>
      </c>
      <c r="E412" t="s">
        <v>9</v>
      </c>
      <c r="F412">
        <v>19491388</v>
      </c>
      <c r="G412" t="s">
        <v>780</v>
      </c>
      <c r="H412" s="2">
        <f t="shared" si="12"/>
        <v>19491388</v>
      </c>
      <c r="I412">
        <v>2009</v>
      </c>
      <c r="L412" t="s">
        <v>301</v>
      </c>
    </row>
    <row r="413" spans="1:12" x14ac:dyDescent="0.3">
      <c r="A413" s="1">
        <f t="shared" si="13"/>
        <v>1</v>
      </c>
      <c r="B413" t="s">
        <v>230</v>
      </c>
      <c r="C413" t="s">
        <v>231</v>
      </c>
      <c r="D413" t="b">
        <v>0</v>
      </c>
      <c r="E413" t="s">
        <v>9</v>
      </c>
      <c r="F413">
        <v>26812508</v>
      </c>
      <c r="G413" t="s">
        <v>781</v>
      </c>
      <c r="H413" s="2">
        <f t="shared" si="12"/>
        <v>26812508</v>
      </c>
      <c r="I413">
        <v>2016</v>
      </c>
      <c r="L413" t="s">
        <v>301</v>
      </c>
    </row>
    <row r="414" spans="1:12" x14ac:dyDescent="0.3">
      <c r="A414" s="1">
        <f t="shared" si="13"/>
        <v>1</v>
      </c>
      <c r="B414" t="s">
        <v>230</v>
      </c>
      <c r="C414" t="s">
        <v>231</v>
      </c>
      <c r="D414" t="b">
        <v>0</v>
      </c>
      <c r="E414" t="s">
        <v>9</v>
      </c>
      <c r="F414">
        <v>23283500</v>
      </c>
      <c r="G414" t="s">
        <v>782</v>
      </c>
      <c r="H414" s="2">
        <f t="shared" si="12"/>
        <v>23283500</v>
      </c>
      <c r="I414">
        <v>2013</v>
      </c>
      <c r="L414" t="s">
        <v>301</v>
      </c>
    </row>
    <row r="415" spans="1:12" x14ac:dyDescent="0.3">
      <c r="A415" s="1">
        <f t="shared" si="13"/>
        <v>1</v>
      </c>
      <c r="B415" t="s">
        <v>230</v>
      </c>
      <c r="C415" t="s">
        <v>231</v>
      </c>
      <c r="D415" t="b">
        <v>0</v>
      </c>
      <c r="E415" t="s">
        <v>9</v>
      </c>
      <c r="F415">
        <v>19828715</v>
      </c>
      <c r="G415" t="s">
        <v>783</v>
      </c>
      <c r="H415" s="2">
        <f t="shared" si="12"/>
        <v>19828715</v>
      </c>
      <c r="I415">
        <v>2009</v>
      </c>
      <c r="L415" t="s">
        <v>301</v>
      </c>
    </row>
    <row r="416" spans="1:12" x14ac:dyDescent="0.3">
      <c r="A416" s="1">
        <f t="shared" si="13"/>
        <v>1</v>
      </c>
      <c r="B416" t="s">
        <v>230</v>
      </c>
      <c r="C416" t="s">
        <v>231</v>
      </c>
      <c r="D416" t="b">
        <v>0</v>
      </c>
      <c r="E416" t="s">
        <v>9</v>
      </c>
      <c r="F416">
        <v>23082222</v>
      </c>
      <c r="G416" t="s">
        <v>784</v>
      </c>
      <c r="H416" s="2">
        <f t="shared" si="12"/>
        <v>23082222</v>
      </c>
      <c r="I416">
        <v>2012</v>
      </c>
      <c r="L416" t="s">
        <v>301</v>
      </c>
    </row>
    <row r="417" spans="1:13" x14ac:dyDescent="0.3">
      <c r="A417" s="1">
        <f t="shared" si="13"/>
        <v>1</v>
      </c>
      <c r="B417" t="s">
        <v>230</v>
      </c>
      <c r="C417" t="s">
        <v>231</v>
      </c>
      <c r="D417" t="b">
        <v>0</v>
      </c>
      <c r="E417" t="s">
        <v>9</v>
      </c>
      <c r="F417">
        <v>31927670</v>
      </c>
      <c r="G417" t="s">
        <v>785</v>
      </c>
      <c r="H417" s="2">
        <f t="shared" si="12"/>
        <v>31927670</v>
      </c>
      <c r="I417">
        <v>2020</v>
      </c>
      <c r="L417" t="s">
        <v>301</v>
      </c>
    </row>
    <row r="418" spans="1:13" x14ac:dyDescent="0.3">
      <c r="A418" s="1">
        <f t="shared" si="13"/>
        <v>1</v>
      </c>
      <c r="B418" t="s">
        <v>230</v>
      </c>
      <c r="C418" t="s">
        <v>231</v>
      </c>
      <c r="D418" t="b">
        <v>0</v>
      </c>
      <c r="E418" t="s">
        <v>9</v>
      </c>
      <c r="F418">
        <v>26864363</v>
      </c>
      <c r="G418" t="s">
        <v>786</v>
      </c>
      <c r="H418" s="2">
        <f t="shared" si="12"/>
        <v>26864363</v>
      </c>
      <c r="I418">
        <v>2016</v>
      </c>
      <c r="L418" t="s">
        <v>301</v>
      </c>
    </row>
    <row r="419" spans="1:13" x14ac:dyDescent="0.3">
      <c r="A419" s="1">
        <f t="shared" si="13"/>
        <v>1</v>
      </c>
      <c r="B419" t="s">
        <v>230</v>
      </c>
      <c r="C419" t="s">
        <v>231</v>
      </c>
      <c r="D419" t="b">
        <v>0</v>
      </c>
      <c r="E419" t="s">
        <v>9</v>
      </c>
      <c r="F419">
        <v>24527713</v>
      </c>
      <c r="G419" t="s">
        <v>787</v>
      </c>
      <c r="H419" s="2">
        <f t="shared" si="12"/>
        <v>24527713</v>
      </c>
      <c r="I419">
        <v>2014</v>
      </c>
      <c r="L419" t="s">
        <v>301</v>
      </c>
    </row>
    <row r="420" spans="1:13" x14ac:dyDescent="0.3">
      <c r="A420" s="1">
        <f t="shared" si="13"/>
        <v>1</v>
      </c>
      <c r="B420" t="s">
        <v>230</v>
      </c>
      <c r="C420" t="s">
        <v>231</v>
      </c>
      <c r="D420" t="b">
        <v>0</v>
      </c>
      <c r="E420" t="s">
        <v>9</v>
      </c>
      <c r="F420">
        <v>24553693</v>
      </c>
      <c r="G420" t="s">
        <v>788</v>
      </c>
      <c r="H420" s="2">
        <f t="shared" si="12"/>
        <v>24553693</v>
      </c>
      <c r="I420">
        <v>2014</v>
      </c>
      <c r="L420" t="s">
        <v>301</v>
      </c>
    </row>
    <row r="421" spans="1:13" x14ac:dyDescent="0.3">
      <c r="A421" s="1">
        <f t="shared" si="13"/>
        <v>1</v>
      </c>
      <c r="B421" t="s">
        <v>230</v>
      </c>
      <c r="C421" t="s">
        <v>231</v>
      </c>
      <c r="D421" t="b">
        <v>0</v>
      </c>
      <c r="E421" t="s">
        <v>9</v>
      </c>
      <c r="F421">
        <v>22158670</v>
      </c>
      <c r="G421" t="s">
        <v>789</v>
      </c>
      <c r="H421" s="2">
        <f t="shared" si="12"/>
        <v>22158670</v>
      </c>
      <c r="I421">
        <v>2011</v>
      </c>
      <c r="L421" t="s">
        <v>301</v>
      </c>
    </row>
    <row r="422" spans="1:13" x14ac:dyDescent="0.3">
      <c r="A422" s="1">
        <f t="shared" si="13"/>
        <v>1</v>
      </c>
      <c r="B422" t="s">
        <v>230</v>
      </c>
      <c r="C422" t="s">
        <v>231</v>
      </c>
      <c r="D422" t="b">
        <v>0</v>
      </c>
      <c r="E422" t="s">
        <v>9</v>
      </c>
      <c r="F422">
        <v>21955649</v>
      </c>
      <c r="G422" t="s">
        <v>790</v>
      </c>
      <c r="H422" s="2">
        <f t="shared" si="12"/>
        <v>21955649</v>
      </c>
      <c r="I422">
        <v>2011</v>
      </c>
      <c r="L422" t="s">
        <v>301</v>
      </c>
    </row>
    <row r="423" spans="1:13" x14ac:dyDescent="0.3">
      <c r="A423" s="1">
        <f t="shared" si="13"/>
        <v>1</v>
      </c>
      <c r="B423" t="s">
        <v>230</v>
      </c>
      <c r="C423" t="s">
        <v>231</v>
      </c>
      <c r="D423" t="b">
        <v>0</v>
      </c>
      <c r="E423" t="s">
        <v>9</v>
      </c>
      <c r="F423">
        <v>33738534</v>
      </c>
      <c r="G423" t="s">
        <v>791</v>
      </c>
      <c r="H423" s="2">
        <f t="shared" si="12"/>
        <v>33738534</v>
      </c>
      <c r="I423">
        <v>2021</v>
      </c>
      <c r="L423" t="s">
        <v>301</v>
      </c>
    </row>
    <row r="424" spans="1:13" x14ac:dyDescent="0.3">
      <c r="A424" s="1">
        <f t="shared" si="13"/>
        <v>1</v>
      </c>
      <c r="B424" t="s">
        <v>230</v>
      </c>
      <c r="C424" t="s">
        <v>231</v>
      </c>
      <c r="D424" t="b">
        <v>0</v>
      </c>
      <c r="E424" t="s">
        <v>9</v>
      </c>
      <c r="F424">
        <v>27055851</v>
      </c>
      <c r="G424" t="s">
        <v>792</v>
      </c>
      <c r="H424" s="2">
        <f t="shared" si="12"/>
        <v>27055851</v>
      </c>
      <c r="I424">
        <v>2017</v>
      </c>
      <c r="L424" t="s">
        <v>301</v>
      </c>
    </row>
    <row r="425" spans="1:13" x14ac:dyDescent="0.3">
      <c r="A425" s="1">
        <f t="shared" si="13"/>
        <v>1</v>
      </c>
      <c r="B425" t="s">
        <v>230</v>
      </c>
      <c r="C425" t="s">
        <v>231</v>
      </c>
      <c r="D425" t="b">
        <v>0</v>
      </c>
      <c r="E425" t="s">
        <v>38</v>
      </c>
      <c r="F425">
        <v>15557412</v>
      </c>
      <c r="G425" t="s">
        <v>793</v>
      </c>
      <c r="H425" s="2">
        <f t="shared" si="12"/>
        <v>15557412</v>
      </c>
      <c r="I425">
        <v>2004</v>
      </c>
      <c r="L425" t="s">
        <v>301</v>
      </c>
    </row>
    <row r="426" spans="1:13" x14ac:dyDescent="0.3">
      <c r="A426" s="1">
        <f t="shared" si="13"/>
        <v>0</v>
      </c>
      <c r="B426" t="s">
        <v>232</v>
      </c>
      <c r="C426" t="s">
        <v>233</v>
      </c>
      <c r="D426" t="b">
        <v>0</v>
      </c>
      <c r="E426" t="s">
        <v>9</v>
      </c>
      <c r="F426">
        <v>33568510</v>
      </c>
      <c r="G426" t="s">
        <v>794</v>
      </c>
      <c r="H426" s="2">
        <f t="shared" si="12"/>
        <v>33568510</v>
      </c>
      <c r="I426">
        <v>2021</v>
      </c>
      <c r="J426" t="s">
        <v>287</v>
      </c>
      <c r="K426" t="s">
        <v>286</v>
      </c>
      <c r="M426" t="s">
        <v>377</v>
      </c>
    </row>
    <row r="427" spans="1:13" x14ac:dyDescent="0.3">
      <c r="A427" s="1">
        <f t="shared" si="13"/>
        <v>1</v>
      </c>
      <c r="B427" t="s">
        <v>234</v>
      </c>
      <c r="C427" t="s">
        <v>235</v>
      </c>
      <c r="D427" t="b">
        <v>0</v>
      </c>
      <c r="E427" t="s">
        <v>9</v>
      </c>
      <c r="F427">
        <v>19508157</v>
      </c>
      <c r="G427" t="s">
        <v>795</v>
      </c>
      <c r="H427" s="2">
        <f t="shared" si="12"/>
        <v>19508157</v>
      </c>
      <c r="I427">
        <v>2009</v>
      </c>
      <c r="J427" t="s">
        <v>287</v>
      </c>
      <c r="K427" t="s">
        <v>286</v>
      </c>
      <c r="L427" t="s">
        <v>301</v>
      </c>
      <c r="M427" t="s">
        <v>361</v>
      </c>
    </row>
    <row r="428" spans="1:13" x14ac:dyDescent="0.3">
      <c r="A428" s="1">
        <f t="shared" si="13"/>
        <v>0</v>
      </c>
      <c r="B428" t="s">
        <v>236</v>
      </c>
      <c r="C428" t="s">
        <v>237</v>
      </c>
      <c r="D428" t="b">
        <v>0</v>
      </c>
      <c r="E428" t="s">
        <v>38</v>
      </c>
      <c r="F428">
        <v>19104016</v>
      </c>
      <c r="G428" t="s">
        <v>796</v>
      </c>
      <c r="H428" s="2">
        <f t="shared" si="12"/>
        <v>19104016</v>
      </c>
      <c r="I428">
        <v>2009</v>
      </c>
      <c r="L428" t="s">
        <v>301</v>
      </c>
    </row>
    <row r="429" spans="1:13" x14ac:dyDescent="0.3">
      <c r="A429" s="1">
        <f t="shared" si="13"/>
        <v>0</v>
      </c>
      <c r="B429" t="s">
        <v>236</v>
      </c>
      <c r="C429" t="s">
        <v>237</v>
      </c>
      <c r="D429" t="b">
        <v>0</v>
      </c>
      <c r="E429" t="s">
        <v>38</v>
      </c>
      <c r="F429">
        <v>19307941</v>
      </c>
      <c r="G429" t="s">
        <v>797</v>
      </c>
      <c r="H429" s="2">
        <f t="shared" si="12"/>
        <v>19307941</v>
      </c>
      <c r="I429">
        <v>2009</v>
      </c>
      <c r="L429" t="s">
        <v>301</v>
      </c>
    </row>
    <row r="430" spans="1:13" x14ac:dyDescent="0.3">
      <c r="A430" s="1">
        <f t="shared" si="13"/>
        <v>0</v>
      </c>
      <c r="B430" t="s">
        <v>236</v>
      </c>
      <c r="C430" t="s">
        <v>237</v>
      </c>
      <c r="D430" t="b">
        <v>0</v>
      </c>
      <c r="E430" t="s">
        <v>38</v>
      </c>
      <c r="F430">
        <v>18987623</v>
      </c>
      <c r="G430" t="s">
        <v>798</v>
      </c>
      <c r="H430" s="2">
        <f t="shared" si="12"/>
        <v>18987623</v>
      </c>
      <c r="I430">
        <v>2009</v>
      </c>
      <c r="L430" t="s">
        <v>301</v>
      </c>
    </row>
    <row r="431" spans="1:13" x14ac:dyDescent="0.3">
      <c r="A431" s="1">
        <f t="shared" si="13"/>
        <v>1</v>
      </c>
      <c r="B431" t="s">
        <v>238</v>
      </c>
      <c r="C431" t="s">
        <v>239</v>
      </c>
      <c r="D431" t="b">
        <v>0</v>
      </c>
      <c r="E431" t="s">
        <v>9</v>
      </c>
      <c r="F431">
        <v>24726095</v>
      </c>
      <c r="G431" t="s">
        <v>799</v>
      </c>
      <c r="H431" s="2">
        <f t="shared" si="12"/>
        <v>24726095</v>
      </c>
      <c r="I431">
        <v>2014</v>
      </c>
      <c r="L431" t="s">
        <v>301</v>
      </c>
      <c r="M431" t="s">
        <v>321</v>
      </c>
    </row>
    <row r="432" spans="1:13" x14ac:dyDescent="0.3">
      <c r="A432" s="1">
        <f t="shared" si="13"/>
        <v>0</v>
      </c>
      <c r="B432" t="s">
        <v>240</v>
      </c>
      <c r="C432" t="s">
        <v>241</v>
      </c>
      <c r="D432" t="b">
        <v>0</v>
      </c>
      <c r="E432" t="s">
        <v>9</v>
      </c>
      <c r="F432">
        <v>26908804</v>
      </c>
      <c r="G432" t="s">
        <v>800</v>
      </c>
      <c r="H432" s="2">
        <f t="shared" si="12"/>
        <v>26908804</v>
      </c>
      <c r="I432">
        <v>2016</v>
      </c>
      <c r="J432" t="s">
        <v>287</v>
      </c>
      <c r="K432" t="s">
        <v>286</v>
      </c>
      <c r="M432" t="s">
        <v>329</v>
      </c>
    </row>
    <row r="433" spans="1:13" x14ac:dyDescent="0.3">
      <c r="A433" s="1">
        <f t="shared" si="13"/>
        <v>0</v>
      </c>
      <c r="B433" t="s">
        <v>240</v>
      </c>
      <c r="C433" t="s">
        <v>241</v>
      </c>
      <c r="D433" t="b">
        <v>0</v>
      </c>
      <c r="E433" t="s">
        <v>9</v>
      </c>
      <c r="F433">
        <v>29174612</v>
      </c>
      <c r="G433" t="s">
        <v>801</v>
      </c>
      <c r="H433" s="2">
        <f t="shared" si="12"/>
        <v>29174612</v>
      </c>
      <c r="I433">
        <v>2018</v>
      </c>
      <c r="J433" t="s">
        <v>287</v>
      </c>
      <c r="K433" t="s">
        <v>288</v>
      </c>
    </row>
    <row r="434" spans="1:13" x14ac:dyDescent="0.3">
      <c r="A434" s="1">
        <f t="shared" si="13"/>
        <v>0</v>
      </c>
      <c r="B434" t="s">
        <v>240</v>
      </c>
      <c r="C434" t="s">
        <v>241</v>
      </c>
      <c r="D434" t="b">
        <v>0</v>
      </c>
      <c r="E434" t="s">
        <v>9</v>
      </c>
      <c r="F434">
        <v>30689814</v>
      </c>
      <c r="G434" t="s">
        <v>802</v>
      </c>
      <c r="H434" s="2">
        <f t="shared" si="12"/>
        <v>30689814</v>
      </c>
      <c r="I434">
        <v>2019</v>
      </c>
      <c r="J434" t="s">
        <v>287</v>
      </c>
      <c r="K434" t="s">
        <v>286</v>
      </c>
    </row>
    <row r="435" spans="1:13" x14ac:dyDescent="0.3">
      <c r="A435" s="1">
        <f t="shared" si="13"/>
        <v>0</v>
      </c>
      <c r="B435" t="s">
        <v>240</v>
      </c>
      <c r="C435" t="s">
        <v>241</v>
      </c>
      <c r="D435" t="b">
        <v>0</v>
      </c>
      <c r="E435" t="s">
        <v>9</v>
      </c>
      <c r="F435">
        <v>31455612</v>
      </c>
      <c r="G435" t="s">
        <v>803</v>
      </c>
      <c r="H435" s="2">
        <f t="shared" si="12"/>
        <v>31455612</v>
      </c>
      <c r="I435">
        <v>2019</v>
      </c>
      <c r="J435" t="s">
        <v>287</v>
      </c>
      <c r="K435" t="s">
        <v>286</v>
      </c>
    </row>
    <row r="436" spans="1:13" x14ac:dyDescent="0.3">
      <c r="A436" s="1">
        <f t="shared" si="13"/>
        <v>1</v>
      </c>
      <c r="B436" t="s">
        <v>242</v>
      </c>
      <c r="C436" t="s">
        <v>243</v>
      </c>
      <c r="D436" t="b">
        <v>0</v>
      </c>
      <c r="E436" t="s">
        <v>19</v>
      </c>
      <c r="F436">
        <v>38419144</v>
      </c>
      <c r="G436" t="s">
        <v>804</v>
      </c>
      <c r="H436" s="2">
        <f t="shared" si="12"/>
        <v>38419144</v>
      </c>
      <c r="I436">
        <v>2024</v>
      </c>
      <c r="J436" t="s">
        <v>287</v>
      </c>
      <c r="K436" t="s">
        <v>288</v>
      </c>
      <c r="M436" t="s">
        <v>368</v>
      </c>
    </row>
    <row r="437" spans="1:13" x14ac:dyDescent="0.3">
      <c r="A437" s="1">
        <f t="shared" si="13"/>
        <v>1</v>
      </c>
      <c r="B437" t="s">
        <v>242</v>
      </c>
      <c r="C437" t="s">
        <v>243</v>
      </c>
      <c r="D437" t="b">
        <v>0</v>
      </c>
      <c r="E437" t="s">
        <v>19</v>
      </c>
      <c r="F437">
        <v>38421662</v>
      </c>
      <c r="G437" t="s">
        <v>805</v>
      </c>
      <c r="H437" s="2">
        <f t="shared" si="12"/>
        <v>38421662</v>
      </c>
      <c r="I437">
        <v>2024</v>
      </c>
      <c r="J437" t="s">
        <v>287</v>
      </c>
      <c r="K437" t="s">
        <v>286</v>
      </c>
    </row>
    <row r="438" spans="1:13" x14ac:dyDescent="0.3">
      <c r="A438" s="1">
        <f t="shared" si="13"/>
        <v>0</v>
      </c>
      <c r="B438" t="s">
        <v>244</v>
      </c>
      <c r="C438" t="s">
        <v>245</v>
      </c>
      <c r="D438" t="b">
        <v>0</v>
      </c>
      <c r="E438" t="s">
        <v>9</v>
      </c>
      <c r="F438">
        <v>29186458</v>
      </c>
      <c r="G438" t="s">
        <v>806</v>
      </c>
      <c r="H438" s="2">
        <f t="shared" si="12"/>
        <v>29186458</v>
      </c>
      <c r="I438">
        <v>2018</v>
      </c>
      <c r="J438" t="s">
        <v>287</v>
      </c>
      <c r="K438" t="s">
        <v>286</v>
      </c>
      <c r="M438" t="s">
        <v>320</v>
      </c>
    </row>
    <row r="439" spans="1:13" x14ac:dyDescent="0.3">
      <c r="A439" s="1">
        <f t="shared" si="13"/>
        <v>1</v>
      </c>
      <c r="B439" t="s">
        <v>246</v>
      </c>
      <c r="C439" t="s">
        <v>247</v>
      </c>
      <c r="D439" t="b">
        <v>0</v>
      </c>
      <c r="E439" t="s">
        <v>9</v>
      </c>
      <c r="F439">
        <v>29329763</v>
      </c>
      <c r="G439" t="s">
        <v>807</v>
      </c>
      <c r="H439" s="2">
        <f t="shared" si="12"/>
        <v>29329763</v>
      </c>
      <c r="I439">
        <v>2018</v>
      </c>
      <c r="J439" t="s">
        <v>287</v>
      </c>
      <c r="K439" t="s">
        <v>288</v>
      </c>
      <c r="M439" t="s">
        <v>317</v>
      </c>
    </row>
    <row r="440" spans="1:13" x14ac:dyDescent="0.3">
      <c r="A440" s="1">
        <f t="shared" si="13"/>
        <v>1</v>
      </c>
      <c r="B440" t="s">
        <v>246</v>
      </c>
      <c r="C440" t="s">
        <v>247</v>
      </c>
      <c r="D440" t="b">
        <v>0</v>
      </c>
      <c r="E440" t="s">
        <v>9</v>
      </c>
      <c r="F440">
        <v>34611902</v>
      </c>
      <c r="G440" t="s">
        <v>808</v>
      </c>
      <c r="H440" s="2">
        <f t="shared" si="12"/>
        <v>34611902</v>
      </c>
      <c r="I440">
        <v>2021</v>
      </c>
      <c r="J440" t="s">
        <v>293</v>
      </c>
      <c r="K440" t="s">
        <v>286</v>
      </c>
    </row>
    <row r="441" spans="1:13" x14ac:dyDescent="0.3">
      <c r="A441" s="1">
        <f t="shared" si="13"/>
        <v>0</v>
      </c>
      <c r="B441" t="s">
        <v>248</v>
      </c>
      <c r="C441" t="s">
        <v>249</v>
      </c>
      <c r="D441" t="b">
        <v>0</v>
      </c>
      <c r="E441" t="s">
        <v>38</v>
      </c>
      <c r="F441">
        <v>15012649</v>
      </c>
      <c r="G441" t="s">
        <v>809</v>
      </c>
      <c r="H441" s="2">
        <f t="shared" si="12"/>
        <v>15012649</v>
      </c>
      <c r="I441">
        <v>2004</v>
      </c>
      <c r="J441" t="s">
        <v>293</v>
      </c>
      <c r="K441" t="s">
        <v>286</v>
      </c>
      <c r="L441" t="s">
        <v>301</v>
      </c>
      <c r="M441" t="s">
        <v>378</v>
      </c>
    </row>
    <row r="442" spans="1:13" x14ac:dyDescent="0.3">
      <c r="A442" s="1">
        <f t="shared" si="13"/>
        <v>0</v>
      </c>
      <c r="B442" t="s">
        <v>248</v>
      </c>
      <c r="C442" t="s">
        <v>249</v>
      </c>
      <c r="D442" t="b">
        <v>0</v>
      </c>
      <c r="E442" t="s">
        <v>38</v>
      </c>
      <c r="F442">
        <v>10915095</v>
      </c>
      <c r="G442" t="s">
        <v>810</v>
      </c>
      <c r="H442" s="2">
        <f t="shared" si="12"/>
        <v>10915095</v>
      </c>
      <c r="I442">
        <v>2000</v>
      </c>
      <c r="L442" t="s">
        <v>301</v>
      </c>
    </row>
    <row r="443" spans="1:13" x14ac:dyDescent="0.3">
      <c r="A443" s="1">
        <f t="shared" si="13"/>
        <v>1</v>
      </c>
      <c r="B443" t="s">
        <v>250</v>
      </c>
      <c r="C443" t="s">
        <v>251</v>
      </c>
      <c r="D443" t="b">
        <v>0</v>
      </c>
      <c r="E443" t="s">
        <v>38</v>
      </c>
      <c r="F443">
        <v>19995925</v>
      </c>
      <c r="G443" t="s">
        <v>811</v>
      </c>
      <c r="H443" s="2">
        <f t="shared" si="12"/>
        <v>19995925</v>
      </c>
      <c r="I443">
        <v>2010</v>
      </c>
      <c r="J443" t="s">
        <v>287</v>
      </c>
      <c r="K443" t="s">
        <v>286</v>
      </c>
      <c r="L443" t="s">
        <v>301</v>
      </c>
      <c r="M443" t="s">
        <v>379</v>
      </c>
    </row>
    <row r="444" spans="1:13" x14ac:dyDescent="0.3">
      <c r="A444" s="1">
        <f t="shared" si="13"/>
        <v>1</v>
      </c>
      <c r="B444" t="s">
        <v>250</v>
      </c>
      <c r="C444" t="s">
        <v>251</v>
      </c>
      <c r="D444" t="b">
        <v>0</v>
      </c>
      <c r="E444" t="s">
        <v>38</v>
      </c>
      <c r="F444">
        <v>21326075</v>
      </c>
      <c r="G444" t="s">
        <v>812</v>
      </c>
      <c r="H444" s="2">
        <f t="shared" si="12"/>
        <v>21326075</v>
      </c>
      <c r="I444">
        <v>2011</v>
      </c>
      <c r="L444" t="s">
        <v>301</v>
      </c>
    </row>
    <row r="445" spans="1:13" x14ac:dyDescent="0.3">
      <c r="A445" s="1">
        <f t="shared" si="13"/>
        <v>1</v>
      </c>
      <c r="B445" t="s">
        <v>250</v>
      </c>
      <c r="C445" t="s">
        <v>251</v>
      </c>
      <c r="D445" t="b">
        <v>0</v>
      </c>
      <c r="E445" t="s">
        <v>38</v>
      </c>
      <c r="F445">
        <v>22416781</v>
      </c>
      <c r="G445" t="s">
        <v>813</v>
      </c>
      <c r="H445" s="2">
        <f t="shared" si="12"/>
        <v>22416781</v>
      </c>
      <c r="I445">
        <v>2012</v>
      </c>
      <c r="L445" t="s">
        <v>301</v>
      </c>
    </row>
    <row r="446" spans="1:13" x14ac:dyDescent="0.3">
      <c r="A446" s="1">
        <f t="shared" si="13"/>
        <v>1</v>
      </c>
      <c r="B446" t="s">
        <v>250</v>
      </c>
      <c r="C446" t="s">
        <v>251</v>
      </c>
      <c r="D446" t="b">
        <v>0</v>
      </c>
      <c r="E446" t="s">
        <v>38</v>
      </c>
      <c r="F446">
        <v>21576452</v>
      </c>
      <c r="G446" t="s">
        <v>814</v>
      </c>
      <c r="H446" s="2">
        <f t="shared" si="12"/>
        <v>21576452</v>
      </c>
      <c r="I446">
        <v>2011</v>
      </c>
      <c r="L446" t="s">
        <v>301</v>
      </c>
    </row>
    <row r="447" spans="1:13" x14ac:dyDescent="0.3">
      <c r="A447" s="1">
        <f t="shared" si="13"/>
        <v>1</v>
      </c>
      <c r="B447" t="s">
        <v>250</v>
      </c>
      <c r="C447" t="s">
        <v>251</v>
      </c>
      <c r="D447" t="b">
        <v>0</v>
      </c>
      <c r="E447" t="s">
        <v>9</v>
      </c>
      <c r="F447">
        <v>27042193</v>
      </c>
      <c r="G447" t="s">
        <v>815</v>
      </c>
      <c r="H447" s="2">
        <f t="shared" si="12"/>
        <v>27042193</v>
      </c>
      <c r="I447">
        <v>2016</v>
      </c>
      <c r="L447" t="s">
        <v>301</v>
      </c>
    </row>
    <row r="448" spans="1:13" x14ac:dyDescent="0.3">
      <c r="A448" s="1">
        <f t="shared" si="13"/>
        <v>1</v>
      </c>
      <c r="B448" t="s">
        <v>250</v>
      </c>
      <c r="C448" t="s">
        <v>251</v>
      </c>
      <c r="D448" t="b">
        <v>0</v>
      </c>
      <c r="E448" t="s">
        <v>38</v>
      </c>
      <c r="F448">
        <v>21126958</v>
      </c>
      <c r="G448" t="s">
        <v>816</v>
      </c>
      <c r="H448" s="2">
        <f t="shared" si="12"/>
        <v>21126958</v>
      </c>
      <c r="I448">
        <v>2010</v>
      </c>
      <c r="L448" t="s">
        <v>301</v>
      </c>
    </row>
    <row r="449" spans="1:13" x14ac:dyDescent="0.3">
      <c r="A449" s="1">
        <f t="shared" si="13"/>
        <v>1</v>
      </c>
      <c r="B449" t="s">
        <v>250</v>
      </c>
      <c r="C449" t="s">
        <v>251</v>
      </c>
      <c r="D449" t="b">
        <v>0</v>
      </c>
      <c r="E449" t="s">
        <v>38</v>
      </c>
      <c r="F449">
        <v>21712241</v>
      </c>
      <c r="G449" t="s">
        <v>817</v>
      </c>
      <c r="H449" s="2">
        <f t="shared" si="12"/>
        <v>21712241</v>
      </c>
      <c r="I449">
        <v>2011</v>
      </c>
      <c r="L449" t="s">
        <v>301</v>
      </c>
    </row>
    <row r="450" spans="1:13" x14ac:dyDescent="0.3">
      <c r="A450" s="1">
        <f t="shared" si="13"/>
        <v>1</v>
      </c>
      <c r="B450" t="s">
        <v>250</v>
      </c>
      <c r="C450" t="s">
        <v>251</v>
      </c>
      <c r="D450" t="b">
        <v>0</v>
      </c>
      <c r="E450" t="s">
        <v>9</v>
      </c>
      <c r="F450">
        <v>19757993</v>
      </c>
      <c r="G450" t="s">
        <v>818</v>
      </c>
      <c r="H450" s="2">
        <f t="shared" ref="H450:H498" si="14">HYPERLINK("https://pubmed.ncbi.nlm.nih.gov/" &amp; $F450, $F450)</f>
        <v>19757993</v>
      </c>
      <c r="I450">
        <v>2009</v>
      </c>
      <c r="L450" t="s">
        <v>301</v>
      </c>
    </row>
    <row r="451" spans="1:13" x14ac:dyDescent="0.3">
      <c r="A451" s="1">
        <f t="shared" si="13"/>
        <v>1</v>
      </c>
      <c r="B451" t="s">
        <v>250</v>
      </c>
      <c r="C451" t="s">
        <v>251</v>
      </c>
      <c r="D451" t="b">
        <v>0</v>
      </c>
      <c r="E451" t="s">
        <v>38</v>
      </c>
      <c r="F451">
        <v>20683319</v>
      </c>
      <c r="G451" t="s">
        <v>819</v>
      </c>
      <c r="H451" s="2">
        <f t="shared" si="14"/>
        <v>20683319</v>
      </c>
      <c r="I451">
        <v>2010</v>
      </c>
      <c r="L451" t="s">
        <v>301</v>
      </c>
    </row>
    <row r="452" spans="1:13" x14ac:dyDescent="0.3">
      <c r="A452" s="1">
        <f t="shared" ref="A452:A498" si="15">IF(B452=B451,A451,IF(A451=1,0,1))</f>
        <v>0</v>
      </c>
      <c r="B452" t="s">
        <v>252</v>
      </c>
      <c r="C452" t="s">
        <v>253</v>
      </c>
      <c r="D452" t="b">
        <v>0</v>
      </c>
      <c r="E452" t="s">
        <v>9</v>
      </c>
      <c r="F452">
        <v>18593294</v>
      </c>
      <c r="G452" t="s">
        <v>820</v>
      </c>
      <c r="H452" s="2">
        <f t="shared" si="14"/>
        <v>18593294</v>
      </c>
      <c r="I452">
        <v>2008</v>
      </c>
      <c r="J452" t="s">
        <v>287</v>
      </c>
      <c r="K452" t="s">
        <v>286</v>
      </c>
      <c r="L452" t="s">
        <v>301</v>
      </c>
      <c r="M452" t="s">
        <v>347</v>
      </c>
    </row>
    <row r="453" spans="1:13" x14ac:dyDescent="0.3">
      <c r="A453" s="1">
        <f t="shared" si="15"/>
        <v>0</v>
      </c>
      <c r="B453" t="s">
        <v>252</v>
      </c>
      <c r="C453" t="s">
        <v>253</v>
      </c>
      <c r="D453" t="b">
        <v>0</v>
      </c>
      <c r="E453" t="s">
        <v>9</v>
      </c>
      <c r="F453">
        <v>17314338</v>
      </c>
      <c r="G453" t="s">
        <v>821</v>
      </c>
      <c r="H453" s="2">
        <f t="shared" si="14"/>
        <v>17314338</v>
      </c>
      <c r="I453">
        <v>2007</v>
      </c>
      <c r="L453" t="s">
        <v>301</v>
      </c>
    </row>
    <row r="454" spans="1:13" x14ac:dyDescent="0.3">
      <c r="A454" s="1">
        <f t="shared" si="15"/>
        <v>0</v>
      </c>
      <c r="B454" t="s">
        <v>252</v>
      </c>
      <c r="C454" t="s">
        <v>253</v>
      </c>
      <c r="D454" t="b">
        <v>0</v>
      </c>
      <c r="E454" t="s">
        <v>38</v>
      </c>
      <c r="F454">
        <v>16044019</v>
      </c>
      <c r="H454" s="2">
        <f t="shared" si="14"/>
        <v>16044019</v>
      </c>
      <c r="I454">
        <v>2005</v>
      </c>
      <c r="L454" t="s">
        <v>301</v>
      </c>
    </row>
    <row r="455" spans="1:13" x14ac:dyDescent="0.3">
      <c r="A455" s="1">
        <f t="shared" si="15"/>
        <v>0</v>
      </c>
      <c r="B455" t="s">
        <v>252</v>
      </c>
      <c r="C455" t="s">
        <v>253</v>
      </c>
      <c r="D455" t="b">
        <v>0</v>
      </c>
      <c r="E455" t="s">
        <v>9</v>
      </c>
      <c r="F455">
        <v>18596069</v>
      </c>
      <c r="G455" t="s">
        <v>822</v>
      </c>
      <c r="H455" s="2">
        <f t="shared" si="14"/>
        <v>18596069</v>
      </c>
      <c r="I455">
        <v>2008</v>
      </c>
      <c r="L455" t="s">
        <v>301</v>
      </c>
    </row>
    <row r="456" spans="1:13" x14ac:dyDescent="0.3">
      <c r="A456" s="1">
        <f t="shared" si="15"/>
        <v>1</v>
      </c>
      <c r="B456" t="s">
        <v>254</v>
      </c>
      <c r="C456" t="s">
        <v>255</v>
      </c>
      <c r="D456" t="b">
        <v>0</v>
      </c>
      <c r="E456" t="s">
        <v>9</v>
      </c>
      <c r="F456">
        <v>25977266</v>
      </c>
      <c r="G456" t="s">
        <v>823</v>
      </c>
      <c r="H456" s="2">
        <f t="shared" si="14"/>
        <v>25977266</v>
      </c>
      <c r="I456">
        <v>2015</v>
      </c>
      <c r="J456" t="s">
        <v>287</v>
      </c>
      <c r="K456" t="s">
        <v>286</v>
      </c>
      <c r="M456" t="s">
        <v>310</v>
      </c>
    </row>
    <row r="457" spans="1:13" x14ac:dyDescent="0.3">
      <c r="A457" s="1">
        <f t="shared" si="15"/>
        <v>0</v>
      </c>
      <c r="B457" t="s">
        <v>256</v>
      </c>
      <c r="C457" t="s">
        <v>257</v>
      </c>
      <c r="D457" t="b">
        <v>0</v>
      </c>
      <c r="E457" t="s">
        <v>9</v>
      </c>
      <c r="F457">
        <v>29077864</v>
      </c>
      <c r="G457" t="s">
        <v>824</v>
      </c>
      <c r="H457" s="2">
        <f t="shared" si="14"/>
        <v>29077864</v>
      </c>
      <c r="I457">
        <v>2018</v>
      </c>
      <c r="J457" t="s">
        <v>287</v>
      </c>
      <c r="K457" t="s">
        <v>286</v>
      </c>
      <c r="M457" t="s">
        <v>339</v>
      </c>
    </row>
    <row r="458" spans="1:13" x14ac:dyDescent="0.3">
      <c r="A458" s="1">
        <f t="shared" si="15"/>
        <v>1</v>
      </c>
      <c r="B458" t="s">
        <v>258</v>
      </c>
      <c r="C458" t="s">
        <v>259</v>
      </c>
      <c r="D458" t="b">
        <v>0</v>
      </c>
      <c r="E458" t="s">
        <v>9</v>
      </c>
      <c r="F458">
        <v>24646009</v>
      </c>
      <c r="G458" t="s">
        <v>825</v>
      </c>
      <c r="H458" s="2">
        <f t="shared" si="14"/>
        <v>24646009</v>
      </c>
      <c r="I458">
        <v>2014</v>
      </c>
      <c r="J458" t="s">
        <v>287</v>
      </c>
      <c r="K458" t="s">
        <v>286</v>
      </c>
      <c r="L458" t="s">
        <v>301</v>
      </c>
      <c r="M458" t="s">
        <v>362</v>
      </c>
    </row>
    <row r="459" spans="1:13" x14ac:dyDescent="0.3">
      <c r="A459" s="1">
        <f t="shared" si="15"/>
        <v>0</v>
      </c>
      <c r="B459" t="s">
        <v>260</v>
      </c>
      <c r="C459" t="s">
        <v>261</v>
      </c>
      <c r="D459" t="b">
        <v>0</v>
      </c>
      <c r="E459" t="s">
        <v>9</v>
      </c>
      <c r="F459">
        <v>22129253</v>
      </c>
      <c r="G459" t="s">
        <v>826</v>
      </c>
      <c r="H459" s="2">
        <f t="shared" si="14"/>
        <v>22129253</v>
      </c>
      <c r="I459">
        <v>2011</v>
      </c>
      <c r="L459" t="s">
        <v>301</v>
      </c>
    </row>
    <row r="460" spans="1:13" x14ac:dyDescent="0.3">
      <c r="A460" s="1">
        <f t="shared" si="15"/>
        <v>1</v>
      </c>
      <c r="B460" t="s">
        <v>262</v>
      </c>
      <c r="C460" t="s">
        <v>263</v>
      </c>
      <c r="D460" t="b">
        <v>0</v>
      </c>
      <c r="E460" t="s">
        <v>14</v>
      </c>
      <c r="F460">
        <v>16249701</v>
      </c>
      <c r="G460" t="s">
        <v>827</v>
      </c>
      <c r="H460" s="2">
        <f t="shared" si="14"/>
        <v>16249701</v>
      </c>
      <c r="I460">
        <v>2005</v>
      </c>
      <c r="J460" t="s">
        <v>292</v>
      </c>
      <c r="K460" t="s">
        <v>288</v>
      </c>
      <c r="M460" t="s">
        <v>305</v>
      </c>
    </row>
    <row r="461" spans="1:13" x14ac:dyDescent="0.3">
      <c r="A461" s="1">
        <f t="shared" si="15"/>
        <v>1</v>
      </c>
      <c r="B461" t="s">
        <v>262</v>
      </c>
      <c r="C461" t="s">
        <v>263</v>
      </c>
      <c r="D461" t="b">
        <v>0</v>
      </c>
      <c r="E461" t="s">
        <v>14</v>
      </c>
      <c r="F461">
        <v>20010070</v>
      </c>
      <c r="G461" t="s">
        <v>828</v>
      </c>
      <c r="H461" s="2">
        <f t="shared" si="14"/>
        <v>20010070</v>
      </c>
      <c r="I461">
        <v>2010</v>
      </c>
      <c r="J461" t="s">
        <v>292</v>
      </c>
      <c r="K461" t="s">
        <v>288</v>
      </c>
    </row>
    <row r="462" spans="1:13" x14ac:dyDescent="0.3">
      <c r="A462" s="1">
        <f t="shared" si="15"/>
        <v>1</v>
      </c>
      <c r="B462" t="s">
        <v>262</v>
      </c>
      <c r="C462" t="s">
        <v>263</v>
      </c>
      <c r="D462" t="b">
        <v>0</v>
      </c>
      <c r="E462" t="s">
        <v>9</v>
      </c>
      <c r="F462">
        <v>28566227</v>
      </c>
      <c r="G462" t="s">
        <v>829</v>
      </c>
      <c r="H462" s="2">
        <f t="shared" si="14"/>
        <v>28566227</v>
      </c>
      <c r="I462">
        <v>2017</v>
      </c>
      <c r="J462" t="s">
        <v>287</v>
      </c>
      <c r="K462" t="s">
        <v>288</v>
      </c>
    </row>
    <row r="463" spans="1:13" x14ac:dyDescent="0.3">
      <c r="A463" s="1">
        <f t="shared" si="15"/>
        <v>1</v>
      </c>
      <c r="B463" t="s">
        <v>262</v>
      </c>
      <c r="C463" t="s">
        <v>263</v>
      </c>
      <c r="D463" t="b">
        <v>0</v>
      </c>
      <c r="E463" t="s">
        <v>14</v>
      </c>
      <c r="F463">
        <v>23075703</v>
      </c>
      <c r="G463" t="s">
        <v>830</v>
      </c>
      <c r="H463" s="2">
        <f t="shared" si="14"/>
        <v>23075703</v>
      </c>
      <c r="I463">
        <v>2012</v>
      </c>
      <c r="J463" t="s">
        <v>292</v>
      </c>
      <c r="K463" t="s">
        <v>288</v>
      </c>
    </row>
    <row r="464" spans="1:13" x14ac:dyDescent="0.3">
      <c r="A464" s="1">
        <f t="shared" si="15"/>
        <v>1</v>
      </c>
      <c r="B464" t="s">
        <v>262</v>
      </c>
      <c r="C464" t="s">
        <v>263</v>
      </c>
      <c r="D464" t="b">
        <v>0</v>
      </c>
      <c r="E464" t="s">
        <v>14</v>
      </c>
      <c r="F464">
        <v>21886816</v>
      </c>
      <c r="G464" t="s">
        <v>831</v>
      </c>
      <c r="H464" s="2">
        <f t="shared" si="14"/>
        <v>21886816</v>
      </c>
      <c r="I464">
        <v>2011</v>
      </c>
      <c r="J464" t="s">
        <v>292</v>
      </c>
      <c r="K464" t="s">
        <v>286</v>
      </c>
    </row>
    <row r="465" spans="1:13" x14ac:dyDescent="0.3">
      <c r="A465" s="1">
        <f t="shared" si="15"/>
        <v>1</v>
      </c>
      <c r="B465" t="s">
        <v>262</v>
      </c>
      <c r="C465" t="s">
        <v>263</v>
      </c>
      <c r="D465" t="b">
        <v>0</v>
      </c>
      <c r="E465" t="s">
        <v>14</v>
      </c>
      <c r="F465">
        <v>20802298</v>
      </c>
      <c r="G465" t="s">
        <v>832</v>
      </c>
      <c r="H465" s="2">
        <f t="shared" si="14"/>
        <v>20802298</v>
      </c>
      <c r="I465">
        <v>2010</v>
      </c>
      <c r="J465" t="s">
        <v>292</v>
      </c>
      <c r="K465" t="s">
        <v>288</v>
      </c>
    </row>
    <row r="466" spans="1:13" x14ac:dyDescent="0.3">
      <c r="A466" s="1">
        <f t="shared" si="15"/>
        <v>1</v>
      </c>
      <c r="B466" t="s">
        <v>262</v>
      </c>
      <c r="C466" t="s">
        <v>263</v>
      </c>
      <c r="D466" t="b">
        <v>0</v>
      </c>
      <c r="E466" t="s">
        <v>14</v>
      </c>
      <c r="F466">
        <v>20802297</v>
      </c>
      <c r="G466" t="s">
        <v>745</v>
      </c>
      <c r="H466" s="2">
        <f t="shared" si="14"/>
        <v>20802297</v>
      </c>
      <c r="I466">
        <v>2010</v>
      </c>
      <c r="J466" t="s">
        <v>292</v>
      </c>
      <c r="K466" t="s">
        <v>288</v>
      </c>
    </row>
    <row r="467" spans="1:13" x14ac:dyDescent="0.3">
      <c r="A467" s="1">
        <f t="shared" si="15"/>
        <v>1</v>
      </c>
      <c r="B467" t="s">
        <v>262</v>
      </c>
      <c r="C467" t="s">
        <v>263</v>
      </c>
      <c r="D467" t="b">
        <v>0</v>
      </c>
      <c r="E467" t="s">
        <v>14</v>
      </c>
      <c r="F467">
        <v>22814125</v>
      </c>
      <c r="G467" t="s">
        <v>833</v>
      </c>
      <c r="H467" s="2">
        <f t="shared" si="14"/>
        <v>22814125</v>
      </c>
      <c r="I467">
        <v>2012</v>
      </c>
      <c r="J467" t="s">
        <v>292</v>
      </c>
      <c r="K467" t="s">
        <v>288</v>
      </c>
    </row>
    <row r="468" spans="1:13" x14ac:dyDescent="0.3">
      <c r="A468" s="1">
        <f t="shared" si="15"/>
        <v>1</v>
      </c>
      <c r="B468" t="s">
        <v>262</v>
      </c>
      <c r="C468" t="s">
        <v>263</v>
      </c>
      <c r="D468" t="b">
        <v>0</v>
      </c>
      <c r="E468" t="s">
        <v>14</v>
      </c>
      <c r="F468">
        <v>16549962</v>
      </c>
      <c r="G468" t="s">
        <v>834</v>
      </c>
      <c r="H468" s="2">
        <f t="shared" si="14"/>
        <v>16549962</v>
      </c>
      <c r="I468">
        <v>2006</v>
      </c>
      <c r="J468" t="s">
        <v>292</v>
      </c>
      <c r="K468" t="s">
        <v>288</v>
      </c>
    </row>
    <row r="469" spans="1:13" x14ac:dyDescent="0.3">
      <c r="A469" s="1">
        <f t="shared" si="15"/>
        <v>1</v>
      </c>
      <c r="B469" t="s">
        <v>262</v>
      </c>
      <c r="C469" t="s">
        <v>263</v>
      </c>
      <c r="D469" t="b">
        <v>0</v>
      </c>
      <c r="E469" t="s">
        <v>14</v>
      </c>
      <c r="F469">
        <v>21811554</v>
      </c>
      <c r="G469" t="s">
        <v>835</v>
      </c>
      <c r="H469" s="2">
        <f t="shared" si="14"/>
        <v>21811554</v>
      </c>
      <c r="I469">
        <v>2011</v>
      </c>
      <c r="J469" t="s">
        <v>292</v>
      </c>
      <c r="K469" t="s">
        <v>286</v>
      </c>
    </row>
    <row r="470" spans="1:13" x14ac:dyDescent="0.3">
      <c r="A470" s="1">
        <f t="shared" si="15"/>
        <v>1</v>
      </c>
      <c r="B470" t="s">
        <v>262</v>
      </c>
      <c r="C470" t="s">
        <v>263</v>
      </c>
      <c r="D470" t="b">
        <v>0</v>
      </c>
      <c r="E470" t="s">
        <v>14</v>
      </c>
      <c r="F470">
        <v>18097218</v>
      </c>
      <c r="G470" t="s">
        <v>836</v>
      </c>
      <c r="H470" s="2">
        <f t="shared" si="14"/>
        <v>18097218</v>
      </c>
      <c r="I470">
        <v>2008</v>
      </c>
      <c r="J470" t="s">
        <v>292</v>
      </c>
      <c r="K470" t="s">
        <v>288</v>
      </c>
    </row>
    <row r="471" spans="1:13" x14ac:dyDescent="0.3">
      <c r="A471" s="1">
        <f t="shared" si="15"/>
        <v>1</v>
      </c>
      <c r="B471" t="s">
        <v>262</v>
      </c>
      <c r="C471" t="s">
        <v>263</v>
      </c>
      <c r="D471" t="b">
        <v>0</v>
      </c>
      <c r="E471" t="s">
        <v>14</v>
      </c>
      <c r="F471">
        <v>22441252</v>
      </c>
      <c r="G471" t="s">
        <v>837</v>
      </c>
      <c r="H471" s="2">
        <f t="shared" si="14"/>
        <v>22441252</v>
      </c>
      <c r="I471">
        <v>2012</v>
      </c>
      <c r="J471" t="s">
        <v>292</v>
      </c>
      <c r="K471" t="s">
        <v>286</v>
      </c>
    </row>
    <row r="472" spans="1:13" x14ac:dyDescent="0.3">
      <c r="A472" s="1">
        <f t="shared" si="15"/>
        <v>1</v>
      </c>
      <c r="B472" t="s">
        <v>262</v>
      </c>
      <c r="C472" t="s">
        <v>263</v>
      </c>
      <c r="D472" t="b">
        <v>0</v>
      </c>
      <c r="E472" t="s">
        <v>14</v>
      </c>
      <c r="F472">
        <v>17545707</v>
      </c>
      <c r="G472" t="s">
        <v>838</v>
      </c>
      <c r="H472" s="2">
        <f t="shared" si="14"/>
        <v>17545707</v>
      </c>
      <c r="I472">
        <v>2007</v>
      </c>
      <c r="J472" t="s">
        <v>292</v>
      </c>
      <c r="K472" t="s">
        <v>288</v>
      </c>
    </row>
    <row r="473" spans="1:13" x14ac:dyDescent="0.3">
      <c r="A473" s="1">
        <f t="shared" si="15"/>
        <v>1</v>
      </c>
      <c r="B473" t="s">
        <v>262</v>
      </c>
      <c r="C473" t="s">
        <v>263</v>
      </c>
      <c r="D473" t="b">
        <v>0</v>
      </c>
      <c r="E473" t="s">
        <v>14</v>
      </c>
      <c r="F473">
        <v>18540803</v>
      </c>
      <c r="G473" t="s">
        <v>839</v>
      </c>
      <c r="H473" s="2">
        <f t="shared" si="14"/>
        <v>18540803</v>
      </c>
      <c r="I473">
        <v>2008</v>
      </c>
      <c r="J473" t="s">
        <v>292</v>
      </c>
      <c r="K473" t="s">
        <v>286</v>
      </c>
    </row>
    <row r="474" spans="1:13" x14ac:dyDescent="0.3">
      <c r="A474" s="1">
        <f t="shared" si="15"/>
        <v>0</v>
      </c>
      <c r="B474" t="s">
        <v>264</v>
      </c>
      <c r="C474" t="s">
        <v>265</v>
      </c>
      <c r="D474" t="b">
        <v>0</v>
      </c>
      <c r="E474" t="s">
        <v>9</v>
      </c>
      <c r="F474">
        <v>22147712</v>
      </c>
      <c r="G474" t="s">
        <v>840</v>
      </c>
      <c r="H474" s="2">
        <f t="shared" si="14"/>
        <v>22147712</v>
      </c>
      <c r="I474">
        <v>2011</v>
      </c>
      <c r="J474" t="s">
        <v>287</v>
      </c>
      <c r="K474" t="s">
        <v>288</v>
      </c>
      <c r="L474" t="s">
        <v>301</v>
      </c>
      <c r="M474" t="s">
        <v>365</v>
      </c>
    </row>
    <row r="475" spans="1:13" x14ac:dyDescent="0.3">
      <c r="A475" s="1">
        <f t="shared" si="15"/>
        <v>1</v>
      </c>
      <c r="B475" t="s">
        <v>266</v>
      </c>
      <c r="C475" t="s">
        <v>267</v>
      </c>
      <c r="D475" t="b">
        <v>0</v>
      </c>
      <c r="E475" t="s">
        <v>19</v>
      </c>
      <c r="F475">
        <v>37143029</v>
      </c>
      <c r="G475" t="s">
        <v>841</v>
      </c>
      <c r="H475" s="2">
        <f t="shared" si="14"/>
        <v>37143029</v>
      </c>
      <c r="I475">
        <v>2023</v>
      </c>
      <c r="J475" t="s">
        <v>287</v>
      </c>
      <c r="K475" t="s">
        <v>286</v>
      </c>
      <c r="M475" t="s">
        <v>380</v>
      </c>
    </row>
    <row r="476" spans="1:13" x14ac:dyDescent="0.3">
      <c r="A476" s="1">
        <f t="shared" si="15"/>
        <v>1</v>
      </c>
      <c r="B476" t="s">
        <v>266</v>
      </c>
      <c r="C476" t="s">
        <v>267</v>
      </c>
      <c r="D476" t="b">
        <v>0</v>
      </c>
      <c r="E476" t="s">
        <v>9</v>
      </c>
      <c r="F476">
        <v>31320358</v>
      </c>
      <c r="G476" t="s">
        <v>842</v>
      </c>
      <c r="H476" s="2">
        <f t="shared" si="14"/>
        <v>31320358</v>
      </c>
      <c r="I476">
        <v>2019</v>
      </c>
      <c r="J476" t="s">
        <v>307</v>
      </c>
      <c r="K476" t="s">
        <v>286</v>
      </c>
    </row>
    <row r="477" spans="1:13" x14ac:dyDescent="0.3">
      <c r="A477" s="1">
        <f t="shared" si="15"/>
        <v>0</v>
      </c>
      <c r="B477" t="s">
        <v>268</v>
      </c>
      <c r="C477" t="s">
        <v>269</v>
      </c>
      <c r="D477" t="b">
        <v>0</v>
      </c>
      <c r="E477" t="s">
        <v>9</v>
      </c>
      <c r="F477">
        <v>33873195</v>
      </c>
      <c r="G477" t="s">
        <v>843</v>
      </c>
      <c r="H477" s="2">
        <f t="shared" si="14"/>
        <v>33873195</v>
      </c>
      <c r="I477">
        <v>2021</v>
      </c>
      <c r="J477" t="s">
        <v>287</v>
      </c>
      <c r="K477" t="s">
        <v>288</v>
      </c>
      <c r="M477" t="s">
        <v>381</v>
      </c>
    </row>
    <row r="478" spans="1:13" x14ac:dyDescent="0.3">
      <c r="A478" s="1">
        <f t="shared" si="15"/>
        <v>0</v>
      </c>
      <c r="B478" t="s">
        <v>268</v>
      </c>
      <c r="C478" t="s">
        <v>269</v>
      </c>
      <c r="D478" t="b">
        <v>0</v>
      </c>
      <c r="E478" t="s">
        <v>19</v>
      </c>
      <c r="F478">
        <v>38100477</v>
      </c>
      <c r="G478" t="s">
        <v>844</v>
      </c>
      <c r="H478" s="2">
        <f t="shared" si="14"/>
        <v>38100477</v>
      </c>
      <c r="I478">
        <v>2023</v>
      </c>
      <c r="J478" t="s">
        <v>293</v>
      </c>
      <c r="K478" t="s">
        <v>286</v>
      </c>
    </row>
    <row r="479" spans="1:13" x14ac:dyDescent="0.3">
      <c r="A479" s="1">
        <f t="shared" si="15"/>
        <v>0</v>
      </c>
      <c r="B479" t="s">
        <v>268</v>
      </c>
      <c r="C479" t="s">
        <v>269</v>
      </c>
      <c r="D479" t="b">
        <v>0</v>
      </c>
      <c r="E479" t="s">
        <v>9</v>
      </c>
      <c r="F479">
        <v>35853750</v>
      </c>
      <c r="G479" t="s">
        <v>845</v>
      </c>
      <c r="H479" s="2">
        <f t="shared" si="14"/>
        <v>35853750</v>
      </c>
      <c r="I479">
        <v>2022</v>
      </c>
      <c r="J479" t="s">
        <v>287</v>
      </c>
      <c r="K479" t="s">
        <v>288</v>
      </c>
    </row>
    <row r="480" spans="1:13" x14ac:dyDescent="0.3">
      <c r="A480" s="1">
        <f t="shared" si="15"/>
        <v>0</v>
      </c>
      <c r="B480" t="s">
        <v>268</v>
      </c>
      <c r="C480" t="s">
        <v>269</v>
      </c>
      <c r="D480" t="b">
        <v>0</v>
      </c>
      <c r="E480" t="s">
        <v>9</v>
      </c>
      <c r="F480">
        <v>36068621</v>
      </c>
      <c r="G480" t="s">
        <v>846</v>
      </c>
      <c r="H480" s="2">
        <f t="shared" si="14"/>
        <v>36068621</v>
      </c>
      <c r="I480">
        <v>2022</v>
      </c>
      <c r="J480" t="s">
        <v>287</v>
      </c>
      <c r="K480" t="s">
        <v>286</v>
      </c>
    </row>
    <row r="481" spans="1:13" x14ac:dyDescent="0.3">
      <c r="A481" s="1">
        <f t="shared" si="15"/>
        <v>1</v>
      </c>
      <c r="B481" t="s">
        <v>270</v>
      </c>
      <c r="C481" t="s">
        <v>271</v>
      </c>
      <c r="D481" t="b">
        <v>0</v>
      </c>
      <c r="E481" t="s">
        <v>38</v>
      </c>
      <c r="F481">
        <v>33657112</v>
      </c>
      <c r="G481" t="s">
        <v>847</v>
      </c>
      <c r="H481" s="2">
        <f t="shared" si="14"/>
        <v>33657112</v>
      </c>
      <c r="I481">
        <v>2021</v>
      </c>
      <c r="J481" t="s">
        <v>287</v>
      </c>
      <c r="K481" t="s">
        <v>286</v>
      </c>
      <c r="M481" t="s">
        <v>369</v>
      </c>
    </row>
    <row r="482" spans="1:13" x14ac:dyDescent="0.3">
      <c r="A482" s="1">
        <f t="shared" si="15"/>
        <v>1</v>
      </c>
      <c r="B482" t="s">
        <v>270</v>
      </c>
      <c r="C482" t="s">
        <v>271</v>
      </c>
      <c r="D482" t="b">
        <v>0</v>
      </c>
      <c r="E482" t="s">
        <v>38</v>
      </c>
      <c r="F482">
        <v>29539287</v>
      </c>
      <c r="G482" t="s">
        <v>848</v>
      </c>
      <c r="H482" s="2">
        <f t="shared" si="14"/>
        <v>29539287</v>
      </c>
      <c r="I482">
        <v>2018</v>
      </c>
      <c r="J482" t="s">
        <v>287</v>
      </c>
      <c r="K482" t="s">
        <v>286</v>
      </c>
    </row>
    <row r="483" spans="1:13" x14ac:dyDescent="0.3">
      <c r="A483" s="1">
        <f t="shared" si="15"/>
        <v>0</v>
      </c>
      <c r="B483" t="s">
        <v>272</v>
      </c>
      <c r="C483" t="s">
        <v>273</v>
      </c>
      <c r="D483" t="b">
        <v>0</v>
      </c>
      <c r="E483" t="s">
        <v>9</v>
      </c>
      <c r="F483">
        <v>22379151</v>
      </c>
      <c r="G483" t="s">
        <v>849</v>
      </c>
      <c r="H483" s="2">
        <f t="shared" si="14"/>
        <v>22379151</v>
      </c>
      <c r="I483">
        <v>2012</v>
      </c>
      <c r="J483" t="s">
        <v>287</v>
      </c>
      <c r="K483" t="s">
        <v>286</v>
      </c>
      <c r="L483" t="s">
        <v>301</v>
      </c>
      <c r="M483" t="s">
        <v>382</v>
      </c>
    </row>
    <row r="484" spans="1:13" x14ac:dyDescent="0.3">
      <c r="A484" s="1">
        <f t="shared" si="15"/>
        <v>0</v>
      </c>
      <c r="B484" t="s">
        <v>272</v>
      </c>
      <c r="C484" t="s">
        <v>273</v>
      </c>
      <c r="D484" t="b">
        <v>0</v>
      </c>
      <c r="E484" t="s">
        <v>14</v>
      </c>
      <c r="F484">
        <v>16883006</v>
      </c>
      <c r="H484" s="2">
        <f t="shared" si="14"/>
        <v>16883006</v>
      </c>
      <c r="I484">
        <v>2006</v>
      </c>
      <c r="J484" t="s">
        <v>292</v>
      </c>
      <c r="K484" t="s">
        <v>286</v>
      </c>
      <c r="L484" t="s">
        <v>301</v>
      </c>
    </row>
    <row r="485" spans="1:13" x14ac:dyDescent="0.3">
      <c r="A485" s="1">
        <f t="shared" si="15"/>
        <v>1</v>
      </c>
      <c r="B485" t="s">
        <v>274</v>
      </c>
      <c r="C485" t="s">
        <v>275</v>
      </c>
      <c r="D485" t="b">
        <v>0</v>
      </c>
      <c r="E485" t="s">
        <v>9</v>
      </c>
      <c r="F485">
        <v>23707147</v>
      </c>
      <c r="G485" t="s">
        <v>850</v>
      </c>
      <c r="H485" s="2">
        <f t="shared" si="14"/>
        <v>23707147</v>
      </c>
      <c r="I485">
        <v>2013</v>
      </c>
      <c r="J485" t="s">
        <v>287</v>
      </c>
      <c r="K485" t="s">
        <v>288</v>
      </c>
      <c r="M485" t="s">
        <v>364</v>
      </c>
    </row>
    <row r="486" spans="1:13" x14ac:dyDescent="0.3">
      <c r="A486" s="1">
        <f t="shared" si="15"/>
        <v>1</v>
      </c>
      <c r="B486" t="s">
        <v>274</v>
      </c>
      <c r="C486" t="s">
        <v>275</v>
      </c>
      <c r="D486" t="b">
        <v>0</v>
      </c>
      <c r="E486" t="s">
        <v>9</v>
      </c>
      <c r="F486">
        <v>24780882</v>
      </c>
      <c r="G486" t="s">
        <v>645</v>
      </c>
      <c r="H486" s="2">
        <f t="shared" si="14"/>
        <v>24780882</v>
      </c>
      <c r="I486">
        <v>2014</v>
      </c>
      <c r="J486" t="s">
        <v>287</v>
      </c>
      <c r="K486" t="s">
        <v>286</v>
      </c>
    </row>
    <row r="487" spans="1:13" x14ac:dyDescent="0.3">
      <c r="A487" s="1">
        <f t="shared" si="15"/>
        <v>1</v>
      </c>
      <c r="B487" t="s">
        <v>274</v>
      </c>
      <c r="C487" t="s">
        <v>275</v>
      </c>
      <c r="D487" t="b">
        <v>0</v>
      </c>
      <c r="E487" t="s">
        <v>9</v>
      </c>
      <c r="F487">
        <v>32822634</v>
      </c>
      <c r="G487" t="s">
        <v>851</v>
      </c>
      <c r="H487" s="2">
        <f t="shared" si="14"/>
        <v>32822634</v>
      </c>
      <c r="I487">
        <v>2020</v>
      </c>
      <c r="J487" t="s">
        <v>287</v>
      </c>
      <c r="K487" t="s">
        <v>288</v>
      </c>
    </row>
    <row r="488" spans="1:13" x14ac:dyDescent="0.3">
      <c r="A488" s="1">
        <f t="shared" si="15"/>
        <v>1</v>
      </c>
      <c r="B488" t="s">
        <v>274</v>
      </c>
      <c r="C488" t="s">
        <v>275</v>
      </c>
      <c r="D488" t="b">
        <v>0</v>
      </c>
      <c r="E488" t="s">
        <v>9</v>
      </c>
      <c r="F488">
        <v>35264424</v>
      </c>
      <c r="G488" t="s">
        <v>852</v>
      </c>
      <c r="H488" s="2">
        <f t="shared" si="14"/>
        <v>35264424</v>
      </c>
      <c r="I488">
        <v>2022</v>
      </c>
      <c r="J488" t="s">
        <v>287</v>
      </c>
      <c r="K488" t="s">
        <v>286</v>
      </c>
    </row>
    <row r="489" spans="1:13" x14ac:dyDescent="0.3">
      <c r="A489" s="1">
        <f t="shared" si="15"/>
        <v>0</v>
      </c>
      <c r="B489" t="s">
        <v>276</v>
      </c>
      <c r="C489" t="s">
        <v>277</v>
      </c>
      <c r="D489" t="b">
        <v>0</v>
      </c>
      <c r="E489" t="s">
        <v>9</v>
      </c>
      <c r="F489">
        <v>28969699</v>
      </c>
      <c r="G489" t="s">
        <v>853</v>
      </c>
      <c r="H489" s="2">
        <f t="shared" si="14"/>
        <v>28969699</v>
      </c>
      <c r="I489">
        <v>2017</v>
      </c>
      <c r="J489" t="s">
        <v>293</v>
      </c>
      <c r="K489" t="s">
        <v>286</v>
      </c>
      <c r="M489" t="s">
        <v>311</v>
      </c>
    </row>
    <row r="490" spans="1:13" x14ac:dyDescent="0.3">
      <c r="A490" s="1">
        <f t="shared" si="15"/>
        <v>1</v>
      </c>
      <c r="B490" t="s">
        <v>278</v>
      </c>
      <c r="C490" t="s">
        <v>279</v>
      </c>
      <c r="D490" t="b">
        <v>0</v>
      </c>
      <c r="E490" t="s">
        <v>9</v>
      </c>
      <c r="F490">
        <v>29696179</v>
      </c>
      <c r="G490" t="s">
        <v>854</v>
      </c>
      <c r="H490" s="2">
        <f t="shared" si="14"/>
        <v>29696179</v>
      </c>
      <c r="I490">
        <v>2017</v>
      </c>
      <c r="J490" t="s">
        <v>307</v>
      </c>
      <c r="M490" t="s">
        <v>326</v>
      </c>
    </row>
    <row r="491" spans="1:13" x14ac:dyDescent="0.3">
      <c r="A491" s="1">
        <f t="shared" si="15"/>
        <v>1</v>
      </c>
      <c r="B491" t="s">
        <v>278</v>
      </c>
      <c r="C491" t="s">
        <v>279</v>
      </c>
      <c r="D491" t="b">
        <v>0</v>
      </c>
      <c r="E491" t="s">
        <v>9</v>
      </c>
      <c r="F491">
        <v>32097754</v>
      </c>
      <c r="G491" t="s">
        <v>855</v>
      </c>
      <c r="H491" s="2">
        <f t="shared" si="14"/>
        <v>32097754</v>
      </c>
      <c r="I491">
        <v>2020</v>
      </c>
      <c r="J491" t="s">
        <v>287</v>
      </c>
      <c r="K491" t="s">
        <v>288</v>
      </c>
    </row>
    <row r="492" spans="1:13" x14ac:dyDescent="0.3">
      <c r="A492" s="1">
        <f t="shared" si="15"/>
        <v>1</v>
      </c>
      <c r="B492" t="s">
        <v>278</v>
      </c>
      <c r="C492" t="s">
        <v>279</v>
      </c>
      <c r="D492" t="b">
        <v>0</v>
      </c>
      <c r="E492" t="s">
        <v>9</v>
      </c>
      <c r="F492">
        <v>34087324</v>
      </c>
      <c r="G492" t="s">
        <v>856</v>
      </c>
      <c r="H492" s="2">
        <f t="shared" si="14"/>
        <v>34087324</v>
      </c>
      <c r="I492">
        <v>2021</v>
      </c>
      <c r="J492" t="s">
        <v>287</v>
      </c>
      <c r="K492" t="s">
        <v>288</v>
      </c>
    </row>
    <row r="493" spans="1:13" x14ac:dyDescent="0.3">
      <c r="A493" s="1">
        <f t="shared" si="15"/>
        <v>1</v>
      </c>
      <c r="B493" t="s">
        <v>278</v>
      </c>
      <c r="C493" t="s">
        <v>279</v>
      </c>
      <c r="D493" t="b">
        <v>0</v>
      </c>
      <c r="E493" t="s">
        <v>9</v>
      </c>
      <c r="F493">
        <v>29776897</v>
      </c>
      <c r="G493" t="s">
        <v>857</v>
      </c>
      <c r="H493" s="2">
        <f t="shared" si="14"/>
        <v>29776897</v>
      </c>
      <c r="I493">
        <v>2018</v>
      </c>
      <c r="J493" t="s">
        <v>293</v>
      </c>
    </row>
    <row r="494" spans="1:13" x14ac:dyDescent="0.3">
      <c r="A494" s="1">
        <f t="shared" si="15"/>
        <v>1</v>
      </c>
      <c r="B494" t="s">
        <v>278</v>
      </c>
      <c r="C494" t="s">
        <v>279</v>
      </c>
      <c r="D494" t="b">
        <v>0</v>
      </c>
      <c r="E494" t="s">
        <v>19</v>
      </c>
      <c r="F494">
        <v>35272723</v>
      </c>
      <c r="G494" t="s">
        <v>858</v>
      </c>
      <c r="H494" s="2">
        <f t="shared" si="14"/>
        <v>35272723</v>
      </c>
      <c r="I494">
        <v>2023</v>
      </c>
      <c r="J494" t="s">
        <v>287</v>
      </c>
      <c r="K494" t="s">
        <v>286</v>
      </c>
    </row>
    <row r="495" spans="1:13" x14ac:dyDescent="0.3">
      <c r="A495" s="1">
        <f t="shared" si="15"/>
        <v>1</v>
      </c>
      <c r="B495" t="s">
        <v>278</v>
      </c>
      <c r="C495" t="s">
        <v>279</v>
      </c>
      <c r="D495" t="b">
        <v>0</v>
      </c>
      <c r="E495" t="s">
        <v>9</v>
      </c>
      <c r="F495">
        <v>29934380</v>
      </c>
      <c r="G495" t="s">
        <v>859</v>
      </c>
      <c r="H495" s="2">
        <f t="shared" si="14"/>
        <v>29934380</v>
      </c>
      <c r="I495">
        <v>2018</v>
      </c>
      <c r="J495" t="s">
        <v>287</v>
      </c>
      <c r="K495" t="s">
        <v>286</v>
      </c>
    </row>
    <row r="496" spans="1:13" x14ac:dyDescent="0.3">
      <c r="A496" s="1">
        <f t="shared" si="15"/>
        <v>0</v>
      </c>
      <c r="B496" t="s">
        <v>280</v>
      </c>
      <c r="C496" t="s">
        <v>281</v>
      </c>
      <c r="D496" t="b">
        <v>0</v>
      </c>
      <c r="E496" t="s">
        <v>9</v>
      </c>
      <c r="F496">
        <v>33717176</v>
      </c>
      <c r="G496" t="s">
        <v>860</v>
      </c>
      <c r="H496" s="2">
        <f t="shared" si="14"/>
        <v>33717176</v>
      </c>
      <c r="I496">
        <v>2021</v>
      </c>
      <c r="J496" t="s">
        <v>287</v>
      </c>
      <c r="K496" t="s">
        <v>286</v>
      </c>
      <c r="M496" t="s">
        <v>369</v>
      </c>
    </row>
    <row r="497" spans="1:13" x14ac:dyDescent="0.3">
      <c r="A497" s="1">
        <f t="shared" si="15"/>
        <v>0</v>
      </c>
      <c r="B497" t="s">
        <v>280</v>
      </c>
      <c r="C497" t="s">
        <v>281</v>
      </c>
      <c r="D497" t="b">
        <v>0</v>
      </c>
      <c r="E497" t="s">
        <v>9</v>
      </c>
      <c r="F497">
        <v>32032566</v>
      </c>
      <c r="G497" t="s">
        <v>861</v>
      </c>
      <c r="H497" s="2">
        <f t="shared" si="14"/>
        <v>32032566</v>
      </c>
      <c r="I497">
        <v>2020</v>
      </c>
      <c r="J497" t="s">
        <v>287</v>
      </c>
      <c r="K497" t="s">
        <v>286</v>
      </c>
    </row>
    <row r="498" spans="1:13" x14ac:dyDescent="0.3">
      <c r="A498" s="1">
        <f t="shared" si="15"/>
        <v>1</v>
      </c>
      <c r="B498" t="s">
        <v>282</v>
      </c>
      <c r="C498" t="s">
        <v>283</v>
      </c>
      <c r="D498" t="b">
        <v>0</v>
      </c>
      <c r="E498" t="s">
        <v>9</v>
      </c>
      <c r="F498">
        <v>20657770</v>
      </c>
      <c r="G498" t="s">
        <v>862</v>
      </c>
      <c r="H498" s="2">
        <f t="shared" si="14"/>
        <v>20657770</v>
      </c>
      <c r="I498">
        <v>2010</v>
      </c>
      <c r="J498" t="s">
        <v>293</v>
      </c>
      <c r="K498" t="s">
        <v>286</v>
      </c>
      <c r="L498" t="s">
        <v>301</v>
      </c>
      <c r="M498" t="s">
        <v>383</v>
      </c>
    </row>
  </sheetData>
  <phoneticPr fontId="19" type="noConversion"/>
  <conditionalFormatting sqref="B2:I1048576">
    <cfRule type="expression" dxfId="2" priority="3">
      <formula>$A2=1</formula>
    </cfRule>
  </conditionalFormatting>
  <conditionalFormatting sqref="D1:E1048576">
    <cfRule type="cellIs" dxfId="1" priority="2" operator="equal">
      <formula>TRUE</formula>
    </cfRule>
  </conditionalFormatting>
  <conditionalFormatting sqref="E1:E1048576">
    <cfRule type="cellIs" dxfId="0" priority="1" operator="equal">
      <formula>"RESULT"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8"/>
  <sheetViews>
    <sheetView workbookViewId="0">
      <selection sqref="A1:F498"/>
    </sheetView>
  </sheetViews>
  <sheetFormatPr baseColWidth="10" defaultRowHeight="14.4" x14ac:dyDescent="0.3"/>
  <cols>
    <col min="3" max="3" width="12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28947345</v>
      </c>
      <c r="E2" t="s">
        <v>9</v>
      </c>
      <c r="F2">
        <v>2017</v>
      </c>
    </row>
    <row r="3" spans="1:6" x14ac:dyDescent="0.3">
      <c r="A3" t="s">
        <v>10</v>
      </c>
      <c r="B3" t="s">
        <v>11</v>
      </c>
      <c r="C3" t="s">
        <v>8</v>
      </c>
      <c r="D3">
        <v>22739396</v>
      </c>
      <c r="E3" t="s">
        <v>9</v>
      </c>
      <c r="F3">
        <v>2012</v>
      </c>
    </row>
    <row r="4" spans="1:6" x14ac:dyDescent="0.3">
      <c r="A4" t="s">
        <v>10</v>
      </c>
      <c r="B4" t="s">
        <v>11</v>
      </c>
      <c r="C4" t="s">
        <v>8</v>
      </c>
      <c r="D4">
        <v>22318219</v>
      </c>
      <c r="E4" t="s">
        <v>9</v>
      </c>
      <c r="F4">
        <v>2012</v>
      </c>
    </row>
    <row r="5" spans="1:6" x14ac:dyDescent="0.3">
      <c r="A5" t="s">
        <v>12</v>
      </c>
      <c r="B5" t="s">
        <v>13</v>
      </c>
      <c r="C5" t="s">
        <v>8</v>
      </c>
      <c r="D5">
        <v>24394187</v>
      </c>
      <c r="E5" t="s">
        <v>9</v>
      </c>
      <c r="F5">
        <v>2014</v>
      </c>
    </row>
    <row r="6" spans="1:6" x14ac:dyDescent="0.3">
      <c r="A6" t="s">
        <v>12</v>
      </c>
      <c r="B6" t="s">
        <v>13</v>
      </c>
      <c r="C6" t="s">
        <v>8</v>
      </c>
      <c r="D6">
        <v>15382173</v>
      </c>
      <c r="E6" t="s">
        <v>14</v>
      </c>
      <c r="F6">
        <v>2004</v>
      </c>
    </row>
    <row r="7" spans="1:6" x14ac:dyDescent="0.3">
      <c r="A7" t="s">
        <v>12</v>
      </c>
      <c r="B7" t="s">
        <v>13</v>
      </c>
      <c r="C7" t="s">
        <v>8</v>
      </c>
      <c r="D7">
        <v>24555998</v>
      </c>
      <c r="E7" t="s">
        <v>9</v>
      </c>
      <c r="F7">
        <v>2015</v>
      </c>
    </row>
    <row r="8" spans="1:6" x14ac:dyDescent="0.3">
      <c r="A8" t="s">
        <v>12</v>
      </c>
      <c r="B8" t="s">
        <v>13</v>
      </c>
      <c r="C8" t="s">
        <v>8</v>
      </c>
      <c r="D8">
        <v>16310901</v>
      </c>
      <c r="E8" t="s">
        <v>14</v>
      </c>
      <c r="F8">
        <v>2006</v>
      </c>
    </row>
    <row r="9" spans="1:6" x14ac:dyDescent="0.3">
      <c r="A9" t="s">
        <v>15</v>
      </c>
      <c r="B9" t="s">
        <v>16</v>
      </c>
      <c r="C9" t="s">
        <v>8</v>
      </c>
      <c r="D9">
        <v>25701561</v>
      </c>
      <c r="E9" t="s">
        <v>9</v>
      </c>
      <c r="F9">
        <v>2015</v>
      </c>
    </row>
    <row r="10" spans="1:6" x14ac:dyDescent="0.3">
      <c r="A10" t="s">
        <v>15</v>
      </c>
      <c r="B10" t="s">
        <v>16</v>
      </c>
      <c r="C10" t="s">
        <v>8</v>
      </c>
      <c r="D10">
        <v>28708873</v>
      </c>
      <c r="E10" t="s">
        <v>9</v>
      </c>
      <c r="F10">
        <v>2017</v>
      </c>
    </row>
    <row r="11" spans="1:6" x14ac:dyDescent="0.3">
      <c r="A11" t="s">
        <v>17</v>
      </c>
      <c r="B11" t="s">
        <v>18</v>
      </c>
      <c r="C11" t="s">
        <v>8</v>
      </c>
      <c r="D11">
        <v>36735263</v>
      </c>
      <c r="E11" t="s">
        <v>19</v>
      </c>
      <c r="F11">
        <v>2023</v>
      </c>
    </row>
    <row r="12" spans="1:6" x14ac:dyDescent="0.3">
      <c r="A12" t="s">
        <v>20</v>
      </c>
      <c r="B12" t="s">
        <v>21</v>
      </c>
      <c r="C12" t="s">
        <v>8</v>
      </c>
      <c r="D12">
        <v>37851566</v>
      </c>
      <c r="E12" t="s">
        <v>19</v>
      </c>
      <c r="F12">
        <v>2023</v>
      </c>
    </row>
    <row r="13" spans="1:6" x14ac:dyDescent="0.3">
      <c r="A13" t="s">
        <v>20</v>
      </c>
      <c r="B13" t="s">
        <v>21</v>
      </c>
      <c r="C13" t="s">
        <v>8</v>
      </c>
      <c r="D13">
        <v>33010241</v>
      </c>
      <c r="E13" t="s">
        <v>9</v>
      </c>
      <c r="F13">
        <v>2020</v>
      </c>
    </row>
    <row r="14" spans="1:6" x14ac:dyDescent="0.3">
      <c r="A14" t="s">
        <v>20</v>
      </c>
      <c r="B14" t="s">
        <v>21</v>
      </c>
      <c r="C14" t="s">
        <v>8</v>
      </c>
      <c r="D14">
        <v>33355914</v>
      </c>
      <c r="E14" t="s">
        <v>9</v>
      </c>
      <c r="F14">
        <v>2021</v>
      </c>
    </row>
    <row r="15" spans="1:6" x14ac:dyDescent="0.3">
      <c r="A15" t="s">
        <v>20</v>
      </c>
      <c r="B15" t="s">
        <v>21</v>
      </c>
      <c r="C15" t="s">
        <v>8</v>
      </c>
      <c r="D15">
        <v>38156046</v>
      </c>
      <c r="E15" t="s">
        <v>19</v>
      </c>
      <c r="F15">
        <v>2023</v>
      </c>
    </row>
    <row r="16" spans="1:6" x14ac:dyDescent="0.3">
      <c r="A16" t="s">
        <v>20</v>
      </c>
      <c r="B16" t="s">
        <v>21</v>
      </c>
      <c r="C16" t="s">
        <v>8</v>
      </c>
      <c r="D16">
        <v>31339676</v>
      </c>
      <c r="E16" t="s">
        <v>9</v>
      </c>
      <c r="F16">
        <v>2019</v>
      </c>
    </row>
    <row r="17" spans="1:6" x14ac:dyDescent="0.3">
      <c r="A17" t="s">
        <v>22</v>
      </c>
      <c r="B17" t="s">
        <v>23</v>
      </c>
      <c r="C17" t="s">
        <v>8</v>
      </c>
      <c r="D17">
        <v>21486976</v>
      </c>
      <c r="E17" t="s">
        <v>9</v>
      </c>
      <c r="F17">
        <v>2011</v>
      </c>
    </row>
    <row r="18" spans="1:6" x14ac:dyDescent="0.3">
      <c r="A18" t="s">
        <v>22</v>
      </c>
      <c r="B18" t="s">
        <v>23</v>
      </c>
      <c r="C18" t="s">
        <v>8</v>
      </c>
      <c r="D18">
        <v>27064975</v>
      </c>
      <c r="E18" t="s">
        <v>9</v>
      </c>
      <c r="F18">
        <v>2016</v>
      </c>
    </row>
    <row r="19" spans="1:6" x14ac:dyDescent="0.3">
      <c r="A19" t="s">
        <v>24</v>
      </c>
      <c r="B19" t="s">
        <v>25</v>
      </c>
      <c r="C19" t="s">
        <v>8</v>
      </c>
      <c r="D19">
        <v>30688008</v>
      </c>
      <c r="E19" t="s">
        <v>19</v>
      </c>
      <c r="F19">
        <v>2019</v>
      </c>
    </row>
    <row r="20" spans="1:6" x14ac:dyDescent="0.3">
      <c r="A20" t="s">
        <v>26</v>
      </c>
      <c r="B20" t="s">
        <v>27</v>
      </c>
      <c r="C20" t="s">
        <v>8</v>
      </c>
      <c r="D20">
        <v>23459496</v>
      </c>
      <c r="E20" t="s">
        <v>9</v>
      </c>
      <c r="F20">
        <v>2013</v>
      </c>
    </row>
    <row r="21" spans="1:6" x14ac:dyDescent="0.3">
      <c r="A21" t="s">
        <v>28</v>
      </c>
      <c r="B21" t="s">
        <v>29</v>
      </c>
      <c r="C21" t="s">
        <v>8</v>
      </c>
      <c r="D21">
        <v>22310560</v>
      </c>
      <c r="E21" t="s">
        <v>14</v>
      </c>
      <c r="F21">
        <v>2012</v>
      </c>
    </row>
    <row r="22" spans="1:6" x14ac:dyDescent="0.3">
      <c r="A22" t="s">
        <v>28</v>
      </c>
      <c r="B22" t="s">
        <v>29</v>
      </c>
      <c r="C22" t="s">
        <v>8</v>
      </c>
      <c r="D22">
        <v>28004616</v>
      </c>
      <c r="E22" t="s">
        <v>14</v>
      </c>
      <c r="F22">
        <v>2017</v>
      </c>
    </row>
    <row r="23" spans="1:6" x14ac:dyDescent="0.3">
      <c r="A23" t="s">
        <v>28</v>
      </c>
      <c r="B23" t="s">
        <v>29</v>
      </c>
      <c r="C23" t="s">
        <v>8</v>
      </c>
      <c r="D23">
        <v>27537841</v>
      </c>
      <c r="E23" t="s">
        <v>14</v>
      </c>
      <c r="F23">
        <v>2016</v>
      </c>
    </row>
    <row r="24" spans="1:6" x14ac:dyDescent="0.3">
      <c r="A24" t="s">
        <v>28</v>
      </c>
      <c r="B24" t="s">
        <v>29</v>
      </c>
      <c r="C24" t="s">
        <v>8</v>
      </c>
      <c r="D24">
        <v>26806260</v>
      </c>
      <c r="E24" t="s">
        <v>14</v>
      </c>
      <c r="F24">
        <v>2016</v>
      </c>
    </row>
    <row r="25" spans="1:6" x14ac:dyDescent="0.3">
      <c r="A25" t="s">
        <v>28</v>
      </c>
      <c r="B25" t="s">
        <v>29</v>
      </c>
      <c r="C25" t="s">
        <v>8</v>
      </c>
      <c r="D25">
        <v>27178119</v>
      </c>
      <c r="E25" t="s">
        <v>14</v>
      </c>
      <c r="F25">
        <v>2016</v>
      </c>
    </row>
    <row r="26" spans="1:6" x14ac:dyDescent="0.3">
      <c r="A26" t="s">
        <v>28</v>
      </c>
      <c r="B26" t="s">
        <v>29</v>
      </c>
      <c r="C26" t="s">
        <v>8</v>
      </c>
      <c r="D26">
        <v>29432973</v>
      </c>
      <c r="E26" t="s">
        <v>14</v>
      </c>
      <c r="F26">
        <v>2018</v>
      </c>
    </row>
    <row r="27" spans="1:6" x14ac:dyDescent="0.3">
      <c r="A27" t="s">
        <v>28</v>
      </c>
      <c r="B27" t="s">
        <v>29</v>
      </c>
      <c r="C27" t="s">
        <v>8</v>
      </c>
      <c r="D27">
        <v>35774932</v>
      </c>
      <c r="E27" t="s">
        <v>9</v>
      </c>
      <c r="F27">
        <v>2022</v>
      </c>
    </row>
    <row r="28" spans="1:6" x14ac:dyDescent="0.3">
      <c r="A28" t="s">
        <v>28</v>
      </c>
      <c r="B28" t="s">
        <v>29</v>
      </c>
      <c r="C28" t="s">
        <v>8</v>
      </c>
      <c r="D28">
        <v>27168667</v>
      </c>
      <c r="E28" t="s">
        <v>14</v>
      </c>
      <c r="F28">
        <v>2016</v>
      </c>
    </row>
    <row r="29" spans="1:6" x14ac:dyDescent="0.3">
      <c r="A29" t="s">
        <v>30</v>
      </c>
      <c r="B29" t="s">
        <v>31</v>
      </c>
      <c r="C29" t="s">
        <v>8</v>
      </c>
      <c r="D29">
        <v>33667406</v>
      </c>
      <c r="E29" t="s">
        <v>9</v>
      </c>
      <c r="F29">
        <v>2021</v>
      </c>
    </row>
    <row r="30" spans="1:6" x14ac:dyDescent="0.3">
      <c r="A30" t="s">
        <v>32</v>
      </c>
      <c r="B30" t="s">
        <v>33</v>
      </c>
      <c r="C30" t="s">
        <v>8</v>
      </c>
      <c r="D30">
        <v>22427678</v>
      </c>
      <c r="E30" t="s">
        <v>9</v>
      </c>
      <c r="F30">
        <v>2012</v>
      </c>
    </row>
    <row r="31" spans="1:6" x14ac:dyDescent="0.3">
      <c r="A31" t="s">
        <v>34</v>
      </c>
      <c r="B31" t="s">
        <v>35</v>
      </c>
      <c r="C31" t="s">
        <v>8</v>
      </c>
      <c r="D31">
        <v>32661003</v>
      </c>
      <c r="E31" t="s">
        <v>9</v>
      </c>
      <c r="F31">
        <v>2020</v>
      </c>
    </row>
    <row r="32" spans="1:6" x14ac:dyDescent="0.3">
      <c r="A32" t="s">
        <v>36</v>
      </c>
      <c r="B32" t="s">
        <v>37</v>
      </c>
      <c r="C32" t="s">
        <v>8</v>
      </c>
      <c r="D32">
        <v>34350582</v>
      </c>
      <c r="E32" t="s">
        <v>9</v>
      </c>
      <c r="F32">
        <v>2021</v>
      </c>
    </row>
    <row r="33" spans="1:6" x14ac:dyDescent="0.3">
      <c r="A33" t="s">
        <v>36</v>
      </c>
      <c r="B33" t="s">
        <v>37</v>
      </c>
      <c r="C33" t="s">
        <v>8</v>
      </c>
      <c r="D33">
        <v>37269068</v>
      </c>
      <c r="E33" t="s">
        <v>14</v>
      </c>
      <c r="F33">
        <v>2023</v>
      </c>
    </row>
    <row r="34" spans="1:6" x14ac:dyDescent="0.3">
      <c r="A34" t="s">
        <v>36</v>
      </c>
      <c r="B34" t="s">
        <v>37</v>
      </c>
      <c r="C34" t="s">
        <v>8</v>
      </c>
      <c r="D34">
        <v>32473020</v>
      </c>
      <c r="E34" t="s">
        <v>14</v>
      </c>
      <c r="F34">
        <v>2020</v>
      </c>
    </row>
    <row r="35" spans="1:6" x14ac:dyDescent="0.3">
      <c r="A35" t="s">
        <v>36</v>
      </c>
      <c r="B35" t="s">
        <v>37</v>
      </c>
      <c r="C35" t="s">
        <v>8</v>
      </c>
      <c r="D35">
        <v>37302469</v>
      </c>
      <c r="E35" t="s">
        <v>14</v>
      </c>
      <c r="F35">
        <v>2023</v>
      </c>
    </row>
    <row r="36" spans="1:6" x14ac:dyDescent="0.3">
      <c r="A36" t="s">
        <v>36</v>
      </c>
      <c r="B36" t="s">
        <v>37</v>
      </c>
      <c r="C36" t="s">
        <v>8</v>
      </c>
      <c r="D36">
        <v>35512728</v>
      </c>
      <c r="E36" t="s">
        <v>9</v>
      </c>
      <c r="F36">
        <v>2022</v>
      </c>
    </row>
    <row r="37" spans="1:6" x14ac:dyDescent="0.3">
      <c r="A37" t="s">
        <v>36</v>
      </c>
      <c r="B37" t="s">
        <v>37</v>
      </c>
      <c r="C37" t="s">
        <v>8</v>
      </c>
      <c r="D37">
        <v>34048876</v>
      </c>
      <c r="E37" t="s">
        <v>38</v>
      </c>
      <c r="F37">
        <v>2021</v>
      </c>
    </row>
    <row r="38" spans="1:6" x14ac:dyDescent="0.3">
      <c r="A38" t="s">
        <v>36</v>
      </c>
      <c r="B38" t="s">
        <v>37</v>
      </c>
      <c r="C38" t="s">
        <v>8</v>
      </c>
      <c r="D38">
        <v>36680782</v>
      </c>
      <c r="E38" t="s">
        <v>14</v>
      </c>
      <c r="F38">
        <v>2023</v>
      </c>
    </row>
    <row r="39" spans="1:6" x14ac:dyDescent="0.3">
      <c r="A39" t="s">
        <v>36</v>
      </c>
      <c r="B39" t="s">
        <v>37</v>
      </c>
      <c r="C39" t="s">
        <v>8</v>
      </c>
      <c r="D39">
        <v>34763056</v>
      </c>
      <c r="E39" t="s">
        <v>14</v>
      </c>
      <c r="F39">
        <v>2022</v>
      </c>
    </row>
    <row r="40" spans="1:6" x14ac:dyDescent="0.3">
      <c r="A40" t="s">
        <v>36</v>
      </c>
      <c r="B40" t="s">
        <v>37</v>
      </c>
      <c r="C40" t="s">
        <v>8</v>
      </c>
      <c r="D40">
        <v>36695483</v>
      </c>
      <c r="E40" t="s">
        <v>19</v>
      </c>
      <c r="F40">
        <v>2023</v>
      </c>
    </row>
    <row r="41" spans="1:6" x14ac:dyDescent="0.3">
      <c r="A41" t="s">
        <v>36</v>
      </c>
      <c r="B41" t="s">
        <v>37</v>
      </c>
      <c r="C41" t="s">
        <v>8</v>
      </c>
      <c r="D41">
        <v>32958495</v>
      </c>
      <c r="E41" t="s">
        <v>14</v>
      </c>
      <c r="F41">
        <v>2020</v>
      </c>
    </row>
    <row r="42" spans="1:6" x14ac:dyDescent="0.3">
      <c r="A42" t="s">
        <v>36</v>
      </c>
      <c r="B42" t="s">
        <v>37</v>
      </c>
      <c r="C42" t="s">
        <v>8</v>
      </c>
      <c r="D42">
        <v>33089306</v>
      </c>
      <c r="E42" t="s">
        <v>14</v>
      </c>
      <c r="F42">
        <v>2021</v>
      </c>
    </row>
    <row r="43" spans="1:6" x14ac:dyDescent="0.3">
      <c r="A43" t="s">
        <v>36</v>
      </c>
      <c r="B43" t="s">
        <v>37</v>
      </c>
      <c r="C43" t="s">
        <v>8</v>
      </c>
      <c r="D43">
        <v>37728045</v>
      </c>
      <c r="E43" t="s">
        <v>38</v>
      </c>
      <c r="F43">
        <v>2023</v>
      </c>
    </row>
    <row r="44" spans="1:6" x14ac:dyDescent="0.3">
      <c r="A44" t="s">
        <v>36</v>
      </c>
      <c r="B44" t="s">
        <v>37</v>
      </c>
      <c r="C44" t="s">
        <v>8</v>
      </c>
      <c r="D44">
        <v>35233617</v>
      </c>
      <c r="E44" t="s">
        <v>38</v>
      </c>
      <c r="F44">
        <v>2022</v>
      </c>
    </row>
    <row r="45" spans="1:6" x14ac:dyDescent="0.3">
      <c r="A45" t="s">
        <v>36</v>
      </c>
      <c r="B45" t="s">
        <v>37</v>
      </c>
      <c r="C45" t="s">
        <v>8</v>
      </c>
      <c r="D45">
        <v>33264556</v>
      </c>
      <c r="E45" t="s">
        <v>38</v>
      </c>
      <c r="F45">
        <v>2021</v>
      </c>
    </row>
    <row r="46" spans="1:6" x14ac:dyDescent="0.3">
      <c r="A46" t="s">
        <v>36</v>
      </c>
      <c r="B46" t="s">
        <v>37</v>
      </c>
      <c r="C46" t="s">
        <v>8</v>
      </c>
      <c r="D46">
        <v>36828006</v>
      </c>
      <c r="E46" t="s">
        <v>14</v>
      </c>
      <c r="F46">
        <v>2023</v>
      </c>
    </row>
    <row r="47" spans="1:6" x14ac:dyDescent="0.3">
      <c r="A47" t="s">
        <v>36</v>
      </c>
      <c r="B47" t="s">
        <v>37</v>
      </c>
      <c r="C47" t="s">
        <v>8</v>
      </c>
      <c r="D47">
        <v>35623577</v>
      </c>
      <c r="E47" t="s">
        <v>14</v>
      </c>
      <c r="F47">
        <v>2022</v>
      </c>
    </row>
    <row r="48" spans="1:6" x14ac:dyDescent="0.3">
      <c r="A48" t="s">
        <v>36</v>
      </c>
      <c r="B48" t="s">
        <v>37</v>
      </c>
      <c r="C48" t="s">
        <v>8</v>
      </c>
      <c r="D48">
        <v>35533972</v>
      </c>
      <c r="E48" t="s">
        <v>38</v>
      </c>
      <c r="F48">
        <v>2022</v>
      </c>
    </row>
    <row r="49" spans="1:6" x14ac:dyDescent="0.3">
      <c r="A49" t="s">
        <v>36</v>
      </c>
      <c r="B49" t="s">
        <v>37</v>
      </c>
      <c r="C49" t="s">
        <v>8</v>
      </c>
      <c r="D49">
        <v>34534511</v>
      </c>
      <c r="E49" t="s">
        <v>38</v>
      </c>
      <c r="F49">
        <v>2022</v>
      </c>
    </row>
    <row r="50" spans="1:6" x14ac:dyDescent="0.3">
      <c r="A50" t="s">
        <v>36</v>
      </c>
      <c r="B50" t="s">
        <v>37</v>
      </c>
      <c r="C50" t="s">
        <v>8</v>
      </c>
      <c r="D50">
        <v>32304640</v>
      </c>
      <c r="E50" t="s">
        <v>9</v>
      </c>
      <c r="F50">
        <v>2020</v>
      </c>
    </row>
    <row r="51" spans="1:6" x14ac:dyDescent="0.3">
      <c r="A51" t="s">
        <v>36</v>
      </c>
      <c r="B51" t="s">
        <v>37</v>
      </c>
      <c r="C51" t="s">
        <v>8</v>
      </c>
      <c r="D51">
        <v>34473343</v>
      </c>
      <c r="E51" t="s">
        <v>9</v>
      </c>
      <c r="F51">
        <v>2021</v>
      </c>
    </row>
    <row r="52" spans="1:6" x14ac:dyDescent="0.3">
      <c r="A52" t="s">
        <v>36</v>
      </c>
      <c r="B52" t="s">
        <v>37</v>
      </c>
      <c r="C52" t="s">
        <v>8</v>
      </c>
      <c r="D52">
        <v>35643099</v>
      </c>
      <c r="E52" t="s">
        <v>38</v>
      </c>
      <c r="F52">
        <v>2022</v>
      </c>
    </row>
    <row r="53" spans="1:6" x14ac:dyDescent="0.3">
      <c r="A53" t="s">
        <v>39</v>
      </c>
      <c r="B53" t="s">
        <v>40</v>
      </c>
      <c r="C53" t="s">
        <v>8</v>
      </c>
      <c r="D53">
        <v>37795682</v>
      </c>
      <c r="E53" t="s">
        <v>19</v>
      </c>
      <c r="F53">
        <v>2023</v>
      </c>
    </row>
    <row r="54" spans="1:6" x14ac:dyDescent="0.3">
      <c r="A54" t="s">
        <v>39</v>
      </c>
      <c r="B54" t="s">
        <v>40</v>
      </c>
      <c r="C54" t="s">
        <v>8</v>
      </c>
      <c r="D54">
        <v>36438274</v>
      </c>
      <c r="E54" t="s">
        <v>19</v>
      </c>
      <c r="F54">
        <v>2022</v>
      </c>
    </row>
    <row r="55" spans="1:6" x14ac:dyDescent="0.3">
      <c r="A55" t="s">
        <v>41</v>
      </c>
      <c r="B55" t="s">
        <v>42</v>
      </c>
      <c r="C55" t="s">
        <v>8</v>
      </c>
      <c r="D55">
        <v>23800784</v>
      </c>
      <c r="E55" t="s">
        <v>9</v>
      </c>
      <c r="F55">
        <v>2013</v>
      </c>
    </row>
    <row r="56" spans="1:6" x14ac:dyDescent="0.3">
      <c r="A56" t="s">
        <v>43</v>
      </c>
      <c r="B56" t="s">
        <v>44</v>
      </c>
      <c r="C56" t="s">
        <v>45</v>
      </c>
      <c r="D56">
        <v>24793938</v>
      </c>
      <c r="E56" t="s">
        <v>14</v>
      </c>
      <c r="F56">
        <v>2014</v>
      </c>
    </row>
    <row r="57" spans="1:6" x14ac:dyDescent="0.3">
      <c r="A57" t="s">
        <v>43</v>
      </c>
      <c r="B57" t="s">
        <v>44</v>
      </c>
      <c r="C57" t="s">
        <v>45</v>
      </c>
      <c r="D57">
        <v>24950361</v>
      </c>
      <c r="E57" t="s">
        <v>14</v>
      </c>
      <c r="F57">
        <v>2014</v>
      </c>
    </row>
    <row r="58" spans="1:6" x14ac:dyDescent="0.3">
      <c r="A58" t="s">
        <v>43</v>
      </c>
      <c r="B58" t="s">
        <v>44</v>
      </c>
      <c r="C58" t="s">
        <v>45</v>
      </c>
      <c r="D58">
        <v>22814407</v>
      </c>
      <c r="E58" t="s">
        <v>14</v>
      </c>
      <c r="F58">
        <v>2012</v>
      </c>
    </row>
    <row r="59" spans="1:6" x14ac:dyDescent="0.3">
      <c r="A59" t="s">
        <v>43</v>
      </c>
      <c r="B59" t="s">
        <v>44</v>
      </c>
      <c r="C59" t="s">
        <v>45</v>
      </c>
      <c r="D59">
        <v>24421886</v>
      </c>
      <c r="E59" t="s">
        <v>14</v>
      </c>
      <c r="F59">
        <v>2014</v>
      </c>
    </row>
    <row r="60" spans="1:6" x14ac:dyDescent="0.3">
      <c r="A60" t="s">
        <v>43</v>
      </c>
      <c r="B60" t="s">
        <v>44</v>
      </c>
      <c r="C60" t="s">
        <v>45</v>
      </c>
      <c r="D60">
        <v>21430219</v>
      </c>
      <c r="E60" t="s">
        <v>14</v>
      </c>
      <c r="F60">
        <v>2011</v>
      </c>
    </row>
    <row r="61" spans="1:6" x14ac:dyDescent="0.3">
      <c r="A61" t="s">
        <v>43</v>
      </c>
      <c r="B61" t="s">
        <v>44</v>
      </c>
      <c r="C61" t="s">
        <v>45</v>
      </c>
      <c r="D61">
        <v>21147936</v>
      </c>
      <c r="E61" t="s">
        <v>14</v>
      </c>
      <c r="F61">
        <v>2011</v>
      </c>
    </row>
    <row r="62" spans="1:6" x14ac:dyDescent="0.3">
      <c r="A62" t="s">
        <v>43</v>
      </c>
      <c r="B62" t="s">
        <v>44</v>
      </c>
      <c r="C62" t="s">
        <v>45</v>
      </c>
      <c r="D62">
        <v>31945015</v>
      </c>
      <c r="E62" t="s">
        <v>9</v>
      </c>
      <c r="F62">
        <v>2020</v>
      </c>
    </row>
    <row r="63" spans="1:6" x14ac:dyDescent="0.3">
      <c r="A63" t="s">
        <v>43</v>
      </c>
      <c r="B63" t="s">
        <v>44</v>
      </c>
      <c r="C63" t="s">
        <v>45</v>
      </c>
      <c r="D63">
        <v>19625486</v>
      </c>
      <c r="E63" t="s">
        <v>14</v>
      </c>
      <c r="F63">
        <v>2009</v>
      </c>
    </row>
    <row r="64" spans="1:6" x14ac:dyDescent="0.3">
      <c r="A64" t="s">
        <v>43</v>
      </c>
      <c r="B64" t="s">
        <v>44</v>
      </c>
      <c r="C64" t="s">
        <v>45</v>
      </c>
      <c r="D64">
        <v>32687804</v>
      </c>
      <c r="E64" t="s">
        <v>9</v>
      </c>
      <c r="F64">
        <v>2020</v>
      </c>
    </row>
    <row r="65" spans="1:6" x14ac:dyDescent="0.3">
      <c r="A65" t="s">
        <v>43</v>
      </c>
      <c r="B65" t="s">
        <v>44</v>
      </c>
      <c r="C65" t="s">
        <v>45</v>
      </c>
      <c r="D65">
        <v>20708998</v>
      </c>
      <c r="E65" t="s">
        <v>14</v>
      </c>
      <c r="F65">
        <v>2010</v>
      </c>
    </row>
    <row r="66" spans="1:6" x14ac:dyDescent="0.3">
      <c r="A66" t="s">
        <v>43</v>
      </c>
      <c r="B66" t="s">
        <v>44</v>
      </c>
      <c r="C66" t="s">
        <v>45</v>
      </c>
      <c r="D66">
        <v>20419113</v>
      </c>
      <c r="E66" t="s">
        <v>14</v>
      </c>
      <c r="F66">
        <v>2010</v>
      </c>
    </row>
    <row r="67" spans="1:6" x14ac:dyDescent="0.3">
      <c r="A67" t="s">
        <v>43</v>
      </c>
      <c r="B67" t="s">
        <v>44</v>
      </c>
      <c r="C67" t="s">
        <v>45</v>
      </c>
      <c r="D67">
        <v>18762220</v>
      </c>
      <c r="E67" t="s">
        <v>14</v>
      </c>
      <c r="F67">
        <v>2008</v>
      </c>
    </row>
    <row r="68" spans="1:6" x14ac:dyDescent="0.3">
      <c r="A68" t="s">
        <v>43</v>
      </c>
      <c r="B68" t="s">
        <v>44</v>
      </c>
      <c r="C68" t="s">
        <v>45</v>
      </c>
      <c r="D68">
        <v>20107007</v>
      </c>
      <c r="E68" t="s">
        <v>14</v>
      </c>
      <c r="F68">
        <v>2010</v>
      </c>
    </row>
    <row r="69" spans="1:6" x14ac:dyDescent="0.3">
      <c r="A69" t="s">
        <v>46</v>
      </c>
      <c r="B69" t="s">
        <v>47</v>
      </c>
      <c r="C69" t="s">
        <v>8</v>
      </c>
      <c r="D69">
        <v>22353022</v>
      </c>
      <c r="E69" t="s">
        <v>9</v>
      </c>
      <c r="F69">
        <v>2012</v>
      </c>
    </row>
    <row r="70" spans="1:6" x14ac:dyDescent="0.3">
      <c r="A70" t="s">
        <v>48</v>
      </c>
      <c r="B70" t="s">
        <v>49</v>
      </c>
      <c r="C70" t="s">
        <v>8</v>
      </c>
      <c r="D70">
        <v>29982518</v>
      </c>
      <c r="E70" t="s">
        <v>9</v>
      </c>
      <c r="F70">
        <v>2018</v>
      </c>
    </row>
    <row r="71" spans="1:6" x14ac:dyDescent="0.3">
      <c r="A71" t="s">
        <v>48</v>
      </c>
      <c r="B71" t="s">
        <v>49</v>
      </c>
      <c r="C71" t="s">
        <v>8</v>
      </c>
      <c r="D71">
        <v>29307383</v>
      </c>
      <c r="E71" t="s">
        <v>9</v>
      </c>
      <c r="F71">
        <v>2018</v>
      </c>
    </row>
    <row r="72" spans="1:6" x14ac:dyDescent="0.3">
      <c r="A72" t="s">
        <v>48</v>
      </c>
      <c r="B72" t="s">
        <v>49</v>
      </c>
      <c r="C72" t="s">
        <v>8</v>
      </c>
      <c r="D72">
        <v>29437866</v>
      </c>
      <c r="E72" t="s">
        <v>9</v>
      </c>
      <c r="F72">
        <v>2018</v>
      </c>
    </row>
    <row r="73" spans="1:6" x14ac:dyDescent="0.3">
      <c r="A73" t="s">
        <v>50</v>
      </c>
      <c r="B73" t="s">
        <v>51</v>
      </c>
      <c r="C73" t="s">
        <v>8</v>
      </c>
      <c r="D73">
        <v>27895016</v>
      </c>
      <c r="E73" t="s">
        <v>9</v>
      </c>
      <c r="F73">
        <v>2017</v>
      </c>
    </row>
    <row r="74" spans="1:6" x14ac:dyDescent="0.3">
      <c r="A74" t="s">
        <v>50</v>
      </c>
      <c r="B74" t="s">
        <v>51</v>
      </c>
      <c r="C74" t="s">
        <v>8</v>
      </c>
      <c r="D74">
        <v>32991450</v>
      </c>
      <c r="E74" t="s">
        <v>9</v>
      </c>
      <c r="F74">
        <v>2020</v>
      </c>
    </row>
    <row r="75" spans="1:6" x14ac:dyDescent="0.3">
      <c r="A75" t="s">
        <v>50</v>
      </c>
      <c r="B75" t="s">
        <v>51</v>
      </c>
      <c r="C75" t="s">
        <v>8</v>
      </c>
      <c r="D75">
        <v>31994250</v>
      </c>
      <c r="E75" t="s">
        <v>9</v>
      </c>
      <c r="F75">
        <v>2020</v>
      </c>
    </row>
    <row r="76" spans="1:6" x14ac:dyDescent="0.3">
      <c r="A76" t="s">
        <v>50</v>
      </c>
      <c r="B76" t="s">
        <v>51</v>
      </c>
      <c r="C76" t="s">
        <v>8</v>
      </c>
      <c r="D76">
        <v>17825642</v>
      </c>
      <c r="E76" t="s">
        <v>14</v>
      </c>
      <c r="F76">
        <v>2007</v>
      </c>
    </row>
    <row r="77" spans="1:6" x14ac:dyDescent="0.3">
      <c r="A77" t="s">
        <v>50</v>
      </c>
      <c r="B77" t="s">
        <v>51</v>
      </c>
      <c r="C77" t="s">
        <v>8</v>
      </c>
      <c r="D77">
        <v>32067040</v>
      </c>
      <c r="E77" t="s">
        <v>9</v>
      </c>
      <c r="F77">
        <v>2021</v>
      </c>
    </row>
    <row r="78" spans="1:6" x14ac:dyDescent="0.3">
      <c r="A78" t="s">
        <v>50</v>
      </c>
      <c r="B78" t="s">
        <v>51</v>
      </c>
      <c r="C78" t="s">
        <v>8</v>
      </c>
      <c r="D78">
        <v>28469697</v>
      </c>
      <c r="E78" t="s">
        <v>9</v>
      </c>
      <c r="F78">
        <v>2016</v>
      </c>
    </row>
    <row r="79" spans="1:6" x14ac:dyDescent="0.3">
      <c r="A79" t="s">
        <v>50</v>
      </c>
      <c r="B79" t="s">
        <v>51</v>
      </c>
      <c r="C79" t="s">
        <v>8</v>
      </c>
      <c r="D79">
        <v>30814028</v>
      </c>
      <c r="E79" t="s">
        <v>9</v>
      </c>
      <c r="F79">
        <v>2019</v>
      </c>
    </row>
    <row r="80" spans="1:6" x14ac:dyDescent="0.3">
      <c r="A80" t="s">
        <v>50</v>
      </c>
      <c r="B80" t="s">
        <v>51</v>
      </c>
      <c r="C80" t="s">
        <v>8</v>
      </c>
      <c r="D80">
        <v>26603917</v>
      </c>
      <c r="E80" t="s">
        <v>9</v>
      </c>
      <c r="F80">
        <v>2016</v>
      </c>
    </row>
    <row r="81" spans="1:6" x14ac:dyDescent="0.3">
      <c r="A81" t="s">
        <v>50</v>
      </c>
      <c r="B81" t="s">
        <v>51</v>
      </c>
      <c r="C81" t="s">
        <v>8</v>
      </c>
      <c r="D81">
        <v>34425825</v>
      </c>
      <c r="E81" t="s">
        <v>19</v>
      </c>
      <c r="F81">
        <v>2021</v>
      </c>
    </row>
    <row r="82" spans="1:6" x14ac:dyDescent="0.3">
      <c r="A82" t="s">
        <v>50</v>
      </c>
      <c r="B82" t="s">
        <v>51</v>
      </c>
      <c r="C82" t="s">
        <v>8</v>
      </c>
      <c r="D82">
        <v>31633158</v>
      </c>
      <c r="E82" t="s">
        <v>9</v>
      </c>
      <c r="F82">
        <v>2020</v>
      </c>
    </row>
    <row r="83" spans="1:6" x14ac:dyDescent="0.3">
      <c r="A83" t="s">
        <v>50</v>
      </c>
      <c r="B83" t="s">
        <v>51</v>
      </c>
      <c r="C83" t="s">
        <v>8</v>
      </c>
      <c r="D83">
        <v>23039034</v>
      </c>
      <c r="E83" t="s">
        <v>9</v>
      </c>
      <c r="F83">
        <v>2012</v>
      </c>
    </row>
    <row r="84" spans="1:6" x14ac:dyDescent="0.3">
      <c r="A84" t="s">
        <v>50</v>
      </c>
      <c r="B84" t="s">
        <v>51</v>
      </c>
      <c r="C84" t="s">
        <v>8</v>
      </c>
      <c r="D84">
        <v>32228542</v>
      </c>
      <c r="E84" t="s">
        <v>9</v>
      </c>
      <c r="F84">
        <v>2020</v>
      </c>
    </row>
    <row r="85" spans="1:6" x14ac:dyDescent="0.3">
      <c r="A85" t="s">
        <v>52</v>
      </c>
      <c r="B85" t="s">
        <v>53</v>
      </c>
      <c r="C85" t="s">
        <v>8</v>
      </c>
      <c r="D85">
        <v>32371096</v>
      </c>
      <c r="E85" t="s">
        <v>38</v>
      </c>
      <c r="F85">
        <v>2020</v>
      </c>
    </row>
    <row r="86" spans="1:6" x14ac:dyDescent="0.3">
      <c r="A86" t="s">
        <v>52</v>
      </c>
      <c r="B86" t="s">
        <v>53</v>
      </c>
      <c r="C86" t="s">
        <v>8</v>
      </c>
      <c r="D86">
        <v>32046819</v>
      </c>
      <c r="E86" t="s">
        <v>38</v>
      </c>
      <c r="F86">
        <v>2020</v>
      </c>
    </row>
    <row r="87" spans="1:6" x14ac:dyDescent="0.3">
      <c r="A87" t="s">
        <v>52</v>
      </c>
      <c r="B87" t="s">
        <v>53</v>
      </c>
      <c r="C87" t="s">
        <v>8</v>
      </c>
      <c r="D87">
        <v>32338732</v>
      </c>
      <c r="E87" t="s">
        <v>38</v>
      </c>
      <c r="F87">
        <v>2020</v>
      </c>
    </row>
    <row r="88" spans="1:6" x14ac:dyDescent="0.3">
      <c r="A88" t="s">
        <v>52</v>
      </c>
      <c r="B88" t="s">
        <v>53</v>
      </c>
      <c r="C88" t="s">
        <v>8</v>
      </c>
      <c r="D88">
        <v>32070465</v>
      </c>
      <c r="E88" t="s">
        <v>38</v>
      </c>
      <c r="F88">
        <v>2020</v>
      </c>
    </row>
    <row r="89" spans="1:6" x14ac:dyDescent="0.3">
      <c r="A89" t="s">
        <v>52</v>
      </c>
      <c r="B89" t="s">
        <v>53</v>
      </c>
      <c r="C89" t="s">
        <v>8</v>
      </c>
      <c r="D89">
        <v>31978945</v>
      </c>
      <c r="E89" t="s">
        <v>38</v>
      </c>
      <c r="F89">
        <v>2020</v>
      </c>
    </row>
    <row r="90" spans="1:6" x14ac:dyDescent="0.3">
      <c r="A90" t="s">
        <v>52</v>
      </c>
      <c r="B90" t="s">
        <v>53</v>
      </c>
      <c r="C90" t="s">
        <v>8</v>
      </c>
      <c r="D90">
        <v>32109013</v>
      </c>
      <c r="E90" t="s">
        <v>38</v>
      </c>
      <c r="F90">
        <v>2020</v>
      </c>
    </row>
    <row r="91" spans="1:6" x14ac:dyDescent="0.3">
      <c r="A91" t="s">
        <v>52</v>
      </c>
      <c r="B91" t="s">
        <v>53</v>
      </c>
      <c r="C91" t="s">
        <v>8</v>
      </c>
      <c r="D91">
        <v>31995857</v>
      </c>
      <c r="E91" t="s">
        <v>38</v>
      </c>
      <c r="F91">
        <v>2020</v>
      </c>
    </row>
    <row r="92" spans="1:6" x14ac:dyDescent="0.3">
      <c r="A92" t="s">
        <v>52</v>
      </c>
      <c r="B92" t="s">
        <v>53</v>
      </c>
      <c r="C92" t="s">
        <v>8</v>
      </c>
      <c r="D92">
        <v>32224310</v>
      </c>
      <c r="E92" t="s">
        <v>38</v>
      </c>
      <c r="F92">
        <v>2020</v>
      </c>
    </row>
    <row r="93" spans="1:6" x14ac:dyDescent="0.3">
      <c r="A93" t="s">
        <v>54</v>
      </c>
      <c r="B93" t="s">
        <v>55</v>
      </c>
      <c r="C93" t="s">
        <v>45</v>
      </c>
      <c r="D93">
        <v>26075647</v>
      </c>
      <c r="E93" t="s">
        <v>14</v>
      </c>
      <c r="F93">
        <v>2015</v>
      </c>
    </row>
    <row r="94" spans="1:6" x14ac:dyDescent="0.3">
      <c r="A94" t="s">
        <v>54</v>
      </c>
      <c r="B94" t="s">
        <v>55</v>
      </c>
      <c r="C94" t="s">
        <v>45</v>
      </c>
      <c r="D94">
        <v>27006257</v>
      </c>
      <c r="E94" t="s">
        <v>38</v>
      </c>
      <c r="F94">
        <v>2016</v>
      </c>
    </row>
    <row r="95" spans="1:6" x14ac:dyDescent="0.3">
      <c r="A95" t="s">
        <v>54</v>
      </c>
      <c r="B95" t="s">
        <v>55</v>
      </c>
      <c r="C95" t="s">
        <v>45</v>
      </c>
      <c r="D95">
        <v>27178119</v>
      </c>
      <c r="E95" t="s">
        <v>38</v>
      </c>
      <c r="F95">
        <v>2016</v>
      </c>
    </row>
    <row r="96" spans="1:6" x14ac:dyDescent="0.3">
      <c r="A96" t="s">
        <v>54</v>
      </c>
      <c r="B96" t="s">
        <v>55</v>
      </c>
      <c r="C96" t="s">
        <v>45</v>
      </c>
      <c r="D96">
        <v>26080690</v>
      </c>
      <c r="E96" t="s">
        <v>14</v>
      </c>
      <c r="F96">
        <v>2016</v>
      </c>
    </row>
    <row r="97" spans="1:6" x14ac:dyDescent="0.3">
      <c r="A97" t="s">
        <v>54</v>
      </c>
      <c r="B97" t="s">
        <v>55</v>
      </c>
      <c r="C97" t="s">
        <v>45</v>
      </c>
      <c r="D97">
        <v>28612212</v>
      </c>
      <c r="E97" t="s">
        <v>38</v>
      </c>
      <c r="F97">
        <v>2018</v>
      </c>
    </row>
    <row r="98" spans="1:6" x14ac:dyDescent="0.3">
      <c r="A98" t="s">
        <v>54</v>
      </c>
      <c r="B98" t="s">
        <v>55</v>
      </c>
      <c r="C98" t="s">
        <v>45</v>
      </c>
      <c r="D98">
        <v>26050614</v>
      </c>
      <c r="E98" t="s">
        <v>14</v>
      </c>
      <c r="F98">
        <v>2015</v>
      </c>
    </row>
    <row r="99" spans="1:6" x14ac:dyDescent="0.3">
      <c r="A99" t="s">
        <v>54</v>
      </c>
      <c r="B99" t="s">
        <v>55</v>
      </c>
      <c r="C99" t="s">
        <v>45</v>
      </c>
      <c r="D99">
        <v>28800503</v>
      </c>
      <c r="E99" t="s">
        <v>38</v>
      </c>
      <c r="F99">
        <v>2017</v>
      </c>
    </row>
    <row r="100" spans="1:6" x14ac:dyDescent="0.3">
      <c r="A100" t="s">
        <v>54</v>
      </c>
      <c r="B100" t="s">
        <v>55</v>
      </c>
      <c r="C100" t="s">
        <v>45</v>
      </c>
      <c r="D100">
        <v>26032121</v>
      </c>
      <c r="E100" t="s">
        <v>14</v>
      </c>
      <c r="F100">
        <v>2015</v>
      </c>
    </row>
    <row r="101" spans="1:6" x14ac:dyDescent="0.3">
      <c r="A101" t="s">
        <v>54</v>
      </c>
      <c r="B101" t="s">
        <v>55</v>
      </c>
      <c r="C101" t="s">
        <v>45</v>
      </c>
      <c r="D101">
        <v>25540950</v>
      </c>
      <c r="E101" t="s">
        <v>14</v>
      </c>
      <c r="F101">
        <v>2015</v>
      </c>
    </row>
    <row r="102" spans="1:6" x14ac:dyDescent="0.3">
      <c r="A102" t="s">
        <v>56</v>
      </c>
      <c r="B102" t="s">
        <v>57</v>
      </c>
      <c r="C102" t="s">
        <v>8</v>
      </c>
      <c r="D102">
        <v>26568566</v>
      </c>
      <c r="E102" t="s">
        <v>9</v>
      </c>
      <c r="F102">
        <v>2016</v>
      </c>
    </row>
    <row r="103" spans="1:6" x14ac:dyDescent="0.3">
      <c r="A103" t="s">
        <v>58</v>
      </c>
      <c r="B103" t="s">
        <v>59</v>
      </c>
      <c r="C103" t="s">
        <v>8</v>
      </c>
      <c r="D103">
        <v>29662875</v>
      </c>
      <c r="E103" t="s">
        <v>19</v>
      </c>
      <c r="F103">
        <v>2018</v>
      </c>
    </row>
    <row r="104" spans="1:6" x14ac:dyDescent="0.3">
      <c r="A104" t="s">
        <v>60</v>
      </c>
      <c r="B104" t="s">
        <v>61</v>
      </c>
      <c r="C104" t="s">
        <v>8</v>
      </c>
      <c r="D104">
        <v>36686592</v>
      </c>
      <c r="E104" t="s">
        <v>19</v>
      </c>
      <c r="F104">
        <v>2023</v>
      </c>
    </row>
    <row r="105" spans="1:6" x14ac:dyDescent="0.3">
      <c r="A105" t="s">
        <v>62</v>
      </c>
      <c r="B105" t="s">
        <v>63</v>
      </c>
      <c r="C105" t="s">
        <v>8</v>
      </c>
      <c r="D105">
        <v>30354977</v>
      </c>
      <c r="E105" t="s">
        <v>9</v>
      </c>
      <c r="F105">
        <v>2018</v>
      </c>
    </row>
    <row r="106" spans="1:6" x14ac:dyDescent="0.3">
      <c r="A106" t="s">
        <v>64</v>
      </c>
      <c r="B106" t="s">
        <v>65</v>
      </c>
      <c r="C106" t="s">
        <v>8</v>
      </c>
      <c r="D106">
        <v>21971357</v>
      </c>
      <c r="E106" t="s">
        <v>38</v>
      </c>
      <c r="F106">
        <v>2011</v>
      </c>
    </row>
    <row r="107" spans="1:6" x14ac:dyDescent="0.3">
      <c r="A107" t="s">
        <v>64</v>
      </c>
      <c r="B107" t="s">
        <v>65</v>
      </c>
      <c r="C107" t="s">
        <v>8</v>
      </c>
      <c r="D107">
        <v>22427678</v>
      </c>
      <c r="E107" t="s">
        <v>38</v>
      </c>
      <c r="F107">
        <v>2012</v>
      </c>
    </row>
    <row r="108" spans="1:6" x14ac:dyDescent="0.3">
      <c r="A108" t="s">
        <v>64</v>
      </c>
      <c r="B108" t="s">
        <v>65</v>
      </c>
      <c r="C108" t="s">
        <v>8</v>
      </c>
      <c r="D108">
        <v>17712765</v>
      </c>
      <c r="E108" t="s">
        <v>38</v>
      </c>
      <c r="F108">
        <v>2007</v>
      </c>
    </row>
    <row r="109" spans="1:6" x14ac:dyDescent="0.3">
      <c r="A109" t="s">
        <v>64</v>
      </c>
      <c r="B109" t="s">
        <v>65</v>
      </c>
      <c r="C109" t="s">
        <v>8</v>
      </c>
      <c r="D109">
        <v>24253249</v>
      </c>
      <c r="E109" t="s">
        <v>38</v>
      </c>
      <c r="F109">
        <v>2014</v>
      </c>
    </row>
    <row r="110" spans="1:6" x14ac:dyDescent="0.3">
      <c r="A110" t="s">
        <v>64</v>
      </c>
      <c r="B110" t="s">
        <v>65</v>
      </c>
      <c r="C110" t="s">
        <v>8</v>
      </c>
      <c r="D110">
        <v>19194272</v>
      </c>
      <c r="E110" t="s">
        <v>38</v>
      </c>
      <c r="F110">
        <v>2009</v>
      </c>
    </row>
    <row r="111" spans="1:6" x14ac:dyDescent="0.3">
      <c r="A111" t="s">
        <v>64</v>
      </c>
      <c r="B111" t="s">
        <v>65</v>
      </c>
      <c r="C111" t="s">
        <v>8</v>
      </c>
      <c r="D111">
        <v>22198788</v>
      </c>
      <c r="E111" t="s">
        <v>38</v>
      </c>
      <c r="F111">
        <v>2012</v>
      </c>
    </row>
    <row r="112" spans="1:6" x14ac:dyDescent="0.3">
      <c r="A112" t="s">
        <v>64</v>
      </c>
      <c r="B112" t="s">
        <v>65</v>
      </c>
      <c r="C112" t="s">
        <v>8</v>
      </c>
      <c r="D112">
        <v>20536367</v>
      </c>
      <c r="E112" t="s">
        <v>38</v>
      </c>
      <c r="F112">
        <v>2010</v>
      </c>
    </row>
    <row r="113" spans="1:6" x14ac:dyDescent="0.3">
      <c r="A113" t="s">
        <v>64</v>
      </c>
      <c r="B113" t="s">
        <v>65</v>
      </c>
      <c r="C113" t="s">
        <v>8</v>
      </c>
      <c r="D113">
        <v>26762993</v>
      </c>
      <c r="E113" t="s">
        <v>38</v>
      </c>
      <c r="F113">
        <v>2016</v>
      </c>
    </row>
    <row r="114" spans="1:6" x14ac:dyDescent="0.3">
      <c r="A114" t="s">
        <v>64</v>
      </c>
      <c r="B114" t="s">
        <v>65</v>
      </c>
      <c r="C114" t="s">
        <v>8</v>
      </c>
      <c r="D114">
        <v>24945880</v>
      </c>
      <c r="E114" t="s">
        <v>38</v>
      </c>
      <c r="F114">
        <v>2014</v>
      </c>
    </row>
    <row r="115" spans="1:6" x14ac:dyDescent="0.3">
      <c r="A115" t="s">
        <v>64</v>
      </c>
      <c r="B115" t="s">
        <v>65</v>
      </c>
      <c r="C115" t="s">
        <v>8</v>
      </c>
      <c r="D115">
        <v>21511330</v>
      </c>
      <c r="E115" t="s">
        <v>38</v>
      </c>
      <c r="F115">
        <v>2011</v>
      </c>
    </row>
    <row r="116" spans="1:6" x14ac:dyDescent="0.3">
      <c r="A116" t="s">
        <v>64</v>
      </c>
      <c r="B116" t="s">
        <v>65</v>
      </c>
      <c r="C116" t="s">
        <v>8</v>
      </c>
      <c r="D116">
        <v>18614870</v>
      </c>
      <c r="E116" t="s">
        <v>38</v>
      </c>
      <c r="F116">
        <v>2008</v>
      </c>
    </row>
    <row r="117" spans="1:6" x14ac:dyDescent="0.3">
      <c r="A117" t="s">
        <v>64</v>
      </c>
      <c r="B117" t="s">
        <v>65</v>
      </c>
      <c r="C117" t="s">
        <v>8</v>
      </c>
      <c r="D117">
        <v>24705410</v>
      </c>
      <c r="E117" t="s">
        <v>38</v>
      </c>
      <c r="F117">
        <v>2014</v>
      </c>
    </row>
    <row r="118" spans="1:6" x14ac:dyDescent="0.3">
      <c r="A118" t="s">
        <v>66</v>
      </c>
      <c r="B118" t="s">
        <v>67</v>
      </c>
      <c r="C118" t="s">
        <v>8</v>
      </c>
      <c r="D118">
        <v>16956918</v>
      </c>
      <c r="E118" t="s">
        <v>9</v>
      </c>
      <c r="F118">
        <v>2007</v>
      </c>
    </row>
    <row r="119" spans="1:6" x14ac:dyDescent="0.3">
      <c r="A119" t="s">
        <v>66</v>
      </c>
      <c r="B119" t="s">
        <v>67</v>
      </c>
      <c r="C119" t="s">
        <v>8</v>
      </c>
      <c r="D119">
        <v>16434426</v>
      </c>
      <c r="E119" t="s">
        <v>9</v>
      </c>
      <c r="F119">
        <v>2006</v>
      </c>
    </row>
    <row r="120" spans="1:6" x14ac:dyDescent="0.3">
      <c r="A120" t="s">
        <v>66</v>
      </c>
      <c r="B120" t="s">
        <v>67</v>
      </c>
      <c r="C120" t="s">
        <v>8</v>
      </c>
      <c r="D120">
        <v>16019104</v>
      </c>
      <c r="E120" t="s">
        <v>14</v>
      </c>
      <c r="F120">
        <v>2005</v>
      </c>
    </row>
    <row r="121" spans="1:6" x14ac:dyDescent="0.3">
      <c r="A121" t="s">
        <v>66</v>
      </c>
      <c r="B121" t="s">
        <v>67</v>
      </c>
      <c r="C121" t="s">
        <v>8</v>
      </c>
      <c r="D121">
        <v>16847958</v>
      </c>
      <c r="E121" t="s">
        <v>9</v>
      </c>
      <c r="F121">
        <v>2006</v>
      </c>
    </row>
    <row r="122" spans="1:6" x14ac:dyDescent="0.3">
      <c r="A122" t="s">
        <v>68</v>
      </c>
      <c r="B122" t="s">
        <v>69</v>
      </c>
      <c r="C122" t="s">
        <v>8</v>
      </c>
      <c r="D122">
        <v>26846895</v>
      </c>
      <c r="E122" t="s">
        <v>9</v>
      </c>
      <c r="F122">
        <v>2016</v>
      </c>
    </row>
    <row r="123" spans="1:6" x14ac:dyDescent="0.3">
      <c r="A123" t="s">
        <v>70</v>
      </c>
      <c r="B123" t="s">
        <v>71</v>
      </c>
      <c r="C123" t="s">
        <v>8</v>
      </c>
      <c r="D123">
        <v>23432777</v>
      </c>
      <c r="E123" t="s">
        <v>9</v>
      </c>
      <c r="F123">
        <v>2013</v>
      </c>
    </row>
    <row r="124" spans="1:6" x14ac:dyDescent="0.3">
      <c r="A124" t="s">
        <v>72</v>
      </c>
      <c r="B124" t="s">
        <v>73</v>
      </c>
      <c r="C124" t="s">
        <v>8</v>
      </c>
      <c r="D124">
        <v>27077673</v>
      </c>
      <c r="E124" t="s">
        <v>9</v>
      </c>
      <c r="F124">
        <v>2016</v>
      </c>
    </row>
    <row r="125" spans="1:6" x14ac:dyDescent="0.3">
      <c r="A125" t="s">
        <v>74</v>
      </c>
      <c r="B125" t="s">
        <v>75</v>
      </c>
      <c r="C125" t="s">
        <v>8</v>
      </c>
      <c r="D125">
        <v>11236117</v>
      </c>
      <c r="E125" t="s">
        <v>14</v>
      </c>
      <c r="F125">
        <v>2001</v>
      </c>
    </row>
    <row r="126" spans="1:6" x14ac:dyDescent="0.3">
      <c r="A126" t="s">
        <v>74</v>
      </c>
      <c r="B126" t="s">
        <v>75</v>
      </c>
      <c r="C126" t="s">
        <v>8</v>
      </c>
      <c r="D126">
        <v>17071427</v>
      </c>
      <c r="E126" t="s">
        <v>9</v>
      </c>
      <c r="F126">
        <v>2006</v>
      </c>
    </row>
    <row r="127" spans="1:6" x14ac:dyDescent="0.3">
      <c r="A127" t="s">
        <v>74</v>
      </c>
      <c r="B127" t="s">
        <v>75</v>
      </c>
      <c r="C127" t="s">
        <v>8</v>
      </c>
      <c r="D127">
        <v>16553177</v>
      </c>
      <c r="E127" t="s">
        <v>9</v>
      </c>
      <c r="F127">
        <v>2006</v>
      </c>
    </row>
    <row r="128" spans="1:6" x14ac:dyDescent="0.3">
      <c r="A128" t="s">
        <v>76</v>
      </c>
      <c r="B128" t="s">
        <v>77</v>
      </c>
      <c r="C128" t="s">
        <v>8</v>
      </c>
      <c r="D128">
        <v>34874888</v>
      </c>
      <c r="E128" t="s">
        <v>9</v>
      </c>
      <c r="F128">
        <v>2021</v>
      </c>
    </row>
    <row r="129" spans="1:6" x14ac:dyDescent="0.3">
      <c r="A129" t="s">
        <v>76</v>
      </c>
      <c r="B129" t="s">
        <v>77</v>
      </c>
      <c r="C129" t="s">
        <v>8</v>
      </c>
      <c r="D129">
        <v>27488181</v>
      </c>
      <c r="E129" t="s">
        <v>9</v>
      </c>
      <c r="F129">
        <v>2016</v>
      </c>
    </row>
    <row r="130" spans="1:6" x14ac:dyDescent="0.3">
      <c r="A130" t="s">
        <v>78</v>
      </c>
      <c r="B130" t="s">
        <v>79</v>
      </c>
      <c r="C130" t="s">
        <v>8</v>
      </c>
      <c r="D130">
        <v>33794182</v>
      </c>
      <c r="E130" t="s">
        <v>9</v>
      </c>
      <c r="F130">
        <v>2021</v>
      </c>
    </row>
    <row r="131" spans="1:6" x14ac:dyDescent="0.3">
      <c r="A131" t="s">
        <v>78</v>
      </c>
      <c r="B131" t="s">
        <v>79</v>
      </c>
      <c r="C131" t="s">
        <v>8</v>
      </c>
      <c r="D131">
        <v>30365452</v>
      </c>
      <c r="E131" t="s">
        <v>9</v>
      </c>
      <c r="F131">
        <v>2018</v>
      </c>
    </row>
    <row r="132" spans="1:6" x14ac:dyDescent="0.3">
      <c r="A132" t="s">
        <v>78</v>
      </c>
      <c r="B132" t="s">
        <v>79</v>
      </c>
      <c r="C132" t="s">
        <v>8</v>
      </c>
      <c r="D132">
        <v>26520926</v>
      </c>
      <c r="E132" t="s">
        <v>9</v>
      </c>
      <c r="F132">
        <v>2015</v>
      </c>
    </row>
    <row r="133" spans="1:6" x14ac:dyDescent="0.3">
      <c r="A133" t="s">
        <v>78</v>
      </c>
      <c r="B133" t="s">
        <v>79</v>
      </c>
      <c r="C133" t="s">
        <v>8</v>
      </c>
      <c r="D133">
        <v>25103176</v>
      </c>
      <c r="E133" t="s">
        <v>9</v>
      </c>
      <c r="F133">
        <v>2014</v>
      </c>
    </row>
    <row r="134" spans="1:6" x14ac:dyDescent="0.3">
      <c r="A134" t="s">
        <v>80</v>
      </c>
      <c r="B134" t="s">
        <v>81</v>
      </c>
      <c r="C134" t="s">
        <v>8</v>
      </c>
      <c r="D134">
        <v>37668523</v>
      </c>
      <c r="E134" t="s">
        <v>19</v>
      </c>
      <c r="F134">
        <v>2023</v>
      </c>
    </row>
    <row r="135" spans="1:6" x14ac:dyDescent="0.3">
      <c r="A135" t="s">
        <v>82</v>
      </c>
      <c r="B135" t="s">
        <v>83</v>
      </c>
      <c r="C135" t="s">
        <v>8</v>
      </c>
      <c r="D135">
        <v>28483965</v>
      </c>
      <c r="E135" t="s">
        <v>9</v>
      </c>
      <c r="F135">
        <v>2017</v>
      </c>
    </row>
    <row r="136" spans="1:6" x14ac:dyDescent="0.3">
      <c r="A136" t="s">
        <v>82</v>
      </c>
      <c r="B136" t="s">
        <v>83</v>
      </c>
      <c r="C136" t="s">
        <v>8</v>
      </c>
      <c r="D136">
        <v>31334298</v>
      </c>
      <c r="E136" t="s">
        <v>9</v>
      </c>
      <c r="F136">
        <v>2019</v>
      </c>
    </row>
    <row r="137" spans="1:6" x14ac:dyDescent="0.3">
      <c r="A137" t="s">
        <v>82</v>
      </c>
      <c r="B137" t="s">
        <v>83</v>
      </c>
      <c r="C137" t="s">
        <v>8</v>
      </c>
      <c r="D137">
        <v>28800382</v>
      </c>
      <c r="E137" t="s">
        <v>9</v>
      </c>
      <c r="F137">
        <v>2017</v>
      </c>
    </row>
    <row r="138" spans="1:6" x14ac:dyDescent="0.3">
      <c r="A138" t="s">
        <v>82</v>
      </c>
      <c r="B138" t="s">
        <v>83</v>
      </c>
      <c r="C138" t="s">
        <v>8</v>
      </c>
      <c r="D138">
        <v>28453240</v>
      </c>
      <c r="E138" t="s">
        <v>9</v>
      </c>
      <c r="F138">
        <v>2017</v>
      </c>
    </row>
    <row r="139" spans="1:6" x14ac:dyDescent="0.3">
      <c r="A139" t="s">
        <v>82</v>
      </c>
      <c r="B139" t="s">
        <v>83</v>
      </c>
      <c r="C139" t="s">
        <v>8</v>
      </c>
      <c r="D139">
        <v>34723858</v>
      </c>
      <c r="E139" t="s">
        <v>9</v>
      </c>
      <c r="F139">
        <v>2021</v>
      </c>
    </row>
    <row r="140" spans="1:6" x14ac:dyDescent="0.3">
      <c r="A140" t="s">
        <v>82</v>
      </c>
      <c r="B140" t="s">
        <v>83</v>
      </c>
      <c r="C140" t="s">
        <v>8</v>
      </c>
      <c r="D140">
        <v>27015798</v>
      </c>
      <c r="E140" t="s">
        <v>9</v>
      </c>
      <c r="F140">
        <v>2016</v>
      </c>
    </row>
    <row r="141" spans="1:6" x14ac:dyDescent="0.3">
      <c r="A141" t="s">
        <v>82</v>
      </c>
      <c r="B141" t="s">
        <v>83</v>
      </c>
      <c r="C141" t="s">
        <v>8</v>
      </c>
      <c r="D141">
        <v>28434406</v>
      </c>
      <c r="E141" t="s">
        <v>9</v>
      </c>
      <c r="F141">
        <v>2017</v>
      </c>
    </row>
    <row r="142" spans="1:6" x14ac:dyDescent="0.3">
      <c r="A142" t="s">
        <v>84</v>
      </c>
      <c r="B142" t="s">
        <v>85</v>
      </c>
      <c r="C142" t="s">
        <v>8</v>
      </c>
      <c r="D142">
        <v>27881690</v>
      </c>
      <c r="E142" t="s">
        <v>9</v>
      </c>
      <c r="F142">
        <v>2017</v>
      </c>
    </row>
    <row r="143" spans="1:6" x14ac:dyDescent="0.3">
      <c r="A143" t="s">
        <v>84</v>
      </c>
      <c r="B143" t="s">
        <v>85</v>
      </c>
      <c r="C143" t="s">
        <v>8</v>
      </c>
      <c r="D143">
        <v>30081838</v>
      </c>
      <c r="E143" t="s">
        <v>9</v>
      </c>
      <c r="F143">
        <v>2018</v>
      </c>
    </row>
    <row r="144" spans="1:6" x14ac:dyDescent="0.3">
      <c r="A144" t="s">
        <v>86</v>
      </c>
      <c r="B144" t="s">
        <v>87</v>
      </c>
      <c r="C144" t="s">
        <v>8</v>
      </c>
      <c r="D144">
        <v>15717256</v>
      </c>
      <c r="E144" t="s">
        <v>38</v>
      </c>
      <c r="F144">
        <v>2005</v>
      </c>
    </row>
    <row r="145" spans="1:6" x14ac:dyDescent="0.3">
      <c r="A145" t="s">
        <v>88</v>
      </c>
      <c r="B145" t="s">
        <v>89</v>
      </c>
      <c r="C145" t="s">
        <v>8</v>
      </c>
      <c r="D145">
        <v>25987791</v>
      </c>
      <c r="E145" t="s">
        <v>9</v>
      </c>
      <c r="F145">
        <v>2015</v>
      </c>
    </row>
    <row r="146" spans="1:6" x14ac:dyDescent="0.3">
      <c r="A146" t="s">
        <v>90</v>
      </c>
      <c r="B146" t="s">
        <v>91</v>
      </c>
      <c r="C146" t="s">
        <v>8</v>
      </c>
      <c r="D146">
        <v>25838291</v>
      </c>
      <c r="E146" t="s">
        <v>9</v>
      </c>
      <c r="F146">
        <v>2015</v>
      </c>
    </row>
    <row r="147" spans="1:6" x14ac:dyDescent="0.3">
      <c r="A147" t="s">
        <v>90</v>
      </c>
      <c r="B147" t="s">
        <v>91</v>
      </c>
      <c r="C147" t="s">
        <v>8</v>
      </c>
      <c r="D147">
        <v>23766338</v>
      </c>
      <c r="E147" t="s">
        <v>9</v>
      </c>
      <c r="F147">
        <v>2013</v>
      </c>
    </row>
    <row r="148" spans="1:6" x14ac:dyDescent="0.3">
      <c r="A148" t="s">
        <v>92</v>
      </c>
      <c r="B148" t="s">
        <v>93</v>
      </c>
      <c r="C148" t="s">
        <v>8</v>
      </c>
      <c r="D148">
        <v>31063537</v>
      </c>
      <c r="E148" t="s">
        <v>9</v>
      </c>
      <c r="F148">
        <v>2020</v>
      </c>
    </row>
    <row r="149" spans="1:6" x14ac:dyDescent="0.3">
      <c r="A149" t="s">
        <v>94</v>
      </c>
      <c r="B149" t="s">
        <v>95</v>
      </c>
      <c r="C149" t="s">
        <v>8</v>
      </c>
      <c r="D149">
        <v>24793938</v>
      </c>
      <c r="E149" t="s">
        <v>9</v>
      </c>
      <c r="F149">
        <v>2014</v>
      </c>
    </row>
    <row r="150" spans="1:6" x14ac:dyDescent="0.3">
      <c r="A150" t="s">
        <v>94</v>
      </c>
      <c r="B150" t="s">
        <v>95</v>
      </c>
      <c r="C150" t="s">
        <v>8</v>
      </c>
      <c r="D150">
        <v>24421886</v>
      </c>
      <c r="E150" t="s">
        <v>9</v>
      </c>
      <c r="F150">
        <v>2014</v>
      </c>
    </row>
    <row r="151" spans="1:6" x14ac:dyDescent="0.3">
      <c r="A151" t="s">
        <v>94</v>
      </c>
      <c r="B151" t="s">
        <v>95</v>
      </c>
      <c r="C151" t="s">
        <v>8</v>
      </c>
      <c r="D151">
        <v>20184606</v>
      </c>
      <c r="E151" t="s">
        <v>14</v>
      </c>
      <c r="F151">
        <v>2010</v>
      </c>
    </row>
    <row r="152" spans="1:6" x14ac:dyDescent="0.3">
      <c r="A152" t="s">
        <v>94</v>
      </c>
      <c r="B152" t="s">
        <v>95</v>
      </c>
      <c r="C152" t="s">
        <v>8</v>
      </c>
      <c r="D152">
        <v>24261996</v>
      </c>
      <c r="E152" t="s">
        <v>9</v>
      </c>
      <c r="F152">
        <v>2014</v>
      </c>
    </row>
    <row r="153" spans="1:6" x14ac:dyDescent="0.3">
      <c r="A153" t="s">
        <v>94</v>
      </c>
      <c r="B153" t="s">
        <v>95</v>
      </c>
      <c r="C153" t="s">
        <v>8</v>
      </c>
      <c r="D153">
        <v>19625486</v>
      </c>
      <c r="E153" t="s">
        <v>14</v>
      </c>
      <c r="F153">
        <v>2009</v>
      </c>
    </row>
    <row r="154" spans="1:6" x14ac:dyDescent="0.3">
      <c r="A154" t="s">
        <v>94</v>
      </c>
      <c r="B154" t="s">
        <v>95</v>
      </c>
      <c r="C154" t="s">
        <v>8</v>
      </c>
      <c r="D154">
        <v>16839199</v>
      </c>
      <c r="E154" t="s">
        <v>14</v>
      </c>
      <c r="F154">
        <v>2006</v>
      </c>
    </row>
    <row r="155" spans="1:6" x14ac:dyDescent="0.3">
      <c r="A155" t="s">
        <v>94</v>
      </c>
      <c r="B155" t="s">
        <v>95</v>
      </c>
      <c r="C155" t="s">
        <v>8</v>
      </c>
      <c r="D155">
        <v>18762220</v>
      </c>
      <c r="E155" t="s">
        <v>14</v>
      </c>
      <c r="F155">
        <v>2008</v>
      </c>
    </row>
    <row r="156" spans="1:6" x14ac:dyDescent="0.3">
      <c r="A156" t="s">
        <v>94</v>
      </c>
      <c r="B156" t="s">
        <v>95</v>
      </c>
      <c r="C156" t="s">
        <v>8</v>
      </c>
      <c r="D156">
        <v>20107007</v>
      </c>
      <c r="E156" t="s">
        <v>14</v>
      </c>
      <c r="F156">
        <v>2010</v>
      </c>
    </row>
    <row r="157" spans="1:6" x14ac:dyDescent="0.3">
      <c r="A157" t="s">
        <v>96</v>
      </c>
      <c r="B157" t="s">
        <v>97</v>
      </c>
      <c r="C157" t="s">
        <v>8</v>
      </c>
      <c r="D157">
        <v>35332045</v>
      </c>
      <c r="E157" t="s">
        <v>9</v>
      </c>
      <c r="F157">
        <v>2022</v>
      </c>
    </row>
    <row r="158" spans="1:6" x14ac:dyDescent="0.3">
      <c r="A158" t="s">
        <v>98</v>
      </c>
      <c r="B158" t="s">
        <v>99</v>
      </c>
      <c r="C158" t="s">
        <v>8</v>
      </c>
      <c r="D158">
        <v>25139963</v>
      </c>
      <c r="E158" t="s">
        <v>9</v>
      </c>
      <c r="F158">
        <v>2014</v>
      </c>
    </row>
    <row r="159" spans="1:6" x14ac:dyDescent="0.3">
      <c r="A159" t="s">
        <v>100</v>
      </c>
      <c r="B159" t="s">
        <v>101</v>
      </c>
      <c r="C159" t="s">
        <v>8</v>
      </c>
      <c r="D159">
        <v>31755936</v>
      </c>
      <c r="E159" t="s">
        <v>9</v>
      </c>
      <c r="F159">
        <v>2020</v>
      </c>
    </row>
    <row r="160" spans="1:6" x14ac:dyDescent="0.3">
      <c r="A160" t="s">
        <v>102</v>
      </c>
      <c r="B160" t="s">
        <v>103</v>
      </c>
      <c r="C160" t="s">
        <v>8</v>
      </c>
      <c r="D160">
        <v>21957063</v>
      </c>
      <c r="E160" t="s">
        <v>14</v>
      </c>
      <c r="F160">
        <v>2012</v>
      </c>
    </row>
    <row r="161" spans="1:6" x14ac:dyDescent="0.3">
      <c r="A161" t="s">
        <v>102</v>
      </c>
      <c r="B161" t="s">
        <v>103</v>
      </c>
      <c r="C161" t="s">
        <v>8</v>
      </c>
      <c r="D161">
        <v>24808487</v>
      </c>
      <c r="E161" t="s">
        <v>9</v>
      </c>
      <c r="F161">
        <v>2014</v>
      </c>
    </row>
    <row r="162" spans="1:6" x14ac:dyDescent="0.3">
      <c r="A162" t="s">
        <v>102</v>
      </c>
      <c r="B162" t="s">
        <v>103</v>
      </c>
      <c r="C162" t="s">
        <v>8</v>
      </c>
      <c r="D162">
        <v>26063065</v>
      </c>
      <c r="E162" t="s">
        <v>9</v>
      </c>
      <c r="F162">
        <v>2015</v>
      </c>
    </row>
    <row r="163" spans="1:6" x14ac:dyDescent="0.3">
      <c r="A163" t="s">
        <v>102</v>
      </c>
      <c r="B163" t="s">
        <v>103</v>
      </c>
      <c r="C163" t="s">
        <v>8</v>
      </c>
      <c r="D163">
        <v>27798339</v>
      </c>
      <c r="E163" t="s">
        <v>9</v>
      </c>
      <c r="F163">
        <v>2016</v>
      </c>
    </row>
    <row r="164" spans="1:6" x14ac:dyDescent="0.3">
      <c r="A164" t="s">
        <v>104</v>
      </c>
      <c r="B164" t="s">
        <v>105</v>
      </c>
      <c r="C164" t="s">
        <v>45</v>
      </c>
      <c r="D164">
        <v>25568297</v>
      </c>
      <c r="E164" t="s">
        <v>38</v>
      </c>
      <c r="F164">
        <v>2015</v>
      </c>
    </row>
    <row r="165" spans="1:6" x14ac:dyDescent="0.3">
      <c r="A165" t="s">
        <v>106</v>
      </c>
      <c r="B165" t="s">
        <v>107</v>
      </c>
      <c r="C165" t="s">
        <v>8</v>
      </c>
      <c r="D165">
        <v>28747274</v>
      </c>
      <c r="E165" t="s">
        <v>9</v>
      </c>
      <c r="F165">
        <v>2017</v>
      </c>
    </row>
    <row r="166" spans="1:6" x14ac:dyDescent="0.3">
      <c r="A166" t="s">
        <v>106</v>
      </c>
      <c r="B166" t="s">
        <v>107</v>
      </c>
      <c r="C166" t="s">
        <v>8</v>
      </c>
      <c r="D166">
        <v>26624850</v>
      </c>
      <c r="E166" t="s">
        <v>9</v>
      </c>
      <c r="F166">
        <v>2015</v>
      </c>
    </row>
    <row r="167" spans="1:6" x14ac:dyDescent="0.3">
      <c r="A167" t="s">
        <v>106</v>
      </c>
      <c r="B167" t="s">
        <v>107</v>
      </c>
      <c r="C167" t="s">
        <v>8</v>
      </c>
      <c r="D167">
        <v>29229440</v>
      </c>
      <c r="E167" t="s">
        <v>9</v>
      </c>
      <c r="F167">
        <v>2018</v>
      </c>
    </row>
    <row r="168" spans="1:6" x14ac:dyDescent="0.3">
      <c r="A168" t="s">
        <v>106</v>
      </c>
      <c r="B168" t="s">
        <v>107</v>
      </c>
      <c r="C168" t="s">
        <v>8</v>
      </c>
      <c r="D168">
        <v>36601747</v>
      </c>
      <c r="E168" t="s">
        <v>19</v>
      </c>
      <c r="F168">
        <v>2023</v>
      </c>
    </row>
    <row r="169" spans="1:6" x14ac:dyDescent="0.3">
      <c r="A169" t="s">
        <v>106</v>
      </c>
      <c r="B169" t="s">
        <v>107</v>
      </c>
      <c r="C169" t="s">
        <v>8</v>
      </c>
      <c r="D169">
        <v>31784343</v>
      </c>
      <c r="E169" t="s">
        <v>9</v>
      </c>
      <c r="F169">
        <v>2020</v>
      </c>
    </row>
    <row r="170" spans="1:6" x14ac:dyDescent="0.3">
      <c r="A170" t="s">
        <v>108</v>
      </c>
      <c r="B170" t="s">
        <v>109</v>
      </c>
      <c r="C170" t="s">
        <v>8</v>
      </c>
      <c r="D170">
        <v>24663014</v>
      </c>
      <c r="E170" t="s">
        <v>9</v>
      </c>
      <c r="F170">
        <v>2014</v>
      </c>
    </row>
    <row r="171" spans="1:6" x14ac:dyDescent="0.3">
      <c r="A171" t="s">
        <v>108</v>
      </c>
      <c r="B171" t="s">
        <v>109</v>
      </c>
      <c r="C171" t="s">
        <v>8</v>
      </c>
      <c r="D171">
        <v>23433590</v>
      </c>
      <c r="E171" t="s">
        <v>9</v>
      </c>
      <c r="F171">
        <v>2013</v>
      </c>
    </row>
    <row r="172" spans="1:6" x14ac:dyDescent="0.3">
      <c r="A172" t="s">
        <v>110</v>
      </c>
      <c r="B172" t="s">
        <v>111</v>
      </c>
      <c r="C172" t="s">
        <v>8</v>
      </c>
      <c r="D172">
        <v>34048794</v>
      </c>
      <c r="E172" t="s">
        <v>9</v>
      </c>
      <c r="F172">
        <v>2021</v>
      </c>
    </row>
    <row r="173" spans="1:6" x14ac:dyDescent="0.3">
      <c r="A173" t="s">
        <v>112</v>
      </c>
      <c r="B173" t="s">
        <v>113</v>
      </c>
      <c r="C173" t="s">
        <v>8</v>
      </c>
      <c r="D173">
        <v>21173013</v>
      </c>
      <c r="E173" t="s">
        <v>9</v>
      </c>
      <c r="F173">
        <v>2011</v>
      </c>
    </row>
    <row r="174" spans="1:6" x14ac:dyDescent="0.3">
      <c r="A174" t="s">
        <v>114</v>
      </c>
      <c r="B174" t="s">
        <v>115</v>
      </c>
      <c r="C174" t="s">
        <v>8</v>
      </c>
      <c r="D174">
        <v>29909873</v>
      </c>
      <c r="E174" t="s">
        <v>9</v>
      </c>
      <c r="F174">
        <v>2018</v>
      </c>
    </row>
    <row r="175" spans="1:6" x14ac:dyDescent="0.3">
      <c r="A175" t="s">
        <v>114</v>
      </c>
      <c r="B175" t="s">
        <v>115</v>
      </c>
      <c r="C175" t="s">
        <v>8</v>
      </c>
      <c r="D175">
        <v>28823681</v>
      </c>
      <c r="E175" t="s">
        <v>9</v>
      </c>
      <c r="F175">
        <v>2017</v>
      </c>
    </row>
    <row r="176" spans="1:6" x14ac:dyDescent="0.3">
      <c r="A176" t="s">
        <v>114</v>
      </c>
      <c r="B176" t="s">
        <v>115</v>
      </c>
      <c r="C176" t="s">
        <v>8</v>
      </c>
      <c r="D176">
        <v>21256688</v>
      </c>
      <c r="E176" t="s">
        <v>14</v>
      </c>
      <c r="F176">
        <v>2011</v>
      </c>
    </row>
    <row r="177" spans="1:6" x14ac:dyDescent="0.3">
      <c r="A177" t="s">
        <v>116</v>
      </c>
      <c r="B177" t="s">
        <v>117</v>
      </c>
      <c r="C177" t="s">
        <v>8</v>
      </c>
      <c r="D177">
        <v>32040959</v>
      </c>
      <c r="E177" t="s">
        <v>9</v>
      </c>
      <c r="F177">
        <v>2020</v>
      </c>
    </row>
    <row r="178" spans="1:6" x14ac:dyDescent="0.3">
      <c r="A178" t="s">
        <v>118</v>
      </c>
      <c r="B178" t="s">
        <v>119</v>
      </c>
      <c r="C178" t="s">
        <v>8</v>
      </c>
      <c r="D178">
        <v>25568297</v>
      </c>
      <c r="E178" t="s">
        <v>9</v>
      </c>
      <c r="F178">
        <v>2015</v>
      </c>
    </row>
    <row r="179" spans="1:6" x14ac:dyDescent="0.3">
      <c r="A179" t="s">
        <v>120</v>
      </c>
      <c r="B179" t="s">
        <v>121</v>
      </c>
      <c r="C179" t="s">
        <v>8</v>
      </c>
      <c r="D179">
        <v>29199100</v>
      </c>
      <c r="E179" t="s">
        <v>9</v>
      </c>
      <c r="F179">
        <v>2018</v>
      </c>
    </row>
    <row r="180" spans="1:6" x14ac:dyDescent="0.3">
      <c r="A180" t="s">
        <v>120</v>
      </c>
      <c r="B180" t="s">
        <v>121</v>
      </c>
      <c r="C180" t="s">
        <v>8</v>
      </c>
      <c r="D180">
        <v>25880823</v>
      </c>
      <c r="E180" t="s">
        <v>9</v>
      </c>
      <c r="F180">
        <v>2015</v>
      </c>
    </row>
    <row r="181" spans="1:6" x14ac:dyDescent="0.3">
      <c r="A181" t="s">
        <v>120</v>
      </c>
      <c r="B181" t="s">
        <v>121</v>
      </c>
      <c r="C181" t="s">
        <v>8</v>
      </c>
      <c r="D181">
        <v>23880306</v>
      </c>
      <c r="E181" t="s">
        <v>9</v>
      </c>
      <c r="F181">
        <v>2013</v>
      </c>
    </row>
    <row r="182" spans="1:6" x14ac:dyDescent="0.3">
      <c r="A182" t="s">
        <v>120</v>
      </c>
      <c r="B182" t="s">
        <v>121</v>
      </c>
      <c r="C182" t="s">
        <v>8</v>
      </c>
      <c r="D182">
        <v>27504637</v>
      </c>
      <c r="E182" t="s">
        <v>9</v>
      </c>
      <c r="F182">
        <v>2016</v>
      </c>
    </row>
    <row r="183" spans="1:6" x14ac:dyDescent="0.3">
      <c r="A183" t="s">
        <v>120</v>
      </c>
      <c r="B183" t="s">
        <v>121</v>
      </c>
      <c r="C183" t="s">
        <v>8</v>
      </c>
      <c r="D183">
        <v>30027600</v>
      </c>
      <c r="E183" t="s">
        <v>9</v>
      </c>
      <c r="F183">
        <v>2018</v>
      </c>
    </row>
    <row r="184" spans="1:6" x14ac:dyDescent="0.3">
      <c r="A184" t="s">
        <v>120</v>
      </c>
      <c r="B184" t="s">
        <v>121</v>
      </c>
      <c r="C184" t="s">
        <v>8</v>
      </c>
      <c r="D184">
        <v>28329393</v>
      </c>
      <c r="E184" t="s">
        <v>9</v>
      </c>
      <c r="F184">
        <v>2017</v>
      </c>
    </row>
    <row r="185" spans="1:6" x14ac:dyDescent="0.3">
      <c r="A185" t="s">
        <v>120</v>
      </c>
      <c r="B185" t="s">
        <v>121</v>
      </c>
      <c r="C185" t="s">
        <v>8</v>
      </c>
      <c r="D185">
        <v>30412926</v>
      </c>
      <c r="E185" t="s">
        <v>9</v>
      </c>
      <c r="F185">
        <v>2018</v>
      </c>
    </row>
    <row r="186" spans="1:6" x14ac:dyDescent="0.3">
      <c r="A186" t="s">
        <v>120</v>
      </c>
      <c r="B186" t="s">
        <v>121</v>
      </c>
      <c r="C186" t="s">
        <v>8</v>
      </c>
      <c r="D186">
        <v>30321314</v>
      </c>
      <c r="E186" t="s">
        <v>9</v>
      </c>
      <c r="F186">
        <v>2019</v>
      </c>
    </row>
    <row r="187" spans="1:6" x14ac:dyDescent="0.3">
      <c r="A187" t="s">
        <v>120</v>
      </c>
      <c r="B187" t="s">
        <v>121</v>
      </c>
      <c r="C187" t="s">
        <v>8</v>
      </c>
      <c r="D187">
        <v>31637821</v>
      </c>
      <c r="E187" t="s">
        <v>9</v>
      </c>
      <c r="F187">
        <v>2019</v>
      </c>
    </row>
    <row r="188" spans="1:6" x14ac:dyDescent="0.3">
      <c r="A188" t="s">
        <v>120</v>
      </c>
      <c r="B188" t="s">
        <v>121</v>
      </c>
      <c r="C188" t="s">
        <v>8</v>
      </c>
      <c r="D188">
        <v>32970730</v>
      </c>
      <c r="E188" t="s">
        <v>9</v>
      </c>
      <c r="F188">
        <v>2020</v>
      </c>
    </row>
    <row r="189" spans="1:6" x14ac:dyDescent="0.3">
      <c r="A189" t="s">
        <v>120</v>
      </c>
      <c r="B189" t="s">
        <v>121</v>
      </c>
      <c r="C189" t="s">
        <v>8</v>
      </c>
      <c r="D189">
        <v>29890048</v>
      </c>
      <c r="E189" t="s">
        <v>9</v>
      </c>
      <c r="F189">
        <v>2018</v>
      </c>
    </row>
    <row r="190" spans="1:6" x14ac:dyDescent="0.3">
      <c r="A190" t="s">
        <v>122</v>
      </c>
      <c r="B190" t="s">
        <v>123</v>
      </c>
      <c r="C190" t="s">
        <v>8</v>
      </c>
      <c r="D190">
        <v>19420019</v>
      </c>
      <c r="E190" t="s">
        <v>9</v>
      </c>
      <c r="F190">
        <v>2009</v>
      </c>
    </row>
    <row r="191" spans="1:6" x14ac:dyDescent="0.3">
      <c r="A191" t="s">
        <v>124</v>
      </c>
      <c r="B191" t="s">
        <v>125</v>
      </c>
      <c r="C191" t="s">
        <v>8</v>
      </c>
      <c r="D191">
        <v>17712402</v>
      </c>
      <c r="E191" t="s">
        <v>9</v>
      </c>
      <c r="F191">
        <v>2007</v>
      </c>
    </row>
    <row r="192" spans="1:6" x14ac:dyDescent="0.3">
      <c r="A192" t="s">
        <v>126</v>
      </c>
      <c r="B192" t="s">
        <v>127</v>
      </c>
      <c r="C192" t="s">
        <v>8</v>
      </c>
      <c r="D192">
        <v>29615488</v>
      </c>
      <c r="E192" t="s">
        <v>9</v>
      </c>
      <c r="F192">
        <v>2018</v>
      </c>
    </row>
    <row r="193" spans="1:6" x14ac:dyDescent="0.3">
      <c r="A193" t="s">
        <v>128</v>
      </c>
      <c r="B193" t="s">
        <v>129</v>
      </c>
      <c r="C193" t="s">
        <v>8</v>
      </c>
      <c r="D193">
        <v>24704719</v>
      </c>
      <c r="E193" t="s">
        <v>9</v>
      </c>
      <c r="F193">
        <v>2014</v>
      </c>
    </row>
    <row r="194" spans="1:6" x14ac:dyDescent="0.3">
      <c r="A194" t="s">
        <v>128</v>
      </c>
      <c r="B194" t="s">
        <v>129</v>
      </c>
      <c r="C194" t="s">
        <v>8</v>
      </c>
      <c r="D194">
        <v>25556540</v>
      </c>
      <c r="E194" t="s">
        <v>9</v>
      </c>
      <c r="F194">
        <v>2015</v>
      </c>
    </row>
    <row r="195" spans="1:6" x14ac:dyDescent="0.3">
      <c r="A195" t="s">
        <v>128</v>
      </c>
      <c r="B195" t="s">
        <v>129</v>
      </c>
      <c r="C195" t="s">
        <v>8</v>
      </c>
      <c r="D195">
        <v>23669289</v>
      </c>
      <c r="E195" t="s">
        <v>9</v>
      </c>
      <c r="F195">
        <v>2013</v>
      </c>
    </row>
    <row r="196" spans="1:6" x14ac:dyDescent="0.3">
      <c r="A196" t="s">
        <v>130</v>
      </c>
      <c r="B196" t="s">
        <v>131</v>
      </c>
      <c r="C196" t="s">
        <v>45</v>
      </c>
      <c r="D196">
        <v>31269208</v>
      </c>
      <c r="E196" t="s">
        <v>19</v>
      </c>
      <c r="F196">
        <v>2019</v>
      </c>
    </row>
    <row r="197" spans="1:6" x14ac:dyDescent="0.3">
      <c r="A197" t="s">
        <v>132</v>
      </c>
      <c r="B197" t="s">
        <v>133</v>
      </c>
      <c r="C197" t="s">
        <v>8</v>
      </c>
      <c r="D197">
        <v>32026446</v>
      </c>
      <c r="E197" t="s">
        <v>9</v>
      </c>
      <c r="F197">
        <v>2020</v>
      </c>
    </row>
    <row r="198" spans="1:6" x14ac:dyDescent="0.3">
      <c r="A198" t="s">
        <v>132</v>
      </c>
      <c r="B198" t="s">
        <v>133</v>
      </c>
      <c r="C198" t="s">
        <v>8</v>
      </c>
      <c r="D198">
        <v>37497675</v>
      </c>
      <c r="E198" t="s">
        <v>19</v>
      </c>
      <c r="F198">
        <v>2023</v>
      </c>
    </row>
    <row r="199" spans="1:6" x14ac:dyDescent="0.3">
      <c r="A199" t="s">
        <v>134</v>
      </c>
      <c r="B199" t="s">
        <v>135</v>
      </c>
      <c r="C199" t="s">
        <v>8</v>
      </c>
      <c r="D199">
        <v>30968368</v>
      </c>
      <c r="E199" t="s">
        <v>9</v>
      </c>
      <c r="F199">
        <v>2019</v>
      </c>
    </row>
    <row r="200" spans="1:6" x14ac:dyDescent="0.3">
      <c r="A200" t="s">
        <v>134</v>
      </c>
      <c r="B200" t="s">
        <v>135</v>
      </c>
      <c r="C200" t="s">
        <v>8</v>
      </c>
      <c r="D200">
        <v>29767684</v>
      </c>
      <c r="E200" t="s">
        <v>9</v>
      </c>
      <c r="F200">
        <v>2018</v>
      </c>
    </row>
    <row r="201" spans="1:6" x14ac:dyDescent="0.3">
      <c r="A201" t="s">
        <v>136</v>
      </c>
      <c r="B201" t="s">
        <v>137</v>
      </c>
      <c r="C201" t="s">
        <v>8</v>
      </c>
      <c r="D201">
        <v>29636105</v>
      </c>
      <c r="E201" t="s">
        <v>9</v>
      </c>
      <c r="F201">
        <v>2018</v>
      </c>
    </row>
    <row r="202" spans="1:6" x14ac:dyDescent="0.3">
      <c r="A202" t="s">
        <v>138</v>
      </c>
      <c r="B202" t="s">
        <v>139</v>
      </c>
      <c r="C202" t="s">
        <v>8</v>
      </c>
      <c r="D202">
        <v>30010022</v>
      </c>
      <c r="E202" t="s">
        <v>38</v>
      </c>
      <c r="F202">
        <v>2018</v>
      </c>
    </row>
    <row r="203" spans="1:6" x14ac:dyDescent="0.3">
      <c r="A203" t="s">
        <v>138</v>
      </c>
      <c r="B203" t="s">
        <v>139</v>
      </c>
      <c r="C203" t="s">
        <v>8</v>
      </c>
      <c r="D203">
        <v>28900746</v>
      </c>
      <c r="E203" t="s">
        <v>38</v>
      </c>
      <c r="F203">
        <v>2017</v>
      </c>
    </row>
    <row r="204" spans="1:6" x14ac:dyDescent="0.3">
      <c r="A204" t="s">
        <v>138</v>
      </c>
      <c r="B204" t="s">
        <v>139</v>
      </c>
      <c r="C204" t="s">
        <v>8</v>
      </c>
      <c r="D204">
        <v>27065002</v>
      </c>
      <c r="E204" t="s">
        <v>38</v>
      </c>
      <c r="F204">
        <v>2016</v>
      </c>
    </row>
    <row r="205" spans="1:6" x14ac:dyDescent="0.3">
      <c r="A205" t="s">
        <v>138</v>
      </c>
      <c r="B205" t="s">
        <v>139</v>
      </c>
      <c r="C205" t="s">
        <v>8</v>
      </c>
      <c r="D205">
        <v>30947025</v>
      </c>
      <c r="E205" t="s">
        <v>38</v>
      </c>
      <c r="F205">
        <v>2019</v>
      </c>
    </row>
    <row r="206" spans="1:6" x14ac:dyDescent="0.3">
      <c r="A206" t="s">
        <v>138</v>
      </c>
      <c r="B206" t="s">
        <v>139</v>
      </c>
      <c r="C206" t="s">
        <v>8</v>
      </c>
      <c r="D206">
        <v>26523388</v>
      </c>
      <c r="E206" t="s">
        <v>38</v>
      </c>
      <c r="F206">
        <v>2015</v>
      </c>
    </row>
    <row r="207" spans="1:6" x14ac:dyDescent="0.3">
      <c r="A207" t="s">
        <v>138</v>
      </c>
      <c r="B207" t="s">
        <v>139</v>
      </c>
      <c r="C207" t="s">
        <v>8</v>
      </c>
      <c r="D207">
        <v>26418443</v>
      </c>
      <c r="E207" t="s">
        <v>9</v>
      </c>
      <c r="F207">
        <v>2016</v>
      </c>
    </row>
    <row r="208" spans="1:6" x14ac:dyDescent="0.3">
      <c r="A208" t="s">
        <v>138</v>
      </c>
      <c r="B208" t="s">
        <v>139</v>
      </c>
      <c r="C208" t="s">
        <v>8</v>
      </c>
      <c r="D208">
        <v>23620431</v>
      </c>
      <c r="E208" t="s">
        <v>38</v>
      </c>
      <c r="F208">
        <v>2013</v>
      </c>
    </row>
    <row r="209" spans="1:6" x14ac:dyDescent="0.3">
      <c r="A209" t="s">
        <v>138</v>
      </c>
      <c r="B209" t="s">
        <v>139</v>
      </c>
      <c r="C209" t="s">
        <v>8</v>
      </c>
      <c r="D209">
        <v>25997175</v>
      </c>
      <c r="E209" t="s">
        <v>38</v>
      </c>
      <c r="F209">
        <v>2015</v>
      </c>
    </row>
    <row r="210" spans="1:6" x14ac:dyDescent="0.3">
      <c r="A210" t="s">
        <v>138</v>
      </c>
      <c r="B210" t="s">
        <v>139</v>
      </c>
      <c r="C210" t="s">
        <v>8</v>
      </c>
      <c r="D210">
        <v>24576889</v>
      </c>
      <c r="E210" t="s">
        <v>38</v>
      </c>
      <c r="F210">
        <v>2014</v>
      </c>
    </row>
    <row r="211" spans="1:6" x14ac:dyDescent="0.3">
      <c r="A211" t="s">
        <v>138</v>
      </c>
      <c r="B211" t="s">
        <v>139</v>
      </c>
      <c r="C211" t="s">
        <v>8</v>
      </c>
      <c r="D211">
        <v>24337723</v>
      </c>
      <c r="E211" t="s">
        <v>38</v>
      </c>
      <c r="F211">
        <v>2014</v>
      </c>
    </row>
    <row r="212" spans="1:6" x14ac:dyDescent="0.3">
      <c r="A212" t="s">
        <v>138</v>
      </c>
      <c r="B212" t="s">
        <v>139</v>
      </c>
      <c r="C212" t="s">
        <v>8</v>
      </c>
      <c r="D212">
        <v>27009576</v>
      </c>
      <c r="E212" t="s">
        <v>38</v>
      </c>
      <c r="F212">
        <v>2016</v>
      </c>
    </row>
    <row r="213" spans="1:6" x14ac:dyDescent="0.3">
      <c r="A213" t="s">
        <v>138</v>
      </c>
      <c r="B213" t="s">
        <v>139</v>
      </c>
      <c r="C213" t="s">
        <v>8</v>
      </c>
      <c r="D213">
        <v>31568064</v>
      </c>
      <c r="E213" t="s">
        <v>38</v>
      </c>
      <c r="F213">
        <v>2020</v>
      </c>
    </row>
    <row r="214" spans="1:6" x14ac:dyDescent="0.3">
      <c r="A214" t="s">
        <v>138</v>
      </c>
      <c r="B214" t="s">
        <v>139</v>
      </c>
      <c r="C214" t="s">
        <v>8</v>
      </c>
      <c r="D214">
        <v>24406779</v>
      </c>
      <c r="E214" t="s">
        <v>38</v>
      </c>
      <c r="F214">
        <v>2014</v>
      </c>
    </row>
    <row r="215" spans="1:6" x14ac:dyDescent="0.3">
      <c r="A215" t="s">
        <v>138</v>
      </c>
      <c r="B215" t="s">
        <v>139</v>
      </c>
      <c r="C215" t="s">
        <v>8</v>
      </c>
      <c r="D215">
        <v>29369084</v>
      </c>
      <c r="E215" t="s">
        <v>38</v>
      </c>
      <c r="F215">
        <v>2018</v>
      </c>
    </row>
    <row r="216" spans="1:6" x14ac:dyDescent="0.3">
      <c r="A216" t="s">
        <v>138</v>
      </c>
      <c r="B216" t="s">
        <v>139</v>
      </c>
      <c r="C216" t="s">
        <v>8</v>
      </c>
      <c r="D216">
        <v>25077537</v>
      </c>
      <c r="E216" t="s">
        <v>38</v>
      </c>
      <c r="F216">
        <v>2015</v>
      </c>
    </row>
    <row r="217" spans="1:6" x14ac:dyDescent="0.3">
      <c r="A217" t="s">
        <v>138</v>
      </c>
      <c r="B217" t="s">
        <v>139</v>
      </c>
      <c r="C217" t="s">
        <v>8</v>
      </c>
      <c r="D217">
        <v>26344727</v>
      </c>
      <c r="E217" t="s">
        <v>38</v>
      </c>
      <c r="F217">
        <v>2016</v>
      </c>
    </row>
    <row r="218" spans="1:6" x14ac:dyDescent="0.3">
      <c r="A218" t="s">
        <v>138</v>
      </c>
      <c r="B218" t="s">
        <v>139</v>
      </c>
      <c r="C218" t="s">
        <v>8</v>
      </c>
      <c r="D218">
        <v>31972545</v>
      </c>
      <c r="E218" t="s">
        <v>38</v>
      </c>
      <c r="F218">
        <v>2020</v>
      </c>
    </row>
    <row r="219" spans="1:6" x14ac:dyDescent="0.3">
      <c r="A219" t="s">
        <v>138</v>
      </c>
      <c r="B219" t="s">
        <v>139</v>
      </c>
      <c r="C219" t="s">
        <v>8</v>
      </c>
      <c r="D219">
        <v>31922497</v>
      </c>
      <c r="E219" t="s">
        <v>38</v>
      </c>
      <c r="F219">
        <v>2020</v>
      </c>
    </row>
    <row r="220" spans="1:6" x14ac:dyDescent="0.3">
      <c r="A220" t="s">
        <v>138</v>
      </c>
      <c r="B220" t="s">
        <v>139</v>
      </c>
      <c r="C220" t="s">
        <v>8</v>
      </c>
      <c r="D220">
        <v>31573376</v>
      </c>
      <c r="E220" t="s">
        <v>38</v>
      </c>
      <c r="F220">
        <v>2020</v>
      </c>
    </row>
    <row r="221" spans="1:6" x14ac:dyDescent="0.3">
      <c r="A221" t="s">
        <v>138</v>
      </c>
      <c r="B221" t="s">
        <v>139</v>
      </c>
      <c r="C221" t="s">
        <v>8</v>
      </c>
      <c r="D221">
        <v>25284764</v>
      </c>
      <c r="E221" t="s">
        <v>38</v>
      </c>
      <c r="F221">
        <v>2015</v>
      </c>
    </row>
    <row r="222" spans="1:6" x14ac:dyDescent="0.3">
      <c r="A222" t="s">
        <v>140</v>
      </c>
      <c r="B222" t="s">
        <v>141</v>
      </c>
      <c r="C222" t="s">
        <v>8</v>
      </c>
      <c r="D222">
        <v>23719348</v>
      </c>
      <c r="E222" t="s">
        <v>9</v>
      </c>
      <c r="F222">
        <v>2013</v>
      </c>
    </row>
    <row r="223" spans="1:6" x14ac:dyDescent="0.3">
      <c r="A223" t="s">
        <v>140</v>
      </c>
      <c r="B223" t="s">
        <v>141</v>
      </c>
      <c r="C223" t="s">
        <v>8</v>
      </c>
      <c r="D223">
        <v>20516271</v>
      </c>
      <c r="E223" t="s">
        <v>9</v>
      </c>
      <c r="F223">
        <v>2010</v>
      </c>
    </row>
    <row r="224" spans="1:6" x14ac:dyDescent="0.3">
      <c r="A224" t="s">
        <v>140</v>
      </c>
      <c r="B224" t="s">
        <v>141</v>
      </c>
      <c r="C224" t="s">
        <v>8</v>
      </c>
      <c r="D224">
        <v>21857286</v>
      </c>
      <c r="E224" t="s">
        <v>9</v>
      </c>
      <c r="F224">
        <v>2011</v>
      </c>
    </row>
    <row r="225" spans="1:6" x14ac:dyDescent="0.3">
      <c r="A225" t="s">
        <v>142</v>
      </c>
      <c r="B225" t="s">
        <v>143</v>
      </c>
      <c r="C225" t="s">
        <v>8</v>
      </c>
      <c r="D225">
        <v>30096071</v>
      </c>
      <c r="E225" t="s">
        <v>9</v>
      </c>
      <c r="F225">
        <v>2018</v>
      </c>
    </row>
    <row r="226" spans="1:6" x14ac:dyDescent="0.3">
      <c r="A226" t="s">
        <v>142</v>
      </c>
      <c r="B226" t="s">
        <v>143</v>
      </c>
      <c r="C226" t="s">
        <v>8</v>
      </c>
      <c r="D226">
        <v>26314624</v>
      </c>
      <c r="E226" t="s">
        <v>19</v>
      </c>
      <c r="F226">
        <v>2015</v>
      </c>
    </row>
    <row r="227" spans="1:6" x14ac:dyDescent="0.3">
      <c r="A227" t="s">
        <v>144</v>
      </c>
      <c r="B227" t="s">
        <v>145</v>
      </c>
      <c r="C227" t="s">
        <v>8</v>
      </c>
      <c r="D227">
        <v>38484756</v>
      </c>
      <c r="E227" t="s">
        <v>19</v>
      </c>
      <c r="F227">
        <v>2024</v>
      </c>
    </row>
    <row r="228" spans="1:6" x14ac:dyDescent="0.3">
      <c r="A228" t="s">
        <v>144</v>
      </c>
      <c r="B228" t="s">
        <v>145</v>
      </c>
      <c r="C228" t="s">
        <v>8</v>
      </c>
      <c r="D228">
        <v>33872801</v>
      </c>
      <c r="E228" t="s">
        <v>14</v>
      </c>
      <c r="F228">
        <v>2021</v>
      </c>
    </row>
    <row r="229" spans="1:6" x14ac:dyDescent="0.3">
      <c r="A229" t="s">
        <v>144</v>
      </c>
      <c r="B229" t="s">
        <v>145</v>
      </c>
      <c r="C229" t="s">
        <v>8</v>
      </c>
      <c r="D229">
        <v>26603917</v>
      </c>
      <c r="E229" t="s">
        <v>14</v>
      </c>
      <c r="F229">
        <v>2016</v>
      </c>
    </row>
    <row r="230" spans="1:6" x14ac:dyDescent="0.3">
      <c r="A230" t="s">
        <v>146</v>
      </c>
      <c r="B230" t="s">
        <v>147</v>
      </c>
      <c r="C230" t="s">
        <v>45</v>
      </c>
      <c r="D230">
        <v>29590335</v>
      </c>
      <c r="E230" t="s">
        <v>9</v>
      </c>
      <c r="F230">
        <v>2018</v>
      </c>
    </row>
    <row r="231" spans="1:6" x14ac:dyDescent="0.3">
      <c r="A231" t="s">
        <v>148</v>
      </c>
      <c r="B231" t="s">
        <v>149</v>
      </c>
      <c r="C231" t="s">
        <v>8</v>
      </c>
      <c r="D231">
        <v>29905808</v>
      </c>
      <c r="E231" t="s">
        <v>9</v>
      </c>
      <c r="F231">
        <v>2018</v>
      </c>
    </row>
    <row r="232" spans="1:6" x14ac:dyDescent="0.3">
      <c r="A232" t="s">
        <v>150</v>
      </c>
      <c r="B232" t="s">
        <v>151</v>
      </c>
      <c r="C232" t="s">
        <v>8</v>
      </c>
      <c r="D232">
        <v>15382173</v>
      </c>
      <c r="E232" t="s">
        <v>14</v>
      </c>
      <c r="F232">
        <v>2004</v>
      </c>
    </row>
    <row r="233" spans="1:6" x14ac:dyDescent="0.3">
      <c r="A233" t="s">
        <v>150</v>
      </c>
      <c r="B233" t="s">
        <v>151</v>
      </c>
      <c r="C233" t="s">
        <v>8</v>
      </c>
      <c r="D233">
        <v>16310901</v>
      </c>
      <c r="E233" t="s">
        <v>38</v>
      </c>
      <c r="F233">
        <v>2006</v>
      </c>
    </row>
    <row r="234" spans="1:6" x14ac:dyDescent="0.3">
      <c r="A234" t="s">
        <v>150</v>
      </c>
      <c r="B234" t="s">
        <v>151</v>
      </c>
      <c r="C234" t="s">
        <v>8</v>
      </c>
      <c r="D234">
        <v>20090916</v>
      </c>
      <c r="E234" t="s">
        <v>9</v>
      </c>
      <c r="F234">
        <v>2010</v>
      </c>
    </row>
    <row r="235" spans="1:6" x14ac:dyDescent="0.3">
      <c r="A235" t="s">
        <v>152</v>
      </c>
      <c r="B235" t="s">
        <v>153</v>
      </c>
      <c r="C235" t="s">
        <v>8</v>
      </c>
      <c r="D235">
        <v>34916316</v>
      </c>
      <c r="E235" t="s">
        <v>9</v>
      </c>
      <c r="F235">
        <v>2021</v>
      </c>
    </row>
    <row r="236" spans="1:6" x14ac:dyDescent="0.3">
      <c r="A236" t="s">
        <v>154</v>
      </c>
      <c r="B236" t="s">
        <v>155</v>
      </c>
      <c r="C236" t="s">
        <v>8</v>
      </c>
      <c r="D236">
        <v>21738597</v>
      </c>
      <c r="E236" t="s">
        <v>9</v>
      </c>
      <c r="F236">
        <v>2011</v>
      </c>
    </row>
    <row r="237" spans="1:6" x14ac:dyDescent="0.3">
      <c r="A237" t="s">
        <v>156</v>
      </c>
      <c r="B237" t="s">
        <v>157</v>
      </c>
      <c r="C237" t="s">
        <v>8</v>
      </c>
      <c r="D237">
        <v>38408861</v>
      </c>
      <c r="E237" t="s">
        <v>19</v>
      </c>
      <c r="F237">
        <v>2024</v>
      </c>
    </row>
    <row r="238" spans="1:6" x14ac:dyDescent="0.3">
      <c r="A238" t="s">
        <v>158</v>
      </c>
      <c r="B238" t="s">
        <v>159</v>
      </c>
      <c r="C238" t="s">
        <v>8</v>
      </c>
      <c r="D238">
        <v>23190183</v>
      </c>
      <c r="E238" t="s">
        <v>9</v>
      </c>
      <c r="F238">
        <v>2013</v>
      </c>
    </row>
    <row r="239" spans="1:6" x14ac:dyDescent="0.3">
      <c r="A239" t="s">
        <v>160</v>
      </c>
      <c r="B239" t="s">
        <v>161</v>
      </c>
      <c r="C239" t="s">
        <v>8</v>
      </c>
      <c r="D239">
        <v>15456093</v>
      </c>
      <c r="E239" t="s">
        <v>38</v>
      </c>
      <c r="F239">
        <v>2004</v>
      </c>
    </row>
    <row r="240" spans="1:6" x14ac:dyDescent="0.3">
      <c r="A240" t="s">
        <v>160</v>
      </c>
      <c r="B240" t="s">
        <v>161</v>
      </c>
      <c r="C240" t="s">
        <v>8</v>
      </c>
      <c r="D240">
        <v>15060509</v>
      </c>
      <c r="E240" t="s">
        <v>38</v>
      </c>
      <c r="F240">
        <v>2004</v>
      </c>
    </row>
    <row r="241" spans="1:6" x14ac:dyDescent="0.3">
      <c r="A241" t="s">
        <v>162</v>
      </c>
      <c r="B241" t="s">
        <v>163</v>
      </c>
      <c r="C241" t="s">
        <v>8</v>
      </c>
      <c r="D241">
        <v>26257021</v>
      </c>
      <c r="E241" t="s">
        <v>9</v>
      </c>
      <c r="F241">
        <v>2015</v>
      </c>
    </row>
    <row r="242" spans="1:6" x14ac:dyDescent="0.3">
      <c r="A242" t="s">
        <v>164</v>
      </c>
      <c r="B242" t="s">
        <v>165</v>
      </c>
      <c r="C242" t="s">
        <v>8</v>
      </c>
      <c r="D242">
        <v>33753460</v>
      </c>
      <c r="E242" t="s">
        <v>9</v>
      </c>
      <c r="F242">
        <v>2022</v>
      </c>
    </row>
    <row r="243" spans="1:6" x14ac:dyDescent="0.3">
      <c r="A243" t="s">
        <v>164</v>
      </c>
      <c r="B243" t="s">
        <v>165</v>
      </c>
      <c r="C243" t="s">
        <v>8</v>
      </c>
      <c r="D243">
        <v>34352834</v>
      </c>
      <c r="E243" t="s">
        <v>9</v>
      </c>
      <c r="F243">
        <v>2021</v>
      </c>
    </row>
    <row r="244" spans="1:6" x14ac:dyDescent="0.3">
      <c r="A244" t="s">
        <v>164</v>
      </c>
      <c r="B244" t="s">
        <v>165</v>
      </c>
      <c r="C244" t="s">
        <v>8</v>
      </c>
      <c r="D244">
        <v>34022820</v>
      </c>
      <c r="E244" t="s">
        <v>9</v>
      </c>
      <c r="F244">
        <v>2021</v>
      </c>
    </row>
    <row r="245" spans="1:6" x14ac:dyDescent="0.3">
      <c r="A245" t="s">
        <v>166</v>
      </c>
      <c r="B245" t="s">
        <v>167</v>
      </c>
      <c r="C245" t="s">
        <v>8</v>
      </c>
      <c r="D245">
        <v>20041309</v>
      </c>
      <c r="E245" t="s">
        <v>14</v>
      </c>
      <c r="F245">
        <v>2010</v>
      </c>
    </row>
    <row r="246" spans="1:6" x14ac:dyDescent="0.3">
      <c r="A246" t="s">
        <v>166</v>
      </c>
      <c r="B246" t="s">
        <v>167</v>
      </c>
      <c r="C246" t="s">
        <v>8</v>
      </c>
      <c r="D246">
        <v>27667367</v>
      </c>
      <c r="E246" t="s">
        <v>14</v>
      </c>
      <c r="F246">
        <v>2017</v>
      </c>
    </row>
    <row r="247" spans="1:6" x14ac:dyDescent="0.3">
      <c r="A247" t="s">
        <v>166</v>
      </c>
      <c r="B247" t="s">
        <v>167</v>
      </c>
      <c r="C247" t="s">
        <v>8</v>
      </c>
      <c r="D247">
        <v>22098550</v>
      </c>
      <c r="E247" t="s">
        <v>14</v>
      </c>
      <c r="F247">
        <v>2012</v>
      </c>
    </row>
    <row r="248" spans="1:6" x14ac:dyDescent="0.3">
      <c r="A248" t="s">
        <v>166</v>
      </c>
      <c r="B248" t="s">
        <v>167</v>
      </c>
      <c r="C248" t="s">
        <v>8</v>
      </c>
      <c r="D248">
        <v>27178119</v>
      </c>
      <c r="E248" t="s">
        <v>14</v>
      </c>
      <c r="F248">
        <v>2016</v>
      </c>
    </row>
    <row r="249" spans="1:6" x14ac:dyDescent="0.3">
      <c r="A249" t="s">
        <v>166</v>
      </c>
      <c r="B249" t="s">
        <v>167</v>
      </c>
      <c r="C249" t="s">
        <v>8</v>
      </c>
      <c r="D249">
        <v>25920094</v>
      </c>
      <c r="E249" t="s">
        <v>14</v>
      </c>
      <c r="F249">
        <v>2015</v>
      </c>
    </row>
    <row r="250" spans="1:6" x14ac:dyDescent="0.3">
      <c r="A250" t="s">
        <v>166</v>
      </c>
      <c r="B250" t="s">
        <v>167</v>
      </c>
      <c r="C250" t="s">
        <v>8</v>
      </c>
      <c r="D250">
        <v>27427455</v>
      </c>
      <c r="E250" t="s">
        <v>14</v>
      </c>
      <c r="F250">
        <v>2016</v>
      </c>
    </row>
    <row r="251" spans="1:6" x14ac:dyDescent="0.3">
      <c r="A251" t="s">
        <v>166</v>
      </c>
      <c r="B251" t="s">
        <v>167</v>
      </c>
      <c r="C251" t="s">
        <v>8</v>
      </c>
      <c r="D251">
        <v>22564041</v>
      </c>
      <c r="E251" t="s">
        <v>14</v>
      </c>
      <c r="F251">
        <v>2012</v>
      </c>
    </row>
    <row r="252" spans="1:6" x14ac:dyDescent="0.3">
      <c r="A252" t="s">
        <v>166</v>
      </c>
      <c r="B252" t="s">
        <v>167</v>
      </c>
      <c r="C252" t="s">
        <v>8</v>
      </c>
      <c r="D252">
        <v>27148964</v>
      </c>
      <c r="E252" t="s">
        <v>14</v>
      </c>
      <c r="F252">
        <v>2016</v>
      </c>
    </row>
    <row r="253" spans="1:6" x14ac:dyDescent="0.3">
      <c r="A253" t="s">
        <v>166</v>
      </c>
      <c r="B253" t="s">
        <v>167</v>
      </c>
      <c r="C253" t="s">
        <v>8</v>
      </c>
      <c r="D253">
        <v>27349488</v>
      </c>
      <c r="E253" t="s">
        <v>14</v>
      </c>
      <c r="F253">
        <v>2016</v>
      </c>
    </row>
    <row r="254" spans="1:6" x14ac:dyDescent="0.3">
      <c r="A254" t="s">
        <v>166</v>
      </c>
      <c r="B254" t="s">
        <v>167</v>
      </c>
      <c r="C254" t="s">
        <v>8</v>
      </c>
      <c r="D254">
        <v>33208326</v>
      </c>
      <c r="E254" t="s">
        <v>9</v>
      </c>
      <c r="F254">
        <v>2020</v>
      </c>
    </row>
    <row r="255" spans="1:6" x14ac:dyDescent="0.3">
      <c r="A255" t="s">
        <v>166</v>
      </c>
      <c r="B255" t="s">
        <v>167</v>
      </c>
      <c r="C255" t="s">
        <v>8</v>
      </c>
      <c r="D255">
        <v>20196807</v>
      </c>
      <c r="E255" t="s">
        <v>14</v>
      </c>
      <c r="F255">
        <v>2011</v>
      </c>
    </row>
    <row r="256" spans="1:6" x14ac:dyDescent="0.3">
      <c r="A256" t="s">
        <v>166</v>
      </c>
      <c r="B256" t="s">
        <v>167</v>
      </c>
      <c r="C256" t="s">
        <v>8</v>
      </c>
      <c r="D256">
        <v>23884064</v>
      </c>
      <c r="E256" t="s">
        <v>14</v>
      </c>
      <c r="F256">
        <v>2013</v>
      </c>
    </row>
    <row r="257" spans="1:6" x14ac:dyDescent="0.3">
      <c r="A257" t="s">
        <v>166</v>
      </c>
      <c r="B257" t="s">
        <v>167</v>
      </c>
      <c r="C257" t="s">
        <v>8</v>
      </c>
      <c r="D257">
        <v>23728143</v>
      </c>
      <c r="E257" t="s">
        <v>14</v>
      </c>
      <c r="F257">
        <v>2013</v>
      </c>
    </row>
    <row r="258" spans="1:6" x14ac:dyDescent="0.3">
      <c r="A258" t="s">
        <v>166</v>
      </c>
      <c r="B258" t="s">
        <v>167</v>
      </c>
      <c r="C258" t="s">
        <v>8</v>
      </c>
      <c r="D258">
        <v>25086286</v>
      </c>
      <c r="E258" t="s">
        <v>14</v>
      </c>
      <c r="F258">
        <v>2014</v>
      </c>
    </row>
    <row r="259" spans="1:6" x14ac:dyDescent="0.3">
      <c r="A259" t="s">
        <v>166</v>
      </c>
      <c r="B259" t="s">
        <v>167</v>
      </c>
      <c r="C259" t="s">
        <v>8</v>
      </c>
      <c r="D259">
        <v>23553643</v>
      </c>
      <c r="E259" t="s">
        <v>14</v>
      </c>
      <c r="F259">
        <v>2013</v>
      </c>
    </row>
    <row r="260" spans="1:6" x14ac:dyDescent="0.3">
      <c r="A260" t="s">
        <v>166</v>
      </c>
      <c r="B260" t="s">
        <v>167</v>
      </c>
      <c r="C260" t="s">
        <v>8</v>
      </c>
      <c r="D260">
        <v>19839502</v>
      </c>
      <c r="E260" t="s">
        <v>14</v>
      </c>
      <c r="F260">
        <v>2009</v>
      </c>
    </row>
    <row r="261" spans="1:6" x14ac:dyDescent="0.3">
      <c r="A261" t="s">
        <v>166</v>
      </c>
      <c r="B261" t="s">
        <v>167</v>
      </c>
      <c r="C261" t="s">
        <v>8</v>
      </c>
      <c r="D261">
        <v>20572071</v>
      </c>
      <c r="E261" t="s">
        <v>14</v>
      </c>
      <c r="F261">
        <v>2010</v>
      </c>
    </row>
    <row r="262" spans="1:6" x14ac:dyDescent="0.3">
      <c r="A262" t="s">
        <v>166</v>
      </c>
      <c r="B262" t="s">
        <v>167</v>
      </c>
      <c r="C262" t="s">
        <v>8</v>
      </c>
      <c r="D262">
        <v>23675659</v>
      </c>
      <c r="E262" t="s">
        <v>14</v>
      </c>
      <c r="F262">
        <v>2013</v>
      </c>
    </row>
    <row r="263" spans="1:6" x14ac:dyDescent="0.3">
      <c r="A263" t="s">
        <v>166</v>
      </c>
      <c r="B263" t="s">
        <v>167</v>
      </c>
      <c r="C263" t="s">
        <v>8</v>
      </c>
      <c r="D263">
        <v>25245939</v>
      </c>
      <c r="E263" t="s">
        <v>14</v>
      </c>
      <c r="F263">
        <v>2015</v>
      </c>
    </row>
    <row r="264" spans="1:6" x14ac:dyDescent="0.3">
      <c r="A264" t="s">
        <v>166</v>
      </c>
      <c r="B264" t="s">
        <v>167</v>
      </c>
      <c r="C264" t="s">
        <v>8</v>
      </c>
      <c r="D264">
        <v>23172780</v>
      </c>
      <c r="E264" t="s">
        <v>14</v>
      </c>
      <c r="F264">
        <v>2013</v>
      </c>
    </row>
    <row r="265" spans="1:6" x14ac:dyDescent="0.3">
      <c r="A265" t="s">
        <v>166</v>
      </c>
      <c r="B265" t="s">
        <v>167</v>
      </c>
      <c r="C265" t="s">
        <v>8</v>
      </c>
      <c r="D265">
        <v>26298331</v>
      </c>
      <c r="E265" t="s">
        <v>14</v>
      </c>
      <c r="F265">
        <v>2015</v>
      </c>
    </row>
    <row r="266" spans="1:6" x14ac:dyDescent="0.3">
      <c r="A266" t="s">
        <v>166</v>
      </c>
      <c r="B266" t="s">
        <v>167</v>
      </c>
      <c r="C266" t="s">
        <v>8</v>
      </c>
      <c r="D266">
        <v>22828983</v>
      </c>
      <c r="E266" t="s">
        <v>14</v>
      </c>
      <c r="F266">
        <v>2012</v>
      </c>
    </row>
    <row r="267" spans="1:6" x14ac:dyDescent="0.3">
      <c r="A267" t="s">
        <v>168</v>
      </c>
      <c r="B267" t="s">
        <v>169</v>
      </c>
      <c r="C267" t="s">
        <v>8</v>
      </c>
      <c r="D267">
        <v>20625264</v>
      </c>
      <c r="E267" t="s">
        <v>9</v>
      </c>
      <c r="F267">
        <v>2010</v>
      </c>
    </row>
    <row r="268" spans="1:6" x14ac:dyDescent="0.3">
      <c r="A268" t="s">
        <v>168</v>
      </c>
      <c r="B268" t="s">
        <v>169</v>
      </c>
      <c r="C268" t="s">
        <v>8</v>
      </c>
      <c r="D268">
        <v>23759749</v>
      </c>
      <c r="E268" t="s">
        <v>9</v>
      </c>
      <c r="F268">
        <v>2013</v>
      </c>
    </row>
    <row r="269" spans="1:6" x14ac:dyDescent="0.3">
      <c r="A269" t="s">
        <v>170</v>
      </c>
      <c r="B269" t="s">
        <v>171</v>
      </c>
      <c r="C269" t="s">
        <v>8</v>
      </c>
      <c r="D269">
        <v>16055926</v>
      </c>
      <c r="E269" t="s">
        <v>38</v>
      </c>
      <c r="F269">
        <v>2006</v>
      </c>
    </row>
    <row r="270" spans="1:6" x14ac:dyDescent="0.3">
      <c r="A270" t="s">
        <v>170</v>
      </c>
      <c r="B270" t="s">
        <v>171</v>
      </c>
      <c r="C270" t="s">
        <v>8</v>
      </c>
      <c r="D270">
        <v>15365159</v>
      </c>
      <c r="E270" t="s">
        <v>14</v>
      </c>
      <c r="F270">
        <v>2004</v>
      </c>
    </row>
    <row r="271" spans="1:6" x14ac:dyDescent="0.3">
      <c r="A271" t="s">
        <v>170</v>
      </c>
      <c r="B271" t="s">
        <v>171</v>
      </c>
      <c r="C271" t="s">
        <v>8</v>
      </c>
      <c r="D271">
        <v>17605047</v>
      </c>
      <c r="E271" t="s">
        <v>38</v>
      </c>
      <c r="F271">
        <v>2007</v>
      </c>
    </row>
    <row r="272" spans="1:6" x14ac:dyDescent="0.3">
      <c r="A272" t="s">
        <v>170</v>
      </c>
      <c r="B272" t="s">
        <v>171</v>
      </c>
      <c r="C272" t="s">
        <v>8</v>
      </c>
      <c r="D272">
        <v>16501573</v>
      </c>
      <c r="E272" t="s">
        <v>38</v>
      </c>
      <c r="F272">
        <v>2006</v>
      </c>
    </row>
    <row r="273" spans="1:6" x14ac:dyDescent="0.3">
      <c r="A273" t="s">
        <v>170</v>
      </c>
      <c r="B273" t="s">
        <v>171</v>
      </c>
      <c r="C273" t="s">
        <v>8</v>
      </c>
      <c r="D273">
        <v>15313841</v>
      </c>
      <c r="E273" t="s">
        <v>14</v>
      </c>
      <c r="F273">
        <v>2004</v>
      </c>
    </row>
    <row r="274" spans="1:6" x14ac:dyDescent="0.3">
      <c r="A274" t="s">
        <v>170</v>
      </c>
      <c r="B274" t="s">
        <v>171</v>
      </c>
      <c r="C274" t="s">
        <v>8</v>
      </c>
      <c r="D274">
        <v>17597328</v>
      </c>
      <c r="E274" t="s">
        <v>38</v>
      </c>
      <c r="F274">
        <v>2007</v>
      </c>
    </row>
    <row r="275" spans="1:6" x14ac:dyDescent="0.3">
      <c r="A275" t="s">
        <v>170</v>
      </c>
      <c r="B275" t="s">
        <v>171</v>
      </c>
      <c r="C275" t="s">
        <v>8</v>
      </c>
      <c r="D275">
        <v>22491195</v>
      </c>
      <c r="E275" t="s">
        <v>9</v>
      </c>
      <c r="F275">
        <v>2012</v>
      </c>
    </row>
    <row r="276" spans="1:6" x14ac:dyDescent="0.3">
      <c r="A276" t="s">
        <v>170</v>
      </c>
      <c r="B276" t="s">
        <v>171</v>
      </c>
      <c r="C276" t="s">
        <v>8</v>
      </c>
      <c r="D276">
        <v>24780882</v>
      </c>
      <c r="E276" t="s">
        <v>9</v>
      </c>
      <c r="F276">
        <v>2014</v>
      </c>
    </row>
    <row r="277" spans="1:6" x14ac:dyDescent="0.3">
      <c r="A277" t="s">
        <v>170</v>
      </c>
      <c r="B277" t="s">
        <v>171</v>
      </c>
      <c r="C277" t="s">
        <v>8</v>
      </c>
      <c r="D277">
        <v>18378516</v>
      </c>
      <c r="E277" t="s">
        <v>38</v>
      </c>
      <c r="F277">
        <v>2008</v>
      </c>
    </row>
    <row r="278" spans="1:6" x14ac:dyDescent="0.3">
      <c r="A278" t="s">
        <v>170</v>
      </c>
      <c r="B278" t="s">
        <v>171</v>
      </c>
      <c r="C278" t="s">
        <v>8</v>
      </c>
      <c r="D278">
        <v>17098887</v>
      </c>
      <c r="E278" t="s">
        <v>38</v>
      </c>
      <c r="F278">
        <v>2007</v>
      </c>
    </row>
    <row r="279" spans="1:6" x14ac:dyDescent="0.3">
      <c r="A279" t="s">
        <v>170</v>
      </c>
      <c r="B279" t="s">
        <v>171</v>
      </c>
      <c r="C279" t="s">
        <v>8</v>
      </c>
      <c r="D279">
        <v>16193476</v>
      </c>
      <c r="E279" t="s">
        <v>38</v>
      </c>
      <c r="F279">
        <v>2005</v>
      </c>
    </row>
    <row r="280" spans="1:6" x14ac:dyDescent="0.3">
      <c r="A280" t="s">
        <v>170</v>
      </c>
      <c r="B280" t="s">
        <v>171</v>
      </c>
      <c r="C280" t="s">
        <v>8</v>
      </c>
      <c r="D280">
        <v>18853458</v>
      </c>
      <c r="E280" t="s">
        <v>38</v>
      </c>
      <c r="F280">
        <v>2009</v>
      </c>
    </row>
    <row r="281" spans="1:6" x14ac:dyDescent="0.3">
      <c r="A281" t="s">
        <v>170</v>
      </c>
      <c r="B281" t="s">
        <v>171</v>
      </c>
      <c r="C281" t="s">
        <v>8</v>
      </c>
      <c r="D281">
        <v>17957230</v>
      </c>
      <c r="E281" t="s">
        <v>38</v>
      </c>
      <c r="F281">
        <v>2008</v>
      </c>
    </row>
    <row r="282" spans="1:6" x14ac:dyDescent="0.3">
      <c r="A282" t="s">
        <v>172</v>
      </c>
      <c r="B282" t="s">
        <v>173</v>
      </c>
      <c r="C282" t="s">
        <v>8</v>
      </c>
      <c r="D282">
        <v>36883573</v>
      </c>
      <c r="E282" t="s">
        <v>19</v>
      </c>
      <c r="F282">
        <v>2023</v>
      </c>
    </row>
    <row r="283" spans="1:6" x14ac:dyDescent="0.3">
      <c r="A283" t="s">
        <v>172</v>
      </c>
      <c r="B283" t="s">
        <v>173</v>
      </c>
      <c r="C283" t="s">
        <v>8</v>
      </c>
      <c r="D283">
        <v>32558469</v>
      </c>
      <c r="E283" t="s">
        <v>9</v>
      </c>
      <c r="F283">
        <v>2020</v>
      </c>
    </row>
    <row r="284" spans="1:6" x14ac:dyDescent="0.3">
      <c r="A284" t="s">
        <v>174</v>
      </c>
      <c r="B284" t="s">
        <v>175</v>
      </c>
      <c r="C284" t="s">
        <v>8</v>
      </c>
      <c r="D284">
        <v>36395782</v>
      </c>
      <c r="E284" t="s">
        <v>9</v>
      </c>
      <c r="F284">
        <v>2023</v>
      </c>
    </row>
    <row r="285" spans="1:6" x14ac:dyDescent="0.3">
      <c r="A285" t="s">
        <v>174</v>
      </c>
      <c r="B285" t="s">
        <v>175</v>
      </c>
      <c r="C285" t="s">
        <v>8</v>
      </c>
      <c r="D285">
        <v>32853411</v>
      </c>
      <c r="E285" t="s">
        <v>9</v>
      </c>
      <c r="F285">
        <v>2020</v>
      </c>
    </row>
    <row r="286" spans="1:6" x14ac:dyDescent="0.3">
      <c r="A286" t="s">
        <v>174</v>
      </c>
      <c r="B286" t="s">
        <v>175</v>
      </c>
      <c r="C286" t="s">
        <v>8</v>
      </c>
      <c r="D286">
        <v>33743621</v>
      </c>
      <c r="E286" t="s">
        <v>14</v>
      </c>
      <c r="F286">
        <v>2021</v>
      </c>
    </row>
    <row r="287" spans="1:6" x14ac:dyDescent="0.3">
      <c r="A287" t="s">
        <v>176</v>
      </c>
      <c r="B287" t="s">
        <v>177</v>
      </c>
      <c r="C287" t="s">
        <v>8</v>
      </c>
      <c r="D287">
        <v>20210645</v>
      </c>
      <c r="E287" t="s">
        <v>9</v>
      </c>
      <c r="F287">
        <v>2010</v>
      </c>
    </row>
    <row r="288" spans="1:6" x14ac:dyDescent="0.3">
      <c r="A288" t="s">
        <v>178</v>
      </c>
      <c r="B288" t="s">
        <v>179</v>
      </c>
      <c r="C288" t="s">
        <v>8</v>
      </c>
      <c r="D288">
        <v>24905490</v>
      </c>
      <c r="E288" t="s">
        <v>9</v>
      </c>
      <c r="F288">
        <v>2014</v>
      </c>
    </row>
    <row r="289" spans="1:6" x14ac:dyDescent="0.3">
      <c r="A289" t="s">
        <v>180</v>
      </c>
      <c r="B289" t="s">
        <v>181</v>
      </c>
      <c r="C289" t="s">
        <v>8</v>
      </c>
      <c r="D289">
        <v>30532268</v>
      </c>
      <c r="E289" t="s">
        <v>9</v>
      </c>
      <c r="F289">
        <v>2018</v>
      </c>
    </row>
    <row r="290" spans="1:6" x14ac:dyDescent="0.3">
      <c r="A290" t="s">
        <v>182</v>
      </c>
      <c r="B290" t="s">
        <v>183</v>
      </c>
      <c r="C290" t="s">
        <v>8</v>
      </c>
      <c r="D290">
        <v>22030240</v>
      </c>
      <c r="E290" t="s">
        <v>9</v>
      </c>
      <c r="F290">
        <v>2012</v>
      </c>
    </row>
    <row r="291" spans="1:6" x14ac:dyDescent="0.3">
      <c r="A291" t="s">
        <v>184</v>
      </c>
      <c r="B291" t="s">
        <v>185</v>
      </c>
      <c r="C291" t="s">
        <v>8</v>
      </c>
      <c r="D291">
        <v>24465443</v>
      </c>
      <c r="E291" t="s">
        <v>9</v>
      </c>
      <c r="F291">
        <v>2014</v>
      </c>
    </row>
    <row r="292" spans="1:6" x14ac:dyDescent="0.3">
      <c r="A292" t="s">
        <v>186</v>
      </c>
      <c r="B292" t="s">
        <v>187</v>
      </c>
      <c r="C292" t="s">
        <v>8</v>
      </c>
      <c r="D292">
        <v>23285253</v>
      </c>
      <c r="E292" t="s">
        <v>9</v>
      </c>
      <c r="F292">
        <v>2012</v>
      </c>
    </row>
    <row r="293" spans="1:6" x14ac:dyDescent="0.3">
      <c r="A293" t="s">
        <v>186</v>
      </c>
      <c r="B293" t="s">
        <v>187</v>
      </c>
      <c r="C293" t="s">
        <v>8</v>
      </c>
      <c r="D293">
        <v>22829920</v>
      </c>
      <c r="E293" t="s">
        <v>9</v>
      </c>
      <c r="F293">
        <v>2012</v>
      </c>
    </row>
    <row r="294" spans="1:6" x14ac:dyDescent="0.3">
      <c r="A294" t="s">
        <v>188</v>
      </c>
      <c r="B294" t="s">
        <v>189</v>
      </c>
      <c r="C294" t="s">
        <v>8</v>
      </c>
      <c r="D294">
        <v>22948576</v>
      </c>
      <c r="E294" t="s">
        <v>9</v>
      </c>
      <c r="F294">
        <v>2012</v>
      </c>
    </row>
    <row r="295" spans="1:6" x14ac:dyDescent="0.3">
      <c r="A295" t="s">
        <v>190</v>
      </c>
      <c r="B295" t="s">
        <v>191</v>
      </c>
      <c r="C295" t="s">
        <v>8</v>
      </c>
      <c r="D295">
        <v>22010913</v>
      </c>
      <c r="E295" t="s">
        <v>9</v>
      </c>
      <c r="F295">
        <v>2011</v>
      </c>
    </row>
    <row r="296" spans="1:6" x14ac:dyDescent="0.3">
      <c r="A296" t="s">
        <v>190</v>
      </c>
      <c r="B296" t="s">
        <v>191</v>
      </c>
      <c r="C296" t="s">
        <v>8</v>
      </c>
      <c r="D296">
        <v>24759827</v>
      </c>
      <c r="E296" t="s">
        <v>9</v>
      </c>
      <c r="F296">
        <v>2014</v>
      </c>
    </row>
    <row r="297" spans="1:6" x14ac:dyDescent="0.3">
      <c r="A297" t="s">
        <v>190</v>
      </c>
      <c r="B297" t="s">
        <v>191</v>
      </c>
      <c r="C297" t="s">
        <v>8</v>
      </c>
      <c r="D297">
        <v>24096631</v>
      </c>
      <c r="E297" t="s">
        <v>9</v>
      </c>
      <c r="F297">
        <v>2013</v>
      </c>
    </row>
    <row r="298" spans="1:6" x14ac:dyDescent="0.3">
      <c r="A298" t="s">
        <v>190</v>
      </c>
      <c r="B298" t="s">
        <v>191</v>
      </c>
      <c r="C298" t="s">
        <v>8</v>
      </c>
      <c r="D298">
        <v>17624825</v>
      </c>
      <c r="E298" t="s">
        <v>14</v>
      </c>
      <c r="F298">
        <v>2007</v>
      </c>
    </row>
    <row r="299" spans="1:6" x14ac:dyDescent="0.3">
      <c r="A299" t="s">
        <v>190</v>
      </c>
      <c r="B299" t="s">
        <v>191</v>
      </c>
      <c r="C299" t="s">
        <v>8</v>
      </c>
      <c r="D299">
        <v>23237982</v>
      </c>
      <c r="E299" t="s">
        <v>9</v>
      </c>
      <c r="F299">
        <v>2013</v>
      </c>
    </row>
    <row r="300" spans="1:6" x14ac:dyDescent="0.3">
      <c r="A300" t="s">
        <v>190</v>
      </c>
      <c r="B300" t="s">
        <v>191</v>
      </c>
      <c r="C300" t="s">
        <v>8</v>
      </c>
      <c r="D300">
        <v>24608960</v>
      </c>
      <c r="E300" t="s">
        <v>9</v>
      </c>
      <c r="F300">
        <v>2014</v>
      </c>
    </row>
    <row r="301" spans="1:6" x14ac:dyDescent="0.3">
      <c r="A301" t="s">
        <v>192</v>
      </c>
      <c r="B301" t="s">
        <v>193</v>
      </c>
      <c r="C301" t="s">
        <v>8</v>
      </c>
      <c r="D301">
        <v>34293141</v>
      </c>
      <c r="E301" t="s">
        <v>19</v>
      </c>
      <c r="F301">
        <v>2021</v>
      </c>
    </row>
    <row r="302" spans="1:6" x14ac:dyDescent="0.3">
      <c r="A302" t="s">
        <v>194</v>
      </c>
      <c r="B302" t="s">
        <v>195</v>
      </c>
      <c r="C302" t="s">
        <v>45</v>
      </c>
      <c r="D302">
        <v>31273686</v>
      </c>
      <c r="E302" t="s">
        <v>9</v>
      </c>
      <c r="F302">
        <v>2020</v>
      </c>
    </row>
    <row r="303" spans="1:6" x14ac:dyDescent="0.3">
      <c r="A303" t="s">
        <v>196</v>
      </c>
      <c r="B303" t="s">
        <v>197</v>
      </c>
      <c r="C303" t="s">
        <v>8</v>
      </c>
      <c r="D303">
        <v>26482301</v>
      </c>
      <c r="E303" t="s">
        <v>9</v>
      </c>
      <c r="F303">
        <v>2016</v>
      </c>
    </row>
    <row r="304" spans="1:6" x14ac:dyDescent="0.3">
      <c r="A304" t="s">
        <v>196</v>
      </c>
      <c r="B304" t="s">
        <v>197</v>
      </c>
      <c r="C304" t="s">
        <v>8</v>
      </c>
      <c r="D304">
        <v>25406657</v>
      </c>
      <c r="E304" t="s">
        <v>9</v>
      </c>
      <c r="F304">
        <v>2014</v>
      </c>
    </row>
    <row r="305" spans="1:6" x14ac:dyDescent="0.3">
      <c r="A305" t="s">
        <v>198</v>
      </c>
      <c r="B305" t="s">
        <v>199</v>
      </c>
      <c r="C305" t="s">
        <v>8</v>
      </c>
      <c r="D305">
        <v>25974235</v>
      </c>
      <c r="E305" t="s">
        <v>9</v>
      </c>
      <c r="F305">
        <v>2015</v>
      </c>
    </row>
    <row r="306" spans="1:6" x14ac:dyDescent="0.3">
      <c r="A306" t="s">
        <v>198</v>
      </c>
      <c r="B306" t="s">
        <v>199</v>
      </c>
      <c r="C306" t="s">
        <v>8</v>
      </c>
      <c r="D306">
        <v>28753830</v>
      </c>
      <c r="E306" t="s">
        <v>9</v>
      </c>
      <c r="F306">
        <v>2017</v>
      </c>
    </row>
    <row r="307" spans="1:6" x14ac:dyDescent="0.3">
      <c r="A307" t="s">
        <v>198</v>
      </c>
      <c r="B307" t="s">
        <v>199</v>
      </c>
      <c r="C307" t="s">
        <v>8</v>
      </c>
      <c r="D307">
        <v>26439886</v>
      </c>
      <c r="E307" t="s">
        <v>19</v>
      </c>
      <c r="F307">
        <v>2016</v>
      </c>
    </row>
    <row r="308" spans="1:6" x14ac:dyDescent="0.3">
      <c r="A308" t="s">
        <v>200</v>
      </c>
      <c r="B308" t="s">
        <v>201</v>
      </c>
      <c r="C308" t="s">
        <v>8</v>
      </c>
      <c r="D308">
        <v>36318030</v>
      </c>
      <c r="E308" t="s">
        <v>19</v>
      </c>
      <c r="F308">
        <v>2023</v>
      </c>
    </row>
    <row r="309" spans="1:6" x14ac:dyDescent="0.3">
      <c r="A309" t="s">
        <v>202</v>
      </c>
      <c r="B309" t="s">
        <v>203</v>
      </c>
      <c r="C309" t="s">
        <v>8</v>
      </c>
      <c r="D309">
        <v>31381524</v>
      </c>
      <c r="E309" t="s">
        <v>9</v>
      </c>
      <c r="F309">
        <v>2019</v>
      </c>
    </row>
    <row r="310" spans="1:6" x14ac:dyDescent="0.3">
      <c r="A310" t="s">
        <v>204</v>
      </c>
      <c r="B310" t="s">
        <v>205</v>
      </c>
      <c r="C310" t="s">
        <v>8</v>
      </c>
      <c r="D310">
        <v>23343912</v>
      </c>
      <c r="E310" t="s">
        <v>9</v>
      </c>
      <c r="F310">
        <v>2013</v>
      </c>
    </row>
    <row r="311" spans="1:6" x14ac:dyDescent="0.3">
      <c r="A311" t="s">
        <v>204</v>
      </c>
      <c r="B311" t="s">
        <v>205</v>
      </c>
      <c r="C311" t="s">
        <v>8</v>
      </c>
      <c r="D311">
        <v>29178852</v>
      </c>
      <c r="E311" t="s">
        <v>9</v>
      </c>
      <c r="F311">
        <v>2017</v>
      </c>
    </row>
    <row r="312" spans="1:6" x14ac:dyDescent="0.3">
      <c r="A312" t="s">
        <v>204</v>
      </c>
      <c r="B312" t="s">
        <v>205</v>
      </c>
      <c r="C312" t="s">
        <v>8</v>
      </c>
      <c r="D312">
        <v>21857289</v>
      </c>
      <c r="E312" t="s">
        <v>38</v>
      </c>
      <c r="F312">
        <v>2011</v>
      </c>
    </row>
    <row r="313" spans="1:6" x14ac:dyDescent="0.3">
      <c r="A313" t="s">
        <v>204</v>
      </c>
      <c r="B313" t="s">
        <v>205</v>
      </c>
      <c r="C313" t="s">
        <v>8</v>
      </c>
      <c r="D313">
        <v>20403152</v>
      </c>
      <c r="E313" t="s">
        <v>38</v>
      </c>
      <c r="F313">
        <v>2010</v>
      </c>
    </row>
    <row r="314" spans="1:6" x14ac:dyDescent="0.3">
      <c r="A314" t="s">
        <v>204</v>
      </c>
      <c r="B314" t="s">
        <v>205</v>
      </c>
      <c r="C314" t="s">
        <v>8</v>
      </c>
      <c r="D314">
        <v>34329355</v>
      </c>
      <c r="E314" t="s">
        <v>9</v>
      </c>
      <c r="F314">
        <v>2021</v>
      </c>
    </row>
    <row r="315" spans="1:6" x14ac:dyDescent="0.3">
      <c r="A315" t="s">
        <v>206</v>
      </c>
      <c r="B315" t="s">
        <v>207</v>
      </c>
      <c r="C315" t="s">
        <v>8</v>
      </c>
      <c r="D315">
        <v>35248123</v>
      </c>
      <c r="E315" t="s">
        <v>9</v>
      </c>
      <c r="F315">
        <v>2022</v>
      </c>
    </row>
    <row r="316" spans="1:6" x14ac:dyDescent="0.3">
      <c r="A316" t="s">
        <v>206</v>
      </c>
      <c r="B316" t="s">
        <v>207</v>
      </c>
      <c r="C316" t="s">
        <v>8</v>
      </c>
      <c r="D316">
        <v>21831714</v>
      </c>
      <c r="E316" t="s">
        <v>9</v>
      </c>
      <c r="F316">
        <v>2011</v>
      </c>
    </row>
    <row r="317" spans="1:6" x14ac:dyDescent="0.3">
      <c r="A317" t="s">
        <v>208</v>
      </c>
      <c r="B317" t="s">
        <v>209</v>
      </c>
      <c r="C317" t="s">
        <v>8</v>
      </c>
      <c r="D317">
        <v>26536893</v>
      </c>
      <c r="E317" t="s">
        <v>9</v>
      </c>
      <c r="F317">
        <v>2016</v>
      </c>
    </row>
    <row r="318" spans="1:6" x14ac:dyDescent="0.3">
      <c r="A318" t="s">
        <v>210</v>
      </c>
      <c r="B318" t="s">
        <v>211</v>
      </c>
      <c r="C318" t="s">
        <v>8</v>
      </c>
      <c r="D318">
        <v>19530940</v>
      </c>
      <c r="E318" t="s">
        <v>9</v>
      </c>
      <c r="F318">
        <v>2009</v>
      </c>
    </row>
    <row r="319" spans="1:6" x14ac:dyDescent="0.3">
      <c r="A319" t="s">
        <v>210</v>
      </c>
      <c r="B319" t="s">
        <v>211</v>
      </c>
      <c r="C319" t="s">
        <v>8</v>
      </c>
      <c r="D319">
        <v>16455895</v>
      </c>
      <c r="E319" t="s">
        <v>9</v>
      </c>
      <c r="F319">
        <v>2006</v>
      </c>
    </row>
    <row r="320" spans="1:6" x14ac:dyDescent="0.3">
      <c r="A320" t="s">
        <v>210</v>
      </c>
      <c r="B320" t="s">
        <v>211</v>
      </c>
      <c r="C320" t="s">
        <v>8</v>
      </c>
      <c r="D320">
        <v>18385443</v>
      </c>
      <c r="E320" t="s">
        <v>9</v>
      </c>
      <c r="F320">
        <v>2008</v>
      </c>
    </row>
    <row r="321" spans="1:6" x14ac:dyDescent="0.3">
      <c r="A321" t="s">
        <v>212</v>
      </c>
      <c r="B321" t="s">
        <v>213</v>
      </c>
      <c r="C321" t="s">
        <v>8</v>
      </c>
      <c r="D321">
        <v>24975859</v>
      </c>
      <c r="E321" t="s">
        <v>14</v>
      </c>
      <c r="F321">
        <v>2014</v>
      </c>
    </row>
    <row r="322" spans="1:6" x14ac:dyDescent="0.3">
      <c r="A322" t="s">
        <v>212</v>
      </c>
      <c r="B322" t="s">
        <v>213</v>
      </c>
      <c r="C322" t="s">
        <v>8</v>
      </c>
      <c r="D322">
        <v>20413309</v>
      </c>
      <c r="E322" t="s">
        <v>14</v>
      </c>
      <c r="F322">
        <v>2010</v>
      </c>
    </row>
    <row r="323" spans="1:6" x14ac:dyDescent="0.3">
      <c r="A323" t="s">
        <v>212</v>
      </c>
      <c r="B323" t="s">
        <v>213</v>
      </c>
      <c r="C323" t="s">
        <v>8</v>
      </c>
      <c r="D323">
        <v>38273639</v>
      </c>
      <c r="E323" t="s">
        <v>19</v>
      </c>
      <c r="F323">
        <v>2021</v>
      </c>
    </row>
    <row r="324" spans="1:6" x14ac:dyDescent="0.3">
      <c r="A324" t="s">
        <v>214</v>
      </c>
      <c r="B324" t="s">
        <v>215</v>
      </c>
      <c r="C324" t="s">
        <v>8</v>
      </c>
      <c r="D324">
        <v>27046271</v>
      </c>
      <c r="E324" t="s">
        <v>38</v>
      </c>
      <c r="F324">
        <v>2016</v>
      </c>
    </row>
    <row r="325" spans="1:6" x14ac:dyDescent="0.3">
      <c r="A325" t="s">
        <v>214</v>
      </c>
      <c r="B325" t="s">
        <v>215</v>
      </c>
      <c r="C325" t="s">
        <v>8</v>
      </c>
      <c r="D325">
        <v>26930627</v>
      </c>
      <c r="E325" t="s">
        <v>9</v>
      </c>
      <c r="F325">
        <v>2016</v>
      </c>
    </row>
    <row r="326" spans="1:6" x14ac:dyDescent="0.3">
      <c r="A326" t="s">
        <v>214</v>
      </c>
      <c r="B326" t="s">
        <v>215</v>
      </c>
      <c r="C326" t="s">
        <v>8</v>
      </c>
      <c r="D326">
        <v>25435054</v>
      </c>
      <c r="E326" t="s">
        <v>14</v>
      </c>
      <c r="F326">
        <v>2015</v>
      </c>
    </row>
    <row r="327" spans="1:6" x14ac:dyDescent="0.3">
      <c r="A327" t="s">
        <v>214</v>
      </c>
      <c r="B327" t="s">
        <v>215</v>
      </c>
      <c r="C327" t="s">
        <v>8</v>
      </c>
      <c r="D327">
        <v>28231247</v>
      </c>
      <c r="E327" t="s">
        <v>9</v>
      </c>
      <c r="F327">
        <v>2017</v>
      </c>
    </row>
    <row r="328" spans="1:6" x14ac:dyDescent="0.3">
      <c r="A328" t="s">
        <v>216</v>
      </c>
      <c r="B328" t="s">
        <v>217</v>
      </c>
      <c r="C328" t="s">
        <v>8</v>
      </c>
      <c r="D328">
        <v>23461846</v>
      </c>
      <c r="E328" t="s">
        <v>38</v>
      </c>
      <c r="F328">
        <v>2013</v>
      </c>
    </row>
    <row r="329" spans="1:6" x14ac:dyDescent="0.3">
      <c r="A329" t="s">
        <v>216</v>
      </c>
      <c r="B329" t="s">
        <v>217</v>
      </c>
      <c r="C329" t="s">
        <v>8</v>
      </c>
      <c r="D329">
        <v>27073179</v>
      </c>
      <c r="E329" t="s">
        <v>38</v>
      </c>
      <c r="F329">
        <v>2017</v>
      </c>
    </row>
    <row r="330" spans="1:6" x14ac:dyDescent="0.3">
      <c r="A330" t="s">
        <v>216</v>
      </c>
      <c r="B330" t="s">
        <v>217</v>
      </c>
      <c r="C330" t="s">
        <v>8</v>
      </c>
      <c r="D330">
        <v>22409788</v>
      </c>
      <c r="E330" t="s">
        <v>38</v>
      </c>
      <c r="F330">
        <v>2012</v>
      </c>
    </row>
    <row r="331" spans="1:6" x14ac:dyDescent="0.3">
      <c r="A331" t="s">
        <v>216</v>
      </c>
      <c r="B331" t="s">
        <v>217</v>
      </c>
      <c r="C331" t="s">
        <v>8</v>
      </c>
      <c r="D331">
        <v>20493576</v>
      </c>
      <c r="E331" t="s">
        <v>38</v>
      </c>
      <c r="F331">
        <v>2010</v>
      </c>
    </row>
    <row r="332" spans="1:6" x14ac:dyDescent="0.3">
      <c r="A332" t="s">
        <v>216</v>
      </c>
      <c r="B332" t="s">
        <v>217</v>
      </c>
      <c r="C332" t="s">
        <v>8</v>
      </c>
      <c r="D332">
        <v>20969743</v>
      </c>
      <c r="E332" t="s">
        <v>38</v>
      </c>
      <c r="F332">
        <v>2010</v>
      </c>
    </row>
    <row r="333" spans="1:6" x14ac:dyDescent="0.3">
      <c r="A333" t="s">
        <v>216</v>
      </c>
      <c r="B333" t="s">
        <v>217</v>
      </c>
      <c r="C333" t="s">
        <v>8</v>
      </c>
      <c r="D333">
        <v>24499953</v>
      </c>
      <c r="E333" t="s">
        <v>38</v>
      </c>
      <c r="F333">
        <v>2014</v>
      </c>
    </row>
    <row r="334" spans="1:6" x14ac:dyDescent="0.3">
      <c r="A334" t="s">
        <v>216</v>
      </c>
      <c r="B334" t="s">
        <v>217</v>
      </c>
      <c r="C334" t="s">
        <v>8</v>
      </c>
      <c r="D334">
        <v>23421419</v>
      </c>
      <c r="E334" t="s">
        <v>38</v>
      </c>
      <c r="F334">
        <v>2013</v>
      </c>
    </row>
    <row r="335" spans="1:6" x14ac:dyDescent="0.3">
      <c r="A335" t="s">
        <v>216</v>
      </c>
      <c r="B335" t="s">
        <v>217</v>
      </c>
      <c r="C335" t="s">
        <v>8</v>
      </c>
      <c r="D335">
        <v>22781224</v>
      </c>
      <c r="E335" t="s">
        <v>38</v>
      </c>
      <c r="F335">
        <v>2012</v>
      </c>
    </row>
    <row r="336" spans="1:6" x14ac:dyDescent="0.3">
      <c r="A336" t="s">
        <v>216</v>
      </c>
      <c r="B336" t="s">
        <v>217</v>
      </c>
      <c r="C336" t="s">
        <v>8</v>
      </c>
      <c r="D336">
        <v>25015913</v>
      </c>
      <c r="E336" t="s">
        <v>38</v>
      </c>
      <c r="F336">
        <v>2014</v>
      </c>
    </row>
    <row r="337" spans="1:6" x14ac:dyDescent="0.3">
      <c r="A337" t="s">
        <v>216</v>
      </c>
      <c r="B337" t="s">
        <v>217</v>
      </c>
      <c r="C337" t="s">
        <v>8</v>
      </c>
      <c r="D337">
        <v>21920402</v>
      </c>
      <c r="E337" t="s">
        <v>38</v>
      </c>
      <c r="F337">
        <v>2011</v>
      </c>
    </row>
    <row r="338" spans="1:6" x14ac:dyDescent="0.3">
      <c r="A338" t="s">
        <v>216</v>
      </c>
      <c r="B338" t="s">
        <v>217</v>
      </c>
      <c r="C338" t="s">
        <v>8</v>
      </c>
      <c r="D338">
        <v>26528903</v>
      </c>
      <c r="E338" t="s">
        <v>38</v>
      </c>
      <c r="F338">
        <v>2015</v>
      </c>
    </row>
    <row r="339" spans="1:6" x14ac:dyDescent="0.3">
      <c r="A339" t="s">
        <v>216</v>
      </c>
      <c r="B339" t="s">
        <v>217</v>
      </c>
      <c r="C339" t="s">
        <v>8</v>
      </c>
      <c r="D339">
        <v>28942916</v>
      </c>
      <c r="E339" t="s">
        <v>38</v>
      </c>
      <c r="F339">
        <v>2017</v>
      </c>
    </row>
    <row r="340" spans="1:6" x14ac:dyDescent="0.3">
      <c r="A340" t="s">
        <v>216</v>
      </c>
      <c r="B340" t="s">
        <v>217</v>
      </c>
      <c r="C340" t="s">
        <v>8</v>
      </c>
      <c r="D340">
        <v>26372388</v>
      </c>
      <c r="E340" t="s">
        <v>38</v>
      </c>
      <c r="F340">
        <v>2015</v>
      </c>
    </row>
    <row r="341" spans="1:6" x14ac:dyDescent="0.3">
      <c r="A341" t="s">
        <v>216</v>
      </c>
      <c r="B341" t="s">
        <v>217</v>
      </c>
      <c r="C341" t="s">
        <v>8</v>
      </c>
      <c r="D341">
        <v>23052829</v>
      </c>
      <c r="E341" t="s">
        <v>38</v>
      </c>
      <c r="F341">
        <v>2012</v>
      </c>
    </row>
    <row r="342" spans="1:6" x14ac:dyDescent="0.3">
      <c r="A342" t="s">
        <v>216</v>
      </c>
      <c r="B342" t="s">
        <v>217</v>
      </c>
      <c r="C342" t="s">
        <v>8</v>
      </c>
      <c r="D342">
        <v>22173166</v>
      </c>
      <c r="E342" t="s">
        <v>38</v>
      </c>
      <c r="F342">
        <v>2012</v>
      </c>
    </row>
    <row r="343" spans="1:6" x14ac:dyDescent="0.3">
      <c r="A343" t="s">
        <v>216</v>
      </c>
      <c r="B343" t="s">
        <v>217</v>
      </c>
      <c r="C343" t="s">
        <v>8</v>
      </c>
      <c r="D343">
        <v>22535683</v>
      </c>
      <c r="E343" t="s">
        <v>38</v>
      </c>
      <c r="F343">
        <v>2012</v>
      </c>
    </row>
    <row r="344" spans="1:6" x14ac:dyDescent="0.3">
      <c r="A344" t="s">
        <v>216</v>
      </c>
      <c r="B344" t="s">
        <v>217</v>
      </c>
      <c r="C344" t="s">
        <v>8</v>
      </c>
      <c r="D344">
        <v>27317796</v>
      </c>
      <c r="E344" t="s">
        <v>38</v>
      </c>
      <c r="F344">
        <v>2016</v>
      </c>
    </row>
    <row r="345" spans="1:6" x14ac:dyDescent="0.3">
      <c r="A345" t="s">
        <v>216</v>
      </c>
      <c r="B345" t="s">
        <v>217</v>
      </c>
      <c r="C345" t="s">
        <v>8</v>
      </c>
      <c r="D345">
        <v>20876416</v>
      </c>
      <c r="E345" t="s">
        <v>38</v>
      </c>
      <c r="F345">
        <v>2010</v>
      </c>
    </row>
    <row r="346" spans="1:6" x14ac:dyDescent="0.3">
      <c r="A346" t="s">
        <v>216</v>
      </c>
      <c r="B346" t="s">
        <v>217</v>
      </c>
      <c r="C346" t="s">
        <v>8</v>
      </c>
      <c r="D346">
        <v>21888878</v>
      </c>
      <c r="E346" t="s">
        <v>38</v>
      </c>
      <c r="F346">
        <v>2012</v>
      </c>
    </row>
    <row r="347" spans="1:6" x14ac:dyDescent="0.3">
      <c r="A347" t="s">
        <v>216</v>
      </c>
      <c r="B347" t="s">
        <v>217</v>
      </c>
      <c r="C347" t="s">
        <v>8</v>
      </c>
      <c r="D347">
        <v>27339598</v>
      </c>
      <c r="E347" t="s">
        <v>38</v>
      </c>
      <c r="F347">
        <v>2016</v>
      </c>
    </row>
    <row r="348" spans="1:6" x14ac:dyDescent="0.3">
      <c r="A348" t="s">
        <v>216</v>
      </c>
      <c r="B348" t="s">
        <v>217</v>
      </c>
      <c r="C348" t="s">
        <v>8</v>
      </c>
      <c r="D348">
        <v>23978720</v>
      </c>
      <c r="E348" t="s">
        <v>38</v>
      </c>
      <c r="F348">
        <v>2014</v>
      </c>
    </row>
    <row r="349" spans="1:6" x14ac:dyDescent="0.3">
      <c r="A349" t="s">
        <v>216</v>
      </c>
      <c r="B349" t="s">
        <v>217</v>
      </c>
      <c r="C349" t="s">
        <v>8</v>
      </c>
      <c r="D349">
        <v>27177169</v>
      </c>
      <c r="E349" t="s">
        <v>38</v>
      </c>
      <c r="F349">
        <v>2016</v>
      </c>
    </row>
    <row r="350" spans="1:6" x14ac:dyDescent="0.3">
      <c r="A350" t="s">
        <v>216</v>
      </c>
      <c r="B350" t="s">
        <v>217</v>
      </c>
      <c r="C350" t="s">
        <v>8</v>
      </c>
      <c r="D350">
        <v>28418984</v>
      </c>
      <c r="E350" t="s">
        <v>38</v>
      </c>
      <c r="F350">
        <v>2017</v>
      </c>
    </row>
    <row r="351" spans="1:6" x14ac:dyDescent="0.3">
      <c r="A351" t="s">
        <v>216</v>
      </c>
      <c r="B351" t="s">
        <v>217</v>
      </c>
      <c r="C351" t="s">
        <v>8</v>
      </c>
      <c r="D351">
        <v>25778750</v>
      </c>
      <c r="E351" t="s">
        <v>38</v>
      </c>
      <c r="F351">
        <v>2015</v>
      </c>
    </row>
    <row r="352" spans="1:6" x14ac:dyDescent="0.3">
      <c r="A352" t="s">
        <v>216</v>
      </c>
      <c r="B352" t="s">
        <v>217</v>
      </c>
      <c r="C352" t="s">
        <v>8</v>
      </c>
      <c r="D352">
        <v>28430385</v>
      </c>
      <c r="E352" t="s">
        <v>38</v>
      </c>
      <c r="F352">
        <v>2017</v>
      </c>
    </row>
    <row r="353" spans="1:6" x14ac:dyDescent="0.3">
      <c r="A353" t="s">
        <v>216</v>
      </c>
      <c r="B353" t="s">
        <v>217</v>
      </c>
      <c r="C353" t="s">
        <v>8</v>
      </c>
      <c r="D353">
        <v>22285372</v>
      </c>
      <c r="E353" t="s">
        <v>38</v>
      </c>
      <c r="F353">
        <v>2012</v>
      </c>
    </row>
    <row r="354" spans="1:6" x14ac:dyDescent="0.3">
      <c r="A354" t="s">
        <v>216</v>
      </c>
      <c r="B354" t="s">
        <v>217</v>
      </c>
      <c r="C354" t="s">
        <v>8</v>
      </c>
      <c r="D354">
        <v>21239121</v>
      </c>
      <c r="E354" t="s">
        <v>38</v>
      </c>
      <c r="F354">
        <v>2011</v>
      </c>
    </row>
    <row r="355" spans="1:6" x14ac:dyDescent="0.3">
      <c r="A355" t="s">
        <v>216</v>
      </c>
      <c r="B355" t="s">
        <v>217</v>
      </c>
      <c r="C355" t="s">
        <v>8</v>
      </c>
      <c r="D355">
        <v>28235612</v>
      </c>
      <c r="E355" t="s">
        <v>38</v>
      </c>
      <c r="F355">
        <v>2017</v>
      </c>
    </row>
    <row r="356" spans="1:6" x14ac:dyDescent="0.3">
      <c r="A356" t="s">
        <v>216</v>
      </c>
      <c r="B356" t="s">
        <v>217</v>
      </c>
      <c r="C356" t="s">
        <v>8</v>
      </c>
      <c r="D356">
        <v>32798585</v>
      </c>
      <c r="E356" t="s">
        <v>9</v>
      </c>
      <c r="F356">
        <v>2021</v>
      </c>
    </row>
    <row r="357" spans="1:6" x14ac:dyDescent="0.3">
      <c r="A357" t="s">
        <v>216</v>
      </c>
      <c r="B357" t="s">
        <v>217</v>
      </c>
      <c r="C357" t="s">
        <v>8</v>
      </c>
      <c r="D357">
        <v>23226258</v>
      </c>
      <c r="E357" t="s">
        <v>38</v>
      </c>
      <c r="F357">
        <v>2012</v>
      </c>
    </row>
    <row r="358" spans="1:6" x14ac:dyDescent="0.3">
      <c r="A358" t="s">
        <v>216</v>
      </c>
      <c r="B358" t="s">
        <v>217</v>
      </c>
      <c r="C358" t="s">
        <v>8</v>
      </c>
      <c r="D358">
        <v>34212476</v>
      </c>
      <c r="E358" t="s">
        <v>9</v>
      </c>
      <c r="F358">
        <v>2021</v>
      </c>
    </row>
    <row r="359" spans="1:6" x14ac:dyDescent="0.3">
      <c r="A359" t="s">
        <v>216</v>
      </c>
      <c r="B359" t="s">
        <v>217</v>
      </c>
      <c r="C359" t="s">
        <v>8</v>
      </c>
      <c r="D359">
        <v>21692942</v>
      </c>
      <c r="E359" t="s">
        <v>38</v>
      </c>
      <c r="F359">
        <v>2011</v>
      </c>
    </row>
    <row r="360" spans="1:6" x14ac:dyDescent="0.3">
      <c r="A360" t="s">
        <v>216</v>
      </c>
      <c r="B360" t="s">
        <v>217</v>
      </c>
      <c r="C360" t="s">
        <v>8</v>
      </c>
      <c r="D360">
        <v>28780609</v>
      </c>
      <c r="E360" t="s">
        <v>38</v>
      </c>
      <c r="F360">
        <v>2017</v>
      </c>
    </row>
    <row r="361" spans="1:6" x14ac:dyDescent="0.3">
      <c r="A361" t="s">
        <v>216</v>
      </c>
      <c r="B361" t="s">
        <v>217</v>
      </c>
      <c r="C361" t="s">
        <v>8</v>
      </c>
      <c r="D361">
        <v>30570526</v>
      </c>
      <c r="E361" t="s">
        <v>9</v>
      </c>
      <c r="F361">
        <v>2019</v>
      </c>
    </row>
    <row r="362" spans="1:6" x14ac:dyDescent="0.3">
      <c r="A362" t="s">
        <v>216</v>
      </c>
      <c r="B362" t="s">
        <v>217</v>
      </c>
      <c r="C362" t="s">
        <v>8</v>
      </c>
      <c r="D362">
        <v>24580042</v>
      </c>
      <c r="E362" t="s">
        <v>38</v>
      </c>
      <c r="F362">
        <v>2014</v>
      </c>
    </row>
    <row r="363" spans="1:6" x14ac:dyDescent="0.3">
      <c r="A363" t="s">
        <v>216</v>
      </c>
      <c r="B363" t="s">
        <v>217</v>
      </c>
      <c r="C363" t="s">
        <v>8</v>
      </c>
      <c r="D363">
        <v>21819472</v>
      </c>
      <c r="E363" t="s">
        <v>38</v>
      </c>
      <c r="F363">
        <v>2012</v>
      </c>
    </row>
    <row r="364" spans="1:6" x14ac:dyDescent="0.3">
      <c r="A364" t="s">
        <v>216</v>
      </c>
      <c r="B364" t="s">
        <v>217</v>
      </c>
      <c r="C364" t="s">
        <v>8</v>
      </c>
      <c r="D364">
        <v>24166726</v>
      </c>
      <c r="E364" t="s">
        <v>38</v>
      </c>
      <c r="F364">
        <v>2014</v>
      </c>
    </row>
    <row r="365" spans="1:6" x14ac:dyDescent="0.3">
      <c r="A365" t="s">
        <v>218</v>
      </c>
      <c r="B365" t="s">
        <v>219</v>
      </c>
      <c r="C365" t="s">
        <v>8</v>
      </c>
      <c r="D365">
        <v>38043556</v>
      </c>
      <c r="E365" t="s">
        <v>19</v>
      </c>
      <c r="F365">
        <v>2024</v>
      </c>
    </row>
    <row r="366" spans="1:6" x14ac:dyDescent="0.3">
      <c r="A366" t="s">
        <v>220</v>
      </c>
      <c r="B366" t="s">
        <v>221</v>
      </c>
      <c r="C366" t="s">
        <v>8</v>
      </c>
      <c r="D366">
        <v>16152755</v>
      </c>
      <c r="E366" t="s">
        <v>14</v>
      </c>
      <c r="F366">
        <v>2005</v>
      </c>
    </row>
    <row r="367" spans="1:6" x14ac:dyDescent="0.3">
      <c r="A367" t="s">
        <v>220</v>
      </c>
      <c r="B367" t="s">
        <v>221</v>
      </c>
      <c r="C367" t="s">
        <v>8</v>
      </c>
      <c r="D367">
        <v>16782488</v>
      </c>
      <c r="E367" t="s">
        <v>38</v>
      </c>
      <c r="F367">
        <v>2006</v>
      </c>
    </row>
    <row r="368" spans="1:6" x14ac:dyDescent="0.3">
      <c r="A368" t="s">
        <v>220</v>
      </c>
      <c r="B368" t="s">
        <v>221</v>
      </c>
      <c r="C368" t="s">
        <v>8</v>
      </c>
      <c r="D368">
        <v>18986246</v>
      </c>
      <c r="E368" t="s">
        <v>38</v>
      </c>
      <c r="F368">
        <v>2009</v>
      </c>
    </row>
    <row r="369" spans="1:6" x14ac:dyDescent="0.3">
      <c r="A369" t="s">
        <v>222</v>
      </c>
      <c r="B369" t="s">
        <v>223</v>
      </c>
      <c r="C369" t="s">
        <v>8</v>
      </c>
      <c r="D369">
        <v>27048152</v>
      </c>
      <c r="E369" t="s">
        <v>9</v>
      </c>
      <c r="F369">
        <v>2016</v>
      </c>
    </row>
    <row r="370" spans="1:6" x14ac:dyDescent="0.3">
      <c r="A370" t="s">
        <v>222</v>
      </c>
      <c r="B370" t="s">
        <v>223</v>
      </c>
      <c r="C370" t="s">
        <v>8</v>
      </c>
      <c r="D370">
        <v>27770695</v>
      </c>
      <c r="E370" t="s">
        <v>9</v>
      </c>
      <c r="F370">
        <v>2017</v>
      </c>
    </row>
    <row r="371" spans="1:6" x14ac:dyDescent="0.3">
      <c r="A371" t="s">
        <v>222</v>
      </c>
      <c r="B371" t="s">
        <v>223</v>
      </c>
      <c r="C371" t="s">
        <v>8</v>
      </c>
      <c r="D371">
        <v>22741944</v>
      </c>
      <c r="E371" t="s">
        <v>9</v>
      </c>
      <c r="F371">
        <v>2012</v>
      </c>
    </row>
    <row r="372" spans="1:6" x14ac:dyDescent="0.3">
      <c r="A372" t="s">
        <v>222</v>
      </c>
      <c r="B372" t="s">
        <v>223</v>
      </c>
      <c r="C372" t="s">
        <v>8</v>
      </c>
      <c r="D372">
        <v>24268548</v>
      </c>
      <c r="E372" t="s">
        <v>9</v>
      </c>
      <c r="F372">
        <v>2014</v>
      </c>
    </row>
    <row r="373" spans="1:6" x14ac:dyDescent="0.3">
      <c r="A373" t="s">
        <v>222</v>
      </c>
      <c r="B373" t="s">
        <v>223</v>
      </c>
      <c r="C373" t="s">
        <v>8</v>
      </c>
      <c r="D373">
        <v>25209306</v>
      </c>
      <c r="E373" t="s">
        <v>9</v>
      </c>
      <c r="F373">
        <v>2014</v>
      </c>
    </row>
    <row r="374" spans="1:6" x14ac:dyDescent="0.3">
      <c r="A374" t="s">
        <v>222</v>
      </c>
      <c r="B374" t="s">
        <v>223</v>
      </c>
      <c r="C374" t="s">
        <v>8</v>
      </c>
      <c r="D374">
        <v>25393311</v>
      </c>
      <c r="E374" t="s">
        <v>9</v>
      </c>
      <c r="F374">
        <v>2014</v>
      </c>
    </row>
    <row r="375" spans="1:6" x14ac:dyDescent="0.3">
      <c r="A375" t="s">
        <v>224</v>
      </c>
      <c r="B375" t="s">
        <v>225</v>
      </c>
      <c r="C375" t="s">
        <v>8</v>
      </c>
      <c r="D375">
        <v>22848481</v>
      </c>
      <c r="E375" t="s">
        <v>9</v>
      </c>
      <c r="F375">
        <v>2012</v>
      </c>
    </row>
    <row r="376" spans="1:6" x14ac:dyDescent="0.3">
      <c r="A376" t="s">
        <v>224</v>
      </c>
      <c r="B376" t="s">
        <v>225</v>
      </c>
      <c r="C376" t="s">
        <v>8</v>
      </c>
      <c r="D376">
        <v>20802297</v>
      </c>
      <c r="E376" t="s">
        <v>9</v>
      </c>
      <c r="F376">
        <v>2010</v>
      </c>
    </row>
    <row r="377" spans="1:6" x14ac:dyDescent="0.3">
      <c r="A377" t="s">
        <v>224</v>
      </c>
      <c r="B377" t="s">
        <v>225</v>
      </c>
      <c r="C377" t="s">
        <v>8</v>
      </c>
      <c r="D377">
        <v>29767684</v>
      </c>
      <c r="E377" t="s">
        <v>9</v>
      </c>
      <c r="F377">
        <v>2018</v>
      </c>
    </row>
    <row r="378" spans="1:6" x14ac:dyDescent="0.3">
      <c r="A378" t="s">
        <v>226</v>
      </c>
      <c r="B378" t="s">
        <v>227</v>
      </c>
      <c r="C378" t="s">
        <v>8</v>
      </c>
      <c r="D378">
        <v>35012570</v>
      </c>
      <c r="E378" t="s">
        <v>9</v>
      </c>
      <c r="F378">
        <v>2022</v>
      </c>
    </row>
    <row r="379" spans="1:6" x14ac:dyDescent="0.3">
      <c r="A379" t="s">
        <v>228</v>
      </c>
      <c r="B379" t="s">
        <v>229</v>
      </c>
      <c r="C379" t="s">
        <v>8</v>
      </c>
      <c r="D379">
        <v>26193126</v>
      </c>
      <c r="E379" t="s">
        <v>9</v>
      </c>
      <c r="F379">
        <v>2015</v>
      </c>
    </row>
    <row r="380" spans="1:6" x14ac:dyDescent="0.3">
      <c r="A380" t="s">
        <v>228</v>
      </c>
      <c r="B380" t="s">
        <v>229</v>
      </c>
      <c r="C380" t="s">
        <v>8</v>
      </c>
      <c r="D380">
        <v>29297443</v>
      </c>
      <c r="E380" t="s">
        <v>9</v>
      </c>
      <c r="F380">
        <v>2017</v>
      </c>
    </row>
    <row r="381" spans="1:6" x14ac:dyDescent="0.3">
      <c r="A381" t="s">
        <v>228</v>
      </c>
      <c r="B381" t="s">
        <v>229</v>
      </c>
      <c r="C381" t="s">
        <v>8</v>
      </c>
      <c r="D381">
        <v>29020361</v>
      </c>
      <c r="E381" t="s">
        <v>9</v>
      </c>
      <c r="F381">
        <v>2018</v>
      </c>
    </row>
    <row r="382" spans="1:6" x14ac:dyDescent="0.3">
      <c r="A382" t="s">
        <v>228</v>
      </c>
      <c r="B382" t="s">
        <v>229</v>
      </c>
      <c r="C382" t="s">
        <v>8</v>
      </c>
      <c r="D382">
        <v>23639243</v>
      </c>
      <c r="E382" t="s">
        <v>9</v>
      </c>
      <c r="F382">
        <v>2013</v>
      </c>
    </row>
    <row r="383" spans="1:6" x14ac:dyDescent="0.3">
      <c r="A383" t="s">
        <v>228</v>
      </c>
      <c r="B383" t="s">
        <v>229</v>
      </c>
      <c r="C383" t="s">
        <v>8</v>
      </c>
      <c r="D383">
        <v>25330161</v>
      </c>
      <c r="E383" t="s">
        <v>9</v>
      </c>
      <c r="F383">
        <v>2014</v>
      </c>
    </row>
    <row r="384" spans="1:6" x14ac:dyDescent="0.3">
      <c r="A384" t="s">
        <v>228</v>
      </c>
      <c r="B384" t="s">
        <v>229</v>
      </c>
      <c r="C384" t="s">
        <v>8</v>
      </c>
      <c r="D384">
        <v>24985779</v>
      </c>
      <c r="E384" t="s">
        <v>9</v>
      </c>
      <c r="F384">
        <v>2014</v>
      </c>
    </row>
    <row r="385" spans="1:6" x14ac:dyDescent="0.3">
      <c r="A385" t="s">
        <v>228</v>
      </c>
      <c r="B385" t="s">
        <v>229</v>
      </c>
      <c r="C385" t="s">
        <v>8</v>
      </c>
      <c r="D385">
        <v>35093007</v>
      </c>
      <c r="E385" t="s">
        <v>9</v>
      </c>
      <c r="F385">
        <v>2022</v>
      </c>
    </row>
    <row r="386" spans="1:6" x14ac:dyDescent="0.3">
      <c r="A386" t="s">
        <v>230</v>
      </c>
      <c r="B386" t="s">
        <v>231</v>
      </c>
      <c r="C386" t="s">
        <v>8</v>
      </c>
      <c r="D386">
        <v>28033414</v>
      </c>
      <c r="E386" t="s">
        <v>9</v>
      </c>
      <c r="F386">
        <v>2016</v>
      </c>
    </row>
    <row r="387" spans="1:6" x14ac:dyDescent="0.3">
      <c r="A387" t="s">
        <v>230</v>
      </c>
      <c r="B387" t="s">
        <v>231</v>
      </c>
      <c r="C387" t="s">
        <v>8</v>
      </c>
      <c r="D387">
        <v>31164347</v>
      </c>
      <c r="E387" t="s">
        <v>9</v>
      </c>
      <c r="F387">
        <v>2019</v>
      </c>
    </row>
    <row r="388" spans="1:6" x14ac:dyDescent="0.3">
      <c r="A388" t="s">
        <v>230</v>
      </c>
      <c r="B388" t="s">
        <v>231</v>
      </c>
      <c r="C388" t="s">
        <v>8</v>
      </c>
      <c r="D388">
        <v>26409628</v>
      </c>
      <c r="E388" t="s">
        <v>9</v>
      </c>
      <c r="F388">
        <v>2015</v>
      </c>
    </row>
    <row r="389" spans="1:6" x14ac:dyDescent="0.3">
      <c r="A389" t="s">
        <v>230</v>
      </c>
      <c r="B389" t="s">
        <v>231</v>
      </c>
      <c r="C389" t="s">
        <v>8</v>
      </c>
      <c r="D389">
        <v>28356432</v>
      </c>
      <c r="E389" t="s">
        <v>9</v>
      </c>
      <c r="F389">
        <v>2017</v>
      </c>
    </row>
    <row r="390" spans="1:6" x14ac:dyDescent="0.3">
      <c r="A390" t="s">
        <v>230</v>
      </c>
      <c r="B390" t="s">
        <v>231</v>
      </c>
      <c r="C390" t="s">
        <v>8</v>
      </c>
      <c r="D390">
        <v>22633793</v>
      </c>
      <c r="E390" t="s">
        <v>9</v>
      </c>
      <c r="F390">
        <v>2013</v>
      </c>
    </row>
    <row r="391" spans="1:6" x14ac:dyDescent="0.3">
      <c r="A391" t="s">
        <v>230</v>
      </c>
      <c r="B391" t="s">
        <v>231</v>
      </c>
      <c r="C391" t="s">
        <v>8</v>
      </c>
      <c r="D391">
        <v>30517725</v>
      </c>
      <c r="E391" t="s">
        <v>9</v>
      </c>
      <c r="F391">
        <v>2018</v>
      </c>
    </row>
    <row r="392" spans="1:6" x14ac:dyDescent="0.3">
      <c r="A392" t="s">
        <v>230</v>
      </c>
      <c r="B392" t="s">
        <v>231</v>
      </c>
      <c r="C392" t="s">
        <v>8</v>
      </c>
      <c r="D392">
        <v>28494135</v>
      </c>
      <c r="E392" t="s">
        <v>9</v>
      </c>
      <c r="F392">
        <v>2017</v>
      </c>
    </row>
    <row r="393" spans="1:6" x14ac:dyDescent="0.3">
      <c r="A393" t="s">
        <v>230</v>
      </c>
      <c r="B393" t="s">
        <v>231</v>
      </c>
      <c r="C393" t="s">
        <v>8</v>
      </c>
      <c r="D393">
        <v>22378736</v>
      </c>
      <c r="E393" t="s">
        <v>9</v>
      </c>
      <c r="F393">
        <v>2012</v>
      </c>
    </row>
    <row r="394" spans="1:6" x14ac:dyDescent="0.3">
      <c r="A394" t="s">
        <v>230</v>
      </c>
      <c r="B394" t="s">
        <v>231</v>
      </c>
      <c r="C394" t="s">
        <v>8</v>
      </c>
      <c r="D394">
        <v>29546305</v>
      </c>
      <c r="E394" t="s">
        <v>9</v>
      </c>
      <c r="F394">
        <v>2018</v>
      </c>
    </row>
    <row r="395" spans="1:6" x14ac:dyDescent="0.3">
      <c r="A395" t="s">
        <v>230</v>
      </c>
      <c r="B395" t="s">
        <v>231</v>
      </c>
      <c r="C395" t="s">
        <v>8</v>
      </c>
      <c r="D395">
        <v>20176858</v>
      </c>
      <c r="E395" t="s">
        <v>9</v>
      </c>
      <c r="F395">
        <v>2010</v>
      </c>
    </row>
    <row r="396" spans="1:6" x14ac:dyDescent="0.3">
      <c r="A396" t="s">
        <v>230</v>
      </c>
      <c r="B396" t="s">
        <v>231</v>
      </c>
      <c r="C396" t="s">
        <v>8</v>
      </c>
      <c r="D396">
        <v>25994566</v>
      </c>
      <c r="E396" t="s">
        <v>9</v>
      </c>
      <c r="F396">
        <v>2015</v>
      </c>
    </row>
    <row r="397" spans="1:6" x14ac:dyDescent="0.3">
      <c r="A397" t="s">
        <v>230</v>
      </c>
      <c r="B397" t="s">
        <v>231</v>
      </c>
      <c r="C397" t="s">
        <v>8</v>
      </c>
      <c r="D397">
        <v>27000099</v>
      </c>
      <c r="E397" t="s">
        <v>9</v>
      </c>
      <c r="F397">
        <v>2016</v>
      </c>
    </row>
    <row r="398" spans="1:6" x14ac:dyDescent="0.3">
      <c r="A398" t="s">
        <v>230</v>
      </c>
      <c r="B398" t="s">
        <v>231</v>
      </c>
      <c r="C398" t="s">
        <v>8</v>
      </c>
      <c r="D398">
        <v>26962176</v>
      </c>
      <c r="E398" t="s">
        <v>9</v>
      </c>
      <c r="F398">
        <v>2016</v>
      </c>
    </row>
    <row r="399" spans="1:6" x14ac:dyDescent="0.3">
      <c r="A399" t="s">
        <v>230</v>
      </c>
      <c r="B399" t="s">
        <v>231</v>
      </c>
      <c r="C399" t="s">
        <v>8</v>
      </c>
      <c r="D399">
        <v>21490142</v>
      </c>
      <c r="E399" t="s">
        <v>9</v>
      </c>
      <c r="F399">
        <v>2011</v>
      </c>
    </row>
    <row r="400" spans="1:6" x14ac:dyDescent="0.3">
      <c r="A400" t="s">
        <v>230</v>
      </c>
      <c r="B400" t="s">
        <v>231</v>
      </c>
      <c r="C400" t="s">
        <v>8</v>
      </c>
      <c r="D400">
        <v>21106918</v>
      </c>
      <c r="E400" t="s">
        <v>9</v>
      </c>
      <c r="F400">
        <v>2011</v>
      </c>
    </row>
    <row r="401" spans="1:6" x14ac:dyDescent="0.3">
      <c r="A401" t="s">
        <v>230</v>
      </c>
      <c r="B401" t="s">
        <v>231</v>
      </c>
      <c r="C401" t="s">
        <v>8</v>
      </c>
      <c r="D401">
        <v>25651444</v>
      </c>
      <c r="E401" t="s">
        <v>9</v>
      </c>
      <c r="F401">
        <v>2015</v>
      </c>
    </row>
    <row r="402" spans="1:6" x14ac:dyDescent="0.3">
      <c r="A402" t="s">
        <v>230</v>
      </c>
      <c r="B402" t="s">
        <v>231</v>
      </c>
      <c r="C402" t="s">
        <v>8</v>
      </c>
      <c r="D402">
        <v>26817718</v>
      </c>
      <c r="E402" t="s">
        <v>9</v>
      </c>
      <c r="F402">
        <v>2016</v>
      </c>
    </row>
    <row r="403" spans="1:6" x14ac:dyDescent="0.3">
      <c r="A403" t="s">
        <v>230</v>
      </c>
      <c r="B403" t="s">
        <v>231</v>
      </c>
      <c r="C403" t="s">
        <v>8</v>
      </c>
      <c r="D403">
        <v>24089418</v>
      </c>
      <c r="E403" t="s">
        <v>9</v>
      </c>
      <c r="F403">
        <v>2013</v>
      </c>
    </row>
    <row r="404" spans="1:6" x14ac:dyDescent="0.3">
      <c r="A404" t="s">
        <v>230</v>
      </c>
      <c r="B404" t="s">
        <v>231</v>
      </c>
      <c r="C404" t="s">
        <v>8</v>
      </c>
      <c r="D404">
        <v>20431391</v>
      </c>
      <c r="E404" t="s">
        <v>9</v>
      </c>
      <c r="F404">
        <v>2010</v>
      </c>
    </row>
    <row r="405" spans="1:6" x14ac:dyDescent="0.3">
      <c r="A405" t="s">
        <v>230</v>
      </c>
      <c r="B405" t="s">
        <v>231</v>
      </c>
      <c r="C405" t="s">
        <v>8</v>
      </c>
      <c r="D405">
        <v>23284983</v>
      </c>
      <c r="E405" t="s">
        <v>9</v>
      </c>
      <c r="F405">
        <v>2012</v>
      </c>
    </row>
    <row r="406" spans="1:6" x14ac:dyDescent="0.3">
      <c r="A406" t="s">
        <v>230</v>
      </c>
      <c r="B406" t="s">
        <v>231</v>
      </c>
      <c r="C406" t="s">
        <v>8</v>
      </c>
      <c r="D406">
        <v>26156743</v>
      </c>
      <c r="E406" t="s">
        <v>9</v>
      </c>
      <c r="F406">
        <v>2015</v>
      </c>
    </row>
    <row r="407" spans="1:6" x14ac:dyDescent="0.3">
      <c r="A407" t="s">
        <v>230</v>
      </c>
      <c r="B407" t="s">
        <v>231</v>
      </c>
      <c r="C407" t="s">
        <v>8</v>
      </c>
      <c r="D407">
        <v>21775560</v>
      </c>
      <c r="E407" t="s">
        <v>9</v>
      </c>
      <c r="F407">
        <v>2011</v>
      </c>
    </row>
    <row r="408" spans="1:6" x14ac:dyDescent="0.3">
      <c r="A408" t="s">
        <v>230</v>
      </c>
      <c r="B408" t="s">
        <v>231</v>
      </c>
      <c r="C408" t="s">
        <v>8</v>
      </c>
      <c r="D408">
        <v>26447153</v>
      </c>
      <c r="E408" t="s">
        <v>9</v>
      </c>
      <c r="F408">
        <v>2015</v>
      </c>
    </row>
    <row r="409" spans="1:6" x14ac:dyDescent="0.3">
      <c r="A409" t="s">
        <v>230</v>
      </c>
      <c r="B409" t="s">
        <v>231</v>
      </c>
      <c r="C409" t="s">
        <v>8</v>
      </c>
      <c r="D409">
        <v>24027184</v>
      </c>
      <c r="E409" t="s">
        <v>9</v>
      </c>
      <c r="F409">
        <v>2013</v>
      </c>
    </row>
    <row r="410" spans="1:6" x14ac:dyDescent="0.3">
      <c r="A410" t="s">
        <v>230</v>
      </c>
      <c r="B410" t="s">
        <v>231</v>
      </c>
      <c r="C410" t="s">
        <v>8</v>
      </c>
      <c r="D410">
        <v>20605091</v>
      </c>
      <c r="E410" t="s">
        <v>9</v>
      </c>
      <c r="F410">
        <v>2010</v>
      </c>
    </row>
    <row r="411" spans="1:6" x14ac:dyDescent="0.3">
      <c r="A411" t="s">
        <v>230</v>
      </c>
      <c r="B411" t="s">
        <v>231</v>
      </c>
      <c r="C411" t="s">
        <v>8</v>
      </c>
      <c r="D411">
        <v>29649036</v>
      </c>
      <c r="E411" t="s">
        <v>9</v>
      </c>
      <c r="F411">
        <v>2018</v>
      </c>
    </row>
    <row r="412" spans="1:6" x14ac:dyDescent="0.3">
      <c r="A412" t="s">
        <v>230</v>
      </c>
      <c r="B412" t="s">
        <v>231</v>
      </c>
      <c r="C412" t="s">
        <v>8</v>
      </c>
      <c r="D412">
        <v>19491388</v>
      </c>
      <c r="E412" t="s">
        <v>9</v>
      </c>
      <c r="F412">
        <v>2009</v>
      </c>
    </row>
    <row r="413" spans="1:6" x14ac:dyDescent="0.3">
      <c r="A413" t="s">
        <v>230</v>
      </c>
      <c r="B413" t="s">
        <v>231</v>
      </c>
      <c r="C413" t="s">
        <v>8</v>
      </c>
      <c r="D413">
        <v>26812508</v>
      </c>
      <c r="E413" t="s">
        <v>9</v>
      </c>
      <c r="F413">
        <v>2016</v>
      </c>
    </row>
    <row r="414" spans="1:6" x14ac:dyDescent="0.3">
      <c r="A414" t="s">
        <v>230</v>
      </c>
      <c r="B414" t="s">
        <v>231</v>
      </c>
      <c r="C414" t="s">
        <v>8</v>
      </c>
      <c r="D414">
        <v>23283500</v>
      </c>
      <c r="E414" t="s">
        <v>9</v>
      </c>
      <c r="F414">
        <v>2013</v>
      </c>
    </row>
    <row r="415" spans="1:6" x14ac:dyDescent="0.3">
      <c r="A415" t="s">
        <v>230</v>
      </c>
      <c r="B415" t="s">
        <v>231</v>
      </c>
      <c r="C415" t="s">
        <v>8</v>
      </c>
      <c r="D415">
        <v>19828715</v>
      </c>
      <c r="E415" t="s">
        <v>9</v>
      </c>
      <c r="F415">
        <v>2009</v>
      </c>
    </row>
    <row r="416" spans="1:6" x14ac:dyDescent="0.3">
      <c r="A416" t="s">
        <v>230</v>
      </c>
      <c r="B416" t="s">
        <v>231</v>
      </c>
      <c r="C416" t="s">
        <v>8</v>
      </c>
      <c r="D416">
        <v>23082222</v>
      </c>
      <c r="E416" t="s">
        <v>9</v>
      </c>
      <c r="F416">
        <v>2012</v>
      </c>
    </row>
    <row r="417" spans="1:6" x14ac:dyDescent="0.3">
      <c r="A417" t="s">
        <v>230</v>
      </c>
      <c r="B417" t="s">
        <v>231</v>
      </c>
      <c r="C417" t="s">
        <v>8</v>
      </c>
      <c r="D417">
        <v>31927670</v>
      </c>
      <c r="E417" t="s">
        <v>9</v>
      </c>
      <c r="F417">
        <v>2020</v>
      </c>
    </row>
    <row r="418" spans="1:6" x14ac:dyDescent="0.3">
      <c r="A418" t="s">
        <v>230</v>
      </c>
      <c r="B418" t="s">
        <v>231</v>
      </c>
      <c r="C418" t="s">
        <v>8</v>
      </c>
      <c r="D418">
        <v>26864363</v>
      </c>
      <c r="E418" t="s">
        <v>9</v>
      </c>
      <c r="F418">
        <v>2016</v>
      </c>
    </row>
    <row r="419" spans="1:6" x14ac:dyDescent="0.3">
      <c r="A419" t="s">
        <v>230</v>
      </c>
      <c r="B419" t="s">
        <v>231</v>
      </c>
      <c r="C419" t="s">
        <v>8</v>
      </c>
      <c r="D419">
        <v>24527713</v>
      </c>
      <c r="E419" t="s">
        <v>9</v>
      </c>
      <c r="F419">
        <v>2014</v>
      </c>
    </row>
    <row r="420" spans="1:6" x14ac:dyDescent="0.3">
      <c r="A420" t="s">
        <v>230</v>
      </c>
      <c r="B420" t="s">
        <v>231</v>
      </c>
      <c r="C420" t="s">
        <v>8</v>
      </c>
      <c r="D420">
        <v>24553693</v>
      </c>
      <c r="E420" t="s">
        <v>9</v>
      </c>
      <c r="F420">
        <v>2014</v>
      </c>
    </row>
    <row r="421" spans="1:6" x14ac:dyDescent="0.3">
      <c r="A421" t="s">
        <v>230</v>
      </c>
      <c r="B421" t="s">
        <v>231</v>
      </c>
      <c r="C421" t="s">
        <v>8</v>
      </c>
      <c r="D421">
        <v>22158670</v>
      </c>
      <c r="E421" t="s">
        <v>9</v>
      </c>
      <c r="F421">
        <v>2011</v>
      </c>
    </row>
    <row r="422" spans="1:6" x14ac:dyDescent="0.3">
      <c r="A422" t="s">
        <v>230</v>
      </c>
      <c r="B422" t="s">
        <v>231</v>
      </c>
      <c r="C422" t="s">
        <v>8</v>
      </c>
      <c r="D422">
        <v>21955649</v>
      </c>
      <c r="E422" t="s">
        <v>9</v>
      </c>
      <c r="F422">
        <v>2011</v>
      </c>
    </row>
    <row r="423" spans="1:6" x14ac:dyDescent="0.3">
      <c r="A423" t="s">
        <v>230</v>
      </c>
      <c r="B423" t="s">
        <v>231</v>
      </c>
      <c r="C423" t="s">
        <v>8</v>
      </c>
      <c r="D423">
        <v>33738534</v>
      </c>
      <c r="E423" t="s">
        <v>9</v>
      </c>
      <c r="F423">
        <v>2021</v>
      </c>
    </row>
    <row r="424" spans="1:6" x14ac:dyDescent="0.3">
      <c r="A424" t="s">
        <v>230</v>
      </c>
      <c r="B424" t="s">
        <v>231</v>
      </c>
      <c r="C424" t="s">
        <v>8</v>
      </c>
      <c r="D424">
        <v>27055851</v>
      </c>
      <c r="E424" t="s">
        <v>9</v>
      </c>
      <c r="F424">
        <v>2017</v>
      </c>
    </row>
    <row r="425" spans="1:6" x14ac:dyDescent="0.3">
      <c r="A425" t="s">
        <v>230</v>
      </c>
      <c r="B425" t="s">
        <v>231</v>
      </c>
      <c r="C425" t="s">
        <v>8</v>
      </c>
      <c r="D425">
        <v>15557412</v>
      </c>
      <c r="E425" t="s">
        <v>38</v>
      </c>
      <c r="F425">
        <v>2004</v>
      </c>
    </row>
    <row r="426" spans="1:6" x14ac:dyDescent="0.3">
      <c r="A426" t="s">
        <v>232</v>
      </c>
      <c r="B426" t="s">
        <v>233</v>
      </c>
      <c r="C426" t="s">
        <v>8</v>
      </c>
      <c r="D426">
        <v>33568510</v>
      </c>
      <c r="E426" t="s">
        <v>9</v>
      </c>
      <c r="F426">
        <v>2021</v>
      </c>
    </row>
    <row r="427" spans="1:6" x14ac:dyDescent="0.3">
      <c r="A427" t="s">
        <v>234</v>
      </c>
      <c r="B427" t="s">
        <v>235</v>
      </c>
      <c r="C427" t="s">
        <v>8</v>
      </c>
      <c r="D427">
        <v>19508157</v>
      </c>
      <c r="E427" t="s">
        <v>9</v>
      </c>
      <c r="F427">
        <v>2009</v>
      </c>
    </row>
    <row r="428" spans="1:6" x14ac:dyDescent="0.3">
      <c r="A428" t="s">
        <v>236</v>
      </c>
      <c r="B428" t="s">
        <v>237</v>
      </c>
      <c r="C428" t="s">
        <v>8</v>
      </c>
      <c r="D428">
        <v>19104016</v>
      </c>
      <c r="E428" t="s">
        <v>38</v>
      </c>
      <c r="F428">
        <v>2009</v>
      </c>
    </row>
    <row r="429" spans="1:6" x14ac:dyDescent="0.3">
      <c r="A429" t="s">
        <v>236</v>
      </c>
      <c r="B429" t="s">
        <v>237</v>
      </c>
      <c r="C429" t="s">
        <v>8</v>
      </c>
      <c r="D429">
        <v>19307941</v>
      </c>
      <c r="E429" t="s">
        <v>38</v>
      </c>
      <c r="F429">
        <v>2009</v>
      </c>
    </row>
    <row r="430" spans="1:6" x14ac:dyDescent="0.3">
      <c r="A430" t="s">
        <v>236</v>
      </c>
      <c r="B430" t="s">
        <v>237</v>
      </c>
      <c r="C430" t="s">
        <v>8</v>
      </c>
      <c r="D430">
        <v>18987623</v>
      </c>
      <c r="E430" t="s">
        <v>38</v>
      </c>
      <c r="F430">
        <v>2009</v>
      </c>
    </row>
    <row r="431" spans="1:6" x14ac:dyDescent="0.3">
      <c r="A431" t="s">
        <v>238</v>
      </c>
      <c r="B431" t="s">
        <v>239</v>
      </c>
      <c r="C431" t="s">
        <v>8</v>
      </c>
      <c r="D431">
        <v>24726095</v>
      </c>
      <c r="E431" t="s">
        <v>9</v>
      </c>
      <c r="F431">
        <v>2014</v>
      </c>
    </row>
    <row r="432" spans="1:6" x14ac:dyDescent="0.3">
      <c r="A432" t="s">
        <v>240</v>
      </c>
      <c r="B432" t="s">
        <v>241</v>
      </c>
      <c r="C432" t="s">
        <v>8</v>
      </c>
      <c r="D432">
        <v>26908804</v>
      </c>
      <c r="E432" t="s">
        <v>9</v>
      </c>
      <c r="F432">
        <v>2016</v>
      </c>
    </row>
    <row r="433" spans="1:6" x14ac:dyDescent="0.3">
      <c r="A433" t="s">
        <v>240</v>
      </c>
      <c r="B433" t="s">
        <v>241</v>
      </c>
      <c r="C433" t="s">
        <v>8</v>
      </c>
      <c r="D433">
        <v>29174612</v>
      </c>
      <c r="E433" t="s">
        <v>9</v>
      </c>
      <c r="F433">
        <v>2018</v>
      </c>
    </row>
    <row r="434" spans="1:6" x14ac:dyDescent="0.3">
      <c r="A434" t="s">
        <v>240</v>
      </c>
      <c r="B434" t="s">
        <v>241</v>
      </c>
      <c r="C434" t="s">
        <v>8</v>
      </c>
      <c r="D434">
        <v>30689814</v>
      </c>
      <c r="E434" t="s">
        <v>9</v>
      </c>
      <c r="F434">
        <v>2019</v>
      </c>
    </row>
    <row r="435" spans="1:6" x14ac:dyDescent="0.3">
      <c r="A435" t="s">
        <v>240</v>
      </c>
      <c r="B435" t="s">
        <v>241</v>
      </c>
      <c r="C435" t="s">
        <v>8</v>
      </c>
      <c r="D435">
        <v>31455612</v>
      </c>
      <c r="E435" t="s">
        <v>9</v>
      </c>
      <c r="F435">
        <v>2019</v>
      </c>
    </row>
    <row r="436" spans="1:6" x14ac:dyDescent="0.3">
      <c r="A436" t="s">
        <v>242</v>
      </c>
      <c r="B436" t="s">
        <v>243</v>
      </c>
      <c r="C436" t="s">
        <v>8</v>
      </c>
      <c r="D436">
        <v>38419144</v>
      </c>
      <c r="E436" t="s">
        <v>19</v>
      </c>
      <c r="F436">
        <v>2024</v>
      </c>
    </row>
    <row r="437" spans="1:6" x14ac:dyDescent="0.3">
      <c r="A437" t="s">
        <v>242</v>
      </c>
      <c r="B437" t="s">
        <v>243</v>
      </c>
      <c r="C437" t="s">
        <v>8</v>
      </c>
      <c r="D437">
        <v>38421662</v>
      </c>
      <c r="E437" t="s">
        <v>19</v>
      </c>
      <c r="F437">
        <v>2024</v>
      </c>
    </row>
    <row r="438" spans="1:6" x14ac:dyDescent="0.3">
      <c r="A438" t="s">
        <v>244</v>
      </c>
      <c r="B438" t="s">
        <v>245</v>
      </c>
      <c r="C438" t="s">
        <v>8</v>
      </c>
      <c r="D438">
        <v>29186458</v>
      </c>
      <c r="E438" t="s">
        <v>9</v>
      </c>
      <c r="F438">
        <v>2018</v>
      </c>
    </row>
    <row r="439" spans="1:6" x14ac:dyDescent="0.3">
      <c r="A439" t="s">
        <v>246</v>
      </c>
      <c r="B439" t="s">
        <v>247</v>
      </c>
      <c r="C439" t="s">
        <v>8</v>
      </c>
      <c r="D439">
        <v>29329763</v>
      </c>
      <c r="E439" t="s">
        <v>9</v>
      </c>
      <c r="F439">
        <v>2018</v>
      </c>
    </row>
    <row r="440" spans="1:6" x14ac:dyDescent="0.3">
      <c r="A440" t="s">
        <v>246</v>
      </c>
      <c r="B440" t="s">
        <v>247</v>
      </c>
      <c r="C440" t="s">
        <v>8</v>
      </c>
      <c r="D440">
        <v>34611902</v>
      </c>
      <c r="E440" t="s">
        <v>9</v>
      </c>
      <c r="F440">
        <v>2021</v>
      </c>
    </row>
    <row r="441" spans="1:6" x14ac:dyDescent="0.3">
      <c r="A441" t="s">
        <v>248</v>
      </c>
      <c r="B441" t="s">
        <v>249</v>
      </c>
      <c r="C441" t="s">
        <v>8</v>
      </c>
      <c r="D441">
        <v>15012649</v>
      </c>
      <c r="E441" t="s">
        <v>38</v>
      </c>
      <c r="F441">
        <v>2004</v>
      </c>
    </row>
    <row r="442" spans="1:6" x14ac:dyDescent="0.3">
      <c r="A442" t="s">
        <v>248</v>
      </c>
      <c r="B442" t="s">
        <v>249</v>
      </c>
      <c r="C442" t="s">
        <v>8</v>
      </c>
      <c r="D442">
        <v>10915095</v>
      </c>
      <c r="E442" t="s">
        <v>38</v>
      </c>
      <c r="F442">
        <v>2000</v>
      </c>
    </row>
    <row r="443" spans="1:6" x14ac:dyDescent="0.3">
      <c r="A443" t="s">
        <v>250</v>
      </c>
      <c r="B443" t="s">
        <v>251</v>
      </c>
      <c r="C443" t="s">
        <v>8</v>
      </c>
      <c r="D443">
        <v>19995925</v>
      </c>
      <c r="E443" t="s">
        <v>38</v>
      </c>
      <c r="F443">
        <v>2010</v>
      </c>
    </row>
    <row r="444" spans="1:6" x14ac:dyDescent="0.3">
      <c r="A444" t="s">
        <v>250</v>
      </c>
      <c r="B444" t="s">
        <v>251</v>
      </c>
      <c r="C444" t="s">
        <v>8</v>
      </c>
      <c r="D444">
        <v>21326075</v>
      </c>
      <c r="E444" t="s">
        <v>38</v>
      </c>
      <c r="F444">
        <v>2011</v>
      </c>
    </row>
    <row r="445" spans="1:6" x14ac:dyDescent="0.3">
      <c r="A445" t="s">
        <v>250</v>
      </c>
      <c r="B445" t="s">
        <v>251</v>
      </c>
      <c r="C445" t="s">
        <v>8</v>
      </c>
      <c r="D445">
        <v>22416781</v>
      </c>
      <c r="E445" t="s">
        <v>38</v>
      </c>
      <c r="F445">
        <v>2012</v>
      </c>
    </row>
    <row r="446" spans="1:6" x14ac:dyDescent="0.3">
      <c r="A446" t="s">
        <v>250</v>
      </c>
      <c r="B446" t="s">
        <v>251</v>
      </c>
      <c r="C446" t="s">
        <v>8</v>
      </c>
      <c r="D446">
        <v>21576452</v>
      </c>
      <c r="E446" t="s">
        <v>38</v>
      </c>
      <c r="F446">
        <v>2011</v>
      </c>
    </row>
    <row r="447" spans="1:6" x14ac:dyDescent="0.3">
      <c r="A447" t="s">
        <v>250</v>
      </c>
      <c r="B447" t="s">
        <v>251</v>
      </c>
      <c r="C447" t="s">
        <v>8</v>
      </c>
      <c r="D447">
        <v>27042193</v>
      </c>
      <c r="E447" t="s">
        <v>9</v>
      </c>
      <c r="F447">
        <v>2016</v>
      </c>
    </row>
    <row r="448" spans="1:6" x14ac:dyDescent="0.3">
      <c r="A448" t="s">
        <v>250</v>
      </c>
      <c r="B448" t="s">
        <v>251</v>
      </c>
      <c r="C448" t="s">
        <v>8</v>
      </c>
      <c r="D448">
        <v>21126958</v>
      </c>
      <c r="E448" t="s">
        <v>38</v>
      </c>
      <c r="F448">
        <v>2010</v>
      </c>
    </row>
    <row r="449" spans="1:6" x14ac:dyDescent="0.3">
      <c r="A449" t="s">
        <v>250</v>
      </c>
      <c r="B449" t="s">
        <v>251</v>
      </c>
      <c r="C449" t="s">
        <v>8</v>
      </c>
      <c r="D449">
        <v>21712241</v>
      </c>
      <c r="E449" t="s">
        <v>38</v>
      </c>
      <c r="F449">
        <v>2011</v>
      </c>
    </row>
    <row r="450" spans="1:6" x14ac:dyDescent="0.3">
      <c r="A450" t="s">
        <v>250</v>
      </c>
      <c r="B450" t="s">
        <v>251</v>
      </c>
      <c r="C450" t="s">
        <v>8</v>
      </c>
      <c r="D450">
        <v>19757993</v>
      </c>
      <c r="E450" t="s">
        <v>9</v>
      </c>
      <c r="F450">
        <v>2009</v>
      </c>
    </row>
    <row r="451" spans="1:6" x14ac:dyDescent="0.3">
      <c r="A451" t="s">
        <v>250</v>
      </c>
      <c r="B451" t="s">
        <v>251</v>
      </c>
      <c r="C451" t="s">
        <v>8</v>
      </c>
      <c r="D451">
        <v>20683319</v>
      </c>
      <c r="E451" t="s">
        <v>38</v>
      </c>
      <c r="F451">
        <v>2010</v>
      </c>
    </row>
    <row r="452" spans="1:6" x14ac:dyDescent="0.3">
      <c r="A452" t="s">
        <v>252</v>
      </c>
      <c r="B452" t="s">
        <v>253</v>
      </c>
      <c r="C452" t="s">
        <v>8</v>
      </c>
      <c r="D452">
        <v>18593294</v>
      </c>
      <c r="E452" t="s">
        <v>9</v>
      </c>
      <c r="F452">
        <v>2008</v>
      </c>
    </row>
    <row r="453" spans="1:6" x14ac:dyDescent="0.3">
      <c r="A453" t="s">
        <v>252</v>
      </c>
      <c r="B453" t="s">
        <v>253</v>
      </c>
      <c r="C453" t="s">
        <v>8</v>
      </c>
      <c r="D453">
        <v>17314338</v>
      </c>
      <c r="E453" t="s">
        <v>9</v>
      </c>
      <c r="F453">
        <v>2007</v>
      </c>
    </row>
    <row r="454" spans="1:6" x14ac:dyDescent="0.3">
      <c r="A454" t="s">
        <v>252</v>
      </c>
      <c r="B454" t="s">
        <v>253</v>
      </c>
      <c r="C454" t="s">
        <v>8</v>
      </c>
      <c r="D454">
        <v>16044019</v>
      </c>
      <c r="E454" t="s">
        <v>38</v>
      </c>
      <c r="F454">
        <v>2005</v>
      </c>
    </row>
    <row r="455" spans="1:6" x14ac:dyDescent="0.3">
      <c r="A455" t="s">
        <v>252</v>
      </c>
      <c r="B455" t="s">
        <v>253</v>
      </c>
      <c r="C455" t="s">
        <v>8</v>
      </c>
      <c r="D455">
        <v>18596069</v>
      </c>
      <c r="E455" t="s">
        <v>9</v>
      </c>
      <c r="F455">
        <v>2008</v>
      </c>
    </row>
    <row r="456" spans="1:6" x14ac:dyDescent="0.3">
      <c r="A456" t="s">
        <v>254</v>
      </c>
      <c r="B456" t="s">
        <v>255</v>
      </c>
      <c r="C456" t="s">
        <v>8</v>
      </c>
      <c r="D456">
        <v>25977266</v>
      </c>
      <c r="E456" t="s">
        <v>9</v>
      </c>
      <c r="F456">
        <v>2015</v>
      </c>
    </row>
    <row r="457" spans="1:6" x14ac:dyDescent="0.3">
      <c r="A457" t="s">
        <v>256</v>
      </c>
      <c r="B457" t="s">
        <v>257</v>
      </c>
      <c r="C457" t="s">
        <v>8</v>
      </c>
      <c r="D457">
        <v>29077864</v>
      </c>
      <c r="E457" t="s">
        <v>9</v>
      </c>
      <c r="F457">
        <v>2018</v>
      </c>
    </row>
    <row r="458" spans="1:6" x14ac:dyDescent="0.3">
      <c r="A458" t="s">
        <v>258</v>
      </c>
      <c r="B458" t="s">
        <v>259</v>
      </c>
      <c r="C458" t="s">
        <v>8</v>
      </c>
      <c r="D458">
        <v>24646009</v>
      </c>
      <c r="E458" t="s">
        <v>9</v>
      </c>
      <c r="F458">
        <v>2014</v>
      </c>
    </row>
    <row r="459" spans="1:6" x14ac:dyDescent="0.3">
      <c r="A459" t="s">
        <v>260</v>
      </c>
      <c r="B459" t="s">
        <v>261</v>
      </c>
      <c r="C459" t="s">
        <v>8</v>
      </c>
      <c r="D459">
        <v>22129253</v>
      </c>
      <c r="E459" t="s">
        <v>9</v>
      </c>
      <c r="F459">
        <v>2011</v>
      </c>
    </row>
    <row r="460" spans="1:6" x14ac:dyDescent="0.3">
      <c r="A460" t="s">
        <v>262</v>
      </c>
      <c r="B460" t="s">
        <v>263</v>
      </c>
      <c r="C460" t="s">
        <v>8</v>
      </c>
      <c r="D460">
        <v>16249701</v>
      </c>
      <c r="E460" t="s">
        <v>14</v>
      </c>
      <c r="F460">
        <v>2005</v>
      </c>
    </row>
    <row r="461" spans="1:6" x14ac:dyDescent="0.3">
      <c r="A461" t="s">
        <v>262</v>
      </c>
      <c r="B461" t="s">
        <v>263</v>
      </c>
      <c r="C461" t="s">
        <v>8</v>
      </c>
      <c r="D461">
        <v>20010070</v>
      </c>
      <c r="E461" t="s">
        <v>14</v>
      </c>
      <c r="F461">
        <v>2010</v>
      </c>
    </row>
    <row r="462" spans="1:6" x14ac:dyDescent="0.3">
      <c r="A462" t="s">
        <v>262</v>
      </c>
      <c r="B462" t="s">
        <v>263</v>
      </c>
      <c r="C462" t="s">
        <v>8</v>
      </c>
      <c r="D462">
        <v>28566227</v>
      </c>
      <c r="E462" t="s">
        <v>9</v>
      </c>
      <c r="F462">
        <v>2017</v>
      </c>
    </row>
    <row r="463" spans="1:6" x14ac:dyDescent="0.3">
      <c r="A463" t="s">
        <v>262</v>
      </c>
      <c r="B463" t="s">
        <v>263</v>
      </c>
      <c r="C463" t="s">
        <v>8</v>
      </c>
      <c r="D463">
        <v>23075703</v>
      </c>
      <c r="E463" t="s">
        <v>14</v>
      </c>
      <c r="F463">
        <v>2012</v>
      </c>
    </row>
    <row r="464" spans="1:6" x14ac:dyDescent="0.3">
      <c r="A464" t="s">
        <v>262</v>
      </c>
      <c r="B464" t="s">
        <v>263</v>
      </c>
      <c r="C464" t="s">
        <v>8</v>
      </c>
      <c r="D464">
        <v>21886816</v>
      </c>
      <c r="E464" t="s">
        <v>14</v>
      </c>
      <c r="F464">
        <v>2011</v>
      </c>
    </row>
    <row r="465" spans="1:6" x14ac:dyDescent="0.3">
      <c r="A465" t="s">
        <v>262</v>
      </c>
      <c r="B465" t="s">
        <v>263</v>
      </c>
      <c r="C465" t="s">
        <v>8</v>
      </c>
      <c r="D465">
        <v>20802298</v>
      </c>
      <c r="E465" t="s">
        <v>14</v>
      </c>
      <c r="F465">
        <v>2010</v>
      </c>
    </row>
    <row r="466" spans="1:6" x14ac:dyDescent="0.3">
      <c r="A466" t="s">
        <v>262</v>
      </c>
      <c r="B466" t="s">
        <v>263</v>
      </c>
      <c r="C466" t="s">
        <v>8</v>
      </c>
      <c r="D466">
        <v>20802297</v>
      </c>
      <c r="E466" t="s">
        <v>14</v>
      </c>
      <c r="F466">
        <v>2010</v>
      </c>
    </row>
    <row r="467" spans="1:6" x14ac:dyDescent="0.3">
      <c r="A467" t="s">
        <v>262</v>
      </c>
      <c r="B467" t="s">
        <v>263</v>
      </c>
      <c r="C467" t="s">
        <v>8</v>
      </c>
      <c r="D467">
        <v>22814125</v>
      </c>
      <c r="E467" t="s">
        <v>14</v>
      </c>
      <c r="F467">
        <v>2012</v>
      </c>
    </row>
    <row r="468" spans="1:6" x14ac:dyDescent="0.3">
      <c r="A468" t="s">
        <v>262</v>
      </c>
      <c r="B468" t="s">
        <v>263</v>
      </c>
      <c r="C468" t="s">
        <v>8</v>
      </c>
      <c r="D468">
        <v>16549962</v>
      </c>
      <c r="E468" t="s">
        <v>14</v>
      </c>
      <c r="F468">
        <v>2006</v>
      </c>
    </row>
    <row r="469" spans="1:6" x14ac:dyDescent="0.3">
      <c r="A469" t="s">
        <v>262</v>
      </c>
      <c r="B469" t="s">
        <v>263</v>
      </c>
      <c r="C469" t="s">
        <v>8</v>
      </c>
      <c r="D469">
        <v>21811554</v>
      </c>
      <c r="E469" t="s">
        <v>14</v>
      </c>
      <c r="F469">
        <v>2011</v>
      </c>
    </row>
    <row r="470" spans="1:6" x14ac:dyDescent="0.3">
      <c r="A470" t="s">
        <v>262</v>
      </c>
      <c r="B470" t="s">
        <v>263</v>
      </c>
      <c r="C470" t="s">
        <v>8</v>
      </c>
      <c r="D470">
        <v>18097218</v>
      </c>
      <c r="E470" t="s">
        <v>14</v>
      </c>
      <c r="F470">
        <v>2008</v>
      </c>
    </row>
    <row r="471" spans="1:6" x14ac:dyDescent="0.3">
      <c r="A471" t="s">
        <v>262</v>
      </c>
      <c r="B471" t="s">
        <v>263</v>
      </c>
      <c r="C471" t="s">
        <v>8</v>
      </c>
      <c r="D471">
        <v>22441252</v>
      </c>
      <c r="E471" t="s">
        <v>14</v>
      </c>
      <c r="F471">
        <v>2012</v>
      </c>
    </row>
    <row r="472" spans="1:6" x14ac:dyDescent="0.3">
      <c r="A472" t="s">
        <v>262</v>
      </c>
      <c r="B472" t="s">
        <v>263</v>
      </c>
      <c r="C472" t="s">
        <v>8</v>
      </c>
      <c r="D472">
        <v>17545707</v>
      </c>
      <c r="E472" t="s">
        <v>14</v>
      </c>
      <c r="F472">
        <v>2007</v>
      </c>
    </row>
    <row r="473" spans="1:6" x14ac:dyDescent="0.3">
      <c r="A473" t="s">
        <v>262</v>
      </c>
      <c r="B473" t="s">
        <v>263</v>
      </c>
      <c r="C473" t="s">
        <v>8</v>
      </c>
      <c r="D473">
        <v>18540803</v>
      </c>
      <c r="E473" t="s">
        <v>14</v>
      </c>
      <c r="F473">
        <v>2008</v>
      </c>
    </row>
    <row r="474" spans="1:6" x14ac:dyDescent="0.3">
      <c r="A474" t="s">
        <v>264</v>
      </c>
      <c r="B474" t="s">
        <v>265</v>
      </c>
      <c r="C474" t="s">
        <v>8</v>
      </c>
      <c r="D474">
        <v>22147712</v>
      </c>
      <c r="E474" t="s">
        <v>9</v>
      </c>
      <c r="F474">
        <v>2011</v>
      </c>
    </row>
    <row r="475" spans="1:6" x14ac:dyDescent="0.3">
      <c r="A475" t="s">
        <v>266</v>
      </c>
      <c r="B475" t="s">
        <v>267</v>
      </c>
      <c r="C475" t="s">
        <v>8</v>
      </c>
      <c r="D475">
        <v>37143029</v>
      </c>
      <c r="E475" t="s">
        <v>19</v>
      </c>
      <c r="F475">
        <v>2023</v>
      </c>
    </row>
    <row r="476" spans="1:6" x14ac:dyDescent="0.3">
      <c r="A476" t="s">
        <v>266</v>
      </c>
      <c r="B476" t="s">
        <v>267</v>
      </c>
      <c r="C476" t="s">
        <v>8</v>
      </c>
      <c r="D476">
        <v>31320358</v>
      </c>
      <c r="E476" t="s">
        <v>9</v>
      </c>
      <c r="F476">
        <v>2019</v>
      </c>
    </row>
    <row r="477" spans="1:6" x14ac:dyDescent="0.3">
      <c r="A477" t="s">
        <v>268</v>
      </c>
      <c r="B477" t="s">
        <v>269</v>
      </c>
      <c r="C477" t="s">
        <v>8</v>
      </c>
      <c r="D477">
        <v>33873195</v>
      </c>
      <c r="E477" t="s">
        <v>9</v>
      </c>
      <c r="F477">
        <v>2021</v>
      </c>
    </row>
    <row r="478" spans="1:6" x14ac:dyDescent="0.3">
      <c r="A478" t="s">
        <v>268</v>
      </c>
      <c r="B478" t="s">
        <v>269</v>
      </c>
      <c r="C478" t="s">
        <v>8</v>
      </c>
      <c r="D478">
        <v>38100477</v>
      </c>
      <c r="E478" t="s">
        <v>19</v>
      </c>
      <c r="F478">
        <v>2023</v>
      </c>
    </row>
    <row r="479" spans="1:6" x14ac:dyDescent="0.3">
      <c r="A479" t="s">
        <v>268</v>
      </c>
      <c r="B479" t="s">
        <v>269</v>
      </c>
      <c r="C479" t="s">
        <v>8</v>
      </c>
      <c r="D479">
        <v>35853750</v>
      </c>
      <c r="E479" t="s">
        <v>9</v>
      </c>
      <c r="F479">
        <v>2022</v>
      </c>
    </row>
    <row r="480" spans="1:6" x14ac:dyDescent="0.3">
      <c r="A480" t="s">
        <v>268</v>
      </c>
      <c r="B480" t="s">
        <v>269</v>
      </c>
      <c r="C480" t="s">
        <v>8</v>
      </c>
      <c r="D480">
        <v>36068621</v>
      </c>
      <c r="E480" t="s">
        <v>9</v>
      </c>
      <c r="F480">
        <v>2022</v>
      </c>
    </row>
    <row r="481" spans="1:6" x14ac:dyDescent="0.3">
      <c r="A481" t="s">
        <v>270</v>
      </c>
      <c r="B481" t="s">
        <v>271</v>
      </c>
      <c r="C481" t="s">
        <v>8</v>
      </c>
      <c r="D481">
        <v>33657112</v>
      </c>
      <c r="E481" t="s">
        <v>38</v>
      </c>
      <c r="F481">
        <v>2021</v>
      </c>
    </row>
    <row r="482" spans="1:6" x14ac:dyDescent="0.3">
      <c r="A482" t="s">
        <v>270</v>
      </c>
      <c r="B482" t="s">
        <v>271</v>
      </c>
      <c r="C482" t="s">
        <v>8</v>
      </c>
      <c r="D482">
        <v>29539287</v>
      </c>
      <c r="E482" t="s">
        <v>38</v>
      </c>
      <c r="F482">
        <v>2018</v>
      </c>
    </row>
    <row r="483" spans="1:6" x14ac:dyDescent="0.3">
      <c r="A483" t="s">
        <v>272</v>
      </c>
      <c r="B483" t="s">
        <v>273</v>
      </c>
      <c r="C483" t="s">
        <v>8</v>
      </c>
      <c r="D483">
        <v>22379151</v>
      </c>
      <c r="E483" t="s">
        <v>9</v>
      </c>
      <c r="F483">
        <v>2012</v>
      </c>
    </row>
    <row r="484" spans="1:6" x14ac:dyDescent="0.3">
      <c r="A484" t="s">
        <v>272</v>
      </c>
      <c r="B484" t="s">
        <v>273</v>
      </c>
      <c r="C484" t="s">
        <v>8</v>
      </c>
      <c r="D484">
        <v>16883006</v>
      </c>
      <c r="E484" t="s">
        <v>14</v>
      </c>
      <c r="F484">
        <v>2006</v>
      </c>
    </row>
    <row r="485" spans="1:6" x14ac:dyDescent="0.3">
      <c r="A485" t="s">
        <v>274</v>
      </c>
      <c r="B485" t="s">
        <v>275</v>
      </c>
      <c r="C485" t="s">
        <v>8</v>
      </c>
      <c r="D485">
        <v>23707147</v>
      </c>
      <c r="E485" t="s">
        <v>9</v>
      </c>
      <c r="F485">
        <v>2013</v>
      </c>
    </row>
    <row r="486" spans="1:6" x14ac:dyDescent="0.3">
      <c r="A486" t="s">
        <v>274</v>
      </c>
      <c r="B486" t="s">
        <v>275</v>
      </c>
      <c r="C486" t="s">
        <v>8</v>
      </c>
      <c r="D486">
        <v>24780882</v>
      </c>
      <c r="E486" t="s">
        <v>9</v>
      </c>
      <c r="F486">
        <v>2014</v>
      </c>
    </row>
    <row r="487" spans="1:6" x14ac:dyDescent="0.3">
      <c r="A487" t="s">
        <v>274</v>
      </c>
      <c r="B487" t="s">
        <v>275</v>
      </c>
      <c r="C487" t="s">
        <v>8</v>
      </c>
      <c r="D487">
        <v>32822634</v>
      </c>
      <c r="E487" t="s">
        <v>9</v>
      </c>
      <c r="F487">
        <v>2020</v>
      </c>
    </row>
    <row r="488" spans="1:6" x14ac:dyDescent="0.3">
      <c r="A488" t="s">
        <v>274</v>
      </c>
      <c r="B488" t="s">
        <v>275</v>
      </c>
      <c r="C488" t="s">
        <v>8</v>
      </c>
      <c r="D488">
        <v>35264424</v>
      </c>
      <c r="E488" t="s">
        <v>9</v>
      </c>
      <c r="F488">
        <v>2022</v>
      </c>
    </row>
    <row r="489" spans="1:6" x14ac:dyDescent="0.3">
      <c r="A489" t="s">
        <v>276</v>
      </c>
      <c r="B489" t="s">
        <v>277</v>
      </c>
      <c r="C489" t="s">
        <v>8</v>
      </c>
      <c r="D489">
        <v>28969699</v>
      </c>
      <c r="E489" t="s">
        <v>9</v>
      </c>
      <c r="F489">
        <v>2017</v>
      </c>
    </row>
    <row r="490" spans="1:6" x14ac:dyDescent="0.3">
      <c r="A490" t="s">
        <v>278</v>
      </c>
      <c r="B490" t="s">
        <v>279</v>
      </c>
      <c r="C490" t="s">
        <v>8</v>
      </c>
      <c r="D490">
        <v>29696179</v>
      </c>
      <c r="E490" t="s">
        <v>9</v>
      </c>
      <c r="F490">
        <v>2017</v>
      </c>
    </row>
    <row r="491" spans="1:6" x14ac:dyDescent="0.3">
      <c r="A491" t="s">
        <v>278</v>
      </c>
      <c r="B491" t="s">
        <v>279</v>
      </c>
      <c r="C491" t="s">
        <v>8</v>
      </c>
      <c r="D491">
        <v>32097754</v>
      </c>
      <c r="E491" t="s">
        <v>9</v>
      </c>
      <c r="F491">
        <v>2020</v>
      </c>
    </row>
    <row r="492" spans="1:6" x14ac:dyDescent="0.3">
      <c r="A492" t="s">
        <v>278</v>
      </c>
      <c r="B492" t="s">
        <v>279</v>
      </c>
      <c r="C492" t="s">
        <v>8</v>
      </c>
      <c r="D492">
        <v>34087324</v>
      </c>
      <c r="E492" t="s">
        <v>9</v>
      </c>
      <c r="F492">
        <v>2021</v>
      </c>
    </row>
    <row r="493" spans="1:6" x14ac:dyDescent="0.3">
      <c r="A493" t="s">
        <v>278</v>
      </c>
      <c r="B493" t="s">
        <v>279</v>
      </c>
      <c r="C493" t="s">
        <v>8</v>
      </c>
      <c r="D493">
        <v>29776897</v>
      </c>
      <c r="E493" t="s">
        <v>9</v>
      </c>
      <c r="F493">
        <v>2018</v>
      </c>
    </row>
    <row r="494" spans="1:6" x14ac:dyDescent="0.3">
      <c r="A494" t="s">
        <v>278</v>
      </c>
      <c r="B494" t="s">
        <v>279</v>
      </c>
      <c r="C494" t="s">
        <v>8</v>
      </c>
      <c r="D494">
        <v>35272723</v>
      </c>
      <c r="E494" t="s">
        <v>19</v>
      </c>
      <c r="F494">
        <v>2023</v>
      </c>
    </row>
    <row r="495" spans="1:6" x14ac:dyDescent="0.3">
      <c r="A495" t="s">
        <v>278</v>
      </c>
      <c r="B495" t="s">
        <v>279</v>
      </c>
      <c r="C495" t="s">
        <v>8</v>
      </c>
      <c r="D495">
        <v>29934380</v>
      </c>
      <c r="E495" t="s">
        <v>9</v>
      </c>
      <c r="F495">
        <v>2018</v>
      </c>
    </row>
    <row r="496" spans="1:6" x14ac:dyDescent="0.3">
      <c r="A496" t="s">
        <v>280</v>
      </c>
      <c r="B496" t="s">
        <v>281</v>
      </c>
      <c r="C496" t="s">
        <v>8</v>
      </c>
      <c r="D496">
        <v>33717176</v>
      </c>
      <c r="E496" t="s">
        <v>9</v>
      </c>
      <c r="F496">
        <v>2021</v>
      </c>
    </row>
    <row r="497" spans="1:6" x14ac:dyDescent="0.3">
      <c r="A497" t="s">
        <v>280</v>
      </c>
      <c r="B497" t="s">
        <v>281</v>
      </c>
      <c r="C497" t="s">
        <v>8</v>
      </c>
      <c r="D497">
        <v>32032566</v>
      </c>
      <c r="E497" t="s">
        <v>9</v>
      </c>
      <c r="F497">
        <v>2020</v>
      </c>
    </row>
    <row r="498" spans="1:6" x14ac:dyDescent="0.3">
      <c r="A498" t="s">
        <v>282</v>
      </c>
      <c r="B498" t="s">
        <v>283</v>
      </c>
      <c r="C498" t="s">
        <v>8</v>
      </c>
      <c r="D498">
        <v>20657770</v>
      </c>
      <c r="E498" t="s">
        <v>9</v>
      </c>
      <c r="F498">
        <v>2010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s l O i W B 7 T y 0 G l A A A A 9 g A A A B I A H A B D b 2 5 m a W c v U G F j a 2 F n Z S 5 4 b W w g o h g A K K A U A A A A A A A A A A A A A A A A A A A A A A A A A A A A h Y 8 x D o I w G I W v Q r r T l j p g y E 8 Z T J w k M Z o Y 1 w Y K N E I x b b H c z c E j e Q U x i r o 5 v u 9 9 w 3 v 3 6 w 2 y s W u D i z R W 9 T p F E a Y o k L r o S 6 X r F A 2 u C p c o 4 7 A V x U n U M p h k b Z P R l i l q n D s n h H j v s V / g 3 t S E U R q R Y 7 7 Z F 4 3 s B P r I 6 r 8 c K m 2 d 0 I V E H A 6 v M Z z h i M W Y x T G m Q G Y I u d J f g U 1 7 n + 0 P h N X Q u s F I X p l w v Q M y R y D v D / w B U E s D B B Q A A g A I A L J T o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U 6 J Y a e I 0 a f E A A A A b A g A A E w A c A E Z v c m 1 1 b G F z L 1 N l Y 3 R p b 2 4 x L m 0 g o h g A K K A U A A A A A A A A A A A A A A A A A A A A A A A A A A A A r Z D B i s I w E I b v h b 5 D y F 4 U S k G U v S x e t i y s F w 9 r w I N 4 i O 1 0 N 5 h k J J m A U v p A + x y + m E 2 L B 1 H 2 s u Y S m P + b f / h / D y U p t G w 1 / J O 3 N E k T / y M d V E z I n Q Y Z J m z O N F C a s O 6 t M L g S u s n H s Q S d F 8 E 5 s L R G t 9 8 h 7 k f j Z r O U B u b 8 u s u 3 7 a Z A S x 2 0 z Q a L F y 5 O B 2 A G K 1 W r 8 y / v z H o 6 F 0 5 a X 6 M z B e p g b K T 8 a D i Y N Q 1 f F m J R 8 Y x R 3 C Y 4 U p u x h r 8 7 B b V Q p O F O + p T + C 3 z Q 5 K + S x m 9 V S t 2 r B 6 O i 2 8 L S 6 y y P t / p p x O 6 M T i D d L d q O 0 0 T Z x 3 k e V D j 9 R 4 X T J 1 Z Y o b o J 9 2 e M C 1 B L A Q I t A B Q A A g A I A L J T o l g e 0 8 t B p Q A A A P Y A A A A S A A A A A A A A A A A A A A A A A A A A A A B D b 2 5 m a W c v U G F j a 2 F n Z S 5 4 b W x Q S w E C L Q A U A A I A C A C y U 6 J Y D 8 r p q 6 Q A A A D p A A A A E w A A A A A A A A A A A A A A A A D x A A A A W 0 N v b n R l b n R f V H l w Z X N d L n h t b F B L A Q I t A B Q A A g A I A L J T o l h p 4 j R p 8 Q A A A B s C A A A T A A A A A A A A A A A A A A A A A O I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R A A A A A A A A n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i Y z c y Y T k 3 L T l j Z T E t N D Q x O S 1 i M j V h L T Q x Z j Q 3 Y 2 E 3 Y j V k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h d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l U M T M 6 M D Y 6 M j M u O T c 1 O T g 0 N V o i I C 8 + P E V u d H J 5 I F R 5 c G U 9 I k Z p b G x D b 2 x 1 b W 5 U e X B l c y I g V m F s d W U 9 I n N C Z 1 l C Q X d Z R C I g L z 4 8 R W 5 0 c n k g V H l w Z T 0 i R m l s b E N v b H V t b k 5 h b W V z I i B W Y W x 1 Z T 0 i c 1 s m c X V v d D t O Q 1 R J Z C Z x d W 9 0 O y w m c X V v d D t C c m l l Z l R p d G x l J n F 1 b 3 Q 7 L C Z x d W 9 0 O 0 h h c 1 J l c 3 V s d H M m c X V v d D s s J n F 1 b 3 Q 7 c G 1 p Z C Z x d W 9 0 O y w m c X V v d D t 0 e X B l J n F 1 b 3 Q 7 L C Z x d W 9 0 O 3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B d X R v U m V t b 3 Z l Z E N v b H V t b n M x L n t O Q 1 R J Z C w w f S Z x d W 9 0 O y w m c X V v d D t T Z W N 0 a W 9 u M S 9 U Y W J s Z W F 1 M S 9 B d X R v U m V t b 3 Z l Z E N v b H V t b n M x L n t C c m l l Z l R p d G x l L D F 9 J n F 1 b 3 Q 7 L C Z x d W 9 0 O 1 N l Y 3 R p b 2 4 x L 1 R h Y m x l Y X U x L 0 F 1 d G 9 S Z W 1 v d m V k Q 2 9 s d W 1 u c z E u e 0 h h c 1 J l c 3 V s d H M s M n 0 m c X V v d D s s J n F 1 b 3 Q 7 U 2 V j d G l v b j E v V G F i b G V h d T E v Q X V 0 b 1 J l b W 9 2 Z W R D b 2 x 1 b W 5 z M S 5 7 c G 1 p Z C w z f S Z x d W 9 0 O y w m c X V v d D t T Z W N 0 a W 9 u M S 9 U Y W J s Z W F 1 M S 9 B d X R v U m V t b 3 Z l Z E N v b H V t b n M x L n t 0 e X B l L D R 9 J n F 1 b 3 Q 7 L C Z x d W 9 0 O 1 N l Y 3 R p b 2 4 x L 1 R h Y m x l Y X U x L 0 F 1 d G 9 S Z W 1 v d m V k Q 2 9 s d W 1 u c z E u e 3 l l Y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V h d T E v Q X V 0 b 1 J l b W 9 2 Z W R D b 2 x 1 b W 5 z M S 5 7 T k N U S W Q s M H 0 m c X V v d D s s J n F 1 b 3 Q 7 U 2 V j d G l v b j E v V G F i b G V h d T E v Q X V 0 b 1 J l b W 9 2 Z W R D b 2 x 1 b W 5 z M S 5 7 Q n J p Z W Z U a X R s Z S w x f S Z x d W 9 0 O y w m c X V v d D t T Z W N 0 a W 9 u M S 9 U Y W J s Z W F 1 M S 9 B d X R v U m V t b 3 Z l Z E N v b H V t b n M x L n t I Y X N S Z X N 1 b H R z L D J 9 J n F 1 b 3 Q 7 L C Z x d W 9 0 O 1 N l Y 3 R p b 2 4 x L 1 R h Y m x l Y X U x L 0 F 1 d G 9 S Z W 1 v d m V k Q 2 9 s d W 1 u c z E u e 3 B t a W Q s M 3 0 m c X V v d D s s J n F 1 b 3 Q 7 U 2 V j d G l v b j E v V G F i b G V h d T E v Q X V 0 b 1 J l b W 9 2 Z W R D b 2 x 1 b W 5 z M S 5 7 d H l w Z S w 0 f S Z x d W 9 0 O y w m c X V v d D t T Z W N 0 a W 9 u M S 9 U Y W J s Z W F 1 M S 9 B d X R v U m V t b 3 Z l Z E N v b H V t b n M x L n t 5 Z W F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W F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T Q 3 N T A 0 Y i 1 m Z D J l L T Q 4 Z D E t O D M 4 Z S 0 z N z c 4 M z l h N T A y Y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J U M D g 6 M j k 6 M D c u O D I 5 O D Y 2 N 1 o i I C 8 + P E V u d H J 5 I F R 5 c G U 9 I k Z p b G x D b 2 x 1 b W 5 U e X B l c y I g V m F s d W U 9 I n N C Z z 0 9 I i A v P j x F b n R y e S B U e X B l P S J G a W x s Q 2 9 s d W 1 u T m F t Z X M i I F Z h b H V l P S J z W y Z x d W 9 0 O 2 R v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z L 0 F 1 d G 9 S Z W 1 v d m V k Q 2 9 s d W 1 u c z E u e 2 R v a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W F 1 M y 9 B d X R v U m V t b 3 Z l Z E N v b H V t b n M x L n t k b 2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8 h H y D z X v k S 3 T d Y s V p + R b g A A A A A C A A A A A A A D Z g A A w A A A A B A A A A B A d Y e U q G T x + 1 4 F f / C 7 y o U q A A A A A A S A A A C g A A A A E A A A A H 7 S c m c Y R O i F A / w q p F D 6 8 X 9 Q A A A A 3 N N O 7 r d P h K / S J A G Z H 3 i 5 U c E j V M C j K Z S Y m M B h l Q / W 1 N p 7 j D 4 G b y q 1 m 4 R q m r f 7 0 u R A w V + H g / O 4 R t P R l l Z I 1 / d W K V L D u f O m / t R x p v t N a z r P L y M U A A A A R T U q K / r E b 4 w w L g g 2 J 0 3 X Y f P W f a w = < / D a t a M a s h u p > 
</file>

<file path=customXml/itemProps1.xml><?xml version="1.0" encoding="utf-8"?>
<ds:datastoreItem xmlns:ds="http://schemas.openxmlformats.org/officeDocument/2006/customXml" ds:itemID="{321416A0-00F3-459D-B18C-6752B9239E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Tableau1</vt:lpstr>
      <vt:lpstr>df_results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BACQUART</cp:lastModifiedBy>
  <dcterms:created xsi:type="dcterms:W3CDTF">2024-04-09T13:26:08Z</dcterms:created>
  <dcterms:modified xsi:type="dcterms:W3CDTF">2024-05-02T08:40:09Z</dcterms:modified>
</cp:coreProperties>
</file>