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AU1PEPF000009D1\EXCELCNV\d328a474-e6ba-4e5a-b70b-f6ea000bd217\"/>
    </mc:Choice>
  </mc:AlternateContent>
  <xr:revisionPtr revIDLastSave="0" documentId="8_{5E3443B2-658D-4A34-B9F5-80B69E0AEA26}" xr6:coauthVersionLast="47" xr6:coauthVersionMax="47" xr10:uidLastSave="{00000000-0000-0000-0000-000000000000}"/>
  <bookViews>
    <workbookView xWindow="-60" yWindow="-60" windowWidth="15480" windowHeight="11640" firstSheet="7" activeTab="7" xr2:uid="{F31E25CD-999D-4776-9C4A-6E65A9291085}"/>
  </bookViews>
  <sheets>
    <sheet name="Nokia Net sales and income " sheetId="1" r:id="rId1"/>
    <sheet name="Nokia net sales worldwide" sheetId="2" r:id="rId2"/>
    <sheet name="Expenditure on Research &amp; Dev" sheetId="8" r:id="rId3"/>
    <sheet name="No of Deals and Value" sheetId="3" r:id="rId4"/>
    <sheet name="R&amp;D Spending of Nokia" sheetId="4" r:id="rId5"/>
    <sheet name="Nokia patents" sheetId="5" r:id="rId6"/>
    <sheet name="Techs By Nokia" sheetId="6" r:id="rId7"/>
    <sheet name="Dashboard" sheetId="7" r:id="rId8"/>
  </sheets>
  <calcPr calcId="191028"/>
  <pivotCaches>
    <pivotCache cacheId="8506" r:id="rId9"/>
    <pivotCache cacheId="8507" r:id="rId10"/>
    <pivotCache cacheId="8508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<sst xmlns="http://schemas.openxmlformats.org/spreadsheetml/2006/main" count="54" uniqueCount="46">
  <si>
    <t>Year</t>
  </si>
  <si>
    <t>Number of Employees</t>
  </si>
  <si>
    <t>Net Sales in Euro</t>
  </si>
  <si>
    <t>Net Income in Euro</t>
  </si>
  <si>
    <t>Sales Rate</t>
  </si>
  <si>
    <t xml:space="preserve">Year </t>
  </si>
  <si>
    <t>Expenditure( Million Euro)</t>
  </si>
  <si>
    <t>No of Deals</t>
  </si>
  <si>
    <t>Value($M)</t>
  </si>
  <si>
    <t>R&amp;D Spending(Euro)</t>
  </si>
  <si>
    <t>Year of Patents Filing or Grant</t>
  </si>
  <si>
    <t>Nokia Applications Filed</t>
  </si>
  <si>
    <t>Nokia Patents Granted</t>
  </si>
  <si>
    <t>–</t>
  </si>
  <si>
    <t>Technology</t>
  </si>
  <si>
    <t>Patents</t>
  </si>
  <si>
    <t>Network &amp; Communication</t>
  </si>
  <si>
    <t>Multimedia Technology</t>
  </si>
  <si>
    <t>Audio Processing &amp; Systems</t>
  </si>
  <si>
    <t>Data Processing</t>
  </si>
  <si>
    <t>Hardware &amp; Circuits</t>
  </si>
  <si>
    <t>Battery &amp; Power Management</t>
  </si>
  <si>
    <t>Privacy &amp; Security</t>
  </si>
  <si>
    <t>AI/ML</t>
  </si>
  <si>
    <t>Digital Health &amp; Healthcare</t>
  </si>
  <si>
    <t>User Experience &amp; Interface</t>
  </si>
  <si>
    <t>AR/VR</t>
  </si>
  <si>
    <t>Display System</t>
  </si>
  <si>
    <t>5G Network</t>
  </si>
  <si>
    <t>Geospatial Technology</t>
  </si>
  <si>
    <t>Software &amp; Application</t>
  </si>
  <si>
    <t>Cloud Computing</t>
  </si>
  <si>
    <t>Iot</t>
  </si>
  <si>
    <t>Blockchain</t>
  </si>
  <si>
    <t>Wearable Technology</t>
  </si>
  <si>
    <t>Drone</t>
  </si>
  <si>
    <t>Nanotechnology</t>
  </si>
  <si>
    <t>Autonomous Vehicle</t>
  </si>
  <si>
    <t>Design</t>
  </si>
  <si>
    <t>Payments</t>
  </si>
  <si>
    <t>Packaging</t>
  </si>
  <si>
    <t>Electric Vehicle</t>
  </si>
  <si>
    <t>Sum of Expenditure( Million Euro)</t>
  </si>
  <si>
    <t>Grand Total</t>
  </si>
  <si>
    <t>Sum of Sales Rate</t>
  </si>
  <si>
    <t>Sum of R&amp;D Spending(Euro)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</si>
</sst>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scheme val="minor"/>
    </font>
    <font>
      <b/>
      <sz val="13"/>
      <color rgb="FF595959"/>
      <name val="Roboto"/>
      <family val="2"/>
      <charset val="1"/>
    </font>
    <font>
      <sz val="13"/>
      <color rgb="FF595959"/>
      <name val="Roboto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EAEAEA"/>
      </left>
      <right style="thin">
        <color rgb="FFEAEAEA"/>
      </right>
      <top style="thin">
        <color rgb="FFEAEAEA"/>
      </top>
      <bottom/>
      <diagonal/>
    </border>
    <border>
      <left/>
      <right style="thin">
        <color rgb="FFEAEAEA"/>
      </right>
      <top style="thin">
        <color rgb="FFEAEAEA"/>
      </top>
      <bottom/>
      <diagonal/>
    </border>
    <border>
      <left style="thin">
        <color rgb="FFEAEAEA"/>
      </left>
      <right style="thin">
        <color rgb="FFEAEAEA"/>
      </right>
      <top/>
      <bottom/>
      <diagonal/>
    </border>
    <border>
      <left/>
      <right style="thin">
        <color rgb="FFEAEAEA"/>
      </right>
      <top/>
      <bottom/>
      <diagonal/>
    </border>
    <border>
      <left style="thin">
        <color rgb="FFEAEAEA"/>
      </left>
      <right style="thin">
        <color rgb="FFEAEAEA"/>
      </right>
      <top/>
      <bottom style="thin">
        <color rgb="FFEAEAEA"/>
      </bottom>
      <diagonal/>
    </border>
    <border>
      <left/>
      <right style="thin">
        <color rgb="FFEAEAEA"/>
      </right>
      <top/>
      <bottom style="thin">
        <color rgb="FFEAEAEA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19" fillId="0" borderId="0" xfId="0" applyFont="1"/>
    <xf numFmtId="2" fontId="0" fillId="0" borderId="0" xfId="0" applyNumberFormat="1"/>
    <xf numFmtId="164" fontId="19" fillId="0" borderId="0" xfId="0" applyNumberFormat="1" applyFont="1"/>
    <xf numFmtId="164" fontId="0" fillId="0" borderId="0" xfId="0" applyNumberFormat="1"/>
    <xf numFmtId="0" fontId="20" fillId="33" borderId="10" xfId="0" applyFont="1" applyFill="1" applyBorder="1" applyAlignment="1">
      <alignment wrapText="1"/>
    </xf>
    <xf numFmtId="0" fontId="20" fillId="33" borderId="11" xfId="0" applyFont="1" applyFill="1" applyBorder="1" applyAlignment="1">
      <alignment wrapText="1"/>
    </xf>
    <xf numFmtId="0" fontId="21" fillId="34" borderId="12" xfId="0" applyFont="1" applyFill="1" applyBorder="1" applyAlignment="1">
      <alignment wrapText="1"/>
    </xf>
    <xf numFmtId="0" fontId="21" fillId="34" borderId="13" xfId="0" applyFont="1" applyFill="1" applyBorder="1" applyAlignment="1">
      <alignment wrapText="1"/>
    </xf>
    <xf numFmtId="0" fontId="21" fillId="33" borderId="12" xfId="0" applyFont="1" applyFill="1" applyBorder="1" applyAlignment="1">
      <alignment wrapText="1"/>
    </xf>
    <xf numFmtId="0" fontId="21" fillId="33" borderId="13" xfId="0" applyFont="1" applyFill="1" applyBorder="1" applyAlignment="1">
      <alignment wrapText="1"/>
    </xf>
    <xf numFmtId="0" fontId="21" fillId="33" borderId="14" xfId="0" applyFont="1" applyFill="1" applyBorder="1" applyAlignment="1">
      <alignment wrapText="1"/>
    </xf>
    <xf numFmtId="0" fontId="21" fillId="33" borderId="15" xfId="0" applyFont="1" applyFill="1" applyBorder="1" applyAlignment="1">
      <alignment wrapText="1"/>
    </xf>
    <xf numFmtId="0" fontId="18" fillId="34" borderId="12" xfId="42" applyFill="1" applyBorder="1" applyAlignment="1">
      <alignment wrapText="1"/>
    </xf>
    <xf numFmtId="0" fontId="18" fillId="33" borderId="12" xfId="42" applyFill="1" applyBorder="1" applyAlignment="1">
      <alignment wrapText="1"/>
    </xf>
    <xf numFmtId="0" fontId="0" fillId="0" borderId="0" xfId="0" pivotButton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Nokia Net Sales &amp;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'Nokia Net sales and income '!$B$1</c:f>
              <c:strCache>
                <c:ptCount val="1"/>
                <c:pt idx="0">
                  <c:v>Number of Employees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'Nokia Net sales and income '!$A$2:$A$24</c:f>
              <c:numCache>
                <c:formatCode>General</c:formatCode>
                <c:ptCount val="2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</c:numCache>
            </c:numRef>
          </c:cat>
          <c:val>
            <c:numRef>
              <c:f>'Nokia Net sales and income '!$B$2:$B$24</c:f>
              <c:numCache>
                <c:formatCode>General</c:formatCode>
                <c:ptCount val="23"/>
                <c:pt idx="0">
                  <c:v>87900</c:v>
                </c:pt>
                <c:pt idx="1">
                  <c:v>92040</c:v>
                </c:pt>
                <c:pt idx="2">
                  <c:v>98320</c:v>
                </c:pt>
                <c:pt idx="3">
                  <c:v>103080</c:v>
                </c:pt>
                <c:pt idx="4">
                  <c:v>102760</c:v>
                </c:pt>
                <c:pt idx="5">
                  <c:v>100880</c:v>
                </c:pt>
                <c:pt idx="6">
                  <c:v>55720</c:v>
                </c:pt>
                <c:pt idx="7">
                  <c:v>55400</c:v>
                </c:pt>
                <c:pt idx="8">
                  <c:v>58900</c:v>
                </c:pt>
                <c:pt idx="9">
                  <c:v>97800</c:v>
                </c:pt>
                <c:pt idx="10">
                  <c:v>130050</c:v>
                </c:pt>
                <c:pt idx="11">
                  <c:v>132430</c:v>
                </c:pt>
                <c:pt idx="12">
                  <c:v>123550</c:v>
                </c:pt>
                <c:pt idx="13">
                  <c:v>125830</c:v>
                </c:pt>
                <c:pt idx="14">
                  <c:v>112260</c:v>
                </c:pt>
                <c:pt idx="15">
                  <c:v>68480</c:v>
                </c:pt>
                <c:pt idx="16">
                  <c:v>58870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0E-4343-BD07-5009DD7278EE}"/>
            </c:ext>
          </c:extLst>
        </c:ser>
        <c:ser>
          <c:idx val="2"/>
          <c:order val="1"/>
          <c:tx>
            <c:strRef>
              <c:f>'Nokia Net sales and income '!$C$1</c:f>
              <c:strCache>
                <c:ptCount val="1"/>
                <c:pt idx="0">
                  <c:v>Net Sales in Euro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'Nokia Net sales and income '!$A$2:$A$24</c:f>
              <c:numCache>
                <c:formatCode>General</c:formatCode>
                <c:ptCount val="2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</c:numCache>
            </c:numRef>
          </c:cat>
          <c:val>
            <c:numRef>
              <c:f>'Nokia Net sales and income '!$C$2:$C$24</c:f>
              <c:numCache>
                <c:formatCode>General</c:formatCode>
                <c:ptCount val="23"/>
                <c:pt idx="0">
                  <c:v>22200000000</c:v>
                </c:pt>
                <c:pt idx="1">
                  <c:v>21850000000</c:v>
                </c:pt>
                <c:pt idx="2">
                  <c:v>23320000000</c:v>
                </c:pt>
                <c:pt idx="3">
                  <c:v>22560000000</c:v>
                </c:pt>
                <c:pt idx="4">
                  <c:v>23150000000</c:v>
                </c:pt>
                <c:pt idx="5">
                  <c:v>23640000000</c:v>
                </c:pt>
                <c:pt idx="6">
                  <c:v>12500000000</c:v>
                </c:pt>
                <c:pt idx="7">
                  <c:v>11760000000</c:v>
                </c:pt>
                <c:pt idx="8">
                  <c:v>12710000000</c:v>
                </c:pt>
                <c:pt idx="9">
                  <c:v>30180000000</c:v>
                </c:pt>
                <c:pt idx="10">
                  <c:v>38660000000</c:v>
                </c:pt>
                <c:pt idx="11">
                  <c:v>42450000000</c:v>
                </c:pt>
                <c:pt idx="12">
                  <c:v>40980000000</c:v>
                </c:pt>
                <c:pt idx="13">
                  <c:v>50710000000</c:v>
                </c:pt>
                <c:pt idx="14">
                  <c:v>51060000000</c:v>
                </c:pt>
                <c:pt idx="15">
                  <c:v>41120000000</c:v>
                </c:pt>
                <c:pt idx="16">
                  <c:v>34189999999</c:v>
                </c:pt>
                <c:pt idx="17">
                  <c:v>29370000000</c:v>
                </c:pt>
                <c:pt idx="18">
                  <c:v>29530000000</c:v>
                </c:pt>
                <c:pt idx="19">
                  <c:v>30020000000</c:v>
                </c:pt>
                <c:pt idx="20">
                  <c:v>31190000000</c:v>
                </c:pt>
                <c:pt idx="21">
                  <c:v>30380000000</c:v>
                </c:pt>
                <c:pt idx="22">
                  <c:v>19770000000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0E-4343-BD07-5009DD7278EE}"/>
            </c:ext>
          </c:extLst>
        </c:ser>
        <c:ser>
          <c:idx val="3"/>
          <c:order val="2"/>
          <c:tx>
            <c:strRef>
              <c:f>'Nokia Net sales and income '!$D$1</c:f>
              <c:strCache>
                <c:ptCount val="1"/>
                <c:pt idx="0">
                  <c:v>Net Income in Euro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'Nokia Net sales and income '!$A$2:$A$24</c:f>
              <c:numCache>
                <c:formatCode>General</c:formatCode>
                <c:ptCount val="2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</c:numCache>
            </c:numRef>
          </c:cat>
          <c:val>
            <c:numRef>
              <c:f>'Nokia Net sales and income '!$D$2:$D$24</c:f>
              <c:numCache>
                <c:formatCode>General</c:formatCode>
                <c:ptCount val="23"/>
                <c:pt idx="0">
                  <c:v>1623000000</c:v>
                </c:pt>
                <c:pt idx="1">
                  <c:v>-2431000000</c:v>
                </c:pt>
                <c:pt idx="2">
                  <c:v>7000000</c:v>
                </c:pt>
                <c:pt idx="3">
                  <c:v>-340000000</c:v>
                </c:pt>
                <c:pt idx="4">
                  <c:v>-1494000000</c:v>
                </c:pt>
                <c:pt idx="5">
                  <c:v>-766000000</c:v>
                </c:pt>
                <c:pt idx="6">
                  <c:v>2466000000</c:v>
                </c:pt>
                <c:pt idx="7">
                  <c:v>3462000000</c:v>
                </c:pt>
                <c:pt idx="8">
                  <c:v>-615000000</c:v>
                </c:pt>
                <c:pt idx="9">
                  <c:v>-3105000000</c:v>
                </c:pt>
                <c:pt idx="10">
                  <c:v>-1164000000</c:v>
                </c:pt>
                <c:pt idx="11">
                  <c:v>1850000000</c:v>
                </c:pt>
                <c:pt idx="12">
                  <c:v>891000000</c:v>
                </c:pt>
                <c:pt idx="13">
                  <c:v>3988000000</c:v>
                </c:pt>
                <c:pt idx="14">
                  <c:v>7205000000</c:v>
                </c:pt>
                <c:pt idx="15">
                  <c:v>4306000000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0E-4343-BD07-5009DD727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454279"/>
        <c:axId val="14460423"/>
      </c:barChart>
      <c:catAx>
        <c:axId val="14454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D9E1F2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423"/>
        <c:crosses val="autoZero"/>
        <c:auto val="1"/>
        <c:lblAlgn val="ctr"/>
        <c:lblOffset val="100"/>
        <c:noMultiLvlLbl val="0"/>
      </c:catAx>
      <c:valAx>
        <c:axId val="14460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69355105015343"/>
          <c:y val="0.86979111986001745"/>
          <c:w val="0.4142971106247501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[Nokia_Dataset.xlsx]Dashboard!PivotTable2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Expenditure on Research &amp;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Dashboard!$B$18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Dashboard!$A$19:$A$44</c:f>
              <c:strCach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Dashboard!$B$19:$B$44</c:f>
              <c:numCache>
                <c:formatCode>General</c:formatCode>
                <c:ptCount val="25"/>
                <c:pt idx="0">
                  <c:v>1.76</c:v>
                </c:pt>
                <c:pt idx="1">
                  <c:v>2.58</c:v>
                </c:pt>
                <c:pt idx="2">
                  <c:v>2.99</c:v>
                </c:pt>
                <c:pt idx="3">
                  <c:v>3.05</c:v>
                </c:pt>
                <c:pt idx="4">
                  <c:v>3.76</c:v>
                </c:pt>
                <c:pt idx="5">
                  <c:v>3.78</c:v>
                </c:pt>
                <c:pt idx="6">
                  <c:v>3.83</c:v>
                </c:pt>
                <c:pt idx="7">
                  <c:v>3.9</c:v>
                </c:pt>
                <c:pt idx="8">
                  <c:v>5.64</c:v>
                </c:pt>
                <c:pt idx="9">
                  <c:v>5.97</c:v>
                </c:pt>
                <c:pt idx="10">
                  <c:v>5.91</c:v>
                </c:pt>
                <c:pt idx="11">
                  <c:v>5.86</c:v>
                </c:pt>
                <c:pt idx="12">
                  <c:v>5.58</c:v>
                </c:pt>
                <c:pt idx="13">
                  <c:v>4.78</c:v>
                </c:pt>
                <c:pt idx="14">
                  <c:v>2.42</c:v>
                </c:pt>
                <c:pt idx="15">
                  <c:v>1.9</c:v>
                </c:pt>
                <c:pt idx="16">
                  <c:v>2.09</c:v>
                </c:pt>
                <c:pt idx="17">
                  <c:v>5</c:v>
                </c:pt>
                <c:pt idx="18">
                  <c:v>4.92</c:v>
                </c:pt>
                <c:pt idx="19">
                  <c:v>4.62</c:v>
                </c:pt>
                <c:pt idx="20">
                  <c:v>4.53</c:v>
                </c:pt>
                <c:pt idx="21">
                  <c:v>4.09</c:v>
                </c:pt>
                <c:pt idx="22">
                  <c:v>4.21</c:v>
                </c:pt>
                <c:pt idx="23">
                  <c:v>4.55</c:v>
                </c:pt>
                <c:pt idx="24">
                  <c:v>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7-4409-BE95-D5421CE7B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41576"/>
        <c:axId val="133743624"/>
      </c:barChart>
      <c:catAx>
        <c:axId val="133741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43624"/>
        <c:crosses val="autoZero"/>
        <c:auto val="1"/>
        <c:lblAlgn val="ctr"/>
        <c:lblOffset val="100"/>
        <c:noMultiLvlLbl val="0"/>
      </c:catAx>
      <c:valAx>
        <c:axId val="13374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4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[Nokia_Dataset.xlsx]Dashboard!PivotTable3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Dashboard!$B$46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Dashboard!$A$47:$A$72</c:f>
              <c:strCach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Dashboard!$B$47:$B$72</c:f>
              <c:numCache>
                <c:formatCode>General</c:formatCode>
                <c:ptCount val="25"/>
                <c:pt idx="0">
                  <c:v>19.77</c:v>
                </c:pt>
                <c:pt idx="1">
                  <c:v>30.38</c:v>
                </c:pt>
                <c:pt idx="2">
                  <c:v>31.19</c:v>
                </c:pt>
                <c:pt idx="3">
                  <c:v>30.02</c:v>
                </c:pt>
                <c:pt idx="4">
                  <c:v>29.5</c:v>
                </c:pt>
                <c:pt idx="5">
                  <c:v>29.37</c:v>
                </c:pt>
                <c:pt idx="6">
                  <c:v>34.19</c:v>
                </c:pt>
                <c:pt idx="7">
                  <c:v>41.12</c:v>
                </c:pt>
                <c:pt idx="8">
                  <c:v>51.06</c:v>
                </c:pt>
                <c:pt idx="9">
                  <c:v>50.71</c:v>
                </c:pt>
                <c:pt idx="10">
                  <c:v>40.98</c:v>
                </c:pt>
                <c:pt idx="11">
                  <c:v>42.45</c:v>
                </c:pt>
                <c:pt idx="12">
                  <c:v>38.659999999999997</c:v>
                </c:pt>
                <c:pt idx="13">
                  <c:v>30.18</c:v>
                </c:pt>
                <c:pt idx="14">
                  <c:v>12.71</c:v>
                </c:pt>
                <c:pt idx="15">
                  <c:v>11.76</c:v>
                </c:pt>
                <c:pt idx="16">
                  <c:v>12.5</c:v>
                </c:pt>
                <c:pt idx="17">
                  <c:v>23.64</c:v>
                </c:pt>
                <c:pt idx="18">
                  <c:v>23.15</c:v>
                </c:pt>
                <c:pt idx="19">
                  <c:v>22.5</c:v>
                </c:pt>
                <c:pt idx="20">
                  <c:v>23.32</c:v>
                </c:pt>
                <c:pt idx="21">
                  <c:v>21.85</c:v>
                </c:pt>
                <c:pt idx="22">
                  <c:v>22.2</c:v>
                </c:pt>
                <c:pt idx="23">
                  <c:v>24.9</c:v>
                </c:pt>
                <c:pt idx="24">
                  <c:v>22.26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3-4BCB-BC87-7D0396E37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9080"/>
        <c:axId val="65247752"/>
      </c:lineChart>
      <c:catAx>
        <c:axId val="6521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7752"/>
        <c:crosses val="autoZero"/>
        <c:auto val="1"/>
        <c:lblAlgn val="ctr"/>
        <c:lblOffset val="100"/>
        <c:noMultiLvlLbl val="0"/>
      </c:catAx>
      <c:valAx>
        <c:axId val="652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[Nokia_Dataset.xlsx]Dashboard!PivotTable5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R&amp;D Spending of Nokia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solidFill>
              <a:srgbClr val="20376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Dashboard!$B$74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203764"/>
              </a:solidFill>
              <a:prstDash val="solid"/>
            </a:ln>
            <a:effectLst/>
          </c:spPr>
          <c:invertIfNegative val="0"/>
          <c:cat>
            <c:strRef>
              <c:f>Dashboard!$A$75:$A$98</c:f>
              <c:strCach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strCache>
            </c:strRef>
          </c:cat>
          <c:val>
            <c:numRef>
              <c:f>Dashboard!$B$75:$B$98</c:f>
              <c:numCache>
                <c:formatCode>General</c:formatCode>
                <c:ptCount val="23"/>
                <c:pt idx="0">
                  <c:v>194</c:v>
                </c:pt>
                <c:pt idx="1">
                  <c:v>155</c:v>
                </c:pt>
                <c:pt idx="2">
                  <c:v>183</c:v>
                </c:pt>
                <c:pt idx="3">
                  <c:v>245</c:v>
                </c:pt>
                <c:pt idx="4">
                  <c:v>317</c:v>
                </c:pt>
                <c:pt idx="5">
                  <c:v>422</c:v>
                </c:pt>
                <c:pt idx="6">
                  <c:v>586</c:v>
                </c:pt>
                <c:pt idx="7">
                  <c:v>760</c:v>
                </c:pt>
                <c:pt idx="8">
                  <c:v>1140</c:v>
                </c:pt>
                <c:pt idx="9">
                  <c:v>1740</c:v>
                </c:pt>
                <c:pt idx="10">
                  <c:v>2563</c:v>
                </c:pt>
                <c:pt idx="11">
                  <c:v>2303</c:v>
                </c:pt>
                <c:pt idx="12">
                  <c:v>2354</c:v>
                </c:pt>
                <c:pt idx="13">
                  <c:v>3280</c:v>
                </c:pt>
                <c:pt idx="14">
                  <c:v>3372</c:v>
                </c:pt>
                <c:pt idx="15">
                  <c:v>3454</c:v>
                </c:pt>
                <c:pt idx="16">
                  <c:v>3526</c:v>
                </c:pt>
                <c:pt idx="17">
                  <c:v>5615</c:v>
                </c:pt>
                <c:pt idx="18">
                  <c:v>6346</c:v>
                </c:pt>
                <c:pt idx="19">
                  <c:v>5988</c:v>
                </c:pt>
                <c:pt idx="20">
                  <c:v>5652</c:v>
                </c:pt>
                <c:pt idx="21">
                  <c:v>5123</c:v>
                </c:pt>
                <c:pt idx="22">
                  <c:v>4430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8-42FE-85C0-4173AE547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7576"/>
        <c:axId val="1229320"/>
      </c:barChart>
      <c:catAx>
        <c:axId val="119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20"/>
        <c:crosses val="autoZero"/>
        <c:auto val="1"/>
        <c:lblAlgn val="ctr"/>
        <c:lblOffset val="100"/>
        <c:noMultiLvlLbl val="0"/>
      </c:catAx>
      <c:valAx>
        <c:axId val="122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400050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4A0CB6-1797-57E5-D9BF-28B91871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17</xdr:row>
      <xdr:rowOff>0</xdr:rowOff>
    </xdr:from>
    <xdr:to>
      <xdr:col>8</xdr:col>
      <xdr:colOff>161925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670C485-8D4B-9C0C-B97D-C4E0996C9865}"/>
            </a:ext>
            <a:ext uri="{147F2762-F138-4A5C-976F-8EAC2B608ADB}">
              <a16:predDERef xmlns:a16="http://schemas.microsoft.com/office/drawing/2014/main" pred="{024A0CB6-1797-57E5-D9BF-28B91871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45</xdr:row>
      <xdr:rowOff>180975</xdr:rowOff>
    </xdr:from>
    <xdr:to>
      <xdr:col>9</xdr:col>
      <xdr:colOff>666750</xdr:colOff>
      <xdr:row>61</xdr:row>
      <xdr:rowOff>85725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A47C914-8061-1E55-A4CD-2148FF59FA07}"/>
            </a:ext>
            <a:ext uri="{147F2762-F138-4A5C-976F-8EAC2B608ADB}">
              <a16:predDERef xmlns:a16="http://schemas.microsoft.com/office/drawing/2014/main" pred="{9670C485-8D4B-9C0C-B97D-C4E0996C9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142875</xdr:rowOff>
    </xdr:from>
    <xdr:to>
      <xdr:col>8</xdr:col>
      <xdr:colOff>447675</xdr:colOff>
      <xdr:row>88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E035D3C-8B20-90F9-3011-D292103BA2EE}"/>
            </a:ext>
            <a:ext uri="{147F2762-F138-4A5C-976F-8EAC2B608ADB}">
              <a16:predDERef xmlns:a16="http://schemas.microsoft.com/office/drawing/2014/main" pred="{2A47C914-8061-1E55-A4CD-2148FF59F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15.845247569443" createdVersion="8" refreshedVersion="8" minRefreshableVersion="3" recordCount="25" xr:uid="{5E2B0607-D8D0-4A83-AAD4-A3E07AADF57B}">
  <cacheSource type="worksheet">
    <worksheetSource ref="A1:B26" sheet="Expenditure on Research &amp; Dev"/>
  </cacheSource>
  <cacheFields count="2">
    <cacheField name="Year " numFmtId="0">
      <sharedItems containsSemiMixedTypes="0" containsString="0" containsNumber="1" containsInteger="1" minValue="1999" maxValue="2023" count="25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Expenditure( Million Euro)" numFmtId="0">
      <sharedItems containsSemiMixedTypes="0" containsString="0" containsNumber="1" minValue="1.76" maxValue="5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15.849715509263" createdVersion="8" refreshedVersion="8" minRefreshableVersion="3" recordCount="25" xr:uid="{D203F76E-18DF-4C89-8C69-DDAE4A5BE6F9}">
  <cacheSource type="worksheet">
    <worksheetSource ref="A1:B26" sheet="Nokia net sales worldwide"/>
  </cacheSource>
  <cacheFields count="2">
    <cacheField name="Year" numFmtId="0">
      <sharedItems containsSemiMixedTypes="0" containsString="0" containsNumber="1" containsInteger="1" minValue="1999" maxValue="2023" count="25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Sales Rate" numFmtId="0">
      <sharedItems containsSemiMixedTypes="0" containsString="0" containsNumber="1" minValue="11.76" maxValue="51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15.855435300924" createdVersion="8" refreshedVersion="8" minRefreshableVersion="3" recordCount="23" xr:uid="{779C1DB9-57F9-428D-8C48-027B2CC43D4D}">
  <cacheSource type="worksheet">
    <worksheetSource ref="A1:B24" sheet="R&amp;D Spending of Nokia"/>
  </cacheSource>
  <cacheFields count="2">
    <cacheField name="Year" numFmtId="0">
      <sharedItems containsSemiMixedTypes="0" containsString="0" containsNumber="1" containsInteger="1" minValue="1990" maxValue="2012" count="23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</sharedItems>
    </cacheField>
    <cacheField name="R&amp;D Spending(Euro)" numFmtId="0">
      <sharedItems containsSemiMixedTypes="0" containsString="0" containsNumber="1" containsInteger="1" minValue="155" maxValue="63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1.76"/>
  </r>
  <r>
    <x v="1"/>
    <n v="2.58"/>
  </r>
  <r>
    <x v="2"/>
    <n v="2.99"/>
  </r>
  <r>
    <x v="3"/>
    <n v="3.05"/>
  </r>
  <r>
    <x v="4"/>
    <n v="3.76"/>
  </r>
  <r>
    <x v="5"/>
    <n v="3.78"/>
  </r>
  <r>
    <x v="6"/>
    <n v="3.83"/>
  </r>
  <r>
    <x v="7"/>
    <n v="3.9"/>
  </r>
  <r>
    <x v="8"/>
    <n v="5.64"/>
  </r>
  <r>
    <x v="9"/>
    <n v="5.97"/>
  </r>
  <r>
    <x v="10"/>
    <n v="5.91"/>
  </r>
  <r>
    <x v="11"/>
    <n v="5.86"/>
  </r>
  <r>
    <x v="12"/>
    <n v="5.58"/>
  </r>
  <r>
    <x v="13"/>
    <n v="4.78"/>
  </r>
  <r>
    <x v="14"/>
    <n v="2.42"/>
  </r>
  <r>
    <x v="15"/>
    <n v="1.9"/>
  </r>
  <r>
    <x v="16"/>
    <n v="2.09"/>
  </r>
  <r>
    <x v="17"/>
    <n v="5"/>
  </r>
  <r>
    <x v="18"/>
    <n v="4.92"/>
  </r>
  <r>
    <x v="19"/>
    <n v="4.62"/>
  </r>
  <r>
    <x v="20"/>
    <n v="4.53"/>
  </r>
  <r>
    <x v="21"/>
    <n v="4.09"/>
  </r>
  <r>
    <x v="22"/>
    <n v="4.21"/>
  </r>
  <r>
    <x v="23"/>
    <n v="4.55"/>
  </r>
  <r>
    <x v="24"/>
    <n v="4.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19.77"/>
  </r>
  <r>
    <x v="1"/>
    <n v="30.38"/>
  </r>
  <r>
    <x v="2"/>
    <n v="31.19"/>
  </r>
  <r>
    <x v="3"/>
    <n v="30.02"/>
  </r>
  <r>
    <x v="4"/>
    <n v="29.5"/>
  </r>
  <r>
    <x v="5"/>
    <n v="29.37"/>
  </r>
  <r>
    <x v="6"/>
    <n v="34.19"/>
  </r>
  <r>
    <x v="7"/>
    <n v="41.12"/>
  </r>
  <r>
    <x v="8"/>
    <n v="51.06"/>
  </r>
  <r>
    <x v="9"/>
    <n v="50.71"/>
  </r>
  <r>
    <x v="10"/>
    <n v="40.98"/>
  </r>
  <r>
    <x v="11"/>
    <n v="42.45"/>
  </r>
  <r>
    <x v="12"/>
    <n v="38.659999999999997"/>
  </r>
  <r>
    <x v="13"/>
    <n v="30.18"/>
  </r>
  <r>
    <x v="14"/>
    <n v="12.71"/>
  </r>
  <r>
    <x v="15"/>
    <n v="11.76"/>
  </r>
  <r>
    <x v="16"/>
    <n v="12.5"/>
  </r>
  <r>
    <x v="17"/>
    <n v="23.64"/>
  </r>
  <r>
    <x v="18"/>
    <n v="23.15"/>
  </r>
  <r>
    <x v="19"/>
    <n v="22.5"/>
  </r>
  <r>
    <x v="20"/>
    <n v="23.32"/>
  </r>
  <r>
    <x v="21"/>
    <n v="21.85"/>
  </r>
  <r>
    <x v="22"/>
    <n v="22.2"/>
  </r>
  <r>
    <x v="23"/>
    <n v="24.9"/>
  </r>
  <r>
    <x v="24"/>
    <n v="22.2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194"/>
  </r>
  <r>
    <x v="1"/>
    <n v="155"/>
  </r>
  <r>
    <x v="2"/>
    <n v="183"/>
  </r>
  <r>
    <x v="3"/>
    <n v="245"/>
  </r>
  <r>
    <x v="4"/>
    <n v="317"/>
  </r>
  <r>
    <x v="5"/>
    <n v="422"/>
  </r>
  <r>
    <x v="6"/>
    <n v="586"/>
  </r>
  <r>
    <x v="7"/>
    <n v="760"/>
  </r>
  <r>
    <x v="8"/>
    <n v="1140"/>
  </r>
  <r>
    <x v="9"/>
    <n v="1740"/>
  </r>
  <r>
    <x v="10"/>
    <n v="2563"/>
  </r>
  <r>
    <x v="11"/>
    <n v="2303"/>
  </r>
  <r>
    <x v="12"/>
    <n v="2354"/>
  </r>
  <r>
    <x v="13"/>
    <n v="3280"/>
  </r>
  <r>
    <x v="14"/>
    <n v="3372"/>
  </r>
  <r>
    <x v="15"/>
    <n v="3454"/>
  </r>
  <r>
    <x v="16"/>
    <n v="3526"/>
  </r>
  <r>
    <x v="17"/>
    <n v="5615"/>
  </r>
  <r>
    <x v="18"/>
    <n v="6346"/>
  </r>
  <r>
    <x v="19"/>
    <n v="5988"/>
  </r>
  <r>
    <x v="20"/>
    <n v="5652"/>
  </r>
  <r>
    <x v="21"/>
    <n v="5123"/>
  </r>
  <r>
    <x v="22"/>
    <n v="44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33935-16BE-439C-A65F-B305DE61D13F}" name="PivotTable2" cacheId="85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8:B44" firstHeaderRow="1" firstDataRow="1" firstDataCol="1"/>
  <pivotFields count="2">
    <pivotField axis="axisRow" compact="0" outline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compact="0" outline="0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Expenditure( Million Euro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B8331-3317-4317-AEC9-C3DC4C0BE627}" name="PivotTable5" cacheId="85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74:B98" firstHeaderRow="1" firstDataRow="1" firstDataCol="1"/>
  <pivotFields count="2">
    <pivotField axis="axisRow" compact="0" outline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compact="0" outline="0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R&amp;D Spending(Euro)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71F9A-45C6-476C-BC69-45D501624DA7}" name="PivotTable3" cacheId="8507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1">
  <location ref="A46:B72" firstHeaderRow="1" firstDataRow="1" firstDataCol="1"/>
  <pivotFields count="2">
    <pivotField axis="axisRow" compact="0" outline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compact="0" outline="0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Sales Rat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insights.greyb.com/blockchain-patents-insights-and-stats/" TargetMode="External"/><Relationship Id="rId1" Type="http://schemas.openxmlformats.org/officeDocument/2006/relationships/hyperlink" Target="https://insights.greyb.com/iot-patents-innovation-and-filing-trends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15ED-C447-4891-8CB7-750865828AE2}">
  <dimension ref="A1:D24"/>
  <sheetViews>
    <sheetView topLeftCell="A13" workbookViewId="0"/>
  </sheetViews>
  <sheetFormatPr defaultRowHeight="15"/>
  <cols>
    <col min="2" max="2" width="23.28515625" customWidth="1"/>
    <col min="3" max="3" width="21.28515625" customWidth="1"/>
    <col min="4" max="4" width="19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2021</v>
      </c>
      <c r="B2">
        <v>87900</v>
      </c>
      <c r="C2">
        <v>22200000000</v>
      </c>
      <c r="D2">
        <v>1623000000</v>
      </c>
    </row>
    <row r="3" spans="1:4">
      <c r="A3">
        <v>2020</v>
      </c>
      <c r="B3">
        <v>92040</v>
      </c>
      <c r="C3">
        <v>21850000000</v>
      </c>
      <c r="D3">
        <v>-2431000000</v>
      </c>
    </row>
    <row r="4" spans="1:4">
      <c r="A4">
        <v>2019</v>
      </c>
      <c r="B4">
        <v>98320</v>
      </c>
      <c r="C4">
        <v>23320000000</v>
      </c>
      <c r="D4">
        <v>7000000</v>
      </c>
    </row>
    <row r="5" spans="1:4">
      <c r="A5">
        <v>2018</v>
      </c>
      <c r="B5">
        <v>103080</v>
      </c>
      <c r="C5">
        <v>22560000000</v>
      </c>
      <c r="D5">
        <v>-340000000</v>
      </c>
    </row>
    <row r="6" spans="1:4">
      <c r="A6">
        <v>2017</v>
      </c>
      <c r="B6">
        <v>102760</v>
      </c>
      <c r="C6">
        <v>23150000000</v>
      </c>
      <c r="D6">
        <v>-1494000000</v>
      </c>
    </row>
    <row r="7" spans="1:4">
      <c r="A7">
        <v>2016</v>
      </c>
      <c r="B7">
        <v>100880</v>
      </c>
      <c r="C7">
        <v>23640000000</v>
      </c>
      <c r="D7">
        <v>-766000000</v>
      </c>
    </row>
    <row r="8" spans="1:4">
      <c r="A8">
        <v>2015</v>
      </c>
      <c r="B8">
        <v>55720</v>
      </c>
      <c r="C8">
        <v>12500000000</v>
      </c>
      <c r="D8">
        <v>2466000000</v>
      </c>
    </row>
    <row r="9" spans="1:4">
      <c r="A9">
        <v>2014</v>
      </c>
      <c r="B9">
        <v>55400</v>
      </c>
      <c r="C9">
        <v>11760000000</v>
      </c>
      <c r="D9">
        <v>3462000000</v>
      </c>
    </row>
    <row r="10" spans="1:4">
      <c r="A10">
        <v>2013</v>
      </c>
      <c r="B10">
        <v>58900</v>
      </c>
      <c r="C10">
        <v>12710000000</v>
      </c>
      <c r="D10">
        <v>-615000000</v>
      </c>
    </row>
    <row r="11" spans="1:4">
      <c r="A11">
        <v>2012</v>
      </c>
      <c r="B11">
        <v>97800</v>
      </c>
      <c r="C11">
        <v>30180000000</v>
      </c>
      <c r="D11">
        <v>-3105000000</v>
      </c>
    </row>
    <row r="12" spans="1:4">
      <c r="A12">
        <v>2011</v>
      </c>
      <c r="B12">
        <v>130050</v>
      </c>
      <c r="C12">
        <v>38660000000</v>
      </c>
      <c r="D12">
        <v>-1164000000</v>
      </c>
    </row>
    <row r="13" spans="1:4">
      <c r="A13">
        <v>2010</v>
      </c>
      <c r="B13">
        <v>132430</v>
      </c>
      <c r="C13">
        <v>42450000000</v>
      </c>
      <c r="D13">
        <v>1850000000</v>
      </c>
    </row>
    <row r="14" spans="1:4">
      <c r="A14">
        <v>2009</v>
      </c>
      <c r="B14">
        <v>123550</v>
      </c>
      <c r="C14">
        <v>40980000000</v>
      </c>
      <c r="D14">
        <v>891000000</v>
      </c>
    </row>
    <row r="15" spans="1:4">
      <c r="A15">
        <v>2008</v>
      </c>
      <c r="B15">
        <v>125830</v>
      </c>
      <c r="C15">
        <v>50710000000</v>
      </c>
      <c r="D15">
        <v>3988000000</v>
      </c>
    </row>
    <row r="16" spans="1:4">
      <c r="A16">
        <v>2007</v>
      </c>
      <c r="B16">
        <v>112260</v>
      </c>
      <c r="C16">
        <v>51060000000</v>
      </c>
      <c r="D16">
        <v>7205000000</v>
      </c>
    </row>
    <row r="17" spans="1:4">
      <c r="A17">
        <v>2006</v>
      </c>
      <c r="B17">
        <v>68480</v>
      </c>
      <c r="C17">
        <v>41120000000</v>
      </c>
      <c r="D17">
        <v>4306000000</v>
      </c>
    </row>
    <row r="18" spans="1:4">
      <c r="A18">
        <v>2005</v>
      </c>
      <c r="B18">
        <v>58870</v>
      </c>
      <c r="C18">
        <v>34189999999</v>
      </c>
    </row>
    <row r="19" spans="1:4">
      <c r="A19">
        <v>2004</v>
      </c>
      <c r="C19">
        <v>29370000000</v>
      </c>
    </row>
    <row r="20" spans="1:4">
      <c r="A20">
        <v>2003</v>
      </c>
      <c r="C20">
        <v>29530000000</v>
      </c>
    </row>
    <row r="21" spans="1:4">
      <c r="A21">
        <v>2002</v>
      </c>
      <c r="C21">
        <v>30020000000</v>
      </c>
    </row>
    <row r="22" spans="1:4">
      <c r="A22">
        <v>2001</v>
      </c>
      <c r="C22">
        <v>31190000000</v>
      </c>
    </row>
    <row r="23" spans="1:4">
      <c r="A23">
        <v>2000</v>
      </c>
      <c r="C23">
        <v>30380000000</v>
      </c>
    </row>
    <row r="24" spans="1:4">
      <c r="A24">
        <v>1999</v>
      </c>
      <c r="C24">
        <v>19770000000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FD96-B3F5-4424-ACE7-608CBD202F3E}">
  <dimension ref="A1:B26"/>
  <sheetViews>
    <sheetView workbookViewId="0">
      <selection activeCell="A2" sqref="A2:A26"/>
    </sheetView>
  </sheetViews>
  <sheetFormatPr defaultRowHeight="15"/>
  <cols>
    <col min="2" max="2" width="15" customWidth="1"/>
  </cols>
  <sheetData>
    <row r="1" spans="1:2">
      <c r="A1" s="1" t="s">
        <v>0</v>
      </c>
      <c r="B1" s="1" t="s">
        <v>4</v>
      </c>
    </row>
    <row r="2" spans="1:2">
      <c r="A2">
        <v>1999</v>
      </c>
      <c r="B2">
        <v>19.77</v>
      </c>
    </row>
    <row r="3" spans="1:2">
      <c r="A3">
        <v>2000</v>
      </c>
      <c r="B3">
        <v>30.38</v>
      </c>
    </row>
    <row r="4" spans="1:2">
      <c r="A4">
        <v>2001</v>
      </c>
      <c r="B4">
        <v>31.19</v>
      </c>
    </row>
    <row r="5" spans="1:2">
      <c r="A5">
        <v>2002</v>
      </c>
      <c r="B5">
        <v>30.02</v>
      </c>
    </row>
    <row r="6" spans="1:2">
      <c r="A6">
        <v>2003</v>
      </c>
      <c r="B6">
        <v>29.5</v>
      </c>
    </row>
    <row r="7" spans="1:2">
      <c r="A7">
        <v>2004</v>
      </c>
      <c r="B7">
        <v>29.37</v>
      </c>
    </row>
    <row r="8" spans="1:2">
      <c r="A8">
        <v>2005</v>
      </c>
      <c r="B8">
        <v>34.19</v>
      </c>
    </row>
    <row r="9" spans="1:2">
      <c r="A9">
        <v>2006</v>
      </c>
      <c r="B9">
        <v>41.12</v>
      </c>
    </row>
    <row r="10" spans="1:2">
      <c r="A10">
        <v>2007</v>
      </c>
      <c r="B10">
        <v>51.06</v>
      </c>
    </row>
    <row r="11" spans="1:2">
      <c r="A11">
        <v>2008</v>
      </c>
      <c r="B11">
        <v>50.71</v>
      </c>
    </row>
    <row r="12" spans="1:2">
      <c r="A12">
        <v>2009</v>
      </c>
      <c r="B12">
        <v>40.98</v>
      </c>
    </row>
    <row r="13" spans="1:2">
      <c r="A13">
        <v>2010</v>
      </c>
      <c r="B13">
        <v>42.45</v>
      </c>
    </row>
    <row r="14" spans="1:2">
      <c r="A14">
        <v>2011</v>
      </c>
      <c r="B14">
        <v>38.659999999999997</v>
      </c>
    </row>
    <row r="15" spans="1:2">
      <c r="A15">
        <v>2012</v>
      </c>
      <c r="B15">
        <v>30.18</v>
      </c>
    </row>
    <row r="16" spans="1:2">
      <c r="A16">
        <v>2013</v>
      </c>
      <c r="B16">
        <v>12.71</v>
      </c>
    </row>
    <row r="17" spans="1:2">
      <c r="A17">
        <v>2014</v>
      </c>
      <c r="B17">
        <v>11.76</v>
      </c>
    </row>
    <row r="18" spans="1:2">
      <c r="A18">
        <v>2015</v>
      </c>
      <c r="B18">
        <v>12.5</v>
      </c>
    </row>
    <row r="19" spans="1:2">
      <c r="A19">
        <v>2016</v>
      </c>
      <c r="B19">
        <v>23.64</v>
      </c>
    </row>
    <row r="20" spans="1:2">
      <c r="A20">
        <v>2017</v>
      </c>
      <c r="B20">
        <v>23.15</v>
      </c>
    </row>
    <row r="21" spans="1:2">
      <c r="A21">
        <v>2018</v>
      </c>
      <c r="B21" s="2">
        <v>22.5</v>
      </c>
    </row>
    <row r="22" spans="1:2">
      <c r="A22">
        <v>2019</v>
      </c>
      <c r="B22">
        <v>23.32</v>
      </c>
    </row>
    <row r="23" spans="1:2">
      <c r="A23">
        <v>2020</v>
      </c>
      <c r="B23">
        <v>21.85</v>
      </c>
    </row>
    <row r="24" spans="1:2">
      <c r="A24">
        <v>2021</v>
      </c>
      <c r="B24">
        <v>22.2</v>
      </c>
    </row>
    <row r="25" spans="1:2">
      <c r="A25">
        <v>2022</v>
      </c>
      <c r="B25">
        <v>24.9</v>
      </c>
    </row>
    <row r="26" spans="1:2">
      <c r="A26">
        <v>2023</v>
      </c>
      <c r="B26">
        <v>22.26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6CE70-B86E-456A-9147-7F4F9ED9C7ED}">
  <dimension ref="A1:B26"/>
  <sheetViews>
    <sheetView workbookViewId="0">
      <selection activeCell="B27" sqref="B27"/>
    </sheetView>
  </sheetViews>
  <sheetFormatPr defaultRowHeight="15"/>
  <cols>
    <col min="2" max="2" width="24" customWidth="1"/>
  </cols>
  <sheetData>
    <row r="1" spans="1:2">
      <c r="A1" t="s">
        <v>5</v>
      </c>
      <c r="B1" t="s">
        <v>6</v>
      </c>
    </row>
    <row r="2" spans="1:2">
      <c r="A2">
        <v>1999</v>
      </c>
      <c r="B2">
        <v>1.76</v>
      </c>
    </row>
    <row r="3" spans="1:2">
      <c r="A3">
        <v>2000</v>
      </c>
      <c r="B3">
        <v>2.58</v>
      </c>
    </row>
    <row r="4" spans="1:2">
      <c r="A4">
        <v>2001</v>
      </c>
      <c r="B4">
        <v>2.99</v>
      </c>
    </row>
    <row r="5" spans="1:2">
      <c r="A5">
        <v>2002</v>
      </c>
      <c r="B5">
        <v>3.05</v>
      </c>
    </row>
    <row r="6" spans="1:2">
      <c r="A6">
        <v>2003</v>
      </c>
      <c r="B6">
        <v>3.76</v>
      </c>
    </row>
    <row r="7" spans="1:2">
      <c r="A7">
        <v>2004</v>
      </c>
      <c r="B7">
        <v>3.78</v>
      </c>
    </row>
    <row r="8" spans="1:2">
      <c r="A8">
        <v>2005</v>
      </c>
      <c r="B8">
        <v>3.83</v>
      </c>
    </row>
    <row r="9" spans="1:2">
      <c r="A9">
        <v>2006</v>
      </c>
      <c r="B9">
        <v>3.9</v>
      </c>
    </row>
    <row r="10" spans="1:2">
      <c r="A10">
        <v>2007</v>
      </c>
      <c r="B10">
        <v>5.64</v>
      </c>
    </row>
    <row r="11" spans="1:2">
      <c r="A11">
        <v>2008</v>
      </c>
      <c r="B11">
        <v>5.97</v>
      </c>
    </row>
    <row r="12" spans="1:2">
      <c r="A12">
        <v>2009</v>
      </c>
      <c r="B12">
        <v>5.91</v>
      </c>
    </row>
    <row r="13" spans="1:2">
      <c r="A13">
        <v>2010</v>
      </c>
      <c r="B13">
        <v>5.86</v>
      </c>
    </row>
    <row r="14" spans="1:2">
      <c r="A14">
        <v>2011</v>
      </c>
      <c r="B14">
        <v>5.58</v>
      </c>
    </row>
    <row r="15" spans="1:2">
      <c r="A15">
        <v>2012</v>
      </c>
      <c r="B15">
        <v>4.78</v>
      </c>
    </row>
    <row r="16" spans="1:2">
      <c r="A16">
        <v>2013</v>
      </c>
      <c r="B16">
        <v>2.42</v>
      </c>
    </row>
    <row r="17" spans="1:2">
      <c r="A17">
        <v>2014</v>
      </c>
      <c r="B17">
        <v>1.9</v>
      </c>
    </row>
    <row r="18" spans="1:2">
      <c r="A18">
        <v>2015</v>
      </c>
      <c r="B18">
        <v>2.09</v>
      </c>
    </row>
    <row r="19" spans="1:2">
      <c r="A19">
        <v>2016</v>
      </c>
      <c r="B19">
        <v>5</v>
      </c>
    </row>
    <row r="20" spans="1:2">
      <c r="A20">
        <v>2017</v>
      </c>
      <c r="B20">
        <v>4.92</v>
      </c>
    </row>
    <row r="21" spans="1:2">
      <c r="A21">
        <v>2018</v>
      </c>
      <c r="B21">
        <v>4.62</v>
      </c>
    </row>
    <row r="22" spans="1:2">
      <c r="A22">
        <v>2019</v>
      </c>
      <c r="B22">
        <v>4.53</v>
      </c>
    </row>
    <row r="23" spans="1:2">
      <c r="A23">
        <v>2020</v>
      </c>
      <c r="B23">
        <v>4.09</v>
      </c>
    </row>
    <row r="24" spans="1:2">
      <c r="A24">
        <v>2021</v>
      </c>
      <c r="B24">
        <v>4.21</v>
      </c>
    </row>
    <row r="25" spans="1:2">
      <c r="A25">
        <v>2022</v>
      </c>
      <c r="B25">
        <v>4.55</v>
      </c>
    </row>
    <row r="26" spans="1:2">
      <c r="A26">
        <v>2023</v>
      </c>
      <c r="B26">
        <v>4.33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E541F-0955-423D-9964-5FC869B1236C}">
  <dimension ref="A1:C6"/>
  <sheetViews>
    <sheetView workbookViewId="0">
      <selection activeCell="E5" sqref="E5"/>
    </sheetView>
  </sheetViews>
  <sheetFormatPr defaultRowHeight="15"/>
  <cols>
    <col min="2" max="2" width="12" customWidth="1"/>
    <col min="3" max="3" width="9.85546875" style="4" bestFit="1" customWidth="1"/>
  </cols>
  <sheetData>
    <row r="1" spans="1:3">
      <c r="A1" s="1" t="s">
        <v>0</v>
      </c>
      <c r="B1" s="1" t="s">
        <v>7</v>
      </c>
      <c r="C1" s="3" t="s">
        <v>8</v>
      </c>
    </row>
    <row r="2" spans="1:3">
      <c r="A2">
        <v>2018</v>
      </c>
      <c r="B2">
        <v>11</v>
      </c>
      <c r="C2" s="4">
        <v>40</v>
      </c>
    </row>
    <row r="3" spans="1:3">
      <c r="A3">
        <v>2019</v>
      </c>
      <c r="B3">
        <v>7</v>
      </c>
      <c r="C3" s="4">
        <v>1211</v>
      </c>
    </row>
    <row r="4" spans="1:3">
      <c r="A4">
        <v>2020</v>
      </c>
      <c r="B4">
        <v>10</v>
      </c>
      <c r="C4" s="4">
        <v>2320</v>
      </c>
    </row>
    <row r="5" spans="1:3">
      <c r="A5">
        <v>2021</v>
      </c>
      <c r="B5">
        <v>5</v>
      </c>
      <c r="C5" s="4">
        <v>5939</v>
      </c>
    </row>
    <row r="6" spans="1:3">
      <c r="A6">
        <v>2022</v>
      </c>
      <c r="B6">
        <v>1</v>
      </c>
      <c r="C6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F849-AE6A-4197-B74B-AAE5E1763FFA}">
  <dimension ref="A1:B24"/>
  <sheetViews>
    <sheetView workbookViewId="0">
      <selection sqref="A1:B26"/>
    </sheetView>
  </sheetViews>
  <sheetFormatPr defaultRowHeight="15"/>
  <cols>
    <col min="2" max="2" width="18.7109375" customWidth="1"/>
  </cols>
  <sheetData>
    <row r="1" spans="1:2">
      <c r="A1" s="1" t="s">
        <v>0</v>
      </c>
      <c r="B1" s="1" t="s">
        <v>9</v>
      </c>
    </row>
    <row r="2" spans="1:2">
      <c r="A2">
        <v>1990</v>
      </c>
      <c r="B2">
        <v>194</v>
      </c>
    </row>
    <row r="3" spans="1:2">
      <c r="A3">
        <v>1991</v>
      </c>
      <c r="B3">
        <v>155</v>
      </c>
    </row>
    <row r="4" spans="1:2">
      <c r="A4">
        <v>1992</v>
      </c>
      <c r="B4">
        <v>183</v>
      </c>
    </row>
    <row r="5" spans="1:2">
      <c r="A5">
        <v>1993</v>
      </c>
      <c r="B5">
        <v>245</v>
      </c>
    </row>
    <row r="6" spans="1:2">
      <c r="A6">
        <v>1994</v>
      </c>
      <c r="B6">
        <v>317</v>
      </c>
    </row>
    <row r="7" spans="1:2">
      <c r="A7">
        <v>1995</v>
      </c>
      <c r="B7">
        <v>422</v>
      </c>
    </row>
    <row r="8" spans="1:2">
      <c r="A8">
        <v>1996</v>
      </c>
      <c r="B8">
        <v>586</v>
      </c>
    </row>
    <row r="9" spans="1:2">
      <c r="A9">
        <v>1997</v>
      </c>
      <c r="B9">
        <v>760</v>
      </c>
    </row>
    <row r="10" spans="1:2">
      <c r="A10">
        <v>1998</v>
      </c>
      <c r="B10">
        <v>1140</v>
      </c>
    </row>
    <row r="11" spans="1:2">
      <c r="A11">
        <v>1999</v>
      </c>
      <c r="B11">
        <v>1740</v>
      </c>
    </row>
    <row r="12" spans="1:2">
      <c r="A12">
        <v>2000</v>
      </c>
      <c r="B12">
        <v>2563</v>
      </c>
    </row>
    <row r="13" spans="1:2">
      <c r="A13">
        <v>2001</v>
      </c>
      <c r="B13">
        <v>2303</v>
      </c>
    </row>
    <row r="14" spans="1:2">
      <c r="A14">
        <v>2002</v>
      </c>
      <c r="B14">
        <v>2354</v>
      </c>
    </row>
    <row r="15" spans="1:2">
      <c r="A15">
        <v>2003</v>
      </c>
      <c r="B15">
        <v>3280</v>
      </c>
    </row>
    <row r="16" spans="1:2">
      <c r="A16">
        <v>2004</v>
      </c>
      <c r="B16">
        <v>3372</v>
      </c>
    </row>
    <row r="17" spans="1:2">
      <c r="A17">
        <v>2005</v>
      </c>
      <c r="B17">
        <v>3454</v>
      </c>
    </row>
    <row r="18" spans="1:2">
      <c r="A18">
        <v>2006</v>
      </c>
      <c r="B18">
        <v>3526</v>
      </c>
    </row>
    <row r="19" spans="1:2">
      <c r="A19">
        <v>2007</v>
      </c>
      <c r="B19">
        <v>5615</v>
      </c>
    </row>
    <row r="20" spans="1:2">
      <c r="A20">
        <v>2008</v>
      </c>
      <c r="B20">
        <v>6346</v>
      </c>
    </row>
    <row r="21" spans="1:2">
      <c r="A21">
        <v>2009</v>
      </c>
      <c r="B21">
        <v>5988</v>
      </c>
    </row>
    <row r="22" spans="1:2">
      <c r="A22">
        <v>2010</v>
      </c>
      <c r="B22">
        <v>5652</v>
      </c>
    </row>
    <row r="23" spans="1:2">
      <c r="A23">
        <v>2011</v>
      </c>
      <c r="B23">
        <v>5123</v>
      </c>
    </row>
    <row r="24" spans="1:2">
      <c r="A24">
        <v>2012</v>
      </c>
      <c r="B24">
        <v>4430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086E-21E6-42BD-A28E-9453DD8A4F9B}">
  <dimension ref="A1:C11"/>
  <sheetViews>
    <sheetView workbookViewId="0">
      <selection activeCell="F2" sqref="F2"/>
    </sheetView>
  </sheetViews>
  <sheetFormatPr defaultRowHeight="15"/>
  <cols>
    <col min="1" max="1" width="18.28515625" customWidth="1"/>
    <col min="2" max="2" width="20.28515625" customWidth="1"/>
    <col min="3" max="3" width="32.28515625" customWidth="1"/>
  </cols>
  <sheetData>
    <row r="1" spans="1:3" ht="84">
      <c r="A1" s="5" t="s">
        <v>10</v>
      </c>
      <c r="B1" s="6" t="s">
        <v>11</v>
      </c>
      <c r="C1" s="6" t="s">
        <v>12</v>
      </c>
    </row>
    <row r="2" spans="1:3" ht="16.5">
      <c r="A2" s="7">
        <v>2024</v>
      </c>
      <c r="B2" s="8" t="s">
        <v>13</v>
      </c>
      <c r="C2" s="8">
        <v>27</v>
      </c>
    </row>
    <row r="3" spans="1:3" ht="16.5">
      <c r="A3" s="9">
        <v>2023</v>
      </c>
      <c r="B3" s="10">
        <v>1207</v>
      </c>
      <c r="C3" s="10">
        <v>2627</v>
      </c>
    </row>
    <row r="4" spans="1:3" ht="16.5">
      <c r="A4" s="7">
        <v>2022</v>
      </c>
      <c r="B4" s="8">
        <v>2391</v>
      </c>
      <c r="C4" s="8">
        <v>2150</v>
      </c>
    </row>
    <row r="5" spans="1:3" ht="16.5">
      <c r="A5" s="9">
        <v>2021</v>
      </c>
      <c r="B5" s="10">
        <v>3833</v>
      </c>
      <c r="C5" s="10">
        <v>2345</v>
      </c>
    </row>
    <row r="6" spans="1:3" ht="16.5">
      <c r="A6" s="7">
        <v>2020</v>
      </c>
      <c r="B6" s="8">
        <v>3812</v>
      </c>
      <c r="C6" s="8">
        <v>2698</v>
      </c>
    </row>
    <row r="7" spans="1:3" ht="16.5">
      <c r="A7" s="9">
        <v>2019</v>
      </c>
      <c r="B7" s="10">
        <v>3524</v>
      </c>
      <c r="C7" s="10">
        <v>3536</v>
      </c>
    </row>
    <row r="8" spans="1:3" ht="16.5">
      <c r="A8" s="7">
        <v>2018</v>
      </c>
      <c r="B8" s="8">
        <v>3923</v>
      </c>
      <c r="C8" s="8">
        <v>3498</v>
      </c>
    </row>
    <row r="9" spans="1:3" ht="16.5">
      <c r="A9" s="9">
        <v>2017</v>
      </c>
      <c r="B9" s="10">
        <v>4032</v>
      </c>
      <c r="C9" s="10">
        <v>3183</v>
      </c>
    </row>
    <row r="10" spans="1:3" ht="16.5">
      <c r="A10" s="7">
        <v>2016</v>
      </c>
      <c r="B10" s="8">
        <v>3812</v>
      </c>
      <c r="C10" s="8">
        <v>3286</v>
      </c>
    </row>
    <row r="11" spans="1:3" ht="16.5">
      <c r="A11" s="11">
        <v>2015</v>
      </c>
      <c r="B11" s="12">
        <v>4312</v>
      </c>
      <c r="C11" s="12">
        <v>2931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3BDA7-10EF-4D3C-810B-F47100749771}">
  <dimension ref="A1:B27"/>
  <sheetViews>
    <sheetView workbookViewId="0">
      <selection activeCell="H2" sqref="H2"/>
    </sheetView>
  </sheetViews>
  <sheetFormatPr defaultRowHeight="15"/>
  <cols>
    <col min="1" max="1" width="29.28515625" customWidth="1"/>
    <col min="2" max="2" width="23.42578125" customWidth="1"/>
  </cols>
  <sheetData>
    <row r="1" spans="1:2" ht="33.75">
      <c r="A1" s="5" t="s">
        <v>14</v>
      </c>
      <c r="B1" s="6" t="s">
        <v>15</v>
      </c>
    </row>
    <row r="2" spans="1:2" ht="84">
      <c r="A2" s="7" t="s">
        <v>16</v>
      </c>
      <c r="B2" s="8">
        <v>9429</v>
      </c>
    </row>
    <row r="3" spans="1:2" ht="67.5">
      <c r="A3" s="9" t="s">
        <v>17</v>
      </c>
      <c r="B3" s="10">
        <v>707</v>
      </c>
    </row>
    <row r="4" spans="1:2" ht="84">
      <c r="A4" s="7" t="s">
        <v>18</v>
      </c>
      <c r="B4" s="8">
        <v>489</v>
      </c>
    </row>
    <row r="5" spans="1:2" ht="50.25">
      <c r="A5" s="9" t="s">
        <v>19</v>
      </c>
      <c r="B5" s="10">
        <v>441</v>
      </c>
    </row>
    <row r="6" spans="1:2" ht="67.5">
      <c r="A6" s="7" t="s">
        <v>20</v>
      </c>
      <c r="B6" s="8">
        <v>381</v>
      </c>
    </row>
    <row r="7" spans="1:2" ht="84">
      <c r="A7" s="9" t="s">
        <v>21</v>
      </c>
      <c r="B7" s="10">
        <v>313</v>
      </c>
    </row>
    <row r="8" spans="1:2" ht="67.5">
      <c r="A8" s="7" t="s">
        <v>22</v>
      </c>
      <c r="B8" s="8">
        <v>256</v>
      </c>
    </row>
    <row r="9" spans="1:2" ht="16.5">
      <c r="A9" s="9" t="s">
        <v>23</v>
      </c>
      <c r="B9" s="10">
        <v>187</v>
      </c>
    </row>
    <row r="10" spans="1:2" ht="84">
      <c r="A10" s="7" t="s">
        <v>24</v>
      </c>
      <c r="B10" s="8">
        <v>153</v>
      </c>
    </row>
    <row r="11" spans="1:2" ht="84">
      <c r="A11" s="9" t="s">
        <v>25</v>
      </c>
      <c r="B11" s="10">
        <v>148</v>
      </c>
    </row>
    <row r="12" spans="1:2" ht="16.5">
      <c r="A12" s="7" t="s">
        <v>26</v>
      </c>
      <c r="B12" s="8">
        <v>133</v>
      </c>
    </row>
    <row r="13" spans="1:2" ht="33.75">
      <c r="A13" s="9" t="s">
        <v>27</v>
      </c>
      <c r="B13" s="10">
        <v>89</v>
      </c>
    </row>
    <row r="14" spans="1:2" ht="50.25">
      <c r="A14" s="7" t="s">
        <v>28</v>
      </c>
      <c r="B14" s="8">
        <v>87</v>
      </c>
    </row>
    <row r="15" spans="1:2" ht="67.5">
      <c r="A15" s="9" t="s">
        <v>29</v>
      </c>
      <c r="B15" s="10">
        <v>83</v>
      </c>
    </row>
    <row r="16" spans="1:2" ht="67.5">
      <c r="A16" s="7" t="s">
        <v>30</v>
      </c>
      <c r="B16" s="8">
        <v>81</v>
      </c>
    </row>
    <row r="17" spans="1:2" ht="50.25">
      <c r="A17" s="9" t="s">
        <v>31</v>
      </c>
      <c r="B17" s="10">
        <v>73</v>
      </c>
    </row>
    <row r="18" spans="1:2" ht="16.5">
      <c r="A18" s="13" t="s">
        <v>32</v>
      </c>
      <c r="B18" s="8">
        <v>34</v>
      </c>
    </row>
    <row r="19" spans="1:2" ht="30.75">
      <c r="A19" s="14" t="s">
        <v>33</v>
      </c>
      <c r="B19" s="10">
        <v>25</v>
      </c>
    </row>
    <row r="20" spans="1:2" ht="67.5">
      <c r="A20" s="7" t="s">
        <v>34</v>
      </c>
      <c r="B20" s="8">
        <v>10</v>
      </c>
    </row>
    <row r="21" spans="1:2" ht="16.5">
      <c r="A21" s="9" t="s">
        <v>35</v>
      </c>
      <c r="B21" s="10">
        <v>6</v>
      </c>
    </row>
    <row r="22" spans="1:2" ht="50.25">
      <c r="A22" s="7" t="s">
        <v>36</v>
      </c>
      <c r="B22" s="8">
        <v>5</v>
      </c>
    </row>
    <row r="23" spans="1:2" ht="50.25">
      <c r="A23" s="9" t="s">
        <v>37</v>
      </c>
      <c r="B23" s="10">
        <v>4</v>
      </c>
    </row>
    <row r="24" spans="1:2" ht="16.5">
      <c r="A24" s="7" t="s">
        <v>38</v>
      </c>
      <c r="B24" s="8">
        <v>3</v>
      </c>
    </row>
    <row r="25" spans="1:2" ht="33.75">
      <c r="A25" s="9" t="s">
        <v>39</v>
      </c>
      <c r="B25" s="10">
        <v>3</v>
      </c>
    </row>
    <row r="26" spans="1:2" ht="33.75">
      <c r="A26" s="7" t="s">
        <v>40</v>
      </c>
      <c r="B26" s="8">
        <v>2</v>
      </c>
    </row>
    <row r="27" spans="1:2" ht="33.75">
      <c r="A27" s="11" t="s">
        <v>41</v>
      </c>
      <c r="B27" s="12">
        <v>2</v>
      </c>
    </row>
  </sheetData>
  <hyperlinks>
    <hyperlink ref="A18" r:id="rId1" xr:uid="{BD6EDB11-239B-4BC1-865D-84BFF91EA255}"/>
    <hyperlink ref="A19" r:id="rId2" xr:uid="{E218B0DA-7C4A-4E54-BB59-29F3EF3098C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6E29-18C6-4478-AD40-E85C3B284AF2}">
  <dimension ref="A18:B98"/>
  <sheetViews>
    <sheetView showGridLines="0" tabSelected="1" topLeftCell="A72" workbookViewId="0">
      <selection activeCell="I90" sqref="I90"/>
    </sheetView>
  </sheetViews>
  <sheetFormatPr defaultRowHeight="15"/>
  <cols>
    <col min="1" max="1" width="11.7109375" bestFit="1" customWidth="1"/>
    <col min="2" max="2" width="26.7109375" bestFit="1" customWidth="1"/>
    <col min="3" max="3" width="13.28515625" bestFit="1" customWidth="1"/>
    <col min="4" max="5" width="11.7109375" bestFit="1" customWidth="1"/>
    <col min="6" max="24" width="13.28515625" bestFit="1" customWidth="1"/>
    <col min="25" max="25" width="11.7109375" bestFit="1" customWidth="1"/>
    <col min="26" max="26" width="17.140625" bestFit="1" customWidth="1"/>
    <col min="27" max="27" width="14" bestFit="1" customWidth="1"/>
    <col min="28" max="28" width="17.140625" bestFit="1" customWidth="1"/>
    <col min="29" max="29" width="14" bestFit="1" customWidth="1"/>
    <col min="30" max="30" width="17.140625" bestFit="1" customWidth="1"/>
    <col min="31" max="31" width="14" bestFit="1" customWidth="1"/>
    <col min="32" max="32" width="17.140625" bestFit="1" customWidth="1"/>
    <col min="33" max="39" width="13.28515625" bestFit="1" customWidth="1"/>
    <col min="40" max="40" width="12.42578125" bestFit="1" customWidth="1"/>
    <col min="41" max="41" width="11.7109375" bestFit="1" customWidth="1"/>
  </cols>
  <sheetData>
    <row r="18" spans="1:2">
      <c r="A18" s="15" t="s">
        <v>5</v>
      </c>
      <c r="B18" t="s">
        <v>42</v>
      </c>
    </row>
    <row r="19" spans="1:2">
      <c r="A19">
        <v>1999</v>
      </c>
      <c r="B19" s="16">
        <v>1.76</v>
      </c>
    </row>
    <row r="20" spans="1:2">
      <c r="A20">
        <v>2000</v>
      </c>
      <c r="B20" s="16">
        <v>2.58</v>
      </c>
    </row>
    <row r="21" spans="1:2">
      <c r="A21">
        <v>2001</v>
      </c>
      <c r="B21" s="16">
        <v>2.99</v>
      </c>
    </row>
    <row r="22" spans="1:2">
      <c r="A22">
        <v>2002</v>
      </c>
      <c r="B22" s="16">
        <v>3.05</v>
      </c>
    </row>
    <row r="23" spans="1:2">
      <c r="A23">
        <v>2003</v>
      </c>
      <c r="B23" s="16">
        <v>3.76</v>
      </c>
    </row>
    <row r="24" spans="1:2">
      <c r="A24">
        <v>2004</v>
      </c>
      <c r="B24" s="16">
        <v>3.78</v>
      </c>
    </row>
    <row r="25" spans="1:2">
      <c r="A25">
        <v>2005</v>
      </c>
      <c r="B25" s="16">
        <v>3.83</v>
      </c>
    </row>
    <row r="26" spans="1:2">
      <c r="A26">
        <v>2006</v>
      </c>
      <c r="B26" s="16">
        <v>3.9</v>
      </c>
    </row>
    <row r="27" spans="1:2">
      <c r="A27">
        <v>2007</v>
      </c>
      <c r="B27" s="16">
        <v>5.64</v>
      </c>
    </row>
    <row r="28" spans="1:2">
      <c r="A28">
        <v>2008</v>
      </c>
      <c r="B28" s="16">
        <v>5.97</v>
      </c>
    </row>
    <row r="29" spans="1:2">
      <c r="A29">
        <v>2009</v>
      </c>
      <c r="B29" s="16">
        <v>5.91</v>
      </c>
    </row>
    <row r="30" spans="1:2">
      <c r="A30">
        <v>2010</v>
      </c>
      <c r="B30" s="16">
        <v>5.86</v>
      </c>
    </row>
    <row r="31" spans="1:2">
      <c r="A31">
        <v>2011</v>
      </c>
      <c r="B31" s="16">
        <v>5.58</v>
      </c>
    </row>
    <row r="32" spans="1:2">
      <c r="A32">
        <v>2012</v>
      </c>
      <c r="B32" s="16">
        <v>4.78</v>
      </c>
    </row>
    <row r="33" spans="1:2">
      <c r="A33">
        <v>2013</v>
      </c>
      <c r="B33" s="16">
        <v>2.42</v>
      </c>
    </row>
    <row r="34" spans="1:2">
      <c r="A34">
        <v>2014</v>
      </c>
      <c r="B34" s="16">
        <v>1.9</v>
      </c>
    </row>
    <row r="35" spans="1:2">
      <c r="A35">
        <v>2015</v>
      </c>
      <c r="B35" s="16">
        <v>2.09</v>
      </c>
    </row>
    <row r="36" spans="1:2">
      <c r="A36">
        <v>2016</v>
      </c>
      <c r="B36" s="16">
        <v>5</v>
      </c>
    </row>
    <row r="37" spans="1:2">
      <c r="A37">
        <v>2017</v>
      </c>
      <c r="B37" s="16">
        <v>4.92</v>
      </c>
    </row>
    <row r="38" spans="1:2">
      <c r="A38">
        <v>2018</v>
      </c>
      <c r="B38" s="16">
        <v>4.62</v>
      </c>
    </row>
    <row r="39" spans="1:2">
      <c r="A39">
        <v>2019</v>
      </c>
      <c r="B39" s="16">
        <v>4.53</v>
      </c>
    </row>
    <row r="40" spans="1:2">
      <c r="A40">
        <v>2020</v>
      </c>
      <c r="B40" s="16">
        <v>4.09</v>
      </c>
    </row>
    <row r="41" spans="1:2">
      <c r="A41">
        <v>2021</v>
      </c>
      <c r="B41" s="16">
        <v>4.21</v>
      </c>
    </row>
    <row r="42" spans="1:2">
      <c r="A42">
        <v>2022</v>
      </c>
      <c r="B42" s="16">
        <v>4.55</v>
      </c>
    </row>
    <row r="43" spans="1:2">
      <c r="A43">
        <v>2023</v>
      </c>
      <c r="B43" s="16">
        <v>4.33</v>
      </c>
    </row>
    <row r="44" spans="1:2">
      <c r="A44" t="s">
        <v>43</v>
      </c>
      <c r="B44" s="16">
        <v>102.05</v>
      </c>
    </row>
    <row r="46" spans="1:2">
      <c r="A46" s="15" t="s">
        <v>0</v>
      </c>
      <c r="B46" t="s">
        <v>44</v>
      </c>
    </row>
    <row r="47" spans="1:2">
      <c r="A47">
        <v>1999</v>
      </c>
      <c r="B47" s="16">
        <v>19.77</v>
      </c>
    </row>
    <row r="48" spans="1:2">
      <c r="A48">
        <v>2000</v>
      </c>
      <c r="B48" s="16">
        <v>30.38</v>
      </c>
    </row>
    <row r="49" spans="1:2">
      <c r="A49">
        <v>2001</v>
      </c>
      <c r="B49" s="16">
        <v>31.19</v>
      </c>
    </row>
    <row r="50" spans="1:2">
      <c r="A50">
        <v>2002</v>
      </c>
      <c r="B50" s="16">
        <v>30.02</v>
      </c>
    </row>
    <row r="51" spans="1:2">
      <c r="A51">
        <v>2003</v>
      </c>
      <c r="B51" s="16">
        <v>29.5</v>
      </c>
    </row>
    <row r="52" spans="1:2">
      <c r="A52">
        <v>2004</v>
      </c>
      <c r="B52" s="16">
        <v>29.37</v>
      </c>
    </row>
    <row r="53" spans="1:2">
      <c r="A53">
        <v>2005</v>
      </c>
      <c r="B53" s="16">
        <v>34.19</v>
      </c>
    </row>
    <row r="54" spans="1:2">
      <c r="A54">
        <v>2006</v>
      </c>
      <c r="B54" s="16">
        <v>41.12</v>
      </c>
    </row>
    <row r="55" spans="1:2">
      <c r="A55">
        <v>2007</v>
      </c>
      <c r="B55" s="16">
        <v>51.06</v>
      </c>
    </row>
    <row r="56" spans="1:2">
      <c r="A56">
        <v>2008</v>
      </c>
      <c r="B56" s="16">
        <v>50.71</v>
      </c>
    </row>
    <row r="57" spans="1:2">
      <c r="A57">
        <v>2009</v>
      </c>
      <c r="B57" s="16">
        <v>40.98</v>
      </c>
    </row>
    <row r="58" spans="1:2">
      <c r="A58">
        <v>2010</v>
      </c>
      <c r="B58" s="16">
        <v>42.45</v>
      </c>
    </row>
    <row r="59" spans="1:2">
      <c r="A59">
        <v>2011</v>
      </c>
      <c r="B59" s="16">
        <v>38.659999999999997</v>
      </c>
    </row>
    <row r="60" spans="1:2">
      <c r="A60">
        <v>2012</v>
      </c>
      <c r="B60" s="16">
        <v>30.18</v>
      </c>
    </row>
    <row r="61" spans="1:2">
      <c r="A61">
        <v>2013</v>
      </c>
      <c r="B61" s="16">
        <v>12.71</v>
      </c>
    </row>
    <row r="62" spans="1:2">
      <c r="A62">
        <v>2014</v>
      </c>
      <c r="B62" s="16">
        <v>11.76</v>
      </c>
    </row>
    <row r="63" spans="1:2">
      <c r="A63">
        <v>2015</v>
      </c>
      <c r="B63" s="16">
        <v>12.5</v>
      </c>
    </row>
    <row r="64" spans="1:2">
      <c r="A64">
        <v>2016</v>
      </c>
      <c r="B64" s="16">
        <v>23.64</v>
      </c>
    </row>
    <row r="65" spans="1:2">
      <c r="A65">
        <v>2017</v>
      </c>
      <c r="B65" s="16">
        <v>23.15</v>
      </c>
    </row>
    <row r="66" spans="1:2">
      <c r="A66">
        <v>2018</v>
      </c>
      <c r="B66" s="16">
        <v>22.5</v>
      </c>
    </row>
    <row r="67" spans="1:2">
      <c r="A67">
        <v>2019</v>
      </c>
      <c r="B67" s="16">
        <v>23.32</v>
      </c>
    </row>
    <row r="68" spans="1:2">
      <c r="A68">
        <v>2020</v>
      </c>
      <c r="B68" s="16">
        <v>21.85</v>
      </c>
    </row>
    <row r="69" spans="1:2">
      <c r="A69">
        <v>2021</v>
      </c>
      <c r="B69" s="16">
        <v>22.2</v>
      </c>
    </row>
    <row r="70" spans="1:2">
      <c r="A70">
        <v>2022</v>
      </c>
      <c r="B70" s="16">
        <v>24.9</v>
      </c>
    </row>
    <row r="71" spans="1:2">
      <c r="A71">
        <v>2023</v>
      </c>
      <c r="B71" s="16">
        <v>22.26</v>
      </c>
    </row>
    <row r="72" spans="1:2">
      <c r="A72" t="s">
        <v>43</v>
      </c>
      <c r="B72" s="16">
        <v>720.37</v>
      </c>
    </row>
    <row r="74" spans="1:2">
      <c r="A74" s="15" t="s">
        <v>0</v>
      </c>
      <c r="B74" t="s">
        <v>45</v>
      </c>
    </row>
    <row r="75" spans="1:2">
      <c r="A75">
        <v>1990</v>
      </c>
      <c r="B75" s="16">
        <v>194</v>
      </c>
    </row>
    <row r="76" spans="1:2">
      <c r="A76">
        <v>1991</v>
      </c>
      <c r="B76" s="16">
        <v>155</v>
      </c>
    </row>
    <row r="77" spans="1:2">
      <c r="A77">
        <v>1992</v>
      </c>
      <c r="B77" s="16">
        <v>183</v>
      </c>
    </row>
    <row r="78" spans="1:2">
      <c r="A78">
        <v>1993</v>
      </c>
      <c r="B78" s="16">
        <v>245</v>
      </c>
    </row>
    <row r="79" spans="1:2">
      <c r="A79">
        <v>1994</v>
      </c>
      <c r="B79" s="16">
        <v>317</v>
      </c>
    </row>
    <row r="80" spans="1:2">
      <c r="A80">
        <v>1995</v>
      </c>
      <c r="B80" s="16">
        <v>422</v>
      </c>
    </row>
    <row r="81" spans="1:2">
      <c r="A81">
        <v>1996</v>
      </c>
      <c r="B81" s="16">
        <v>586</v>
      </c>
    </row>
    <row r="82" spans="1:2">
      <c r="A82">
        <v>1997</v>
      </c>
      <c r="B82" s="16">
        <v>760</v>
      </c>
    </row>
    <row r="83" spans="1:2">
      <c r="A83">
        <v>1998</v>
      </c>
      <c r="B83" s="16">
        <v>1140</v>
      </c>
    </row>
    <row r="84" spans="1:2">
      <c r="A84">
        <v>1999</v>
      </c>
      <c r="B84" s="16">
        <v>1740</v>
      </c>
    </row>
    <row r="85" spans="1:2">
      <c r="A85">
        <v>2000</v>
      </c>
      <c r="B85" s="16">
        <v>2563</v>
      </c>
    </row>
    <row r="86" spans="1:2">
      <c r="A86">
        <v>2001</v>
      </c>
      <c r="B86" s="16">
        <v>2303</v>
      </c>
    </row>
    <row r="87" spans="1:2">
      <c r="A87">
        <v>2002</v>
      </c>
      <c r="B87" s="16">
        <v>2354</v>
      </c>
    </row>
    <row r="88" spans="1:2">
      <c r="A88">
        <v>2003</v>
      </c>
      <c r="B88" s="16">
        <v>3280</v>
      </c>
    </row>
    <row r="89" spans="1:2">
      <c r="A89">
        <v>2004</v>
      </c>
      <c r="B89" s="16">
        <v>3372</v>
      </c>
    </row>
    <row r="90" spans="1:2">
      <c r="A90">
        <v>2005</v>
      </c>
      <c r="B90" s="16">
        <v>3454</v>
      </c>
    </row>
    <row r="91" spans="1:2">
      <c r="A91">
        <v>2006</v>
      </c>
      <c r="B91" s="16">
        <v>3526</v>
      </c>
    </row>
    <row r="92" spans="1:2">
      <c r="A92">
        <v>2007</v>
      </c>
      <c r="B92" s="16">
        <v>5615</v>
      </c>
    </row>
    <row r="93" spans="1:2">
      <c r="A93">
        <v>2008</v>
      </c>
      <c r="B93" s="16">
        <v>6346</v>
      </c>
    </row>
    <row r="94" spans="1:2">
      <c r="A94">
        <v>2009</v>
      </c>
      <c r="B94" s="16">
        <v>5988</v>
      </c>
    </row>
    <row r="95" spans="1:2">
      <c r="A95">
        <v>2010</v>
      </c>
      <c r="B95" s="16">
        <v>5652</v>
      </c>
    </row>
    <row r="96" spans="1:2">
      <c r="A96">
        <v>2011</v>
      </c>
      <c r="B96" s="16">
        <v>5123</v>
      </c>
    </row>
    <row r="97" spans="1:2">
      <c r="A97">
        <v>2012</v>
      </c>
      <c r="B97" s="16">
        <v>4430</v>
      </c>
    </row>
    <row r="98" spans="1:2">
      <c r="A98" t="s">
        <v>43</v>
      </c>
      <c r="B98" s="16">
        <v>59748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2024-08-10T18:26:26Z</dcterms:created>
  <dcterms:modified xsi:type="dcterms:W3CDTF">2024-08-11T15:47:19Z</dcterms:modified>
  <cp:category/>
  <cp:contentStatus/>
</cp:coreProperties>
</file>