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Notes" sheetId="2" r:id="rId4"/>
  </sheets>
  <definedNames/>
  <calcPr/>
</workbook>
</file>

<file path=xl/sharedStrings.xml><?xml version="1.0" encoding="utf-8"?>
<sst xmlns="http://schemas.openxmlformats.org/spreadsheetml/2006/main" count="37" uniqueCount="27">
  <si>
    <t>Electricity Generation Type</t>
  </si>
  <si>
    <t>Time Period</t>
  </si>
  <si>
    <t>US</t>
  </si>
  <si>
    <t>Colorado</t>
  </si>
  <si>
    <t>North Dakota</t>
  </si>
  <si>
    <t>Wyoming</t>
  </si>
  <si>
    <t>Total Net Electricity Generation (thousand MWh)</t>
  </si>
  <si>
    <t>Petroleum-Fired (%)</t>
  </si>
  <si>
    <t>NM</t>
  </si>
  <si>
    <t>*</t>
  </si>
  <si>
    <t>Natural Gas-Fired (%)</t>
  </si>
  <si>
    <t>Coal-Fired (%)</t>
  </si>
  <si>
    <t>Nuclear (%)</t>
  </si>
  <si>
    <t>--</t>
  </si>
  <si>
    <t>Hydroelectric (%)</t>
  </si>
  <si>
    <t>Other Renewables (%)</t>
  </si>
  <si>
    <t>Petroleum-Fired (thousand MWh)</t>
  </si>
  <si>
    <t>Natural Gas-Fired (thousand MWh)</t>
  </si>
  <si>
    <t>Coal-Fired (thousand MWh)</t>
  </si>
  <si>
    <t>-- = No data reported.</t>
  </si>
  <si>
    <t>* = Number less than 0.5 rounded to zero.</t>
  </si>
  <si>
    <t>NA = Not available.</t>
  </si>
  <si>
    <t>NM = Not meaningful due to large relative standard error or excessive percentage change.</t>
  </si>
  <si>
    <t>Source: Energy Information Agency, http://www.eia.gov/state/compare/?sid=US#?selected=US-CO-ND-WY</t>
  </si>
  <si>
    <t>Nuclear (thousand MWh)</t>
  </si>
  <si>
    <t>Hydroelectric (thousand MWh)</t>
  </si>
  <si>
    <t>Other Renewables (thousand MWh)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</si>
</sst>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, &quot;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19</v>
      </c>
    </row>
    <row r="2">
      <c r="A2" s="6" t="s">
        <v>20</v>
      </c>
    </row>
    <row r="3">
      <c r="A3" s="6" t="s">
        <v>21</v>
      </c>
    </row>
    <row r="4">
      <c r="A4" s="6" t="s">
        <v>22</v>
      </c>
    </row>
    <row r="6">
      <c r="A6" s="6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3">
        <v>42095.0</v>
      </c>
      <c r="C2" s="4">
        <v>293627.0</v>
      </c>
      <c r="D2" s="4">
        <v>3812.0</v>
      </c>
      <c r="E2" s="4">
        <v>2999.0</v>
      </c>
      <c r="F2" s="4">
        <v>3832.0</v>
      </c>
    </row>
    <row r="3">
      <c r="A3" s="2" t="s">
        <v>7</v>
      </c>
      <c r="B3" s="5">
        <v>42109.0</v>
      </c>
      <c r="C3" s="4">
        <v>0.3</v>
      </c>
      <c r="D3" s="2" t="s">
        <v>8</v>
      </c>
      <c r="E3" s="2" t="s">
        <v>9</v>
      </c>
      <c r="F3" s="2" t="s">
        <v>9</v>
      </c>
    </row>
    <row r="4">
      <c r="A4" s="2" t="s">
        <v>10</v>
      </c>
      <c r="B4" s="5">
        <v>42109.0</v>
      </c>
      <c r="C4" s="4">
        <v>31.5</v>
      </c>
      <c r="D4" s="4">
        <v>20.3</v>
      </c>
      <c r="E4" s="2" t="s">
        <v>8</v>
      </c>
      <c r="F4" s="4">
        <v>1.4</v>
      </c>
    </row>
    <row r="5">
      <c r="A5" s="2" t="s">
        <v>11</v>
      </c>
      <c r="B5" s="5">
        <v>42109.0</v>
      </c>
      <c r="C5" s="4">
        <v>30.3</v>
      </c>
      <c r="D5" s="4">
        <v>59.3</v>
      </c>
      <c r="E5" s="4">
        <v>71.2</v>
      </c>
      <c r="F5" s="4">
        <v>88.1</v>
      </c>
    </row>
    <row r="6">
      <c r="A6" s="2" t="s">
        <v>12</v>
      </c>
      <c r="B6" s="5">
        <v>42109.0</v>
      </c>
      <c r="C6" s="4">
        <v>20.4</v>
      </c>
      <c r="D6" s="2" t="s">
        <v>13</v>
      </c>
      <c r="E6" s="2" t="s">
        <v>13</v>
      </c>
      <c r="F6" s="2" t="s">
        <v>13</v>
      </c>
    </row>
    <row r="7">
      <c r="A7" s="2" t="s">
        <v>14</v>
      </c>
      <c r="B7" s="5">
        <v>42109.0</v>
      </c>
      <c r="C7" s="4">
        <v>7.7</v>
      </c>
      <c r="D7" s="4">
        <v>2.5</v>
      </c>
      <c r="E7" s="4">
        <v>6.4</v>
      </c>
      <c r="F7" s="4">
        <v>2.6</v>
      </c>
    </row>
    <row r="8">
      <c r="A8" s="2" t="s">
        <v>15</v>
      </c>
      <c r="B8" s="5">
        <v>42109.0</v>
      </c>
      <c r="C8" s="4">
        <v>9.1</v>
      </c>
      <c r="D8" s="4">
        <v>18.5</v>
      </c>
      <c r="E8" s="4">
        <v>22.0</v>
      </c>
      <c r="F8" s="4">
        <v>7.0</v>
      </c>
    </row>
    <row r="9">
      <c r="A9" s="1" t="s">
        <v>16</v>
      </c>
      <c r="B9" s="3">
        <v>42095.0</v>
      </c>
      <c r="C9" t="str">
        <f t="shared" ref="C9:C14" si="1">(C3/100)*C$2</f>
        <v>880.881</v>
      </c>
      <c r="D9" s="6" t="s">
        <v>8</v>
      </c>
      <c r="E9" s="6" t="s">
        <v>9</v>
      </c>
      <c r="F9" s="6" t="s">
        <v>9</v>
      </c>
    </row>
    <row r="10">
      <c r="A10" s="1" t="s">
        <v>17</v>
      </c>
      <c r="B10" s="5">
        <v>42109.0</v>
      </c>
      <c r="C10" t="str">
        <f t="shared" si="1"/>
        <v>92492.505</v>
      </c>
      <c r="D10" t="str">
        <f t="shared" ref="D10:D11" si="2">(D4/100)*D$2</f>
        <v>773.836</v>
      </c>
      <c r="F10" t="str">
        <f>(F4/100)*F$2</f>
        <v>53.648</v>
      </c>
    </row>
    <row r="11">
      <c r="A11" s="1" t="s">
        <v>18</v>
      </c>
      <c r="B11" s="5">
        <v>42109.0</v>
      </c>
      <c r="C11" t="str">
        <f t="shared" si="1"/>
        <v>88968.981</v>
      </c>
      <c r="D11" t="str">
        <f t="shared" si="2"/>
        <v>2260.516</v>
      </c>
      <c r="E11" t="str">
        <f t="shared" ref="E11:F11" si="3">(E5/100)*E$2</f>
        <v>2135.288</v>
      </c>
      <c r="F11" t="str">
        <f t="shared" si="3"/>
        <v>3375.992</v>
      </c>
    </row>
    <row r="12">
      <c r="A12" s="1" t="s">
        <v>24</v>
      </c>
      <c r="B12" s="5">
        <v>42109.0</v>
      </c>
      <c r="C12" t="str">
        <f t="shared" si="1"/>
        <v>59899.908</v>
      </c>
      <c r="D12" s="6" t="s">
        <v>13</v>
      </c>
      <c r="E12" s="6" t="s">
        <v>13</v>
      </c>
      <c r="F12" s="6" t="s">
        <v>13</v>
      </c>
    </row>
    <row r="13">
      <c r="A13" s="1" t="s">
        <v>25</v>
      </c>
      <c r="B13" s="5">
        <v>42109.0</v>
      </c>
      <c r="C13" t="str">
        <f t="shared" si="1"/>
        <v>22609.279</v>
      </c>
      <c r="D13" t="str">
        <f t="shared" ref="D13:F13" si="4">(D7/100)*D$2</f>
        <v>95.3</v>
      </c>
      <c r="E13" t="str">
        <f t="shared" si="4"/>
        <v>191.936</v>
      </c>
      <c r="F13" t="str">
        <f t="shared" si="4"/>
        <v>99.632</v>
      </c>
    </row>
    <row r="14">
      <c r="A14" s="1" t="s">
        <v>26</v>
      </c>
      <c r="B14" s="5">
        <v>42109.0</v>
      </c>
      <c r="C14" t="str">
        <f t="shared" si="1"/>
        <v>26720.057</v>
      </c>
      <c r="D14" t="str">
        <f t="shared" ref="D14:F14" si="5">(D8/100)*D$2</f>
        <v>705.22</v>
      </c>
      <c r="E14" t="str">
        <f t="shared" si="5"/>
        <v>659.78</v>
      </c>
      <c r="F14" t="str">
        <f t="shared" si="5"/>
        <v>268.24</v>
      </c>
    </row>
    <row r="15">
      <c r="B15" s="5"/>
    </row>
  </sheetData>
  <drawing r:id="rId1"/>
</worksheet>
</file>