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19200" windowHeight="13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<sst xmlns="http://schemas.openxmlformats.org/spreadsheetml/2006/main" count="59" uniqueCount="59">
  <si>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</si>
  <si>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</si>
  <si>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</si>
  <si>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</si>
  <si>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</si>
  <si>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</si>
  <si>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</si>
  <si>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</si>
  <si>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</si>
  <si>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</si>
  <si>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</si>
  <si>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</si>
  <si>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</si>
  <si>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</si>
  <si>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</si>
  <si>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</si>
  <si>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</si>
  <si>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</si>
  <si>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</si>
  <si>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</si>
  <si>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</si>
  <si>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</si>
  <si>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</si>
  <si>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</si>
  <si>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</si>
  <si>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</si>
  <si>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</si>
  <si>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</si>
  <si>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</si>
  <si>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</si>
  <si>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</si>
  <si>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</si>
  <si>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</si>
  <si>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</si>
  <si>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</si>
  <si>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</si>
  <si>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</si>
  <si>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</si>
  <si>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</si>
  <si>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</si>
  <si>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</si>
  <si>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</si>
  <si>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</si>
  <si>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</si>
  <si>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</si>
  <si>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</si>
  <si>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</si>
  <si>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</si>
  <si>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</si>
  <si>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</si>
  <si>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</si>
  <si>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</si>
  <si>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</si>
  <si>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black-population-2010</t>
  </si>
  <si>
    <t>black-population-2013</t>
  </si>
  <si>
    <t>percent-change-black-population</t>
  </si>
  <si>
    <t>cleaned-percent-change-black-population</t>
  </si>
  <si>
    <t>total-population-2010</t>
  </si>
  <si>
    <t>total-population-2013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</si>
</sst>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SansSerif"/>
    </font>
    <font>
      <sz val="12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4" fillId="0" borderId="0" xfId="0" applyFont="1"/>
    <xf numFmtId="0" fontId="3" fillId="2" borderId="3" xfId="0" applyFont="1" applyFill="1" applyBorder="1" applyAlignment="1">
      <alignment horizontal="left" vertical="top" wrapText="1"/>
    </xf>
    <xf numFmtId="3" fontId="3" fillId="2" borderId="3" xfId="0" applyNumberFormat="1" applyFont="1" applyFill="1" applyBorder="1" applyAlignment="1">
      <alignment horizontal="right" vertical="top" wrapText="1"/>
    </xf>
    <xf numFmtId="9" fontId="4" fillId="0" borderId="0" xfId="0" applyNumberFormat="1" applyFont="1"/>
    <xf numFmtId="3" fontId="3" fillId="2" borderId="3" xfId="0" applyNumberFormat="1" applyFont="1" applyFill="1" applyBorder="1" applyAlignment="1">
      <alignment horizontal="right" vertical="top"/>
    </xf>
    <xf numFmtId="0" fontId="5" fillId="0" borderId="1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A10" sqref="A10"/>
    </sheetView>
  </sheetViews>
  <sheetFormatPr baseColWidth="10" defaultRowHeight="15" x14ac:dyDescent="0"/>
  <cols>
    <col min="1" max="1" width="10.83203125" style="3"/>
    <col min="2" max="2" width="15.83203125" style="3" customWidth="1"/>
    <col min="3" max="3" width="16" style="3" customWidth="1"/>
    <col min="4" max="4" width="23.5" style="3" customWidth="1"/>
    <col min="5" max="5" width="22" style="3" customWidth="1"/>
    <col min="6" max="6" width="19.1640625" style="3" customWidth="1"/>
    <col min="7" max="7" width="19.6640625" style="3" customWidth="1"/>
    <col min="8" max="16384" width="10.83203125" style="3"/>
  </cols>
  <sheetData>
    <row r="1" spans="1:7" ht="21" customHeight="1">
      <c r="A1" s="8" t="s">
        <v>52</v>
      </c>
      <c r="B1" s="1" t="s">
        <v>53</v>
      </c>
      <c r="C1" s="2" t="s">
        <v>54</v>
      </c>
      <c r="D1" s="3" t="s">
        <v>55</v>
      </c>
      <c r="E1" s="3" t="s">
        <v>56</v>
      </c>
      <c r="F1" s="3" t="s">
        <v>57</v>
      </c>
      <c r="G1" s="3" t="s">
        <v>58</v>
      </c>
    </row>
    <row r="2" spans="1:7">
      <c r="A2" s="4" t="s">
        <v>1</v>
      </c>
      <c r="B2" s="5">
        <v>1246251</v>
      </c>
      <c r="C2" s="5">
        <v>1270145</v>
      </c>
      <c r="D2" s="3">
        <f>(C2-B2)/C2</f>
        <v>1.8812025398674954E-2</v>
      </c>
      <c r="E2" s="6">
        <f>D2</f>
        <v>1.8812025398674954E-2</v>
      </c>
      <c r="F2" s="7">
        <v>4779736</v>
      </c>
      <c r="G2" s="7">
        <v>4833722</v>
      </c>
    </row>
    <row r="3" spans="1:7">
      <c r="A3" s="4" t="s">
        <v>2</v>
      </c>
      <c r="B3" s="5">
        <v>22157</v>
      </c>
      <c r="C3" s="5">
        <v>25914</v>
      </c>
      <c r="D3" s="3">
        <f t="shared" ref="D3:E53" si="0">(C3-B3)/C3</f>
        <v>0.14497954773481517</v>
      </c>
      <c r="E3" s="6">
        <f t="shared" ref="E3:E53" si="1">D3</f>
        <v>0.14497954773481517</v>
      </c>
      <c r="F3" s="7">
        <v>710231</v>
      </c>
      <c r="G3" s="7">
        <v>735132</v>
      </c>
    </row>
    <row r="4" spans="1:7">
      <c r="A4" s="4" t="s">
        <v>3</v>
      </c>
      <c r="B4" s="5">
        <v>240946</v>
      </c>
      <c r="C4" s="5">
        <v>263683</v>
      </c>
      <c r="D4" s="3">
        <f t="shared" si="0"/>
        <v>8.6228539572137761E-2</v>
      </c>
      <c r="E4" s="6">
        <f t="shared" si="1"/>
        <v>8.6228539572137761E-2</v>
      </c>
      <c r="F4" s="7">
        <v>6392017</v>
      </c>
      <c r="G4" s="7">
        <v>6626624</v>
      </c>
    </row>
    <row r="5" spans="1:7">
      <c r="A5" s="4" t="s">
        <v>4</v>
      </c>
      <c r="B5" s="5">
        <v>447863</v>
      </c>
      <c r="C5" s="5">
        <v>454592</v>
      </c>
      <c r="D5" s="3">
        <f t="shared" si="0"/>
        <v>1.48022842460932E-2</v>
      </c>
      <c r="E5" s="6">
        <f t="shared" si="1"/>
        <v>1.48022842460932E-2</v>
      </c>
      <c r="F5" s="7">
        <v>2915918</v>
      </c>
      <c r="G5" s="7">
        <v>2959373</v>
      </c>
    </row>
    <row r="6" spans="1:7">
      <c r="A6" s="4" t="s">
        <v>5</v>
      </c>
      <c r="B6" s="5">
        <v>2187080</v>
      </c>
      <c r="C6" s="5">
        <v>2202770</v>
      </c>
      <c r="D6" s="3">
        <f t="shared" si="0"/>
        <v>7.1228498663046978E-3</v>
      </c>
      <c r="E6" s="6">
        <f t="shared" si="1"/>
        <v>7.1228498663046978E-3</v>
      </c>
      <c r="F6" s="7">
        <v>37253956</v>
      </c>
      <c r="G6" s="7">
        <v>38332521</v>
      </c>
    </row>
    <row r="7" spans="1:7">
      <c r="A7" s="4" t="s">
        <v>6</v>
      </c>
      <c r="B7" s="5">
        <v>190272</v>
      </c>
      <c r="C7" s="5">
        <v>204197</v>
      </c>
      <c r="D7" s="3">
        <f t="shared" si="0"/>
        <v>6.8193949960087569E-2</v>
      </c>
      <c r="E7" s="6">
        <f t="shared" si="1"/>
        <v>6.8193949960087569E-2</v>
      </c>
      <c r="F7" s="7">
        <v>5029196</v>
      </c>
      <c r="G7" s="7">
        <v>5268367</v>
      </c>
    </row>
    <row r="8" spans="1:7" ht="26">
      <c r="A8" s="4" t="s">
        <v>7</v>
      </c>
      <c r="B8" s="5">
        <v>339654</v>
      </c>
      <c r="C8" s="5">
        <v>350249</v>
      </c>
      <c r="D8" s="3">
        <f t="shared" si="0"/>
        <v>3.0249907922649314E-2</v>
      </c>
      <c r="E8" s="6">
        <f t="shared" si="1"/>
        <v>3.0249907922649314E-2</v>
      </c>
      <c r="F8" s="7">
        <v>3574097</v>
      </c>
      <c r="G8" s="7">
        <v>3596080</v>
      </c>
    </row>
    <row r="9" spans="1:7">
      <c r="A9" s="4" t="s">
        <v>8</v>
      </c>
      <c r="B9" s="5">
        <v>187491</v>
      </c>
      <c r="C9" s="5">
        <v>195540</v>
      </c>
      <c r="D9" s="3">
        <f t="shared" si="0"/>
        <v>4.1162933415158025E-2</v>
      </c>
      <c r="E9" s="6">
        <f t="shared" si="1"/>
        <v>4.1162933415158025E-2</v>
      </c>
      <c r="F9" s="7">
        <v>897934</v>
      </c>
      <c r="G9" s="7">
        <v>925749</v>
      </c>
    </row>
    <row r="10" spans="1:7" ht="26">
      <c r="A10" s="4" t="s">
        <v>9</v>
      </c>
      <c r="B10" s="5">
        <v>302051</v>
      </c>
      <c r="C10" s="5">
        <v>309869</v>
      </c>
      <c r="D10" s="3">
        <f t="shared" si="0"/>
        <v>2.5230016555383081E-2</v>
      </c>
      <c r="E10" s="6">
        <f t="shared" si="1"/>
        <v>2.5230016555383081E-2</v>
      </c>
      <c r="F10" s="7">
        <v>601723</v>
      </c>
      <c r="G10" s="7">
        <v>646449</v>
      </c>
    </row>
    <row r="11" spans="1:7">
      <c r="A11" s="4" t="s">
        <v>10</v>
      </c>
      <c r="B11" s="5">
        <v>2873547</v>
      </c>
      <c r="C11" s="5">
        <v>3029859</v>
      </c>
      <c r="D11" s="3">
        <f t="shared" si="0"/>
        <v>5.1590519558830955E-2</v>
      </c>
      <c r="E11" s="6">
        <f t="shared" si="1"/>
        <v>5.1590519558830955E-2</v>
      </c>
      <c r="F11" s="7">
        <v>18801310</v>
      </c>
      <c r="G11" s="7">
        <v>19552860</v>
      </c>
    </row>
    <row r="12" spans="1:7">
      <c r="A12" s="4" t="s">
        <v>11</v>
      </c>
      <c r="B12" s="5">
        <v>2921236</v>
      </c>
      <c r="C12" s="5">
        <v>3050383</v>
      </c>
      <c r="D12" s="3">
        <f t="shared" si="0"/>
        <v>4.2337962150982351E-2</v>
      </c>
      <c r="E12" s="6">
        <f t="shared" si="1"/>
        <v>4.2337962150982351E-2</v>
      </c>
      <c r="F12" s="7">
        <v>9687653</v>
      </c>
      <c r="G12" s="7">
        <v>9992167</v>
      </c>
    </row>
    <row r="13" spans="1:7">
      <c r="A13" s="4" t="s">
        <v>12</v>
      </c>
      <c r="B13" s="5">
        <v>20075</v>
      </c>
      <c r="C13" s="5">
        <v>29417</v>
      </c>
      <c r="D13" s="3">
        <f t="shared" si="0"/>
        <v>0.31757147227793453</v>
      </c>
      <c r="E13" s="6">
        <f t="shared" si="1"/>
        <v>0.31757147227793453</v>
      </c>
      <c r="F13" s="7">
        <v>1360301</v>
      </c>
      <c r="G13" s="7">
        <v>1404054</v>
      </c>
    </row>
    <row r="14" spans="1:7">
      <c r="A14" s="4" t="s">
        <v>13</v>
      </c>
      <c r="B14" s="5">
        <v>8960</v>
      </c>
      <c r="C14" s="5">
        <v>10601</v>
      </c>
      <c r="D14" s="3">
        <f t="shared" si="0"/>
        <v>0.15479671729082162</v>
      </c>
      <c r="E14" s="6">
        <f t="shared" si="1"/>
        <v>0.15479671729082162</v>
      </c>
      <c r="F14" s="7">
        <v>1567582</v>
      </c>
      <c r="G14" s="7">
        <v>1612136</v>
      </c>
    </row>
    <row r="15" spans="1:7">
      <c r="A15" s="4" t="s">
        <v>14</v>
      </c>
      <c r="B15" s="5">
        <v>1839360</v>
      </c>
      <c r="C15" s="5">
        <v>1827588</v>
      </c>
      <c r="D15" s="3">
        <f t="shared" si="0"/>
        <v>-6.4412766991247478E-3</v>
      </c>
      <c r="E15" s="6">
        <f t="shared" si="1"/>
        <v>-6.4412766991247478E-3</v>
      </c>
      <c r="F15" s="7">
        <v>12830632</v>
      </c>
      <c r="G15" s="7">
        <v>12882135</v>
      </c>
    </row>
    <row r="16" spans="1:7">
      <c r="A16" s="4" t="s">
        <v>15</v>
      </c>
      <c r="B16" s="5">
        <v>584979</v>
      </c>
      <c r="C16" s="5">
        <v>603260</v>
      </c>
      <c r="D16" s="3">
        <f t="shared" si="0"/>
        <v>3.0303683320624605E-2</v>
      </c>
      <c r="E16" s="6">
        <f t="shared" si="1"/>
        <v>3.0303683320624605E-2</v>
      </c>
      <c r="F16" s="7">
        <v>6483802</v>
      </c>
      <c r="G16" s="7">
        <v>6570902</v>
      </c>
    </row>
    <row r="17" spans="1:7">
      <c r="A17" s="4" t="s">
        <v>16</v>
      </c>
      <c r="B17" s="5">
        <v>87707</v>
      </c>
      <c r="C17" s="5">
        <v>96711</v>
      </c>
      <c r="D17" s="3">
        <f t="shared" si="0"/>
        <v>9.3102129023585736E-2</v>
      </c>
      <c r="E17" s="6">
        <f t="shared" si="1"/>
        <v>9.3102129023585736E-2</v>
      </c>
      <c r="F17" s="7">
        <v>3046355</v>
      </c>
      <c r="G17" s="7">
        <v>3090416</v>
      </c>
    </row>
    <row r="18" spans="1:7">
      <c r="A18" s="4" t="s">
        <v>17</v>
      </c>
      <c r="B18" s="5">
        <v>163542</v>
      </c>
      <c r="C18" s="5">
        <v>169331</v>
      </c>
      <c r="D18" s="3">
        <f t="shared" si="0"/>
        <v>3.418747896132427E-2</v>
      </c>
      <c r="E18" s="6">
        <f t="shared" si="1"/>
        <v>3.418747896132427E-2</v>
      </c>
      <c r="F18" s="7">
        <v>2853118</v>
      </c>
      <c r="G18" s="7">
        <v>2893957</v>
      </c>
    </row>
    <row r="19" spans="1:7">
      <c r="A19" s="4" t="s">
        <v>18</v>
      </c>
      <c r="B19" s="5">
        <v>334712</v>
      </c>
      <c r="C19" s="5">
        <v>349667</v>
      </c>
      <c r="D19" s="3">
        <f t="shared" si="0"/>
        <v>4.2769263327680336E-2</v>
      </c>
      <c r="E19" s="6">
        <f t="shared" si="1"/>
        <v>4.2769263327680336E-2</v>
      </c>
      <c r="F19" s="7">
        <v>4339367</v>
      </c>
      <c r="G19" s="7">
        <v>4395295</v>
      </c>
    </row>
    <row r="20" spans="1:7">
      <c r="A20" s="4" t="s">
        <v>19</v>
      </c>
      <c r="B20" s="5">
        <v>1446739</v>
      </c>
      <c r="C20" s="5">
        <v>1481596</v>
      </c>
      <c r="D20" s="3">
        <f t="shared" si="0"/>
        <v>2.3526656389461095E-2</v>
      </c>
      <c r="E20" s="6">
        <f t="shared" si="1"/>
        <v>2.3526656389461095E-2</v>
      </c>
      <c r="F20" s="7">
        <v>4533372</v>
      </c>
      <c r="G20" s="7">
        <v>4625470</v>
      </c>
    </row>
    <row r="21" spans="1:7">
      <c r="A21" s="4" t="s">
        <v>20</v>
      </c>
      <c r="B21" s="5">
        <v>15453</v>
      </c>
      <c r="C21" s="5">
        <v>17170</v>
      </c>
      <c r="D21" s="3">
        <f t="shared" si="0"/>
        <v>0.1</v>
      </c>
      <c r="E21" s="6">
        <f t="shared" si="1"/>
        <v>0.1</v>
      </c>
      <c r="F21" s="7">
        <v>1328361</v>
      </c>
      <c r="G21" s="7">
        <v>1328302</v>
      </c>
    </row>
    <row r="22" spans="1:7">
      <c r="A22" s="4" t="s">
        <v>21</v>
      </c>
      <c r="B22" s="5">
        <v>1680839</v>
      </c>
      <c r="C22" s="5">
        <v>1730416</v>
      </c>
      <c r="D22" s="3">
        <f t="shared" si="0"/>
        <v>2.865033610415068E-2</v>
      </c>
      <c r="E22" s="6">
        <f t="shared" si="1"/>
        <v>2.865033610415068E-2</v>
      </c>
      <c r="F22" s="7">
        <v>5773552</v>
      </c>
      <c r="G22" s="7">
        <v>5928814</v>
      </c>
    </row>
    <row r="23" spans="1:7" ht="26">
      <c r="A23" s="4" t="s">
        <v>22</v>
      </c>
      <c r="B23" s="5">
        <v>417202</v>
      </c>
      <c r="C23" s="5">
        <v>442796</v>
      </c>
      <c r="D23" s="3">
        <f t="shared" si="0"/>
        <v>5.7800883476815508E-2</v>
      </c>
      <c r="E23" s="6">
        <f t="shared" si="1"/>
        <v>5.7800883476815508E-2</v>
      </c>
      <c r="F23" s="7">
        <v>6547629</v>
      </c>
      <c r="G23" s="7">
        <v>6692824</v>
      </c>
    </row>
    <row r="24" spans="1:7">
      <c r="A24" s="4" t="s">
        <v>23</v>
      </c>
      <c r="B24" s="5">
        <v>1388149</v>
      </c>
      <c r="C24" s="5">
        <v>1380631</v>
      </c>
      <c r="D24" s="3">
        <f t="shared" si="0"/>
        <v>-5.4453362266963443E-3</v>
      </c>
      <c r="E24" s="6">
        <f t="shared" si="1"/>
        <v>-5.4453362266963443E-3</v>
      </c>
      <c r="F24" s="7">
        <v>9883640</v>
      </c>
      <c r="G24" s="7">
        <v>9895622</v>
      </c>
    </row>
    <row r="25" spans="1:7">
      <c r="A25" s="4" t="s">
        <v>24</v>
      </c>
      <c r="B25" s="5">
        <v>271017</v>
      </c>
      <c r="C25" s="5">
        <v>297370</v>
      </c>
      <c r="D25" s="3">
        <f t="shared" si="0"/>
        <v>8.8620237414668596E-2</v>
      </c>
      <c r="E25" s="6">
        <f t="shared" si="1"/>
        <v>8.8620237414668596E-2</v>
      </c>
      <c r="F25" s="7">
        <v>5303925</v>
      </c>
      <c r="G25" s="7">
        <v>5420380</v>
      </c>
    </row>
    <row r="26" spans="1:7">
      <c r="A26" s="4" t="s">
        <v>25</v>
      </c>
      <c r="B26" s="5">
        <v>1094537</v>
      </c>
      <c r="C26" s="5">
        <v>1110219</v>
      </c>
      <c r="D26" s="3">
        <f t="shared" si="0"/>
        <v>1.4125141075769735E-2</v>
      </c>
      <c r="E26" s="6">
        <f t="shared" si="1"/>
        <v>1.4125141075769735E-2</v>
      </c>
      <c r="F26" s="7">
        <v>2967297</v>
      </c>
      <c r="G26" s="7">
        <v>2991207</v>
      </c>
    </row>
    <row r="27" spans="1:7">
      <c r="A27" s="4" t="s">
        <v>26</v>
      </c>
      <c r="B27" s="5">
        <v>689391</v>
      </c>
      <c r="C27" s="5">
        <v>698121</v>
      </c>
      <c r="D27" s="3">
        <f t="shared" si="0"/>
        <v>1.2504995552346942E-2</v>
      </c>
      <c r="E27" s="6">
        <f t="shared" si="1"/>
        <v>1.2504995552346942E-2</v>
      </c>
      <c r="F27" s="7">
        <v>5988927</v>
      </c>
      <c r="G27" s="7">
        <v>6044171</v>
      </c>
    </row>
    <row r="28" spans="1:7">
      <c r="A28" s="4" t="s">
        <v>27</v>
      </c>
      <c r="B28" s="5">
        <v>3779</v>
      </c>
      <c r="C28" s="5">
        <v>5341</v>
      </c>
      <c r="D28" s="3">
        <f t="shared" si="0"/>
        <v>0.2924545965175061</v>
      </c>
      <c r="E28" s="6">
        <f t="shared" si="1"/>
        <v>0.2924545965175061</v>
      </c>
      <c r="F28" s="7">
        <v>989415</v>
      </c>
      <c r="G28" s="7">
        <v>1015165</v>
      </c>
    </row>
    <row r="29" spans="1:7">
      <c r="A29" s="4" t="s">
        <v>28</v>
      </c>
      <c r="B29" s="5">
        <v>81924</v>
      </c>
      <c r="C29" s="5">
        <v>85707</v>
      </c>
      <c r="D29" s="3">
        <f t="shared" si="0"/>
        <v>4.4138751793902482E-2</v>
      </c>
      <c r="E29" s="6">
        <f t="shared" si="1"/>
        <v>4.4138751793902482E-2</v>
      </c>
      <c r="F29" s="7">
        <v>1826341</v>
      </c>
      <c r="G29" s="7">
        <v>1868516</v>
      </c>
    </row>
    <row r="30" spans="1:7">
      <c r="A30" s="4" t="s">
        <v>29</v>
      </c>
      <c r="B30" s="5">
        <v>209494</v>
      </c>
      <c r="C30" s="5">
        <v>226433</v>
      </c>
      <c r="D30" s="3">
        <f t="shared" si="0"/>
        <v>7.4808000600619165E-2</v>
      </c>
      <c r="E30" s="6">
        <f t="shared" si="1"/>
        <v>7.4808000600619165E-2</v>
      </c>
      <c r="F30" s="7">
        <v>2700551</v>
      </c>
      <c r="G30" s="7">
        <v>2790136</v>
      </c>
    </row>
    <row r="31" spans="1:7" ht="26">
      <c r="A31" s="4" t="s">
        <v>30</v>
      </c>
      <c r="B31" s="5">
        <v>13870</v>
      </c>
      <c r="C31" s="5">
        <v>16435</v>
      </c>
      <c r="D31" s="3">
        <f t="shared" si="0"/>
        <v>0.15606936416184972</v>
      </c>
      <c r="E31" s="6">
        <f t="shared" si="1"/>
        <v>0.15606936416184972</v>
      </c>
      <c r="F31" s="7">
        <v>1316470</v>
      </c>
      <c r="G31" s="7">
        <v>1323459</v>
      </c>
    </row>
    <row r="32" spans="1:7">
      <c r="A32" s="4" t="s">
        <v>31</v>
      </c>
      <c r="B32" s="5">
        <v>1135566</v>
      </c>
      <c r="C32" s="5">
        <v>1146713</v>
      </c>
      <c r="D32" s="3">
        <f t="shared" si="0"/>
        <v>9.7208281409559318E-3</v>
      </c>
      <c r="E32" s="6">
        <f t="shared" si="1"/>
        <v>9.7208281409559318E-3</v>
      </c>
      <c r="F32" s="7">
        <v>8791894</v>
      </c>
      <c r="G32" s="7">
        <v>8899339</v>
      </c>
    </row>
    <row r="33" spans="1:7">
      <c r="A33" s="4" t="s">
        <v>32</v>
      </c>
      <c r="B33" s="5">
        <v>35906</v>
      </c>
      <c r="C33" s="5">
        <v>37936</v>
      </c>
      <c r="D33" s="3">
        <f t="shared" si="0"/>
        <v>5.3511176718684099E-2</v>
      </c>
      <c r="E33" s="6">
        <f t="shared" si="1"/>
        <v>5.3511176718684099E-2</v>
      </c>
      <c r="F33" s="7">
        <v>2059179</v>
      </c>
      <c r="G33" s="7">
        <v>2085287</v>
      </c>
    </row>
    <row r="34" spans="1:7">
      <c r="A34" s="4" t="s">
        <v>33</v>
      </c>
      <c r="B34" s="5">
        <v>2825404</v>
      </c>
      <c r="C34" s="5">
        <v>2862023</v>
      </c>
      <c r="D34" s="3">
        <f t="shared" si="0"/>
        <v>1.2794795848950201E-2</v>
      </c>
      <c r="E34" s="6">
        <f t="shared" si="1"/>
        <v>1.2794795848950201E-2</v>
      </c>
      <c r="F34" s="7">
        <v>19378102</v>
      </c>
      <c r="G34" s="7">
        <v>19651127</v>
      </c>
    </row>
    <row r="35" spans="1:7" ht="26">
      <c r="A35" s="4" t="s">
        <v>34</v>
      </c>
      <c r="B35" s="5">
        <v>2026718</v>
      </c>
      <c r="C35" s="5">
        <v>2101341</v>
      </c>
      <c r="D35" s="3">
        <f t="shared" si="0"/>
        <v>3.5512084901974501E-2</v>
      </c>
      <c r="E35" s="6">
        <f t="shared" si="1"/>
        <v>3.5512084901974501E-2</v>
      </c>
      <c r="F35" s="7">
        <v>9535483</v>
      </c>
      <c r="G35" s="7">
        <v>9848060</v>
      </c>
    </row>
    <row r="36" spans="1:7" ht="26">
      <c r="A36" s="4" t="s">
        <v>35</v>
      </c>
      <c r="B36" s="5">
        <v>7842</v>
      </c>
      <c r="C36" s="5">
        <v>12498</v>
      </c>
      <c r="D36" s="3">
        <f t="shared" si="0"/>
        <v>0.37253960633701394</v>
      </c>
      <c r="E36" s="6">
        <f t="shared" si="1"/>
        <v>0.37253960633701394</v>
      </c>
      <c r="F36" s="7">
        <v>672591</v>
      </c>
      <c r="G36" s="7">
        <v>723393</v>
      </c>
    </row>
    <row r="37" spans="1:7">
      <c r="A37" s="4" t="s">
        <v>36</v>
      </c>
      <c r="B37" s="5">
        <v>1394780</v>
      </c>
      <c r="C37" s="5">
        <v>1414464</v>
      </c>
      <c r="D37" s="3">
        <f t="shared" si="0"/>
        <v>1.3916225510157912E-2</v>
      </c>
      <c r="E37" s="6">
        <f t="shared" si="1"/>
        <v>1.3916225510157912E-2</v>
      </c>
      <c r="F37" s="7">
        <v>11536504</v>
      </c>
      <c r="G37" s="7">
        <v>11570808</v>
      </c>
    </row>
    <row r="38" spans="1:7">
      <c r="A38" s="4" t="s">
        <v>37</v>
      </c>
      <c r="B38" s="5">
        <v>273008</v>
      </c>
      <c r="C38" s="5">
        <v>283498</v>
      </c>
      <c r="D38" s="3">
        <f t="shared" si="0"/>
        <v>3.7002024705641665E-2</v>
      </c>
      <c r="E38" s="6">
        <f t="shared" si="1"/>
        <v>3.7002024705641665E-2</v>
      </c>
      <c r="F38" s="7">
        <v>3751351</v>
      </c>
      <c r="G38" s="7">
        <v>3850568</v>
      </c>
    </row>
    <row r="39" spans="1:7">
      <c r="A39" s="4" t="s">
        <v>38</v>
      </c>
      <c r="B39" s="5">
        <v>65444</v>
      </c>
      <c r="C39" s="5">
        <v>68979</v>
      </c>
      <c r="D39" s="3">
        <f t="shared" si="0"/>
        <v>5.124748111744154E-2</v>
      </c>
      <c r="E39" s="6">
        <f t="shared" si="1"/>
        <v>5.124748111744154E-2</v>
      </c>
      <c r="F39" s="7">
        <v>3831074</v>
      </c>
      <c r="G39" s="7">
        <v>3930065</v>
      </c>
    </row>
    <row r="40" spans="1:7" ht="26">
      <c r="A40" s="4" t="s">
        <v>39</v>
      </c>
      <c r="B40" s="5">
        <v>1333432</v>
      </c>
      <c r="C40" s="5">
        <v>1357150</v>
      </c>
      <c r="D40" s="3">
        <f t="shared" si="0"/>
        <v>1.7476329071952252E-2</v>
      </c>
      <c r="E40" s="6">
        <f t="shared" si="1"/>
        <v>1.7476329071952252E-2</v>
      </c>
      <c r="F40" s="7">
        <v>12702379</v>
      </c>
      <c r="G40" s="7">
        <v>12773801</v>
      </c>
    </row>
    <row r="41" spans="1:7" ht="26">
      <c r="A41" s="4" t="s">
        <v>40</v>
      </c>
      <c r="B41" s="5">
        <v>56797</v>
      </c>
      <c r="C41" s="5">
        <v>58130</v>
      </c>
      <c r="D41" s="3">
        <f t="shared" si="0"/>
        <v>2.2931360743161877E-2</v>
      </c>
      <c r="E41" s="6">
        <f t="shared" si="1"/>
        <v>2.2931360743161877E-2</v>
      </c>
      <c r="F41" s="7">
        <v>1052567</v>
      </c>
      <c r="G41" s="7">
        <v>1051511</v>
      </c>
    </row>
    <row r="42" spans="1:7" ht="26">
      <c r="A42" s="4" t="s">
        <v>41</v>
      </c>
      <c r="B42" s="5">
        <v>1282660</v>
      </c>
      <c r="C42" s="5">
        <v>1309180</v>
      </c>
      <c r="D42" s="3">
        <f t="shared" si="0"/>
        <v>2.0256954735024979E-2</v>
      </c>
      <c r="E42" s="6">
        <f t="shared" si="1"/>
        <v>2.0256954735024979E-2</v>
      </c>
      <c r="F42" s="7">
        <v>4625364</v>
      </c>
      <c r="G42" s="7">
        <v>4774839</v>
      </c>
    </row>
    <row r="43" spans="1:7" ht="26">
      <c r="A43" s="4" t="s">
        <v>42</v>
      </c>
      <c r="B43" s="5">
        <v>10063</v>
      </c>
      <c r="C43" s="5">
        <v>15004</v>
      </c>
      <c r="D43" s="3">
        <f t="shared" si="0"/>
        <v>0.32931218341775526</v>
      </c>
      <c r="E43" s="6">
        <f t="shared" si="1"/>
        <v>0.32931218341775526</v>
      </c>
      <c r="F43" s="7">
        <v>814180</v>
      </c>
      <c r="G43" s="7">
        <v>844877</v>
      </c>
    </row>
    <row r="44" spans="1:7">
      <c r="A44" s="4" t="s">
        <v>43</v>
      </c>
      <c r="B44" s="5">
        <v>1052015</v>
      </c>
      <c r="C44" s="5">
        <v>1088867</v>
      </c>
      <c r="D44" s="3">
        <f t="shared" si="0"/>
        <v>3.3844353809969446E-2</v>
      </c>
      <c r="E44" s="6">
        <f t="shared" si="1"/>
        <v>3.3844353809969446E-2</v>
      </c>
      <c r="F44" s="7">
        <v>6346105</v>
      </c>
      <c r="G44" s="7">
        <v>6495978</v>
      </c>
    </row>
    <row r="45" spans="1:7">
      <c r="A45" s="4" t="s">
        <v>44</v>
      </c>
      <c r="B45" s="5">
        <v>2899884</v>
      </c>
      <c r="C45" s="5">
        <v>3089995</v>
      </c>
      <c r="D45" s="3">
        <f t="shared" si="0"/>
        <v>6.1524695023778359E-2</v>
      </c>
      <c r="E45" s="6">
        <f t="shared" si="1"/>
        <v>6.1524695023778359E-2</v>
      </c>
      <c r="F45" s="7">
        <v>25145561</v>
      </c>
      <c r="G45" s="7">
        <v>26448193</v>
      </c>
    </row>
    <row r="46" spans="1:7">
      <c r="A46" s="4" t="s">
        <v>45</v>
      </c>
      <c r="B46" s="5">
        <v>26328</v>
      </c>
      <c r="C46" s="5">
        <v>29903</v>
      </c>
      <c r="D46" s="3">
        <f t="shared" si="0"/>
        <v>0.11955322208474066</v>
      </c>
      <c r="E46" s="6">
        <f t="shared" si="1"/>
        <v>0.11955322208474066</v>
      </c>
      <c r="F46" s="7">
        <v>2763885</v>
      </c>
      <c r="G46" s="7">
        <v>2900872</v>
      </c>
    </row>
    <row r="47" spans="1:7">
      <c r="A47" s="4" t="s">
        <v>46</v>
      </c>
      <c r="B47" s="5">
        <v>6009</v>
      </c>
      <c r="C47" s="5">
        <v>6831</v>
      </c>
      <c r="D47" s="3">
        <f t="shared" si="0"/>
        <v>0.12033377250768555</v>
      </c>
      <c r="E47" s="6">
        <f t="shared" si="1"/>
        <v>0.12033377250768555</v>
      </c>
      <c r="F47" s="7">
        <v>625741</v>
      </c>
      <c r="G47" s="7">
        <v>626630</v>
      </c>
    </row>
    <row r="48" spans="1:7">
      <c r="A48" s="4" t="s">
        <v>47</v>
      </c>
      <c r="B48" s="5">
        <v>1530069</v>
      </c>
      <c r="C48" s="5">
        <v>1569795</v>
      </c>
      <c r="D48" s="3">
        <f t="shared" si="0"/>
        <v>2.5306489063858656E-2</v>
      </c>
      <c r="E48" s="6">
        <f t="shared" si="1"/>
        <v>2.5306489063858656E-2</v>
      </c>
      <c r="F48" s="7">
        <v>8001024</v>
      </c>
      <c r="G48" s="7">
        <v>8260405</v>
      </c>
    </row>
    <row r="49" spans="1:7">
      <c r="A49" s="4" t="s">
        <v>48</v>
      </c>
      <c r="B49" s="5">
        <v>231472</v>
      </c>
      <c r="C49" s="5">
        <v>254344</v>
      </c>
      <c r="D49" s="3">
        <f t="shared" si="0"/>
        <v>8.9925455288900072E-2</v>
      </c>
      <c r="E49" s="6">
        <f t="shared" si="1"/>
        <v>8.9925455288900072E-2</v>
      </c>
      <c r="F49" s="7">
        <v>6724540</v>
      </c>
      <c r="G49" s="7">
        <v>6971406</v>
      </c>
    </row>
    <row r="50" spans="1:7" ht="26">
      <c r="A50" s="4" t="s">
        <v>49</v>
      </c>
      <c r="B50" s="5">
        <v>62445</v>
      </c>
      <c r="C50" s="5">
        <v>64997</v>
      </c>
      <c r="D50" s="3">
        <f t="shared" si="0"/>
        <v>3.9263350616182288E-2</v>
      </c>
      <c r="E50" s="6">
        <f t="shared" si="1"/>
        <v>3.9263350616182288E-2</v>
      </c>
      <c r="F50" s="7">
        <v>1852994</v>
      </c>
      <c r="G50" s="7">
        <v>1854304</v>
      </c>
    </row>
    <row r="51" spans="1:7">
      <c r="A51" s="4" t="s">
        <v>50</v>
      </c>
      <c r="B51" s="5">
        <v>352014</v>
      </c>
      <c r="C51" s="5">
        <v>359618</v>
      </c>
      <c r="D51" s="3">
        <f t="shared" si="0"/>
        <v>2.1144659054886019E-2</v>
      </c>
      <c r="E51" s="6">
        <f t="shared" si="1"/>
        <v>2.1144659054886019E-2</v>
      </c>
      <c r="F51" s="7">
        <v>5686986</v>
      </c>
      <c r="G51" s="7">
        <v>5742713</v>
      </c>
    </row>
    <row r="52" spans="1:7">
      <c r="A52" s="4" t="s">
        <v>51</v>
      </c>
      <c r="B52" s="5">
        <v>4389</v>
      </c>
      <c r="C52" s="5">
        <v>9182</v>
      </c>
      <c r="D52" s="3">
        <f t="shared" si="0"/>
        <v>0.52199956436506212</v>
      </c>
      <c r="E52" s="6">
        <f t="shared" si="1"/>
        <v>0.52199956436506212</v>
      </c>
      <c r="F52" s="7">
        <v>563626</v>
      </c>
      <c r="G52" s="7">
        <v>582658</v>
      </c>
    </row>
    <row r="53" spans="1:7" ht="26">
      <c r="A53" s="4" t="s">
        <v>0</v>
      </c>
      <c r="B53" s="5">
        <v>37922522</v>
      </c>
      <c r="C53" s="5">
        <v>39076459</v>
      </c>
      <c r="D53" s="3">
        <f t="shared" si="0"/>
        <v>2.9530234558868294E-2</v>
      </c>
      <c r="E53" s="6">
        <f t="shared" si="1"/>
        <v>2.9530234558868294E-2</v>
      </c>
      <c r="F53" s="7">
        <v>308745538</v>
      </c>
      <c r="G53" s="7">
        <v>316128839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Roberts</dc:creator>
  <cp:lastModifiedBy>Catherine Roberts</cp:lastModifiedBy>
  <dcterms:created xsi:type="dcterms:W3CDTF">2015-07-02T16:09:27Z</dcterms:created>
  <dcterms:modified xsi:type="dcterms:W3CDTF">2015-07-02T16:46:34Z</dcterms:modified>
</cp:coreProperties>
</file>