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ordan/Documents/IEsrc/Data-for-stories/20160804-ballot-measure-money/"/>
    </mc:Choice>
  </mc:AlternateContent>
  <bookViews>
    <workbookView xWindow="23780" yWindow="-18400" windowWidth="21720" windowHeight="14200" tabRatio="500"/>
  </bookViews>
  <sheets>
    <sheet name="ISSUE_TOTALS" sheetId="4" r:id="rId1"/>
    <sheet name="CONT" sheetId="1" r:id="rId2"/>
    <sheet name="EXP" sheetId="2" r:id="rId3"/>
  </sheets>
  <definedNames>
    <definedName name="_xlnm._FilterDatabase" localSheetId="1" hidden="1">CONT!$A$1:$I$540</definedName>
    <definedName name="_xlnm._FilterDatabase" localSheetId="2" hidden="1">EXP!$A$1:$I$140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H10" i="4"/>
  <c r="J10" i="4"/>
  <c r="E11" i="4"/>
  <c r="J11" i="4"/>
  <c r="K3" i="4"/>
  <c r="K4" i="4"/>
  <c r="K5" i="4"/>
  <c r="K6" i="4"/>
  <c r="K7" i="4"/>
  <c r="K8" i="4"/>
  <c r="K9" i="4"/>
  <c r="K10" i="4"/>
  <c r="K11" i="4"/>
  <c r="K12" i="4"/>
  <c r="K2" i="4"/>
  <c r="J3" i="4"/>
  <c r="J4" i="4"/>
  <c r="J5" i="4"/>
  <c r="J6" i="4"/>
  <c r="J7" i="4"/>
  <c r="J8" i="4"/>
  <c r="J9" i="4"/>
  <c r="J12" i="4"/>
  <c r="J2" i="4"/>
  <c r="E12" i="4"/>
  <c r="F12" i="4"/>
  <c r="G12" i="4"/>
  <c r="H12" i="4"/>
  <c r="I12" i="4"/>
  <c r="D12" i="4"/>
  <c r="F11" i="4"/>
  <c r="G11" i="4"/>
  <c r="H11" i="4"/>
  <c r="I11" i="4"/>
  <c r="D11" i="4"/>
  <c r="D10" i="4"/>
  <c r="F10" i="4"/>
  <c r="G10" i="4"/>
  <c r="I10" i="4"/>
</calcChain>
</file>

<file path=xl/sharedStrings.xml><?xml version="1.0" encoding="utf-8"?>
<sst xmlns="http://schemas.openxmlformats.org/spreadsheetml/2006/main" count="3245" uniqueCount="752">
  <si>
    <t>Committee</t>
  </si>
  <si>
    <t>Date</t>
  </si>
  <si>
    <t>Type</t>
  </si>
  <si>
    <t>Contributor</t>
  </si>
  <si>
    <t>Employer/Occupation</t>
  </si>
  <si>
    <t>Amount</t>
  </si>
  <si>
    <t>Aggregate</t>
  </si>
  <si>
    <t>Elec Comm</t>
  </si>
  <si>
    <t>Explanation</t>
  </si>
  <si>
    <t>RAISE THE BAR - PROTECT OUR CONSTITUTION</t>
  </si>
  <si>
    <t>Monetary (Itemized)</t>
  </si>
  <si>
    <t>BARRY HIRSCHFELD</t>
  </si>
  <si>
    <t>A B HIRSCHFELD &amp; SONS</t>
  </si>
  <si>
    <t>No</t>
  </si>
  <si>
    <t>COLORADO EGG PRODUCERS</t>
  </si>
  <si>
    <t>EDWARD SCHOLZ</t>
  </si>
  <si>
    <t>HRM RESOURCES, LLC</t>
  </si>
  <si>
    <t>TIM GILL</t>
  </si>
  <si>
    <t>SCYTUS</t>
  </si>
  <si>
    <t>YES FOR HEALTH AND SAFETY OVER FRACKING</t>
  </si>
  <si>
    <t>JUDITH DACK</t>
  </si>
  <si>
    <t>AIM HOUSE Healthcare/Medical</t>
  </si>
  <si>
    <t>LUANA RUBIN</t>
  </si>
  <si>
    <t>EQUILTER.COM General Business</t>
  </si>
  <si>
    <t>PROTECTING COLORADO’S ENVIRONMENT, ECONOMY, AND ENERGY INDEPENDENCE</t>
  </si>
  <si>
    <t>DENVER METRO CHAMBER OF COMMERCE</t>
  </si>
  <si>
    <t>BRENDA MORRISON</t>
  </si>
  <si>
    <t>ENGAGED PUBLIC</t>
  </si>
  <si>
    <t>FRONT RANGE BACKLINE</t>
  </si>
  <si>
    <t>SANDRA LYNN</t>
  </si>
  <si>
    <t>CYNTHIA BEARD</t>
  </si>
  <si>
    <t>SELF Teacher/Education</t>
  </si>
  <si>
    <t>LIZANNE KEAYS</t>
  </si>
  <si>
    <t>COLORADANS FOR RESPONSIBLE REFORM</t>
  </si>
  <si>
    <t>EVANS CONSULTING</t>
  </si>
  <si>
    <t>COLORADO CONCERN</t>
  </si>
  <si>
    <t>M.D.C. HOLDINGS, INC.</t>
  </si>
  <si>
    <t>CHRISTOPHER HOFFMAN</t>
  </si>
  <si>
    <t>SELF Consultant</t>
  </si>
  <si>
    <t>MEGAN WILDER</t>
  </si>
  <si>
    <t>NONE Retired</t>
  </si>
  <si>
    <t>OUR HEALTH, OUR FUTURE, OUR LONGMONT</t>
  </si>
  <si>
    <t>APARTMENT ASSOCIATION OF METRO DENVER</t>
  </si>
  <si>
    <t>MAUREEN MAY</t>
  </si>
  <si>
    <t>VANDERBILT UNIVERSITY Teacher/Education</t>
  </si>
  <si>
    <t>VOTE NO ON 75/78</t>
  </si>
  <si>
    <t>Non-Monetary (Itemized)</t>
  </si>
  <si>
    <t>API</t>
  </si>
  <si>
    <t>TO REITER &amp; ASSOCIATES FOR CAMPAIGN CONSULTING.</t>
  </si>
  <si>
    <t>TERRENCE STEVINSON</t>
  </si>
  <si>
    <t>STEVINSON GROUP</t>
  </si>
  <si>
    <t>CYNTHIA SHIH</t>
  </si>
  <si>
    <t>MCKINSEY AND CO Consultant</t>
  </si>
  <si>
    <t>PHILIP OGREN</t>
  </si>
  <si>
    <t>ORACLE AMERICA INC Science/Technology</t>
  </si>
  <si>
    <t>ROBERT HOPPER</t>
  </si>
  <si>
    <t>INDIAN PEAKS CHILDREN AND FAMILY Healthcare/Medical</t>
  </si>
  <si>
    <t>GARY WOCKNER</t>
  </si>
  <si>
    <t>SUSAN SELBIN</t>
  </si>
  <si>
    <t>BAYSWATER EXPLORATION &amp; PRODUCTION</t>
  </si>
  <si>
    <t>DCP MIDSTREAM</t>
  </si>
  <si>
    <t>SYNERGY RESOURCES CORPORATION</t>
  </si>
  <si>
    <t>WHITING OIL &amp; GAS CORPORATION</t>
  </si>
  <si>
    <t>BESELER CHERYL</t>
  </si>
  <si>
    <t>COLORADO STATE UNIVERSITY Science/Technology</t>
  </si>
  <si>
    <t>FOOD AND WATER WATCH</t>
  </si>
  <si>
    <t>STAFF TIME AND MATERIALS</t>
  </si>
  <si>
    <t>FOOD AND WATER WATCH ACTION FUND</t>
  </si>
  <si>
    <t>JOY GARLAND</t>
  </si>
  <si>
    <t>REITER &amp; ASSOCIATES</t>
  </si>
  <si>
    <t>JOHN MANS</t>
  </si>
  <si>
    <t>SELF</t>
  </si>
  <si>
    <t>DAN LEFTWICH</t>
  </si>
  <si>
    <t>MINDDRIVE LEGAL SOLUTIONS</t>
  </si>
  <si>
    <t>JOHN CROSS</t>
  </si>
  <si>
    <t>JOEL SERFACE</t>
  </si>
  <si>
    <t>BRIGHTMAN ENERGY</t>
  </si>
  <si>
    <t>KATHERINE GLOVER</t>
  </si>
  <si>
    <t>PARALLEL ARTS</t>
  </si>
  <si>
    <t>STACEY MCCULLOCH</t>
  </si>
  <si>
    <t>NONE</t>
  </si>
  <si>
    <t>JAN KIRSCHNER</t>
  </si>
  <si>
    <t>SARA FOX-UVALLE</t>
  </si>
  <si>
    <t>KAIUT HATHA YOGA</t>
  </si>
  <si>
    <t>AMANDA PRENTISS</t>
  </si>
  <si>
    <t>MARKIT</t>
  </si>
  <si>
    <t>CHARLES TUCKER</t>
  </si>
  <si>
    <t>DALE AGAN</t>
  </si>
  <si>
    <t>DEB GARDNER</t>
  </si>
  <si>
    <t>BOULDER COUNTY</t>
  </si>
  <si>
    <t>EDIE HOOTON</t>
  </si>
  <si>
    <t>ELISE JONES</t>
  </si>
  <si>
    <t>EUGENE KELLY</t>
  </si>
  <si>
    <t>COLORADO STATE UNIVERSITY</t>
  </si>
  <si>
    <t>GREGORY MILLER</t>
  </si>
  <si>
    <t>DYNAMIC ROOTS AND ALPINE BOTANICALS</t>
  </si>
  <si>
    <t>J CHRISTOPHER HORMEL</t>
  </si>
  <si>
    <t>JAMES HUGHES</t>
  </si>
  <si>
    <t>SCHNEIDER ELECTRIC</t>
  </si>
  <si>
    <t>JESSIE GOLDFARB</t>
  </si>
  <si>
    <t>JIM MENDELL</t>
  </si>
  <si>
    <t>COMMON GROUND CENTER</t>
  </si>
  <si>
    <t>JOELLEN RADERSTORF</t>
  </si>
  <si>
    <t>JOSEPH SPIEGEL</t>
  </si>
  <si>
    <t>K. DI GIACOMO</t>
  </si>
  <si>
    <t>LESLIE GLUSTROM</t>
  </si>
  <si>
    <t>CITY OF BOULDER</t>
  </si>
  <si>
    <t>PHILLIP DOE</t>
  </si>
  <si>
    <t>RAINER BLECK</t>
  </si>
  <si>
    <t>NOAA</t>
  </si>
  <si>
    <t>SARAH LARRABEE</t>
  </si>
  <si>
    <t>SUZANNE JONES</t>
  </si>
  <si>
    <t>ECO-CYCLE</t>
  </si>
  <si>
    <t>SUZANNE SPIEGEL</t>
  </si>
  <si>
    <t>THEODORE WOOD</t>
  </si>
  <si>
    <t>TOM SHADYAC</t>
  </si>
  <si>
    <t>WES WILSON</t>
  </si>
  <si>
    <t>ALYSIA CONSTINE</t>
  </si>
  <si>
    <t>COCREATE BOULDER</t>
  </si>
  <si>
    <t>AMY ILIAS</t>
  </si>
  <si>
    <t>ABC HOME</t>
  </si>
  <si>
    <t>EDNA LOEHMAN</t>
  </si>
  <si>
    <t>JENNIFER FORMAN</t>
  </si>
  <si>
    <t>STEVEN SZABO</t>
  </si>
  <si>
    <t>PDC ENERGY</t>
  </si>
  <si>
    <t>BARBARA SINCLAIR</t>
  </si>
  <si>
    <t>ERIC ALLEN</t>
  </si>
  <si>
    <t>ELLO</t>
  </si>
  <si>
    <t>GILLIAN HEARST</t>
  </si>
  <si>
    <t>PETER CALLISTER</t>
  </si>
  <si>
    <t>KATHRYN RODRIGUEZ</t>
  </si>
  <si>
    <t>COLORADANS FOR RESPONSIBLE ENERGY DEVELOPMENT</t>
  </si>
  <si>
    <t>INKIND CONTRIBUTION OF CONSULTING SERVICES</t>
  </si>
  <si>
    <t>CHARLES CROPLEY</t>
  </si>
  <si>
    <t>THOMAS MEICHTRY</t>
  </si>
  <si>
    <t>JENNIFER GARONE</t>
  </si>
  <si>
    <t>CHARLES BUCKNAM</t>
  </si>
  <si>
    <t>AU</t>
  </si>
  <si>
    <t>EDMUND NOYES</t>
  </si>
  <si>
    <t>JACK SASSON</t>
  </si>
  <si>
    <t>EDWARD GRANADOS</t>
  </si>
  <si>
    <t>JIM WILSON</t>
  </si>
  <si>
    <t>PATRICIA FREY</t>
  </si>
  <si>
    <t>DYAN HUMMEL</t>
  </si>
  <si>
    <t>EMILY UTZ</t>
  </si>
  <si>
    <t>DOJO4</t>
  </si>
  <si>
    <t>JANE ENTERLINE</t>
  </si>
  <si>
    <t>JENEAN HURST</t>
  </si>
  <si>
    <t>JEREMY CARLSON</t>
  </si>
  <si>
    <t>KAREN CONDUFF</t>
  </si>
  <si>
    <t>SUSAN SECORD</t>
  </si>
  <si>
    <t>FREDERICK LANGAN</t>
  </si>
  <si>
    <t>AMY MARKS</t>
  </si>
  <si>
    <t>ALLI GUNTHER</t>
  </si>
  <si>
    <t>ALLISON SHAW</t>
  </si>
  <si>
    <t>LARIMER COUNTY WORKFORCE</t>
  </si>
  <si>
    <t>ANNIE BEALL</t>
  </si>
  <si>
    <t>BRITTA VOSS</t>
  </si>
  <si>
    <t>CASSANDRA MORRIS</t>
  </si>
  <si>
    <t>CHRISTIAN O'ROURKE</t>
  </si>
  <si>
    <t>EMILIE MCDONOUGH</t>
  </si>
  <si>
    <t>HEATHER HENFREY</t>
  </si>
  <si>
    <t>IRENE SEDOVA</t>
  </si>
  <si>
    <t>JANET NELSON</t>
  </si>
  <si>
    <t>DOUGLAS COUNTY LIBRARY</t>
  </si>
  <si>
    <t>JONATHAN JENSEN</t>
  </si>
  <si>
    <t>JULIET LARSON</t>
  </si>
  <si>
    <t>JUSTIN GAROUTTE</t>
  </si>
  <si>
    <t>KATIE PRATT</t>
  </si>
  <si>
    <t>LUSH</t>
  </si>
  <si>
    <t>KENGO NAGAOKA</t>
  </si>
  <si>
    <t>LAURA LEVESQUE</t>
  </si>
  <si>
    <t>LAURA VAN DER POL</t>
  </si>
  <si>
    <t>D11 SCHOOL DISTRICT</t>
  </si>
  <si>
    <t>LYNNE HUNTER</t>
  </si>
  <si>
    <t>MARK GORMLEY</t>
  </si>
  <si>
    <t>MATTHEW GORDON</t>
  </si>
  <si>
    <t>MATTHEW HAYNES</t>
  </si>
  <si>
    <t>MEG JAMISON</t>
  </si>
  <si>
    <t>NATHAN BALES</t>
  </si>
  <si>
    <t>SOUTHWESTERN COLLEGE</t>
  </si>
  <si>
    <t>PD GANTERT</t>
  </si>
  <si>
    <t>PG TYLER</t>
  </si>
  <si>
    <t>RAFAEL OZAMBELA</t>
  </si>
  <si>
    <t>SANDRA CHERVENAK</t>
  </si>
  <si>
    <t>SHARON CARLISLE</t>
  </si>
  <si>
    <t>SUZANNE CABRAL</t>
  </si>
  <si>
    <t>TANGI LANCASTER</t>
  </si>
  <si>
    <t>WENDY JONES</t>
  </si>
  <si>
    <t>PATRICIA OLSON</t>
  </si>
  <si>
    <t>DANIEL ZISKIN</t>
  </si>
  <si>
    <t>ESCAPE GOAT DATA</t>
  </si>
  <si>
    <t>ELIZABETH WILLIAMSON</t>
  </si>
  <si>
    <t>JUDY FREEMAN</t>
  </si>
  <si>
    <t>TERESA FOSTER</t>
  </si>
  <si>
    <t>DORIS OGDEN</t>
  </si>
  <si>
    <t>MARSHA WILLIAMS</t>
  </si>
  <si>
    <t>DAVID ST THOMAS</t>
  </si>
  <si>
    <t>JUDY LUBOW</t>
  </si>
  <si>
    <t>RTD</t>
  </si>
  <si>
    <t>MARY SWEENEY</t>
  </si>
  <si>
    <t>TIM GAUTHIER</t>
  </si>
  <si>
    <t>ERIC EWING</t>
  </si>
  <si>
    <t>ERIC LIPRANDI</t>
  </si>
  <si>
    <t>ANADARKO PETROLEUM CORP</t>
  </si>
  <si>
    <t>NOBLE ENERGY INC</t>
  </si>
  <si>
    <t>HERBALY EXPLORATION LLC</t>
  </si>
  <si>
    <t>SM ENERGY</t>
  </si>
  <si>
    <t>KAREN DIKE</t>
  </si>
  <si>
    <t>STAPLES - CLIPBOARDS, BADGES</t>
  </si>
  <si>
    <t>QEP RESOURCES, INC</t>
  </si>
  <si>
    <t>OFFICEMAX COPIES</t>
  </si>
  <si>
    <t>BARBARA DONACHY</t>
  </si>
  <si>
    <t>PETROSHARE CORP</t>
  </si>
  <si>
    <t>PEGGY TIBBETTS</t>
  </si>
  <si>
    <t>CRESCENT POINT ENERGY</t>
  </si>
  <si>
    <t>MARIA ORMS</t>
  </si>
  <si>
    <t>US WEST</t>
  </si>
  <si>
    <t>CALFRAC WELL SERVICES</t>
  </si>
  <si>
    <t>WENDY HIGHBY</t>
  </si>
  <si>
    <t>LINUX BASIC</t>
  </si>
  <si>
    <t>DOMAIN NAME, WEBHOSTING</t>
  </si>
  <si>
    <t>BLACK HILLS CORPORATION PAC</t>
  </si>
  <si>
    <t>UPSTREAM PETROLEUM MANAGEMENT</t>
  </si>
  <si>
    <t>Monetary (Non-Itemized)</t>
  </si>
  <si>
    <t>TOTAL OF CONTRIBUTIONS OF $19.99 OR LESS DURING R...</t>
  </si>
  <si>
    <t>PRINTING FROM MARK MOCK DESIGN ASSOCIATES, INC, 1...</t>
  </si>
  <si>
    <t>JACK EKSTROM</t>
  </si>
  <si>
    <t>WHITING PETROLEUM - Mining/Energy</t>
  </si>
  <si>
    <t>MICHAEL MORRISON</t>
  </si>
  <si>
    <t>RUM BROTHERS - General Business</t>
  </si>
  <si>
    <t>WILLIAM CHENOWETH</t>
  </si>
  <si>
    <t>BROE REAL ESTATE SERVICES</t>
  </si>
  <si>
    <t>BILL BARRETT CORPORATION</t>
  </si>
  <si>
    <t>TRUE OIL</t>
  </si>
  <si>
    <t>ACEITE ENERGY CORPORATION</t>
  </si>
  <si>
    <t>AMY WILLIAMS</t>
  </si>
  <si>
    <t>ANNE JOLLEY</t>
  </si>
  <si>
    <t>SELF - Real Estate Professional</t>
  </si>
  <si>
    <t>CAROL CRISS</t>
  </si>
  <si>
    <t>RESOLUTE ENERGY CORPORATION - Mining/Energy</t>
  </si>
  <si>
    <t>CAROLYN BERNHARDT</t>
  </si>
  <si>
    <t>DAVID PABST</t>
  </si>
  <si>
    <t>DEBORAH NELSON</t>
  </si>
  <si>
    <t>DENISE HARVEY HARRISON</t>
  </si>
  <si>
    <t>DIANA BUSKIRK</t>
  </si>
  <si>
    <t>DIANE GORDON</t>
  </si>
  <si>
    <t>DONALD NOFFSINGER</t>
  </si>
  <si>
    <t>DORENE GRASSEL</t>
  </si>
  <si>
    <t>ELIZABETH BETTIS</t>
  </si>
  <si>
    <t>EXTRACTION OIL &amp; GAS</t>
  </si>
  <si>
    <t>FLOYD DIEMOZ</t>
  </si>
  <si>
    <t>SELF - Construction/Engineering</t>
  </si>
  <si>
    <t>GALLEGOS MASONRY, INC</t>
  </si>
  <si>
    <t>GAYLE NEW</t>
  </si>
  <si>
    <t>GEORGE VAUGHT</t>
  </si>
  <si>
    <t>SELF - Attorney/Legal</t>
  </si>
  <si>
    <t>JAMES LIGHTNER</t>
  </si>
  <si>
    <t>BEACON E&amp;P LLC - Mining/Energy - CHAIRMAN OF THE BOARD</t>
  </si>
  <si>
    <t>JAY LEAVER</t>
  </si>
  <si>
    <t>LEAVERITE - Mining/Energy - GEOLOGIST</t>
  </si>
  <si>
    <t>JOHN CONGDON</t>
  </si>
  <si>
    <t>RETIRED</t>
  </si>
  <si>
    <t>JOHN NORDYKE</t>
  </si>
  <si>
    <t>JONI INMAN</t>
  </si>
  <si>
    <t>JOSEPH ABELL</t>
  </si>
  <si>
    <t>CARLETON GOTLIN LAW - Attorney/Legal</t>
  </si>
  <si>
    <t>LUNDVALL ENERGY PARK</t>
  </si>
  <si>
    <t>LYMAN KAISER</t>
  </si>
  <si>
    <t>MARIA MILES</t>
  </si>
  <si>
    <t>MARSHALL ENGLAND</t>
  </si>
  <si>
    <t>COALFIRE SYSTEMS - Other - MARKETING DIRECTOR</t>
  </si>
  <si>
    <t>MARY STEINBOCK</t>
  </si>
  <si>
    <t>MATTHEW NOTEBOOM</t>
  </si>
  <si>
    <t>MICHAEL BLAIR</t>
  </si>
  <si>
    <t>BASIN RESOURCES - Mining/Energy - GEOLOGIST</t>
  </si>
  <si>
    <t>NADINE TOLINI</t>
  </si>
  <si>
    <t>PATRICIA LINDEN</t>
  </si>
  <si>
    <t>PETER SCHMIDT</t>
  </si>
  <si>
    <t>R.C. MICHAEL COMPANY</t>
  </si>
  <si>
    <t>RANDA MACMILLAN</t>
  </si>
  <si>
    <t>SELF - Other - VETERINARIAN</t>
  </si>
  <si>
    <t>RITA PETERSON</t>
  </si>
  <si>
    <t>RUTH MCLAUGHLIN</t>
  </si>
  <si>
    <t>SANDRA O'GRADY</t>
  </si>
  <si>
    <t>SCOTT EMERSON</t>
  </si>
  <si>
    <t>STEPHEN SMITH INC</t>
  </si>
  <si>
    <t>THOMAS CHAMBERLIN</t>
  </si>
  <si>
    <t>TOM SCHLEDWITZ</t>
  </si>
  <si>
    <t>EXCITER ENERGY SERVICES - Mining/Energy</t>
  </si>
  <si>
    <t>WILLIAM ANDERSON</t>
  </si>
  <si>
    <t>WILLIAM DAVIS</t>
  </si>
  <si>
    <t>WILLIAM KIMBALL</t>
  </si>
  <si>
    <t>ZAP ENGINEERING AND CONSTRUCTION SERVICES</t>
  </si>
  <si>
    <t>GREAT WESTERN OPERATING COMPANY</t>
  </si>
  <si>
    <t>LIBERTY OILFIELD SERVICES</t>
  </si>
  <si>
    <t>NEWPARK RESOURCES</t>
  </si>
  <si>
    <t>RADIO ADVERTISING WITH IHEART RADIO, 4695 S. MONA...</t>
  </si>
  <si>
    <t>INKIND CONTRIBUTION OF CONSULTANT AND PROFESSIONA...</t>
  </si>
  <si>
    <t>TO COLORADO MEDIA AND MAIL FOR MEDIA STRATEGY, PO...</t>
  </si>
  <si>
    <t>TO REITER &amp; ASSOCIATES FOR CAMPAIGN MANAGEMENT</t>
  </si>
  <si>
    <t>COLORADO CATTLEMEN'S ASSOCIATION</t>
  </si>
  <si>
    <t>COLORADO ASSOCIATION OF HOME BUILDERS</t>
  </si>
  <si>
    <t>COLORADO ASSOCIATION OF MECHANICAL AND PLUMBING CONTRACTORS</t>
  </si>
  <si>
    <t>COLORADO ASSOCIATION OF WHEAT GROWERS</t>
  </si>
  <si>
    <t>COLORADO CONSTRUCTION INDUSTRY COALITION</t>
  </si>
  <si>
    <t>OAKWOOD HOMES</t>
  </si>
  <si>
    <t>POLITICAL ACTION TRUST</t>
  </si>
  <si>
    <t>ROCKY MOUNTAIN DISTRICT COUNCIL NO. 5</t>
  </si>
  <si>
    <t>TROLLCO, INC.</t>
  </si>
  <si>
    <t>COLORADO BUILDS</t>
  </si>
  <si>
    <t>COLORADO HOTEL AND LODGING ASSOCIATION</t>
  </si>
  <si>
    <t>COLORADO SPRINGS FORWARD</t>
  </si>
  <si>
    <t>NATURAL SODA INC</t>
  </si>
  <si>
    <t>TRI-STATE GENERATION AND TRANSMISSION ASSOCIATION</t>
  </si>
  <si>
    <t>WINE &amp; SPIRIT WHOLESALERS OF COLORADO INC</t>
  </si>
  <si>
    <t>ASSOCIATED GENERAL CONTRACTORS OF COLORADO</t>
  </si>
  <si>
    <t>BOMA - DENVER METRO</t>
  </si>
  <si>
    <t>COLORADO ASSOCIATION OF REALTORS</t>
  </si>
  <si>
    <t>COLORADO MINING ASSOCIATION</t>
  </si>
  <si>
    <t>COLORADO APARTMENT ASSOCIATION</t>
  </si>
  <si>
    <t>NORTHSTAR COMMERCIAL PARTNERS</t>
  </si>
  <si>
    <t>HCA/HEALTHONE CONTINENTAL DIVISION</t>
  </si>
  <si>
    <t>COLORADO CONTRACTORS ASSOCIATION</t>
  </si>
  <si>
    <t>BNSF RAILWAYS</t>
  </si>
  <si>
    <t>CLIMAX MOLYBDENUM CO.</t>
  </si>
  <si>
    <t>NAIOP COLORADO</t>
  </si>
  <si>
    <t>ELITE HEALTH PARTNERS LLC</t>
  </si>
  <si>
    <t>GREENPEACE INC</t>
  </si>
  <si>
    <t>AIM HOUSE </t>
  </si>
  <si>
    <t>TOBY FARRIS</t>
  </si>
  <si>
    <t>ARIETTA WIEDMANN</t>
  </si>
  <si>
    <t>NONE </t>
  </si>
  <si>
    <t>HENRY LAI</t>
  </si>
  <si>
    <t>JESSICA BENSON</t>
  </si>
  <si>
    <t>UNKNOWN </t>
  </si>
  <si>
    <t>UNLIKELY TO GET INFO, TO BE DONATED TO 501C</t>
  </si>
  <si>
    <t>JOSHUA DE HASETH</t>
  </si>
  <si>
    <t>LUNAR TIDE LLC</t>
  </si>
  <si>
    <t>NANCY YORK</t>
  </si>
  <si>
    <t>POSTER IT </t>
  </si>
  <si>
    <t>SCOTT DENNING</t>
  </si>
  <si>
    <t>COLORADO STATE UNIVERSITY </t>
  </si>
  <si>
    <t>BARAK STEWART</t>
  </si>
  <si>
    <t>FIRST CLASS SECURITY SYSTEMS </t>
  </si>
  <si>
    <t>CAITLIN ALEXANDER</t>
  </si>
  <si>
    <t>DOMINIQUE DI CARMINE</t>
  </si>
  <si>
    <t>JULIAN ROYCE</t>
  </si>
  <si>
    <t>KYAH JOHNSON</t>
  </si>
  <si>
    <t>LAURENE BRETZ</t>
  </si>
  <si>
    <t>VIRGINIA BLUM</t>
  </si>
  <si>
    <t>LESLIE LOMAS</t>
  </si>
  <si>
    <t>MICHAELA STEINER</t>
  </si>
  <si>
    <t>NADINE PAPUGA</t>
  </si>
  <si>
    <t>NEEL FAST</t>
  </si>
  <si>
    <t>JOHN KEMPF</t>
  </si>
  <si>
    <t>IAN RECLUSADO</t>
  </si>
  <si>
    <t>M.E. ECHEVERRI</t>
  </si>
  <si>
    <t>MELISSA PROSPERE</t>
  </si>
  <si>
    <t>MICAH PARKIN</t>
  </si>
  <si>
    <t>350 COLORADO </t>
  </si>
  <si>
    <t>PAULA MARTIN</t>
  </si>
  <si>
    <t>SIERRA CLUB ROCKY MOUNTAIN CHAPTER</t>
  </si>
  <si>
    <t>DATA</t>
  </si>
  <si>
    <t>AMAN CHERUKURI</t>
  </si>
  <si>
    <t>GUILLERMO CALLEJA CALATAYUD</t>
  </si>
  <si>
    <t>JAD CHAMCHAM</t>
  </si>
  <si>
    <t>MATEJ LUPTAK</t>
  </si>
  <si>
    <t>MONIKA CZERWINSKA</t>
  </si>
  <si>
    <t>FRACKING FUND OF THE NEW WORLD FOUNDATION</t>
  </si>
  <si>
    <t>HANNAH WALSH</t>
  </si>
  <si>
    <t>IF INFO NOT IN TIME, WILL DONATE TO 501C</t>
  </si>
  <si>
    <t>JAN KORTH</t>
  </si>
  <si>
    <t>IF OCCUPATION,EMPLOYER NOT IN TIME, WILL DONATE T...</t>
  </si>
  <si>
    <t>US WEST </t>
  </si>
  <si>
    <t>PETER BLOMBERG</t>
  </si>
  <si>
    <t>WOODBRIDGE FLORIST </t>
  </si>
  <si>
    <t>VIRGINIA IKEDA</t>
  </si>
  <si>
    <t>BENTINHO MASSARO</t>
  </si>
  <si>
    <t>FREE AWARENESS LLC </t>
  </si>
  <si>
    <t>BRYAN WALTON</t>
  </si>
  <si>
    <t>DAVID ALEXANDER</t>
  </si>
  <si>
    <t>FREDERIC LEWIS</t>
  </si>
  <si>
    <t>SIZZLING SOLUTIONS CONSULTING LLC </t>
  </si>
  <si>
    <t>GENE WEIL</t>
  </si>
  <si>
    <t>HOULIHAN LOKEY </t>
  </si>
  <si>
    <t>JAMES EDWARDS</t>
  </si>
  <si>
    <t>JOHN MATTESON</t>
  </si>
  <si>
    <t>WYNN MARTENS</t>
  </si>
  <si>
    <t>UNIVERSITY OF CO </t>
  </si>
  <si>
    <t>ALEX SUPICA</t>
  </si>
  <si>
    <t>ANNETTE TAYLOR</t>
  </si>
  <si>
    <t>FREYA DAWSON</t>
  </si>
  <si>
    <t>NICO HOLLOMAN</t>
  </si>
  <si>
    <t>PHAEDRA PEZZULLO</t>
  </si>
  <si>
    <t>SHARON LABRUM</t>
  </si>
  <si>
    <t>DANIEL MARTINEZ TEJEDA</t>
  </si>
  <si>
    <t>ASHRAM </t>
  </si>
  <si>
    <t>DR. ALINA LESSENICH</t>
  </si>
  <si>
    <t>RUEBEN EQUESTRIAN </t>
  </si>
  <si>
    <t>GAIL K NEUSTADT</t>
  </si>
  <si>
    <t>HANS TREFFERS</t>
  </si>
  <si>
    <t>INTODQ BV </t>
  </si>
  <si>
    <t>LAUREN BOUCHE'</t>
  </si>
  <si>
    <t>LAURENCE COSTELLO</t>
  </si>
  <si>
    <t>ORACLE OAK LLC </t>
  </si>
  <si>
    <t>MARK R CLAPP</t>
  </si>
  <si>
    <t>GRANGE INVESTMENTS </t>
  </si>
  <si>
    <t>MRS ABRAHAMS</t>
  </si>
  <si>
    <t>POWERS FOSS</t>
  </si>
  <si>
    <t>ITW </t>
  </si>
  <si>
    <t>SHANNON VAN WERT</t>
  </si>
  <si>
    <t>THOMAS JOYCE III</t>
  </si>
  <si>
    <t>W. E. J. TAMES</t>
  </si>
  <si>
    <t>MEDIA ACADEME, ZZP-ER </t>
  </si>
  <si>
    <t>MATTHIAS ARENTSEN</t>
  </si>
  <si>
    <t>RUIJIE (JERRY) LI</t>
  </si>
  <si>
    <t>PROJECTMATE PTY LTD </t>
  </si>
  <si>
    <t>ANGELA MINYARD</t>
  </si>
  <si>
    <t>ANNIE CARLSON</t>
  </si>
  <si>
    <t>BRANDON LINN-MCDONALD</t>
  </si>
  <si>
    <t>CAROLYN BNINSKI</t>
  </si>
  <si>
    <t>ROCKY MOUNTAIN PEACE AND JUSTICE CENTER </t>
  </si>
  <si>
    <t>CHRISTINE LINCOLN</t>
  </si>
  <si>
    <t>DEREK BURANEN</t>
  </si>
  <si>
    <t>ELLIOTT HIGGINS</t>
  </si>
  <si>
    <t>PEARL ST DENTAL </t>
  </si>
  <si>
    <t>GINA PAPABEIS</t>
  </si>
  <si>
    <t>JANICE LYNNE</t>
  </si>
  <si>
    <t>JEFF HART</t>
  </si>
  <si>
    <t>JUDITH HERR</t>
  </si>
  <si>
    <t>MARGARET GRAHAM</t>
  </si>
  <si>
    <t>MICHAEL SWEENEY</t>
  </si>
  <si>
    <t>MICHAEL E SWEENEY LLC </t>
  </si>
  <si>
    <t>MIGUEL RAMIREZ</t>
  </si>
  <si>
    <t>NATALIE MCNULTY</t>
  </si>
  <si>
    <t>NATHAN SCHNEIDER</t>
  </si>
  <si>
    <t>NICHOLAS SCHAUB</t>
  </si>
  <si>
    <t>T-MOBILE </t>
  </si>
  <si>
    <t>ROSS RADERSTORF</t>
  </si>
  <si>
    <t>SHARONA FEIN</t>
  </si>
  <si>
    <t>SELF </t>
  </si>
  <si>
    <t>TRINITY LUDWIG</t>
  </si>
  <si>
    <t>J KEVIN CROSS</t>
  </si>
  <si>
    <t>HONEYWELL </t>
  </si>
  <si>
    <t>JOSEPH OLDENBURG</t>
  </si>
  <si>
    <t>OLDENBURG WEB DESIGN &amp; DEVELOPMENT </t>
  </si>
  <si>
    <t>PATRICIA LANKAO</t>
  </si>
  <si>
    <t>ROBERT VOCKE</t>
  </si>
  <si>
    <t>THEODORE PEARSON</t>
  </si>
  <si>
    <t>ANNE MURRAY-KURZBAN</t>
  </si>
  <si>
    <t>INJOY PRODUCTIONS </t>
  </si>
  <si>
    <t>CAROLINE TRIFFET</t>
  </si>
  <si>
    <t>DUSTIN DOELLING</t>
  </si>
  <si>
    <t>ELLA FENOGLIO</t>
  </si>
  <si>
    <t>JONATHAN LOGAN</t>
  </si>
  <si>
    <t>MARA SCHECHTER</t>
  </si>
  <si>
    <t>MIKE ABIEZZI</t>
  </si>
  <si>
    <t>NANCY BECKER</t>
  </si>
  <si>
    <t>TORRINGTON SUPPLY CO</t>
  </si>
  <si>
    <t>QUAYLE HODEK</t>
  </si>
  <si>
    <t>RENEWABLE CHOICE ENERGY </t>
  </si>
  <si>
    <t>RAUL SAUCEDO</t>
  </si>
  <si>
    <t>VIRGINIA PERRY</t>
  </si>
  <si>
    <t>BEN OLIVER</t>
  </si>
  <si>
    <t>BENJAMIN SPIEGEL</t>
  </si>
  <si>
    <t>BRETT KENCAIRN</t>
  </si>
  <si>
    <t>CARRIE HILLMAN</t>
  </si>
  <si>
    <t>MINDDRIVE LEGAL SOLUTIONS </t>
  </si>
  <si>
    <t>DAWN O'BRIEN</t>
  </si>
  <si>
    <t>DENISE CHAMBERLAIN</t>
  </si>
  <si>
    <t>DR R MARKLE</t>
  </si>
  <si>
    <t>ELLEN HOWE</t>
  </si>
  <si>
    <t>METROPOLITAN MUSEUM OF ART </t>
  </si>
  <si>
    <t>DOJO4 </t>
  </si>
  <si>
    <t>EMMA RUFFIN</t>
  </si>
  <si>
    <t>CLIMATE CULTURE COLLABORATION </t>
  </si>
  <si>
    <t>FRANCOISE POINSATTE</t>
  </si>
  <si>
    <t>GRACE MALKNECHT</t>
  </si>
  <si>
    <t>SCHNEIDER ELECTRIC </t>
  </si>
  <si>
    <t>JEFF BAILEY</t>
  </si>
  <si>
    <t>JEN PLEASANTS</t>
  </si>
  <si>
    <t>SHOW THE LOVE </t>
  </si>
  <si>
    <t>JOHN GORMLEY III</t>
  </si>
  <si>
    <t>JOSEPH THOMPSON</t>
  </si>
  <si>
    <t>JUDITH BESHEL</t>
  </si>
  <si>
    <t>KATHERINE GARDNER</t>
  </si>
  <si>
    <t>WHOLE NEW DIRECTIONS</t>
  </si>
  <si>
    <t>LAURA FRONCKIEWICZ</t>
  </si>
  <si>
    <t>LEAH GOLDFARB</t>
  </si>
  <si>
    <t>LEILA BRUNO</t>
  </si>
  <si>
    <t>CITY OF BOULDER </t>
  </si>
  <si>
    <t>LUSH COSMETICS</t>
  </si>
  <si>
    <t>LYNN FEARGAL</t>
  </si>
  <si>
    <t>MARLYS LIETZ</t>
  </si>
  <si>
    <t>MARY OSNES</t>
  </si>
  <si>
    <t>MEGHAN STOCKDALE</t>
  </si>
  <si>
    <t>MOLLY WEINSTEIN</t>
  </si>
  <si>
    <t>CHILDRENS HOSPITAL COLORADO </t>
  </si>
  <si>
    <t>MORRELL BEAN</t>
  </si>
  <si>
    <t>AD IN PAPER</t>
  </si>
  <si>
    <t>PHILLIP BARBER</t>
  </si>
  <si>
    <t>RYAN VAN DUZER</t>
  </si>
  <si>
    <t>SAMUEL HOTALING</t>
  </si>
  <si>
    <t>STEPHANIE RUFFIN</t>
  </si>
  <si>
    <t>THERESE GILBERT</t>
  </si>
  <si>
    <t>ARICA LAW</t>
  </si>
  <si>
    <t>VERSALINK HOLDINGS </t>
  </si>
  <si>
    <t>BABY COMFY CARE</t>
  </si>
  <si>
    <t>BERNARD MCKIBBEN</t>
  </si>
  <si>
    <t>CABLE LABS INC </t>
  </si>
  <si>
    <t>LEA GRESSIER</t>
  </si>
  <si>
    <t>SACRED SEED </t>
  </si>
  <si>
    <t>RODNEY SMITH</t>
  </si>
  <si>
    <t>BACKPACKER'S PANTRY </t>
  </si>
  <si>
    <t>ANGELIC ART</t>
  </si>
  <si>
    <t>DEB SHIOSHITA</t>
  </si>
  <si>
    <t>ALPINE CLINICAL RESEARCH CENTER </t>
  </si>
  <si>
    <t>HEATHER BAINES</t>
  </si>
  <si>
    <t>ROOTS OF WELLNESS AYURVEDA </t>
  </si>
  <si>
    <t>JANE WULFF</t>
  </si>
  <si>
    <t>EARTH ESSENCE </t>
  </si>
  <si>
    <t>JANIS REICHSTADT</t>
  </si>
  <si>
    <t>JANNA DEL PRINCE</t>
  </si>
  <si>
    <t>JUNE KONOPKA</t>
  </si>
  <si>
    <t>TOM CAPUTO</t>
  </si>
  <si>
    <t>RICHARD LEVINE</t>
  </si>
  <si>
    <t>DISASTER GUYZ </t>
  </si>
  <si>
    <t>JONATHAN HAGER</t>
  </si>
  <si>
    <t>KAY GRACE</t>
  </si>
  <si>
    <t>CATHERINE MENDOZA</t>
  </si>
  <si>
    <t>LINDEN SCHWARTZ</t>
  </si>
  <si>
    <t>MONTGOMERY REHABILITATION ASSOC </t>
  </si>
  <si>
    <t>MATHEW LOVING</t>
  </si>
  <si>
    <t>SCHNEIDER ELECTRIC ENERGY AND SUSTAINABILITY SERVICES </t>
  </si>
  <si>
    <t>MARTIN NEWMARK</t>
  </si>
  <si>
    <t>BARBARA KINGERY</t>
  </si>
  <si>
    <t>PETER DIGNAN</t>
  </si>
  <si>
    <t>SAMI AL JALLAD</t>
  </si>
  <si>
    <t>TURNING LEAF RESIDENTIAL REHABILITATION SERVICES </t>
  </si>
  <si>
    <t>TIMOTHY REMPLE</t>
  </si>
  <si>
    <t>ERIC WHEELER</t>
  </si>
  <si>
    <t>VOTER DATA</t>
  </si>
  <si>
    <t>JOSH JOSWICK</t>
  </si>
  <si>
    <t>LEANNA STOUFER</t>
  </si>
  <si>
    <t>REBECCA WASSERMAN</t>
  </si>
  <si>
    <t>ANNAMARIA LAVERTY</t>
  </si>
  <si>
    <t>BEAL LOWE</t>
  </si>
  <si>
    <t>HARV TEITELBAUM</t>
  </si>
  <si>
    <t>TREE CLIMBING COLORADO LLC </t>
  </si>
  <si>
    <t>KARL HANZEL</t>
  </si>
  <si>
    <t>UNAVCO </t>
  </si>
  <si>
    <t>STORAGE LOCKER</t>
  </si>
  <si>
    <t>Offset record added due to change or deletion of previously filed item.</t>
  </si>
  <si>
    <t>350.ORG ACTION</t>
  </si>
  <si>
    <t>GAYNEL ANDRUSKO</t>
  </si>
  <si>
    <t>MARTHA FREEMAN</t>
  </si>
  <si>
    <t>YES FOR LOCAL CONTROL OVER OIL AND GAS</t>
  </si>
  <si>
    <t>STEPHEN SCHUTZ</t>
  </si>
  <si>
    <t>SPS STUDIOS</t>
  </si>
  <si>
    <t>JARED POLIS</t>
  </si>
  <si>
    <t>UNITED STATES</t>
  </si>
  <si>
    <t>CONSERVATION COLORADO</t>
  </si>
  <si>
    <t>COLORADANS RESISTING EXTREME ENERGY DEVELOPMENT</t>
  </si>
  <si>
    <t>CHETTER LATCHAM</t>
  </si>
  <si>
    <t>SHEA HOMES</t>
  </si>
  <si>
    <t>COLORADO FARM BUREAU</t>
  </si>
  <si>
    <t>ROCKY MOUNTAIN FARMERS UNION</t>
  </si>
  <si>
    <t>C. MICHAEL LITZAU</t>
  </si>
  <si>
    <t>CARROLL MORONY</t>
  </si>
  <si>
    <t>COLORADO HOTEL &amp; LODGING ASSOCIATION</t>
  </si>
  <si>
    <t>DOUGLAS HUBKA</t>
  </si>
  <si>
    <t>JOHN FAUGHT</t>
  </si>
  <si>
    <t>LISA HUGHES</t>
  </si>
  <si>
    <t>REBECCA JAY</t>
  </si>
  <si>
    <t>RICHARD WHITE</t>
  </si>
  <si>
    <t>WILLIAM WEINSTEIN</t>
  </si>
  <si>
    <t>BROWNSTEIN HYATT FARBER SCHRECK</t>
  </si>
  <si>
    <t>GREAT WESTERN OIL &amp; GAS</t>
  </si>
  <si>
    <t>RE/MAX INTERNATIONAL INC.</t>
  </si>
  <si>
    <t>LISA FARBER MILLER</t>
  </si>
  <si>
    <t>ROSE COMMUNITY FOUNDATION</t>
  </si>
  <si>
    <t>GREGORY ANTON</t>
  </si>
  <si>
    <t>ANTON COLLINS MITCHELL LLP</t>
  </si>
  <si>
    <t>JOST ENERGY LAW PC</t>
  </si>
  <si>
    <t>STEPHENS PARKER</t>
  </si>
  <si>
    <t>MARK OSBORN</t>
  </si>
  <si>
    <t>MARK OSBORN LAW</t>
  </si>
  <si>
    <t>BOW RIVER CAPITAL</t>
  </si>
  <si>
    <t>COLORADO RESTAURANT ASSOCIATION</t>
  </si>
  <si>
    <t>OAKWOOD HOMES, LLC</t>
  </si>
  <si>
    <t>COLORADO PORK PRODUCERS COUNCIL NON-CHECK OFF EFFORTS</t>
  </si>
  <si>
    <t>FIRST BANK HOLDING COMPANY</t>
  </si>
  <si>
    <t>INTERMOUNTAIN RURAL ELECTRIC ASSOCIATION</t>
  </si>
  <si>
    <t>BROADMOOR HOTEL, INC.</t>
  </si>
  <si>
    <t>STEPHEN BURKHOLDER</t>
  </si>
  <si>
    <t>VITAL FOR COLORADO</t>
  </si>
  <si>
    <t>SHANE SHULZ</t>
  </si>
  <si>
    <t>INDEPENDENT BANKERS OF COLORADO</t>
  </si>
  <si>
    <t>Disbursement Type</t>
  </si>
  <si>
    <t>Expenditure Type</t>
  </si>
  <si>
    <t>Payee</t>
  </si>
  <si>
    <t>Consultant &amp; Professional Services</t>
  </si>
  <si>
    <t>LNH INC</t>
  </si>
  <si>
    <t>TRUSTWAVE PREMIUM CERTIFICATE SETUP</t>
  </si>
  <si>
    <t>Miscellaneous</t>
  </si>
  <si>
    <t>LOCALIZED STRATEGIES, LLC</t>
  </si>
  <si>
    <t>PETITIONING - EXP RETAINER</t>
  </si>
  <si>
    <t>PETITIONING - SVC RETAINER</t>
  </si>
  <si>
    <t>Bank Fees</t>
  </si>
  <si>
    <t>PAYPAL</t>
  </si>
  <si>
    <t>PAYPAL FEES</t>
  </si>
  <si>
    <t>TIERNEY LAWRENCE LLC</t>
  </si>
  <si>
    <t>LEGAL FEES</t>
  </si>
  <si>
    <t>Fundraising Expenses</t>
  </si>
  <si>
    <t>BOULDER ARTS AND CRAFTS COOPERATIVE</t>
  </si>
  <si>
    <t>CARDS, REIMB SUZANNE SPIEGEL</t>
  </si>
  <si>
    <t>Advertising</t>
  </si>
  <si>
    <t>EIGHT DAYS A WEEK</t>
  </si>
  <si>
    <t>FLYERS, REIMB ELIZABETH ARNOLD</t>
  </si>
  <si>
    <t>Office Equipment &amp; Supplies</t>
  </si>
  <si>
    <t>OFFICE DEPOT STORE 6251</t>
  </si>
  <si>
    <t>INK CARTRIDGE, REIMB TRICIA OLSON</t>
  </si>
  <si>
    <t>SQUARE INC</t>
  </si>
  <si>
    <t>CREDIT CARD FEE</t>
  </si>
  <si>
    <t>Rent &amp; Utilities</t>
  </si>
  <si>
    <t>AVOGADRO'S NUMBER</t>
  </si>
  <si>
    <t>ROOM RENTAL, REIMB TRICIA OLSON</t>
  </si>
  <si>
    <t>FEDEX OFFICE</t>
  </si>
  <si>
    <t>BANNER</t>
  </si>
  <si>
    <t>OFFICE DEPOT STORE #170</t>
  </si>
  <si>
    <t>ENVELOPES</t>
  </si>
  <si>
    <t>STAPLES</t>
  </si>
  <si>
    <t>NAME BADGES, REIMB TRICIA OLSON</t>
  </si>
  <si>
    <t>STAPLES.COM</t>
  </si>
  <si>
    <t>CLIPBOARDS, REIMB TRICIA OLSON</t>
  </si>
  <si>
    <t>CHRISTOPHER CLEARY AND ASSOCIATES</t>
  </si>
  <si>
    <t>WEBSITE ASSISTANCE</t>
  </si>
  <si>
    <t>FACEBOOK, INC</t>
  </si>
  <si>
    <t>FACEBOOK BOOST</t>
  </si>
  <si>
    <t>REAM PAPER</t>
  </si>
  <si>
    <t>INK CARTRIDGES</t>
  </si>
  <si>
    <t>ALEXANDER HALPERN LLC</t>
  </si>
  <si>
    <t>C AND D PRINTING INC</t>
  </si>
  <si>
    <t>PETITIONS, REIMB TO KAREN DIKE</t>
  </si>
  <si>
    <t>FACEBOOK ADS, REIMB LAUREN SWAIN</t>
  </si>
  <si>
    <t>PAPER, INK, CLIPBOARD, REIMB CREED</t>
  </si>
  <si>
    <t>THE UPS STORE - #2364</t>
  </si>
  <si>
    <t>COPIES OF FLYER</t>
  </si>
  <si>
    <t>TIERNEY PAUL LAWRENCE LLP</t>
  </si>
  <si>
    <t>PAC/WEST</t>
  </si>
  <si>
    <t>CONSULTANT AND PROFESSIONAL SERVICES, DIRECT MAIL...</t>
  </si>
  <si>
    <t>CREATIVE DEVELOPMENT, MEDIA RELATIONS, COALITION ...</t>
  </si>
  <si>
    <t>HOGAN LOVELLS, US LLP</t>
  </si>
  <si>
    <t>COALITION OUTREACH</t>
  </si>
  <si>
    <t>US BANK</t>
  </si>
  <si>
    <t>CONSULTANT &amp; PROFESSIONAL SERVICES, WEBSITE DEVEL...</t>
  </si>
  <si>
    <t>CONSULTING AND ADVERTISING</t>
  </si>
  <si>
    <t>STRATEGIC COMPLIANCE, LLC</t>
  </si>
  <si>
    <t>CONSULTING, DIGITAL ADVERTISING, LEGAL FEES</t>
  </si>
  <si>
    <t>CONSULTING, DIGITAL MEDIA</t>
  </si>
  <si>
    <t>CANVASSING, DIGITAL MEDIA</t>
  </si>
  <si>
    <t>CONSULTING, LEGAL FEES, PRINTING</t>
  </si>
  <si>
    <t>TOTAL OF BANK FEES OF $19.99 OR LESS PAID TO COLO...</t>
  </si>
  <si>
    <t>HARLAND CLARKE</t>
  </si>
  <si>
    <t>FIRST BANK</t>
  </si>
  <si>
    <t>CHECKS AND WIRE FEES</t>
  </si>
  <si>
    <t>INTUIT QUICKBOOKS</t>
  </si>
  <si>
    <t>ACCOUNTING SOFTWARE</t>
  </si>
  <si>
    <t>MAJORITY STRATEGIES</t>
  </si>
  <si>
    <t>COLLATERAL PRODUCTION</t>
  </si>
  <si>
    <t>SNOB PRODUCTIONS</t>
  </si>
  <si>
    <t>EVENT PRODUCTION</t>
  </si>
  <si>
    <t>STARBOARD GROUP</t>
  </si>
  <si>
    <t>FUNDRAISING CONSULTING</t>
  </si>
  <si>
    <t>STORMY PRODUCTIONS</t>
  </si>
  <si>
    <t>VIDEO PRODUCTION</t>
  </si>
  <si>
    <t>TPM LLC</t>
  </si>
  <si>
    <t>SIGNATURE COLLECTION</t>
  </si>
  <si>
    <t>Other</t>
  </si>
  <si>
    <t>TOTAL EXPENDITURES OF $19.99 OR LESS PAID FOR CRE...</t>
  </si>
  <si>
    <t>MARK MOCK DESIGN ASSOCIATES, INC</t>
  </si>
  <si>
    <t>PRINTING</t>
  </si>
  <si>
    <t>FIELD OPERATIONS</t>
  </si>
  <si>
    <t>COALITION BUILDING OUTREACH</t>
  </si>
  <si>
    <t>IHEART RADIO</t>
  </si>
  <si>
    <t>RADIO ADVERTISING</t>
  </si>
  <si>
    <t>LEGAL SERVICES</t>
  </si>
  <si>
    <t>CAMPAIGN STRATEGY AND MANAGEMENT, PUBLIC OPINION ...</t>
  </si>
  <si>
    <t>COMPLIANCE CONSULTING</t>
  </si>
  <si>
    <t>HILL RESEARCH CONSULTANTS</t>
  </si>
  <si>
    <t>MICHELE AMES CONSULTING</t>
  </si>
  <si>
    <t>PATRICK D HOPKINS</t>
  </si>
  <si>
    <t>CAMPAIGN EXPENSE REIMBURSEMENTS.</t>
  </si>
  <si>
    <t>THE MIDG GROUP</t>
  </si>
  <si>
    <t>WR COMMUNICATIONS</t>
  </si>
  <si>
    <t>WELLS FARGO BANK</t>
  </si>
  <si>
    <t>PETITIONING</t>
  </si>
  <si>
    <t>ENCORE POLITICAL SERVICES, LLC</t>
  </si>
  <si>
    <t>PETITIONING, REIMB TO LOCALIZED STRATEGIES</t>
  </si>
  <si>
    <t>PUBLIC OPINION STRATEGIES</t>
  </si>
  <si>
    <t>POLLING</t>
  </si>
  <si>
    <t>POSTAGE</t>
  </si>
  <si>
    <t>ROCK CHALK MEDIA</t>
  </si>
  <si>
    <t>A/V PRODUCTION</t>
  </si>
  <si>
    <t>Travel &amp; Lodging</t>
  </si>
  <si>
    <t>BLITZ CANVASSING LLC</t>
  </si>
  <si>
    <t>TRAVEL REIMBURSEMENT</t>
  </si>
  <si>
    <t>WIRE TRANSFER FEE</t>
  </si>
  <si>
    <t>EIS SOLUTIONS INC.</t>
  </si>
  <si>
    <t>CONSULTING</t>
  </si>
  <si>
    <t>FASTLANE PRODUCTIONS</t>
  </si>
  <si>
    <t>BUTLER SNOW</t>
  </si>
  <si>
    <t>HEALTHY OUTCOMES INC. DBA AS ENGAGED PUBLIC</t>
  </si>
  <si>
    <t>OUTREACH AND CONSULTING</t>
  </si>
  <si>
    <t>JOHN LAY</t>
  </si>
  <si>
    <t>DEFINERS CORPORATION</t>
  </si>
  <si>
    <t>Name</t>
  </si>
  <si>
    <t>ID</t>
  </si>
  <si>
    <t>2016-beginning-balance</t>
  </si>
  <si>
    <t>YTD-contributions</t>
  </si>
  <si>
    <t>YTD-expensditures</t>
  </si>
  <si>
    <t>YTD-Balance</t>
  </si>
  <si>
    <t>Non-Monetary-Contributions</t>
  </si>
  <si>
    <t>Non-Monitary-Expenditures</t>
  </si>
  <si>
    <t>SIERRA CLUB ISSUE COMMITTEE</t>
  </si>
  <si>
    <t>CITIZENS FOR INTEGRITY ISSUE COMMITTEE</t>
  </si>
  <si>
    <t>Category</t>
  </si>
  <si>
    <t>pro-oil-gas</t>
  </si>
  <si>
    <t>anti-oil-gas</t>
  </si>
  <si>
    <t>measure-96</t>
  </si>
  <si>
    <t>ALL-Contributions</t>
  </si>
  <si>
    <t>ALL-Exenditures</t>
  </si>
  <si>
    <t>totals</t>
  </si>
  <si>
    <t>INDIEGOGO</t>
  </si>
  <si>
    <t>BANK FEES</t>
  </si>
  <si>
    <t>PETITIONING - #75, REIMB TO TRICIA OLSON</t>
  </si>
  <si>
    <t>PETITIONING - #78</t>
  </si>
  <si>
    <t>PETITION EXPENSES</t>
  </si>
  <si>
    <t>PETITIONING - #78, REIMB LOCALIZED STRATEGIES</t>
  </si>
  <si>
    <t>FIRSTBANK OF BOULDER</t>
  </si>
  <si>
    <t>CASHIERS CHECK</t>
  </si>
  <si>
    <t>INSTALLMENT ON SVC</t>
  </si>
  <si>
    <t>FACEBOOK BOOST, ACTUAL</t>
  </si>
  <si>
    <t>TARGET</t>
  </si>
  <si>
    <t>CUPS, REIMB TO SUZANNE SPIEGEL</t>
  </si>
  <si>
    <t>Food, Beverages and Meals</t>
  </si>
  <si>
    <t>BEVERAGES, REIMB TO SUZANNE SPIEGEL</t>
  </si>
  <si>
    <t>WHOLE FOODS</t>
  </si>
  <si>
    <t>ICE, REIMB TO SUZANNE SPIEGEL</t>
  </si>
  <si>
    <t>CLEAN ENERGY ACTION</t>
  </si>
  <si>
    <t>BOOTH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</si>
</sst>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</font>
    <font>
      <sz val="8"/>
      <color rgb="FF00000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2" fillId="0" borderId="0" xfId="2" applyAlignment="1"/>
    <xf numFmtId="14" fontId="0" fillId="0" borderId="0" xfId="0" applyNumberFormat="1" applyAlignment="1"/>
    <xf numFmtId="8" fontId="0" fillId="0" borderId="0" xfId="0" applyNumberFormat="1" applyAlignment="1"/>
    <xf numFmtId="0" fontId="3" fillId="0" borderId="0" xfId="0" applyFont="1"/>
    <xf numFmtId="14" fontId="4" fillId="0" borderId="0" xfId="0" applyNumberFormat="1" applyFont="1" applyAlignment="1"/>
    <xf numFmtId="0" fontId="4" fillId="0" borderId="0" xfId="0" applyFont="1" applyAlignment="1"/>
    <xf numFmtId="8" fontId="4" fillId="0" borderId="0" xfId="0" applyNumberFormat="1" applyFont="1" applyAlignment="1"/>
    <xf numFmtId="0" fontId="5" fillId="0" borderId="0" xfId="0" applyFont="1"/>
    <xf numFmtId="0" fontId="0" fillId="2" borderId="0" xfId="0" applyFill="1"/>
    <xf numFmtId="0" fontId="0" fillId="0" borderId="0" xfId="0" applyNumberFormat="1"/>
    <xf numFmtId="0" fontId="2" fillId="0" borderId="0" xfId="1" applyNumberFormat="1" applyFont="1" applyAlignment="1"/>
    <xf numFmtId="0" fontId="0" fillId="0" borderId="0" xfId="1" applyNumberFormat="1" applyFont="1" applyAlignment="1"/>
    <xf numFmtId="0" fontId="4" fillId="0" borderId="0" xfId="1" applyNumberFormat="1" applyFont="1" applyAlignment="1"/>
    <xf numFmtId="0" fontId="0" fillId="0" borderId="0" xfId="1" applyNumberFormat="1" applyFont="1"/>
    <xf numFmtId="0" fontId="0" fillId="2" borderId="0" xfId="1" applyNumberFormat="1" applyFont="1" applyFill="1"/>
    <xf numFmtId="0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grdContributions','Sort$DonorPayeeFullName')" TargetMode="External"/><Relationship Id="rId4" Type="http://schemas.openxmlformats.org/officeDocument/2006/relationships/hyperlink" Target="javascript:__doPostBack('grdContributions','Sort$DonorPayeeEmployer')" TargetMode="External"/><Relationship Id="rId5" Type="http://schemas.openxmlformats.org/officeDocument/2006/relationships/hyperlink" Target="javascript:__doPostBack('grdContributions','Sort$Amount')" TargetMode="External"/><Relationship Id="rId6" Type="http://schemas.openxmlformats.org/officeDocument/2006/relationships/hyperlink" Target="javascript:__doPostBack('grdContributions','Sort$AggregateAmount')" TargetMode="External"/><Relationship Id="rId7" Type="http://schemas.openxmlformats.org/officeDocument/2006/relationships/hyperlink" Target="javascript:__doPostBack('grdContributions','Sort$ElectioneeringCommunication')" TargetMode="External"/><Relationship Id="rId8" Type="http://schemas.openxmlformats.org/officeDocument/2006/relationships/hyperlink" Target="javascript:__doPostBack('grdContributions','Sort$Description')" TargetMode="External"/><Relationship Id="rId1" Type="http://schemas.openxmlformats.org/officeDocument/2006/relationships/hyperlink" Target="javascript:__doPostBack('grdContributions','Sort$ContributionDate')" TargetMode="External"/><Relationship Id="rId2" Type="http://schemas.openxmlformats.org/officeDocument/2006/relationships/hyperlink" Target="javascript:__doPostBack('grdContributions','Sort$ContributionCodeDescription'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grdExpenditures','Sort$ExpenditureCodeDescription')" TargetMode="External"/><Relationship Id="rId4" Type="http://schemas.openxmlformats.org/officeDocument/2006/relationships/hyperlink" Target="javascript:__doPostBack('grdExpenditures','Sort$DonorPayeeFullName')" TargetMode="External"/><Relationship Id="rId5" Type="http://schemas.openxmlformats.org/officeDocument/2006/relationships/hyperlink" Target="javascript:__doPostBack('grdExpenditures','Sort$DonorPayeeEmployer')" TargetMode="External"/><Relationship Id="rId6" Type="http://schemas.openxmlformats.org/officeDocument/2006/relationships/hyperlink" Target="javascript:__doPostBack('grdExpenditures','Sort$Amount')" TargetMode="External"/><Relationship Id="rId7" Type="http://schemas.openxmlformats.org/officeDocument/2006/relationships/hyperlink" Target="javascript:__doPostBack('grdExpenditures','Sort$ElectioneeringCommunication')" TargetMode="External"/><Relationship Id="rId8" Type="http://schemas.openxmlformats.org/officeDocument/2006/relationships/hyperlink" Target="javascript:__doPostBack('grdExpenditures','Sort$Description')" TargetMode="External"/><Relationship Id="rId1" Type="http://schemas.openxmlformats.org/officeDocument/2006/relationships/hyperlink" Target="javascript:__doPostBack('grdExpenditures','Sort$ExpenditureDate')" TargetMode="External"/><Relationship Id="rId2" Type="http://schemas.openxmlformats.org/officeDocument/2006/relationships/hyperlink" Target="javascript:__doPostBack('grdExpenditures','Sort$DisbursementCodeDescription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13" sqref="A13"/>
    </sheetView>
  </sheetViews>
  <sheetFormatPr baseColWidth="10" defaultRowHeight="16" x14ac:dyDescent="0.2"/>
  <cols>
    <col min="2" max="2" width="70.33203125" bestFit="1" customWidth="1"/>
    <col min="3" max="3" width="12.1640625" bestFit="1" customWidth="1"/>
    <col min="4" max="4" width="21.83203125" style="15" bestFit="1" customWidth="1"/>
    <col min="5" max="5" width="17" style="15" bestFit="1" customWidth="1"/>
    <col min="6" max="6" width="17.5" style="15" bestFit="1" customWidth="1"/>
    <col min="7" max="7" width="14" style="15" bestFit="1" customWidth="1"/>
    <col min="8" max="8" width="26.1640625" style="15" bestFit="1" customWidth="1"/>
    <col min="9" max="9" width="25" style="15" bestFit="1" customWidth="1"/>
    <col min="10" max="10" width="16.83203125" style="11" bestFit="1" customWidth="1"/>
    <col min="11" max="11" width="15.33203125" style="11" bestFit="1" customWidth="1"/>
  </cols>
  <sheetData>
    <row r="1" spans="1:11" x14ac:dyDescent="0.2">
      <c r="A1" t="s">
        <v>727</v>
      </c>
      <c r="B1" t="s">
        <v>717</v>
      </c>
      <c r="C1" t="s">
        <v>718</v>
      </c>
      <c r="D1" s="15" t="s">
        <v>719</v>
      </c>
      <c r="E1" s="15" t="s">
        <v>720</v>
      </c>
      <c r="F1" s="15" t="s">
        <v>721</v>
      </c>
      <c r="G1" s="15" t="s">
        <v>722</v>
      </c>
      <c r="H1" s="15" t="s">
        <v>723</v>
      </c>
      <c r="I1" s="15" t="s">
        <v>724</v>
      </c>
      <c r="J1" s="15" t="s">
        <v>731</v>
      </c>
      <c r="K1" s="15" t="s">
        <v>732</v>
      </c>
    </row>
    <row r="2" spans="1:11" x14ac:dyDescent="0.2">
      <c r="A2" t="s">
        <v>728</v>
      </c>
      <c r="B2" t="s">
        <v>33</v>
      </c>
      <c r="C2">
        <v>20165031437</v>
      </c>
      <c r="D2" s="15">
        <v>0</v>
      </c>
      <c r="E2" s="15">
        <v>128150</v>
      </c>
      <c r="F2" s="15">
        <v>21607.19</v>
      </c>
      <c r="G2" s="15">
        <v>52.56</v>
      </c>
      <c r="H2" s="15">
        <v>0</v>
      </c>
      <c r="I2" s="15">
        <v>0</v>
      </c>
      <c r="J2" s="11">
        <f>SUM(E2,H2)</f>
        <v>128150</v>
      </c>
      <c r="K2" s="11">
        <f>SUM(F2,I2)</f>
        <v>21607.19</v>
      </c>
    </row>
    <row r="3" spans="1:11" ht="17" customHeight="1" x14ac:dyDescent="0.2">
      <c r="A3" t="s">
        <v>728</v>
      </c>
      <c r="B3" s="5" t="s">
        <v>45</v>
      </c>
      <c r="C3">
        <v>20165031439</v>
      </c>
      <c r="D3" s="15">
        <v>0</v>
      </c>
      <c r="E3" s="15">
        <v>0</v>
      </c>
      <c r="F3" s="15">
        <v>0</v>
      </c>
      <c r="G3" s="15">
        <v>0</v>
      </c>
      <c r="H3" s="15">
        <v>1073356.6399999999</v>
      </c>
      <c r="I3" s="15">
        <v>0</v>
      </c>
      <c r="J3" s="11">
        <f t="shared" ref="J3:J12" si="0">SUM(E3,H3)</f>
        <v>1073356.6399999999</v>
      </c>
      <c r="K3" s="11">
        <f t="shared" ref="K3:K12" si="1">SUM(F3,I3)</f>
        <v>0</v>
      </c>
    </row>
    <row r="4" spans="1:11" x14ac:dyDescent="0.2">
      <c r="A4" t="s">
        <v>728</v>
      </c>
      <c r="B4" t="s">
        <v>24</v>
      </c>
      <c r="C4">
        <v>20145026709</v>
      </c>
      <c r="D4" s="15">
        <v>746344.73</v>
      </c>
      <c r="E4" s="15">
        <v>13405082</v>
      </c>
      <c r="F4" s="15">
        <v>5031349.26</v>
      </c>
      <c r="G4" s="15">
        <v>9120077.4700000007</v>
      </c>
      <c r="H4" s="15">
        <v>434076</v>
      </c>
      <c r="I4" s="15">
        <v>6300</v>
      </c>
      <c r="J4" s="11">
        <f t="shared" si="0"/>
        <v>13839158</v>
      </c>
      <c r="K4" s="11">
        <f t="shared" si="1"/>
        <v>5037649.26</v>
      </c>
    </row>
    <row r="5" spans="1:11" x14ac:dyDescent="0.2">
      <c r="A5" t="s">
        <v>729</v>
      </c>
      <c r="B5" t="s">
        <v>557</v>
      </c>
      <c r="C5">
        <v>20165031522</v>
      </c>
      <c r="D5" s="15">
        <v>0</v>
      </c>
      <c r="E5" s="15">
        <v>55100</v>
      </c>
      <c r="F5" s="15">
        <v>26583.16</v>
      </c>
      <c r="G5" s="15">
        <v>28516.84</v>
      </c>
      <c r="H5" s="15">
        <v>0</v>
      </c>
      <c r="I5" s="15">
        <v>0</v>
      </c>
      <c r="J5" s="11">
        <f t="shared" si="0"/>
        <v>55100</v>
      </c>
      <c r="K5" s="11">
        <f t="shared" si="1"/>
        <v>26583.16</v>
      </c>
    </row>
    <row r="6" spans="1:11" x14ac:dyDescent="0.2">
      <c r="A6" t="s">
        <v>729</v>
      </c>
      <c r="B6" s="9" t="s">
        <v>19</v>
      </c>
      <c r="C6" s="9">
        <v>20165030159</v>
      </c>
      <c r="D6" s="15">
        <v>0</v>
      </c>
      <c r="E6" s="15">
        <v>238699.55</v>
      </c>
      <c r="F6" s="15">
        <v>224301.96</v>
      </c>
      <c r="G6" s="15">
        <v>14397.59</v>
      </c>
      <c r="H6" s="15">
        <v>130221.3</v>
      </c>
      <c r="I6" s="15">
        <v>0</v>
      </c>
      <c r="J6" s="11">
        <f t="shared" si="0"/>
        <v>368920.85</v>
      </c>
      <c r="K6" s="11">
        <f t="shared" si="1"/>
        <v>224301.96</v>
      </c>
    </row>
    <row r="7" spans="1:11" ht="17" customHeight="1" x14ac:dyDescent="0.2">
      <c r="A7" t="s">
        <v>729</v>
      </c>
      <c r="B7" t="s">
        <v>725</v>
      </c>
      <c r="C7">
        <v>20145027410</v>
      </c>
      <c r="D7" s="15">
        <v>516.98</v>
      </c>
      <c r="E7" s="15">
        <v>0</v>
      </c>
      <c r="F7" s="15">
        <v>0</v>
      </c>
      <c r="G7" s="15">
        <v>516.98</v>
      </c>
      <c r="H7" s="15">
        <v>0</v>
      </c>
      <c r="I7" s="15">
        <v>0</v>
      </c>
      <c r="J7" s="11">
        <f t="shared" si="0"/>
        <v>0</v>
      </c>
      <c r="K7" s="11">
        <f t="shared" si="1"/>
        <v>0</v>
      </c>
    </row>
    <row r="8" spans="1:11" x14ac:dyDescent="0.2">
      <c r="A8" t="s">
        <v>730</v>
      </c>
      <c r="B8" t="s">
        <v>726</v>
      </c>
      <c r="C8">
        <v>20165031221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1">
        <f t="shared" si="0"/>
        <v>0</v>
      </c>
      <c r="K8" s="11">
        <f t="shared" si="1"/>
        <v>0</v>
      </c>
    </row>
    <row r="9" spans="1:11" x14ac:dyDescent="0.2">
      <c r="A9" t="s">
        <v>730</v>
      </c>
      <c r="B9" t="s">
        <v>9</v>
      </c>
      <c r="C9">
        <v>20165030321</v>
      </c>
      <c r="D9" s="15">
        <v>0</v>
      </c>
      <c r="E9" s="15">
        <v>968030</v>
      </c>
      <c r="F9" s="15">
        <v>793983.78</v>
      </c>
      <c r="G9" s="15">
        <v>174046.22</v>
      </c>
      <c r="H9" s="15">
        <v>0</v>
      </c>
      <c r="I9" s="15">
        <v>0</v>
      </c>
      <c r="J9" s="11">
        <f t="shared" si="0"/>
        <v>968030</v>
      </c>
      <c r="K9" s="11">
        <f t="shared" si="1"/>
        <v>793983.78</v>
      </c>
    </row>
    <row r="10" spans="1:11" s="10" customFormat="1" x14ac:dyDescent="0.2">
      <c r="A10" s="10" t="s">
        <v>733</v>
      </c>
      <c r="B10" s="10" t="s">
        <v>728</v>
      </c>
      <c r="D10" s="16">
        <f>SUM(D2:D4)</f>
        <v>746344.73</v>
      </c>
      <c r="E10" s="16">
        <f>SUM(E2:E4)</f>
        <v>13533232</v>
      </c>
      <c r="F10" s="16">
        <f t="shared" ref="E10:I10" si="2">SUM(F2:F4)</f>
        <v>5052956.45</v>
      </c>
      <c r="G10" s="16">
        <f t="shared" si="2"/>
        <v>9120130.0300000012</v>
      </c>
      <c r="H10" s="16">
        <f>SUM(H2:H4)</f>
        <v>1507432.64</v>
      </c>
      <c r="I10" s="16">
        <f t="shared" si="2"/>
        <v>6300</v>
      </c>
      <c r="J10" s="17">
        <f>SUM(E10,H10)</f>
        <v>15040664.640000001</v>
      </c>
      <c r="K10" s="17">
        <f t="shared" si="1"/>
        <v>5059256.45</v>
      </c>
    </row>
    <row r="11" spans="1:11" s="10" customFormat="1" x14ac:dyDescent="0.2">
      <c r="A11" s="10" t="s">
        <v>733</v>
      </c>
      <c r="B11" s="10" t="s">
        <v>729</v>
      </c>
      <c r="D11" s="16">
        <f>SUM(D5:D7)</f>
        <v>516.98</v>
      </c>
      <c r="E11" s="16">
        <f>SUM(E5:E7)</f>
        <v>293799.55</v>
      </c>
      <c r="F11" s="16">
        <f t="shared" ref="E11:I11" si="3">SUM(F5:F7)</f>
        <v>250885.12</v>
      </c>
      <c r="G11" s="16">
        <f t="shared" si="3"/>
        <v>43431.41</v>
      </c>
      <c r="H11" s="16">
        <f t="shared" si="3"/>
        <v>130221.3</v>
      </c>
      <c r="I11" s="16">
        <f t="shared" si="3"/>
        <v>0</v>
      </c>
      <c r="J11" s="17">
        <f>SUM(E11,H11)</f>
        <v>424020.85</v>
      </c>
      <c r="K11" s="17">
        <f t="shared" si="1"/>
        <v>250885.12</v>
      </c>
    </row>
    <row r="12" spans="1:11" x14ac:dyDescent="0.2">
      <c r="A12" t="s">
        <v>733</v>
      </c>
      <c r="B12" t="s">
        <v>730</v>
      </c>
      <c r="D12" s="15">
        <f>SUM(D8:D9)</f>
        <v>0</v>
      </c>
      <c r="E12" s="15">
        <f t="shared" ref="E12:I12" si="4">SUM(E8:E9)</f>
        <v>968030</v>
      </c>
      <c r="F12" s="15">
        <f t="shared" si="4"/>
        <v>793983.78</v>
      </c>
      <c r="G12" s="15">
        <f t="shared" si="4"/>
        <v>174046.22</v>
      </c>
      <c r="H12" s="15">
        <f t="shared" si="4"/>
        <v>0</v>
      </c>
      <c r="I12" s="15">
        <f t="shared" si="4"/>
        <v>0</v>
      </c>
      <c r="J12" s="11">
        <f t="shared" si="0"/>
        <v>968030</v>
      </c>
      <c r="K12" s="11">
        <f t="shared" si="1"/>
        <v>793983.78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0"/>
  <sheetViews>
    <sheetView workbookViewId="0">
      <selection activeCell="J1" sqref="J1:L1048576"/>
    </sheetView>
  </sheetViews>
  <sheetFormatPr baseColWidth="10" defaultRowHeight="16" x14ac:dyDescent="0.2"/>
  <cols>
    <col min="1" max="1" width="39.83203125" style="1" customWidth="1"/>
    <col min="2" max="2" width="7.6640625" style="1" bestFit="1" customWidth="1"/>
    <col min="3" max="3" width="21.83203125" style="1" bestFit="1" customWidth="1"/>
    <col min="4" max="4" width="47.6640625" style="1" bestFit="1" customWidth="1"/>
    <col min="5" max="5" width="48.6640625" style="1" bestFit="1" customWidth="1"/>
    <col min="6" max="7" width="14" style="13" bestFit="1" customWidth="1"/>
    <col min="8" max="8" width="10.1640625" style="1" bestFit="1" customWidth="1"/>
    <col min="9" max="9" width="24" style="1" customWidth="1"/>
    <col min="10" max="16384" width="10.83203125" style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2" t="s">
        <v>7</v>
      </c>
      <c r="I1" s="2" t="s">
        <v>8</v>
      </c>
    </row>
    <row r="2" spans="1:9" x14ac:dyDescent="0.2">
      <c r="A2" t="s">
        <v>9</v>
      </c>
      <c r="B2" s="3">
        <v>42543</v>
      </c>
      <c r="C2" s="1" t="s">
        <v>10</v>
      </c>
      <c r="D2" s="1" t="s">
        <v>11</v>
      </c>
      <c r="E2" s="1" t="s">
        <v>12</v>
      </c>
      <c r="F2" s="13">
        <v>15000</v>
      </c>
      <c r="G2" s="13">
        <v>15000</v>
      </c>
      <c r="H2" s="1" t="s">
        <v>13</v>
      </c>
    </row>
    <row r="3" spans="1:9" x14ac:dyDescent="0.2">
      <c r="A3" t="s">
        <v>9</v>
      </c>
      <c r="B3" s="3">
        <v>42543</v>
      </c>
      <c r="C3" s="1" t="s">
        <v>10</v>
      </c>
      <c r="D3" s="1" t="s">
        <v>14</v>
      </c>
      <c r="F3" s="13">
        <v>5000</v>
      </c>
      <c r="G3" s="13">
        <v>5000</v>
      </c>
      <c r="H3" s="1" t="s">
        <v>13</v>
      </c>
    </row>
    <row r="4" spans="1:9" x14ac:dyDescent="0.2">
      <c r="A4" t="s">
        <v>9</v>
      </c>
      <c r="B4" s="3">
        <v>42543</v>
      </c>
      <c r="C4" s="1" t="s">
        <v>10</v>
      </c>
      <c r="D4" s="1" t="s">
        <v>15</v>
      </c>
      <c r="F4" s="13">
        <v>50</v>
      </c>
      <c r="G4" s="13">
        <v>50</v>
      </c>
      <c r="H4" s="1" t="s">
        <v>13</v>
      </c>
    </row>
    <row r="5" spans="1:9" x14ac:dyDescent="0.2">
      <c r="A5" t="s">
        <v>9</v>
      </c>
      <c r="B5" s="3">
        <v>42543</v>
      </c>
      <c r="C5" s="1" t="s">
        <v>10</v>
      </c>
      <c r="D5" s="1" t="s">
        <v>16</v>
      </c>
      <c r="F5" s="13">
        <v>15000</v>
      </c>
      <c r="G5" s="13">
        <v>15000</v>
      </c>
      <c r="H5" s="1" t="s">
        <v>13</v>
      </c>
    </row>
    <row r="6" spans="1:9" x14ac:dyDescent="0.2">
      <c r="A6" t="s">
        <v>9</v>
      </c>
      <c r="B6" s="3">
        <v>42543</v>
      </c>
      <c r="C6" s="1" t="s">
        <v>10</v>
      </c>
      <c r="D6" s="1" t="s">
        <v>17</v>
      </c>
      <c r="E6" s="1" t="s">
        <v>18</v>
      </c>
      <c r="F6" s="13">
        <v>15000</v>
      </c>
      <c r="G6" s="13">
        <v>15000</v>
      </c>
      <c r="H6" s="1" t="s">
        <v>13</v>
      </c>
    </row>
    <row r="7" spans="1:9" x14ac:dyDescent="0.2">
      <c r="A7" s="1" t="s">
        <v>19</v>
      </c>
      <c r="B7" s="3">
        <v>42541</v>
      </c>
      <c r="C7" s="1" t="s">
        <v>10</v>
      </c>
      <c r="D7" s="1" t="s">
        <v>20</v>
      </c>
      <c r="E7" s="1" t="s">
        <v>21</v>
      </c>
      <c r="F7" s="13">
        <v>250</v>
      </c>
      <c r="G7" s="13">
        <v>250</v>
      </c>
      <c r="H7" s="1" t="s">
        <v>13</v>
      </c>
    </row>
    <row r="8" spans="1:9" x14ac:dyDescent="0.2">
      <c r="A8" s="1" t="s">
        <v>19</v>
      </c>
      <c r="B8" s="3">
        <v>42541</v>
      </c>
      <c r="C8" s="1" t="s">
        <v>10</v>
      </c>
      <c r="D8" s="1" t="s">
        <v>22</v>
      </c>
      <c r="E8" s="1" t="s">
        <v>23</v>
      </c>
      <c r="F8" s="13">
        <v>300</v>
      </c>
      <c r="G8" s="13">
        <v>300</v>
      </c>
      <c r="H8" s="1" t="s">
        <v>13</v>
      </c>
    </row>
    <row r="9" spans="1:9" x14ac:dyDescent="0.2">
      <c r="A9" t="s">
        <v>24</v>
      </c>
      <c r="B9" s="3">
        <v>42541</v>
      </c>
      <c r="C9" s="1" t="s">
        <v>10</v>
      </c>
      <c r="D9" s="1" t="s">
        <v>25</v>
      </c>
      <c r="F9" s="13">
        <v>25000</v>
      </c>
      <c r="G9" s="13">
        <v>25000</v>
      </c>
      <c r="H9" s="1" t="s">
        <v>13</v>
      </c>
    </row>
    <row r="10" spans="1:9" x14ac:dyDescent="0.2">
      <c r="A10" t="s">
        <v>9</v>
      </c>
      <c r="B10" s="3">
        <v>42541</v>
      </c>
      <c r="C10" s="1" t="s">
        <v>10</v>
      </c>
      <c r="D10" s="1" t="s">
        <v>26</v>
      </c>
      <c r="E10" s="1" t="s">
        <v>27</v>
      </c>
      <c r="F10" s="13">
        <v>100</v>
      </c>
      <c r="G10" s="13">
        <v>100</v>
      </c>
      <c r="H10" s="1" t="s">
        <v>13</v>
      </c>
    </row>
    <row r="11" spans="1:9" x14ac:dyDescent="0.2">
      <c r="A11" s="1" t="s">
        <v>19</v>
      </c>
      <c r="B11" s="3">
        <v>42539</v>
      </c>
      <c r="C11" s="1" t="s">
        <v>10</v>
      </c>
      <c r="D11" s="1" t="s">
        <v>28</v>
      </c>
      <c r="F11" s="13">
        <v>20</v>
      </c>
      <c r="G11" s="13">
        <v>20</v>
      </c>
      <c r="H11" s="1" t="s">
        <v>13</v>
      </c>
    </row>
    <row r="12" spans="1:9" x14ac:dyDescent="0.2">
      <c r="A12" s="1" t="s">
        <v>19</v>
      </c>
      <c r="B12" s="3">
        <v>42539</v>
      </c>
      <c r="C12" s="1" t="s">
        <v>10</v>
      </c>
      <c r="D12" s="1" t="s">
        <v>29</v>
      </c>
      <c r="F12" s="13">
        <v>35</v>
      </c>
      <c r="G12" s="13">
        <v>35</v>
      </c>
      <c r="H12" s="1" t="s">
        <v>13</v>
      </c>
    </row>
    <row r="13" spans="1:9" x14ac:dyDescent="0.2">
      <c r="A13" s="1" t="s">
        <v>19</v>
      </c>
      <c r="B13" s="3">
        <v>42538</v>
      </c>
      <c r="C13" s="1" t="s">
        <v>10</v>
      </c>
      <c r="D13" s="1" t="s">
        <v>30</v>
      </c>
      <c r="E13" s="1" t="s">
        <v>31</v>
      </c>
      <c r="F13" s="13">
        <v>500</v>
      </c>
      <c r="G13" s="13">
        <v>500</v>
      </c>
      <c r="H13" s="1" t="s">
        <v>13</v>
      </c>
    </row>
    <row r="14" spans="1:9" x14ac:dyDescent="0.2">
      <c r="A14" s="1" t="s">
        <v>19</v>
      </c>
      <c r="B14" s="3">
        <v>42538</v>
      </c>
      <c r="C14" s="1" t="s">
        <v>10</v>
      </c>
      <c r="D14" s="1" t="s">
        <v>32</v>
      </c>
      <c r="F14" s="13">
        <v>10</v>
      </c>
      <c r="G14" s="13">
        <v>10</v>
      </c>
      <c r="H14" s="1" t="s">
        <v>13</v>
      </c>
    </row>
    <row r="15" spans="1:9" x14ac:dyDescent="0.2">
      <c r="A15" t="s">
        <v>33</v>
      </c>
      <c r="B15" s="3">
        <v>42538</v>
      </c>
      <c r="C15" s="1" t="s">
        <v>10</v>
      </c>
      <c r="D15" s="1" t="s">
        <v>34</v>
      </c>
      <c r="F15" s="13">
        <v>100</v>
      </c>
      <c r="G15" s="13">
        <v>100</v>
      </c>
      <c r="H15" s="1" t="s">
        <v>13</v>
      </c>
    </row>
    <row r="16" spans="1:9" x14ac:dyDescent="0.2">
      <c r="A16" t="s">
        <v>9</v>
      </c>
      <c r="B16" s="3">
        <v>42538</v>
      </c>
      <c r="C16" s="1" t="s">
        <v>10</v>
      </c>
      <c r="D16" s="1" t="s">
        <v>35</v>
      </c>
      <c r="F16" s="13">
        <v>50000</v>
      </c>
      <c r="G16" s="13">
        <v>100000</v>
      </c>
      <c r="H16" s="1" t="s">
        <v>13</v>
      </c>
    </row>
    <row r="17" spans="1:9" x14ac:dyDescent="0.2">
      <c r="A17" t="s">
        <v>9</v>
      </c>
      <c r="B17" s="3">
        <v>42538</v>
      </c>
      <c r="C17" s="1" t="s">
        <v>10</v>
      </c>
      <c r="D17" s="1" t="s">
        <v>36</v>
      </c>
      <c r="F17" s="13">
        <v>25000</v>
      </c>
      <c r="G17" s="13">
        <v>25000</v>
      </c>
      <c r="H17" s="1" t="s">
        <v>13</v>
      </c>
    </row>
    <row r="18" spans="1:9" x14ac:dyDescent="0.2">
      <c r="A18" s="1" t="s">
        <v>19</v>
      </c>
      <c r="B18" s="3">
        <v>42536</v>
      </c>
      <c r="C18" s="1" t="s">
        <v>10</v>
      </c>
      <c r="D18" s="1" t="s">
        <v>37</v>
      </c>
      <c r="E18" s="1" t="s">
        <v>38</v>
      </c>
      <c r="F18" s="13">
        <v>1000</v>
      </c>
      <c r="G18" s="13">
        <v>1000</v>
      </c>
      <c r="H18" s="1" t="s">
        <v>13</v>
      </c>
    </row>
    <row r="19" spans="1:9" x14ac:dyDescent="0.2">
      <c r="A19" s="1" t="s">
        <v>19</v>
      </c>
      <c r="B19" s="3">
        <v>42536</v>
      </c>
      <c r="C19" s="1" t="s">
        <v>10</v>
      </c>
      <c r="D19" s="1" t="s">
        <v>39</v>
      </c>
      <c r="E19" s="1" t="s">
        <v>40</v>
      </c>
      <c r="F19" s="13">
        <v>1000</v>
      </c>
      <c r="G19" s="13">
        <v>1500</v>
      </c>
      <c r="H19" s="1" t="s">
        <v>13</v>
      </c>
    </row>
    <row r="20" spans="1:9" x14ac:dyDescent="0.2">
      <c r="A20" s="1" t="s">
        <v>19</v>
      </c>
      <c r="B20" s="3">
        <v>42536</v>
      </c>
      <c r="C20" s="1" t="s">
        <v>10</v>
      </c>
      <c r="D20" s="1" t="s">
        <v>41</v>
      </c>
      <c r="F20" s="13">
        <v>500</v>
      </c>
      <c r="G20" s="13">
        <v>500</v>
      </c>
      <c r="H20" s="1" t="s">
        <v>13</v>
      </c>
    </row>
    <row r="21" spans="1:9" x14ac:dyDescent="0.2">
      <c r="A21" t="s">
        <v>9</v>
      </c>
      <c r="B21" s="3">
        <v>42536</v>
      </c>
      <c r="C21" s="1" t="s">
        <v>10</v>
      </c>
      <c r="D21" s="1" t="s">
        <v>42</v>
      </c>
      <c r="F21" s="13">
        <v>20000</v>
      </c>
      <c r="G21" s="13">
        <v>20000</v>
      </c>
      <c r="H21" s="1" t="s">
        <v>13</v>
      </c>
    </row>
    <row r="22" spans="1:9" x14ac:dyDescent="0.2">
      <c r="A22" s="1" t="s">
        <v>19</v>
      </c>
      <c r="B22" s="3">
        <v>42535</v>
      </c>
      <c r="C22" s="1" t="s">
        <v>10</v>
      </c>
      <c r="D22" s="1" t="s">
        <v>43</v>
      </c>
      <c r="E22" s="1" t="s">
        <v>44</v>
      </c>
      <c r="F22" s="13">
        <v>100</v>
      </c>
      <c r="G22" s="13">
        <v>100</v>
      </c>
      <c r="H22" s="1" t="s">
        <v>13</v>
      </c>
    </row>
    <row r="23" spans="1:9" x14ac:dyDescent="0.2">
      <c r="A23" s="5" t="s">
        <v>45</v>
      </c>
      <c r="B23" s="3">
        <v>42535</v>
      </c>
      <c r="C23" s="1" t="s">
        <v>46</v>
      </c>
      <c r="D23" s="1" t="s">
        <v>47</v>
      </c>
      <c r="F23" s="13">
        <v>350000</v>
      </c>
      <c r="G23" s="13">
        <v>350000</v>
      </c>
      <c r="H23" s="1" t="s">
        <v>13</v>
      </c>
      <c r="I23" s="1" t="s">
        <v>48</v>
      </c>
    </row>
    <row r="24" spans="1:9" x14ac:dyDescent="0.2">
      <c r="A24" t="s">
        <v>9</v>
      </c>
      <c r="B24" s="3">
        <v>42535</v>
      </c>
      <c r="C24" s="1" t="s">
        <v>10</v>
      </c>
      <c r="D24" s="1" t="s">
        <v>49</v>
      </c>
      <c r="E24" s="1" t="s">
        <v>50</v>
      </c>
      <c r="F24" s="13">
        <v>5000</v>
      </c>
      <c r="G24" s="13">
        <v>5000</v>
      </c>
      <c r="H24" s="1" t="s">
        <v>13</v>
      </c>
    </row>
    <row r="25" spans="1:9" x14ac:dyDescent="0.2">
      <c r="A25" s="1" t="s">
        <v>19</v>
      </c>
      <c r="B25" s="3">
        <v>42534</v>
      </c>
      <c r="C25" s="1" t="s">
        <v>10</v>
      </c>
      <c r="D25" s="1" t="s">
        <v>51</v>
      </c>
      <c r="E25" s="1" t="s">
        <v>52</v>
      </c>
      <c r="F25" s="13">
        <v>100</v>
      </c>
      <c r="G25" s="13">
        <v>100</v>
      </c>
      <c r="H25" s="1" t="s">
        <v>13</v>
      </c>
    </row>
    <row r="26" spans="1:9" x14ac:dyDescent="0.2">
      <c r="A26" s="1" t="s">
        <v>19</v>
      </c>
      <c r="B26" s="3">
        <v>42533</v>
      </c>
      <c r="C26" s="1" t="s">
        <v>10</v>
      </c>
      <c r="D26" s="1" t="s">
        <v>53</v>
      </c>
      <c r="E26" s="1" t="s">
        <v>54</v>
      </c>
      <c r="F26" s="13">
        <v>200</v>
      </c>
      <c r="G26" s="13">
        <v>200</v>
      </c>
      <c r="H26" s="1" t="s">
        <v>13</v>
      </c>
    </row>
    <row r="27" spans="1:9" x14ac:dyDescent="0.2">
      <c r="A27" s="1" t="s">
        <v>19</v>
      </c>
      <c r="B27" s="3">
        <v>42533</v>
      </c>
      <c r="C27" s="1" t="s">
        <v>10</v>
      </c>
      <c r="D27" s="1" t="s">
        <v>55</v>
      </c>
      <c r="E27" s="1" t="s">
        <v>56</v>
      </c>
      <c r="F27" s="13">
        <v>200</v>
      </c>
      <c r="G27" s="13">
        <v>200</v>
      </c>
      <c r="H27" s="1" t="s">
        <v>13</v>
      </c>
    </row>
    <row r="28" spans="1:9" x14ac:dyDescent="0.2">
      <c r="A28" s="1" t="s">
        <v>19</v>
      </c>
      <c r="B28" s="3">
        <v>42532</v>
      </c>
      <c r="C28" s="1" t="s">
        <v>10</v>
      </c>
      <c r="D28" s="1" t="s">
        <v>57</v>
      </c>
      <c r="E28" s="1" t="s">
        <v>38</v>
      </c>
      <c r="F28" s="13">
        <v>100</v>
      </c>
      <c r="G28" s="13">
        <v>100</v>
      </c>
      <c r="H28" s="1" t="s">
        <v>13</v>
      </c>
    </row>
    <row r="29" spans="1:9" x14ac:dyDescent="0.2">
      <c r="A29" s="1" t="s">
        <v>19</v>
      </c>
      <c r="B29" s="3">
        <v>42532</v>
      </c>
      <c r="C29" s="1" t="s">
        <v>10</v>
      </c>
      <c r="D29" s="1" t="s">
        <v>58</v>
      </c>
      <c r="F29" s="13">
        <v>4</v>
      </c>
      <c r="G29" s="13">
        <v>4</v>
      </c>
      <c r="H29" s="1" t="s">
        <v>13</v>
      </c>
    </row>
    <row r="30" spans="1:9" x14ac:dyDescent="0.2">
      <c r="A30" t="s">
        <v>24</v>
      </c>
      <c r="B30" s="3">
        <v>42531</v>
      </c>
      <c r="C30" s="1" t="s">
        <v>10</v>
      </c>
      <c r="D30" s="1" t="s">
        <v>59</v>
      </c>
      <c r="F30" s="13">
        <v>500000</v>
      </c>
      <c r="G30" s="13">
        <v>500000</v>
      </c>
      <c r="H30" s="1" t="s">
        <v>13</v>
      </c>
    </row>
    <row r="31" spans="1:9" x14ac:dyDescent="0.2">
      <c r="A31" t="s">
        <v>24</v>
      </c>
      <c r="B31" s="3">
        <v>42531</v>
      </c>
      <c r="C31" s="1" t="s">
        <v>10</v>
      </c>
      <c r="D31" s="1" t="s">
        <v>60</v>
      </c>
      <c r="F31" s="13">
        <v>35000</v>
      </c>
      <c r="G31" s="13">
        <v>35000</v>
      </c>
      <c r="H31" s="1" t="s">
        <v>13</v>
      </c>
    </row>
    <row r="32" spans="1:9" x14ac:dyDescent="0.2">
      <c r="A32" t="s">
        <v>24</v>
      </c>
      <c r="B32" s="3">
        <v>42531</v>
      </c>
      <c r="C32" s="1" t="s">
        <v>10</v>
      </c>
      <c r="D32" s="1" t="s">
        <v>61</v>
      </c>
      <c r="F32" s="13">
        <v>100000</v>
      </c>
      <c r="G32" s="13">
        <v>150000</v>
      </c>
      <c r="H32" s="1" t="s">
        <v>13</v>
      </c>
    </row>
    <row r="33" spans="1:9" x14ac:dyDescent="0.2">
      <c r="A33" t="s">
        <v>24</v>
      </c>
      <c r="B33" s="3">
        <v>42531</v>
      </c>
      <c r="C33" s="1" t="s">
        <v>10</v>
      </c>
      <c r="D33" s="1" t="s">
        <v>62</v>
      </c>
      <c r="F33" s="13">
        <v>150000</v>
      </c>
      <c r="G33" s="13">
        <v>550000</v>
      </c>
      <c r="H33" s="1" t="s">
        <v>13</v>
      </c>
    </row>
    <row r="34" spans="1:9" x14ac:dyDescent="0.2">
      <c r="A34" s="1" t="s">
        <v>19</v>
      </c>
      <c r="B34" s="3">
        <v>42530</v>
      </c>
      <c r="C34" s="1" t="s">
        <v>10</v>
      </c>
      <c r="D34" s="1" t="s">
        <v>63</v>
      </c>
      <c r="E34" s="1" t="s">
        <v>64</v>
      </c>
      <c r="F34" s="13">
        <v>1000</v>
      </c>
      <c r="G34" s="13">
        <v>1000</v>
      </c>
      <c r="H34" s="1" t="s">
        <v>13</v>
      </c>
    </row>
    <row r="35" spans="1:9" x14ac:dyDescent="0.2">
      <c r="A35" s="1" t="s">
        <v>19</v>
      </c>
      <c r="B35" s="3">
        <v>42530</v>
      </c>
      <c r="C35" s="1" t="s">
        <v>46</v>
      </c>
      <c r="D35" s="1" t="s">
        <v>65</v>
      </c>
      <c r="F35" s="13">
        <v>8125</v>
      </c>
      <c r="G35" s="13">
        <v>27256.25</v>
      </c>
      <c r="H35" s="1" t="s">
        <v>13</v>
      </c>
      <c r="I35" s="1" t="s">
        <v>66</v>
      </c>
    </row>
    <row r="36" spans="1:9" x14ac:dyDescent="0.2">
      <c r="A36" s="1" t="s">
        <v>19</v>
      </c>
      <c r="B36" s="3">
        <v>42530</v>
      </c>
      <c r="C36" s="1" t="s">
        <v>46</v>
      </c>
      <c r="D36" s="1" t="s">
        <v>67</v>
      </c>
      <c r="F36" s="13">
        <v>4675</v>
      </c>
      <c r="G36" s="13">
        <v>13770</v>
      </c>
      <c r="H36" s="1" t="s">
        <v>13</v>
      </c>
      <c r="I36" s="1" t="s">
        <v>66</v>
      </c>
    </row>
    <row r="37" spans="1:9" x14ac:dyDescent="0.2">
      <c r="A37" s="1" t="s">
        <v>19</v>
      </c>
      <c r="B37" s="3">
        <v>42530</v>
      </c>
      <c r="C37" s="1" t="s">
        <v>10</v>
      </c>
      <c r="D37" s="1" t="s">
        <v>68</v>
      </c>
      <c r="E37" s="1" t="s">
        <v>40</v>
      </c>
      <c r="F37" s="13">
        <v>150</v>
      </c>
      <c r="G37" s="13">
        <v>150</v>
      </c>
      <c r="H37" s="1" t="s">
        <v>13</v>
      </c>
    </row>
    <row r="38" spans="1:9" x14ac:dyDescent="0.2">
      <c r="A38" t="s">
        <v>33</v>
      </c>
      <c r="B38" s="3">
        <v>42530</v>
      </c>
      <c r="C38" s="1" t="s">
        <v>10</v>
      </c>
      <c r="D38" s="1" t="s">
        <v>69</v>
      </c>
      <c r="F38" s="13">
        <v>50</v>
      </c>
      <c r="G38" s="13">
        <v>50</v>
      </c>
      <c r="H38" s="1" t="s">
        <v>13</v>
      </c>
    </row>
    <row r="39" spans="1:9" x14ac:dyDescent="0.2">
      <c r="A39" s="1" t="s">
        <v>19</v>
      </c>
      <c r="B39" s="3">
        <v>42529</v>
      </c>
      <c r="C39" s="1" t="s">
        <v>10</v>
      </c>
      <c r="D39" s="1" t="s">
        <v>70</v>
      </c>
      <c r="E39" s="1" t="s">
        <v>71</v>
      </c>
      <c r="F39" s="13">
        <v>50</v>
      </c>
      <c r="G39" s="13">
        <v>100</v>
      </c>
      <c r="H39" s="1" t="s">
        <v>13</v>
      </c>
    </row>
    <row r="40" spans="1:9" x14ac:dyDescent="0.2">
      <c r="A40" s="1" t="s">
        <v>19</v>
      </c>
      <c r="B40" s="3">
        <v>42528</v>
      </c>
      <c r="C40" s="1" t="s">
        <v>10</v>
      </c>
      <c r="D40" s="1" t="s">
        <v>72</v>
      </c>
      <c r="E40" s="1" t="s">
        <v>73</v>
      </c>
      <c r="F40" s="13">
        <v>200</v>
      </c>
      <c r="G40" s="13">
        <v>300</v>
      </c>
      <c r="H40" s="1" t="s">
        <v>13</v>
      </c>
    </row>
    <row r="41" spans="1:9" x14ac:dyDescent="0.2">
      <c r="A41" s="1" t="s">
        <v>19</v>
      </c>
      <c r="B41" s="3">
        <v>42528</v>
      </c>
      <c r="C41" s="1" t="s">
        <v>10</v>
      </c>
      <c r="D41" s="1" t="s">
        <v>74</v>
      </c>
      <c r="F41" s="13">
        <v>75</v>
      </c>
      <c r="G41" s="13">
        <v>75</v>
      </c>
      <c r="H41" s="1" t="s">
        <v>13</v>
      </c>
    </row>
    <row r="42" spans="1:9" x14ac:dyDescent="0.2">
      <c r="A42" s="1" t="s">
        <v>19</v>
      </c>
      <c r="B42" s="3">
        <v>42527</v>
      </c>
      <c r="C42" s="1" t="s">
        <v>10</v>
      </c>
      <c r="D42" s="1" t="s">
        <v>75</v>
      </c>
      <c r="E42" s="1" t="s">
        <v>76</v>
      </c>
      <c r="F42" s="13">
        <v>50</v>
      </c>
      <c r="G42" s="13">
        <v>100</v>
      </c>
      <c r="H42" s="1" t="s">
        <v>13</v>
      </c>
    </row>
    <row r="43" spans="1:9" x14ac:dyDescent="0.2">
      <c r="A43" s="1" t="s">
        <v>19</v>
      </c>
      <c r="B43" s="3">
        <v>42527</v>
      </c>
      <c r="C43" s="1" t="s">
        <v>10</v>
      </c>
      <c r="D43" s="1" t="s">
        <v>70</v>
      </c>
      <c r="E43" s="1" t="s">
        <v>71</v>
      </c>
      <c r="F43" s="13">
        <v>50</v>
      </c>
      <c r="G43" s="13">
        <v>100</v>
      </c>
      <c r="H43" s="1" t="s">
        <v>13</v>
      </c>
    </row>
    <row r="44" spans="1:9" x14ac:dyDescent="0.2">
      <c r="A44" s="1" t="s">
        <v>19</v>
      </c>
      <c r="B44" s="3">
        <v>42527</v>
      </c>
      <c r="C44" s="1" t="s">
        <v>10</v>
      </c>
      <c r="D44" s="1" t="s">
        <v>77</v>
      </c>
      <c r="E44" s="1" t="s">
        <v>78</v>
      </c>
      <c r="F44" s="13">
        <v>500</v>
      </c>
      <c r="G44" s="13">
        <v>500</v>
      </c>
      <c r="H44" s="1" t="s">
        <v>13</v>
      </c>
    </row>
    <row r="45" spans="1:9" x14ac:dyDescent="0.2">
      <c r="A45" s="1" t="s">
        <v>19</v>
      </c>
      <c r="B45" s="3">
        <v>42527</v>
      </c>
      <c r="C45" s="1" t="s">
        <v>10</v>
      </c>
      <c r="D45" s="1" t="s">
        <v>79</v>
      </c>
      <c r="E45" s="1" t="s">
        <v>80</v>
      </c>
      <c r="F45" s="13">
        <v>108</v>
      </c>
      <c r="G45" s="13">
        <v>108</v>
      </c>
      <c r="H45" s="1" t="s">
        <v>13</v>
      </c>
    </row>
    <row r="46" spans="1:9" x14ac:dyDescent="0.2">
      <c r="A46" s="1" t="s">
        <v>19</v>
      </c>
      <c r="B46" s="3">
        <v>42523</v>
      </c>
      <c r="C46" s="1" t="s">
        <v>10</v>
      </c>
      <c r="D46" s="1" t="s">
        <v>81</v>
      </c>
      <c r="F46" s="13">
        <v>99</v>
      </c>
      <c r="G46" s="13">
        <v>99</v>
      </c>
      <c r="H46" s="1" t="s">
        <v>13</v>
      </c>
    </row>
    <row r="47" spans="1:9" x14ac:dyDescent="0.2">
      <c r="A47" s="1" t="s">
        <v>19</v>
      </c>
      <c r="B47" s="3">
        <v>42523</v>
      </c>
      <c r="C47" s="1" t="s">
        <v>10</v>
      </c>
      <c r="D47" s="1" t="s">
        <v>82</v>
      </c>
      <c r="E47" s="1" t="s">
        <v>83</v>
      </c>
      <c r="F47" s="13">
        <v>200</v>
      </c>
      <c r="G47" s="13">
        <v>200</v>
      </c>
      <c r="H47" s="1" t="s">
        <v>13</v>
      </c>
    </row>
    <row r="48" spans="1:9" x14ac:dyDescent="0.2">
      <c r="A48" s="1" t="s">
        <v>19</v>
      </c>
      <c r="B48" s="3">
        <v>42522</v>
      </c>
      <c r="C48" s="1" t="s">
        <v>10</v>
      </c>
      <c r="D48" s="1" t="s">
        <v>84</v>
      </c>
      <c r="E48" s="1" t="s">
        <v>85</v>
      </c>
      <c r="F48" s="13">
        <v>20</v>
      </c>
      <c r="G48" s="13">
        <v>20</v>
      </c>
      <c r="H48" s="1" t="s">
        <v>13</v>
      </c>
    </row>
    <row r="49" spans="1:8" x14ac:dyDescent="0.2">
      <c r="A49" s="1" t="s">
        <v>19</v>
      </c>
      <c r="B49" s="3">
        <v>42522</v>
      </c>
      <c r="C49" s="1" t="s">
        <v>10</v>
      </c>
      <c r="D49" s="1" t="s">
        <v>86</v>
      </c>
      <c r="E49" s="1" t="s">
        <v>80</v>
      </c>
      <c r="F49" s="13">
        <v>200</v>
      </c>
      <c r="G49" s="13">
        <v>200</v>
      </c>
      <c r="H49" s="1" t="s">
        <v>13</v>
      </c>
    </row>
    <row r="50" spans="1:8" x14ac:dyDescent="0.2">
      <c r="A50" s="1" t="s">
        <v>19</v>
      </c>
      <c r="B50" s="3">
        <v>42522</v>
      </c>
      <c r="C50" s="1" t="s">
        <v>10</v>
      </c>
      <c r="D50" s="1" t="s">
        <v>87</v>
      </c>
      <c r="F50" s="13">
        <v>60</v>
      </c>
      <c r="G50" s="13">
        <v>60</v>
      </c>
      <c r="H50" s="1" t="s">
        <v>13</v>
      </c>
    </row>
    <row r="51" spans="1:8" x14ac:dyDescent="0.2">
      <c r="A51" s="1" t="s">
        <v>19</v>
      </c>
      <c r="B51" s="3">
        <v>42522</v>
      </c>
      <c r="C51" s="1" t="s">
        <v>10</v>
      </c>
      <c r="D51" s="1" t="s">
        <v>72</v>
      </c>
      <c r="E51" s="1" t="s">
        <v>73</v>
      </c>
      <c r="F51" s="13">
        <v>100</v>
      </c>
      <c r="G51" s="13">
        <v>300</v>
      </c>
      <c r="H51" s="1" t="s">
        <v>13</v>
      </c>
    </row>
    <row r="52" spans="1:8" x14ac:dyDescent="0.2">
      <c r="A52" s="1" t="s">
        <v>19</v>
      </c>
      <c r="B52" s="3">
        <v>42522</v>
      </c>
      <c r="C52" s="1" t="s">
        <v>10</v>
      </c>
      <c r="D52" s="1" t="s">
        <v>88</v>
      </c>
      <c r="E52" s="1" t="s">
        <v>89</v>
      </c>
      <c r="F52" s="13">
        <v>100</v>
      </c>
      <c r="G52" s="13">
        <v>100</v>
      </c>
      <c r="H52" s="1" t="s">
        <v>13</v>
      </c>
    </row>
    <row r="53" spans="1:8" x14ac:dyDescent="0.2">
      <c r="A53" s="1" t="s">
        <v>19</v>
      </c>
      <c r="B53" s="3">
        <v>42522</v>
      </c>
      <c r="C53" s="1" t="s">
        <v>10</v>
      </c>
      <c r="D53" s="1" t="s">
        <v>90</v>
      </c>
      <c r="E53" s="1" t="s">
        <v>80</v>
      </c>
      <c r="F53" s="13">
        <v>200</v>
      </c>
      <c r="G53" s="13">
        <v>200</v>
      </c>
      <c r="H53" s="1" t="s">
        <v>13</v>
      </c>
    </row>
    <row r="54" spans="1:8" x14ac:dyDescent="0.2">
      <c r="A54" s="1" t="s">
        <v>19</v>
      </c>
      <c r="B54" s="3">
        <v>42522</v>
      </c>
      <c r="C54" s="1" t="s">
        <v>10</v>
      </c>
      <c r="D54" s="1" t="s">
        <v>91</v>
      </c>
      <c r="E54" s="1" t="s">
        <v>89</v>
      </c>
      <c r="F54" s="13">
        <v>150</v>
      </c>
      <c r="G54" s="13">
        <v>150</v>
      </c>
      <c r="H54" s="1" t="s">
        <v>13</v>
      </c>
    </row>
    <row r="55" spans="1:8" x14ac:dyDescent="0.2">
      <c r="A55" s="1" t="s">
        <v>19</v>
      </c>
      <c r="B55" s="3">
        <v>42522</v>
      </c>
      <c r="C55" s="1" t="s">
        <v>10</v>
      </c>
      <c r="D55" s="1" t="s">
        <v>92</v>
      </c>
      <c r="E55" s="1" t="s">
        <v>93</v>
      </c>
      <c r="F55" s="13">
        <v>200</v>
      </c>
      <c r="G55" s="13">
        <v>200</v>
      </c>
      <c r="H55" s="1" t="s">
        <v>13</v>
      </c>
    </row>
    <row r="56" spans="1:8" x14ac:dyDescent="0.2">
      <c r="A56" s="1" t="s">
        <v>19</v>
      </c>
      <c r="B56" s="3">
        <v>42522</v>
      </c>
      <c r="C56" s="1" t="s">
        <v>10</v>
      </c>
      <c r="D56" s="1" t="s">
        <v>94</v>
      </c>
      <c r="E56" s="1" t="s">
        <v>95</v>
      </c>
      <c r="F56" s="13">
        <v>500</v>
      </c>
      <c r="G56" s="13">
        <v>500</v>
      </c>
      <c r="H56" s="1" t="s">
        <v>13</v>
      </c>
    </row>
    <row r="57" spans="1:8" x14ac:dyDescent="0.2">
      <c r="A57" s="1" t="s">
        <v>19</v>
      </c>
      <c r="B57" s="3">
        <v>42522</v>
      </c>
      <c r="C57" s="1" t="s">
        <v>10</v>
      </c>
      <c r="D57" s="1" t="s">
        <v>96</v>
      </c>
      <c r="E57" s="1" t="s">
        <v>80</v>
      </c>
      <c r="F57" s="13">
        <v>10000</v>
      </c>
      <c r="G57" s="13">
        <v>10000</v>
      </c>
      <c r="H57" s="1" t="s">
        <v>13</v>
      </c>
    </row>
    <row r="58" spans="1:8" x14ac:dyDescent="0.2">
      <c r="A58" s="1" t="s">
        <v>19</v>
      </c>
      <c r="B58" s="3">
        <v>42522</v>
      </c>
      <c r="C58" s="1" t="s">
        <v>10</v>
      </c>
      <c r="D58" s="1" t="s">
        <v>97</v>
      </c>
      <c r="E58" s="1" t="s">
        <v>98</v>
      </c>
      <c r="F58" s="13">
        <v>500</v>
      </c>
      <c r="G58" s="13">
        <v>500</v>
      </c>
      <c r="H58" s="1" t="s">
        <v>13</v>
      </c>
    </row>
    <row r="59" spans="1:8" x14ac:dyDescent="0.2">
      <c r="A59" s="1" t="s">
        <v>19</v>
      </c>
      <c r="B59" s="3">
        <v>42522</v>
      </c>
      <c r="C59" s="1" t="s">
        <v>10</v>
      </c>
      <c r="D59" s="1" t="s">
        <v>99</v>
      </c>
      <c r="E59" s="1" t="s">
        <v>71</v>
      </c>
      <c r="F59" s="13">
        <v>100</v>
      </c>
      <c r="G59" s="13">
        <v>100</v>
      </c>
      <c r="H59" s="1" t="s">
        <v>13</v>
      </c>
    </row>
    <row r="60" spans="1:8" x14ac:dyDescent="0.2">
      <c r="A60" s="1" t="s">
        <v>19</v>
      </c>
      <c r="B60" s="3">
        <v>42522</v>
      </c>
      <c r="C60" s="1" t="s">
        <v>10</v>
      </c>
      <c r="D60" s="1" t="s">
        <v>100</v>
      </c>
      <c r="E60" s="1" t="s">
        <v>101</v>
      </c>
      <c r="F60" s="13">
        <v>1000</v>
      </c>
      <c r="G60" s="13">
        <v>1000</v>
      </c>
      <c r="H60" s="1" t="s">
        <v>13</v>
      </c>
    </row>
    <row r="61" spans="1:8" x14ac:dyDescent="0.2">
      <c r="A61" s="1" t="s">
        <v>19</v>
      </c>
      <c r="B61" s="3">
        <v>42522</v>
      </c>
      <c r="C61" s="1" t="s">
        <v>10</v>
      </c>
      <c r="D61" s="1" t="s">
        <v>75</v>
      </c>
      <c r="E61" s="1" t="s">
        <v>76</v>
      </c>
      <c r="F61" s="13">
        <v>50</v>
      </c>
      <c r="G61" s="13">
        <v>100</v>
      </c>
      <c r="H61" s="1" t="s">
        <v>13</v>
      </c>
    </row>
    <row r="62" spans="1:8" x14ac:dyDescent="0.2">
      <c r="A62" s="1" t="s">
        <v>19</v>
      </c>
      <c r="B62" s="3">
        <v>42522</v>
      </c>
      <c r="C62" s="1" t="s">
        <v>10</v>
      </c>
      <c r="D62" s="1" t="s">
        <v>102</v>
      </c>
      <c r="E62" s="1" t="s">
        <v>71</v>
      </c>
      <c r="F62" s="13">
        <v>2500</v>
      </c>
      <c r="G62" s="13">
        <v>2500</v>
      </c>
      <c r="H62" s="1" t="s">
        <v>13</v>
      </c>
    </row>
    <row r="63" spans="1:8" x14ac:dyDescent="0.2">
      <c r="A63" s="1" t="s">
        <v>19</v>
      </c>
      <c r="B63" s="3">
        <v>42522</v>
      </c>
      <c r="C63" s="1" t="s">
        <v>10</v>
      </c>
      <c r="D63" s="1" t="s">
        <v>103</v>
      </c>
      <c r="F63" s="13">
        <v>25</v>
      </c>
      <c r="G63" s="13">
        <v>25</v>
      </c>
      <c r="H63" s="1" t="s">
        <v>13</v>
      </c>
    </row>
    <row r="64" spans="1:8" x14ac:dyDescent="0.2">
      <c r="A64" s="1" t="s">
        <v>19</v>
      </c>
      <c r="B64" s="3">
        <v>42522</v>
      </c>
      <c r="C64" s="1" t="s">
        <v>10</v>
      </c>
      <c r="D64" s="1" t="s">
        <v>104</v>
      </c>
      <c r="F64" s="13">
        <v>18</v>
      </c>
      <c r="G64" s="13">
        <v>18</v>
      </c>
      <c r="H64" s="1" t="s">
        <v>13</v>
      </c>
    </row>
    <row r="65" spans="1:8" x14ac:dyDescent="0.2">
      <c r="A65" s="1" t="s">
        <v>19</v>
      </c>
      <c r="B65" s="3">
        <v>42522</v>
      </c>
      <c r="C65" s="1" t="s">
        <v>10</v>
      </c>
      <c r="D65" s="1" t="s">
        <v>105</v>
      </c>
      <c r="E65" s="1" t="s">
        <v>106</v>
      </c>
      <c r="F65" s="13">
        <v>150</v>
      </c>
      <c r="G65" s="13">
        <v>200</v>
      </c>
      <c r="H65" s="1" t="s">
        <v>13</v>
      </c>
    </row>
    <row r="66" spans="1:8" x14ac:dyDescent="0.2">
      <c r="A66" s="1" t="s">
        <v>19</v>
      </c>
      <c r="B66" s="3">
        <v>42522</v>
      </c>
      <c r="C66" s="1" t="s">
        <v>10</v>
      </c>
      <c r="D66" s="1" t="s">
        <v>107</v>
      </c>
      <c r="E66" s="1" t="s">
        <v>80</v>
      </c>
      <c r="F66" s="13">
        <v>100</v>
      </c>
      <c r="G66" s="13">
        <v>100</v>
      </c>
      <c r="H66" s="1" t="s">
        <v>13</v>
      </c>
    </row>
    <row r="67" spans="1:8" x14ac:dyDescent="0.2">
      <c r="A67" s="1" t="s">
        <v>19</v>
      </c>
      <c r="B67" s="3">
        <v>42522</v>
      </c>
      <c r="C67" s="1" t="s">
        <v>10</v>
      </c>
      <c r="D67" s="1" t="s">
        <v>108</v>
      </c>
      <c r="E67" s="1" t="s">
        <v>109</v>
      </c>
      <c r="F67" s="13">
        <v>250</v>
      </c>
      <c r="G67" s="13">
        <v>250</v>
      </c>
      <c r="H67" s="1" t="s">
        <v>13</v>
      </c>
    </row>
    <row r="68" spans="1:8" x14ac:dyDescent="0.2">
      <c r="A68" s="1" t="s">
        <v>19</v>
      </c>
      <c r="B68" s="3">
        <v>42522</v>
      </c>
      <c r="C68" s="1" t="s">
        <v>10</v>
      </c>
      <c r="D68" s="1" t="s">
        <v>110</v>
      </c>
      <c r="E68" s="1" t="s">
        <v>71</v>
      </c>
      <c r="F68" s="13">
        <v>50</v>
      </c>
      <c r="G68" s="13">
        <v>50</v>
      </c>
      <c r="H68" s="1" t="s">
        <v>13</v>
      </c>
    </row>
    <row r="69" spans="1:8" x14ac:dyDescent="0.2">
      <c r="A69" s="1" t="s">
        <v>19</v>
      </c>
      <c r="B69" s="3">
        <v>42522</v>
      </c>
      <c r="C69" s="1" t="s">
        <v>10</v>
      </c>
      <c r="D69" s="1" t="s">
        <v>111</v>
      </c>
      <c r="E69" s="1" t="s">
        <v>112</v>
      </c>
      <c r="F69" s="13">
        <v>150</v>
      </c>
      <c r="G69" s="13">
        <v>150</v>
      </c>
      <c r="H69" s="1" t="s">
        <v>13</v>
      </c>
    </row>
    <row r="70" spans="1:8" x14ac:dyDescent="0.2">
      <c r="A70" s="1" t="s">
        <v>19</v>
      </c>
      <c r="B70" s="3">
        <v>42522</v>
      </c>
      <c r="C70" s="1" t="s">
        <v>10</v>
      </c>
      <c r="D70" s="1" t="s">
        <v>113</v>
      </c>
      <c r="E70" s="1" t="s">
        <v>71</v>
      </c>
      <c r="F70" s="13">
        <v>5</v>
      </c>
      <c r="G70" s="13">
        <v>122.05</v>
      </c>
      <c r="H70" s="1" t="s">
        <v>13</v>
      </c>
    </row>
    <row r="71" spans="1:8" x14ac:dyDescent="0.2">
      <c r="A71" s="1" t="s">
        <v>19</v>
      </c>
      <c r="B71" s="3">
        <v>42522</v>
      </c>
      <c r="C71" s="1" t="s">
        <v>10</v>
      </c>
      <c r="D71" s="1" t="s">
        <v>114</v>
      </c>
      <c r="E71" s="1" t="s">
        <v>71</v>
      </c>
      <c r="F71" s="13">
        <v>20</v>
      </c>
      <c r="G71" s="13">
        <v>20</v>
      </c>
      <c r="H71" s="1" t="s">
        <v>13</v>
      </c>
    </row>
    <row r="72" spans="1:8" x14ac:dyDescent="0.2">
      <c r="A72" s="1" t="s">
        <v>19</v>
      </c>
      <c r="B72" s="3">
        <v>42522</v>
      </c>
      <c r="C72" s="1" t="s">
        <v>10</v>
      </c>
      <c r="D72" s="1" t="s">
        <v>115</v>
      </c>
      <c r="E72" s="1" t="s">
        <v>71</v>
      </c>
      <c r="F72" s="13">
        <v>2500</v>
      </c>
      <c r="G72" s="13">
        <v>2500</v>
      </c>
      <c r="H72" s="1" t="s">
        <v>13</v>
      </c>
    </row>
    <row r="73" spans="1:8" x14ac:dyDescent="0.2">
      <c r="A73" s="1" t="s">
        <v>19</v>
      </c>
      <c r="B73" s="3">
        <v>42522</v>
      </c>
      <c r="C73" s="1" t="s">
        <v>10</v>
      </c>
      <c r="D73" s="1" t="s">
        <v>116</v>
      </c>
      <c r="E73" s="1" t="s">
        <v>80</v>
      </c>
      <c r="F73" s="13">
        <v>150</v>
      </c>
      <c r="G73" s="13">
        <v>150</v>
      </c>
      <c r="H73" s="1" t="s">
        <v>13</v>
      </c>
    </row>
    <row r="74" spans="1:8" x14ac:dyDescent="0.2">
      <c r="A74" s="1" t="s">
        <v>19</v>
      </c>
      <c r="B74" s="3">
        <v>42521</v>
      </c>
      <c r="C74" s="1" t="s">
        <v>10</v>
      </c>
      <c r="D74" s="1" t="s">
        <v>117</v>
      </c>
      <c r="E74" s="1" t="s">
        <v>118</v>
      </c>
      <c r="F74" s="13">
        <v>1000</v>
      </c>
      <c r="G74" s="13">
        <v>1000</v>
      </c>
      <c r="H74" s="1" t="s">
        <v>13</v>
      </c>
    </row>
    <row r="75" spans="1:8" x14ac:dyDescent="0.2">
      <c r="A75" s="1" t="s">
        <v>19</v>
      </c>
      <c r="B75" s="3">
        <v>42521</v>
      </c>
      <c r="C75" s="1" t="s">
        <v>10</v>
      </c>
      <c r="D75" s="1" t="s">
        <v>119</v>
      </c>
      <c r="E75" s="1" t="s">
        <v>120</v>
      </c>
      <c r="F75" s="13">
        <v>100</v>
      </c>
      <c r="G75" s="13">
        <v>100</v>
      </c>
      <c r="H75" s="1" t="s">
        <v>13</v>
      </c>
    </row>
    <row r="76" spans="1:8" x14ac:dyDescent="0.2">
      <c r="A76" s="1" t="s">
        <v>19</v>
      </c>
      <c r="B76" s="3">
        <v>42521</v>
      </c>
      <c r="C76" s="1" t="s">
        <v>10</v>
      </c>
      <c r="D76" s="1" t="s">
        <v>121</v>
      </c>
      <c r="F76" s="13">
        <v>5</v>
      </c>
      <c r="G76" s="13">
        <v>5</v>
      </c>
      <c r="H76" s="1" t="s">
        <v>13</v>
      </c>
    </row>
    <row r="77" spans="1:8" x14ac:dyDescent="0.2">
      <c r="A77" s="1" t="s">
        <v>19</v>
      </c>
      <c r="B77" s="3">
        <v>42521</v>
      </c>
      <c r="C77" s="1" t="s">
        <v>10</v>
      </c>
      <c r="D77" s="1" t="s">
        <v>122</v>
      </c>
      <c r="F77" s="13">
        <v>50</v>
      </c>
      <c r="G77" s="13">
        <v>50</v>
      </c>
      <c r="H77" s="1" t="s">
        <v>13</v>
      </c>
    </row>
    <row r="78" spans="1:8" x14ac:dyDescent="0.2">
      <c r="A78" s="1" t="s">
        <v>19</v>
      </c>
      <c r="B78" s="3">
        <v>42521</v>
      </c>
      <c r="C78" s="1" t="s">
        <v>10</v>
      </c>
      <c r="D78" s="1" t="s">
        <v>39</v>
      </c>
      <c r="E78" s="1" t="s">
        <v>80</v>
      </c>
      <c r="F78" s="13">
        <v>500</v>
      </c>
      <c r="G78" s="13">
        <v>500</v>
      </c>
      <c r="H78" s="1" t="s">
        <v>13</v>
      </c>
    </row>
    <row r="79" spans="1:8" x14ac:dyDescent="0.2">
      <c r="A79" s="1" t="s">
        <v>19</v>
      </c>
      <c r="B79" s="3">
        <v>42521</v>
      </c>
      <c r="C79" s="1" t="s">
        <v>10</v>
      </c>
      <c r="D79" s="1" t="s">
        <v>123</v>
      </c>
      <c r="E79" s="1" t="s">
        <v>71</v>
      </c>
      <c r="F79" s="13">
        <v>5000</v>
      </c>
      <c r="G79" s="13">
        <v>5000</v>
      </c>
      <c r="H79" s="1" t="s">
        <v>13</v>
      </c>
    </row>
    <row r="80" spans="1:8" x14ac:dyDescent="0.2">
      <c r="A80" t="s">
        <v>24</v>
      </c>
      <c r="B80" s="3">
        <v>42521</v>
      </c>
      <c r="C80" s="1" t="s">
        <v>10</v>
      </c>
      <c r="D80" s="1" t="s">
        <v>124</v>
      </c>
      <c r="F80" s="13">
        <v>250000</v>
      </c>
      <c r="G80" s="13">
        <v>1250000</v>
      </c>
      <c r="H80" s="1" t="s">
        <v>13</v>
      </c>
    </row>
    <row r="81" spans="1:9" x14ac:dyDescent="0.2">
      <c r="A81" s="1" t="s">
        <v>19</v>
      </c>
      <c r="B81" s="3">
        <v>42519</v>
      </c>
      <c r="C81" s="1" t="s">
        <v>10</v>
      </c>
      <c r="D81" s="1" t="s">
        <v>125</v>
      </c>
      <c r="F81" s="13">
        <v>25</v>
      </c>
      <c r="G81" s="13">
        <v>25</v>
      </c>
      <c r="H81" s="1" t="s">
        <v>13</v>
      </c>
    </row>
    <row r="82" spans="1:9" x14ac:dyDescent="0.2">
      <c r="A82" s="1" t="s">
        <v>19</v>
      </c>
      <c r="B82" s="3">
        <v>42518</v>
      </c>
      <c r="C82" s="1" t="s">
        <v>10</v>
      </c>
      <c r="D82" s="1" t="s">
        <v>126</v>
      </c>
      <c r="E82" s="1" t="s">
        <v>127</v>
      </c>
      <c r="F82" s="13">
        <v>100</v>
      </c>
      <c r="G82" s="13">
        <v>100</v>
      </c>
      <c r="H82" s="1" t="s">
        <v>13</v>
      </c>
    </row>
    <row r="83" spans="1:9" x14ac:dyDescent="0.2">
      <c r="A83" s="1" t="s">
        <v>19</v>
      </c>
      <c r="B83" s="3">
        <v>42518</v>
      </c>
      <c r="C83" s="1" t="s">
        <v>10</v>
      </c>
      <c r="D83" s="1" t="s">
        <v>128</v>
      </c>
      <c r="E83" s="1" t="s">
        <v>71</v>
      </c>
      <c r="F83" s="13">
        <v>500</v>
      </c>
      <c r="G83" s="13">
        <v>500</v>
      </c>
      <c r="H83" s="1" t="s">
        <v>13</v>
      </c>
    </row>
    <row r="84" spans="1:9" x14ac:dyDescent="0.2">
      <c r="A84" s="1" t="s">
        <v>19</v>
      </c>
      <c r="B84" s="3">
        <v>42516</v>
      </c>
      <c r="C84" s="1" t="s">
        <v>10</v>
      </c>
      <c r="D84" s="1" t="s">
        <v>129</v>
      </c>
      <c r="F84" s="13">
        <v>10</v>
      </c>
      <c r="G84" s="13">
        <v>10</v>
      </c>
      <c r="H84" s="1" t="s">
        <v>13</v>
      </c>
    </row>
    <row r="85" spans="1:9" x14ac:dyDescent="0.2">
      <c r="A85" s="1" t="s">
        <v>19</v>
      </c>
      <c r="B85" s="3">
        <v>42515</v>
      </c>
      <c r="C85" s="1" t="s">
        <v>46</v>
      </c>
      <c r="D85" s="1" t="s">
        <v>65</v>
      </c>
      <c r="F85" s="13">
        <v>7957.5</v>
      </c>
      <c r="G85" s="13">
        <v>19131.25</v>
      </c>
      <c r="H85" s="1" t="s">
        <v>13</v>
      </c>
    </row>
    <row r="86" spans="1:9" x14ac:dyDescent="0.2">
      <c r="A86" s="1" t="s">
        <v>19</v>
      </c>
      <c r="B86" s="3">
        <v>42515</v>
      </c>
      <c r="C86" s="1" t="s">
        <v>46</v>
      </c>
      <c r="D86" s="1" t="s">
        <v>67</v>
      </c>
      <c r="F86" s="13">
        <v>4760</v>
      </c>
      <c r="G86" s="13">
        <v>9095</v>
      </c>
      <c r="H86" s="1" t="s">
        <v>13</v>
      </c>
    </row>
    <row r="87" spans="1:9" x14ac:dyDescent="0.2">
      <c r="A87" s="1" t="s">
        <v>19</v>
      </c>
      <c r="B87" s="3">
        <v>42515</v>
      </c>
      <c r="C87" s="1" t="s">
        <v>10</v>
      </c>
      <c r="D87" s="1" t="s">
        <v>130</v>
      </c>
      <c r="F87" s="13">
        <v>25</v>
      </c>
      <c r="G87" s="13">
        <v>25</v>
      </c>
      <c r="H87" s="1" t="s">
        <v>13</v>
      </c>
    </row>
    <row r="88" spans="1:9" x14ac:dyDescent="0.2">
      <c r="A88" t="s">
        <v>24</v>
      </c>
      <c r="B88" s="3">
        <v>42515</v>
      </c>
      <c r="C88" s="1" t="s">
        <v>46</v>
      </c>
      <c r="D88" s="1" t="s">
        <v>131</v>
      </c>
      <c r="F88" s="13">
        <v>34222</v>
      </c>
      <c r="G88" s="13">
        <v>354443</v>
      </c>
      <c r="H88" s="1" t="s">
        <v>13</v>
      </c>
      <c r="I88" s="1" t="s">
        <v>132</v>
      </c>
    </row>
    <row r="89" spans="1:9" x14ac:dyDescent="0.2">
      <c r="A89" s="1" t="s">
        <v>19</v>
      </c>
      <c r="B89" s="3">
        <v>42514</v>
      </c>
      <c r="C89" s="1" t="s">
        <v>10</v>
      </c>
      <c r="D89" s="1" t="s">
        <v>133</v>
      </c>
      <c r="F89" s="13">
        <v>25</v>
      </c>
      <c r="G89" s="13">
        <v>25</v>
      </c>
      <c r="H89" s="1" t="s">
        <v>13</v>
      </c>
    </row>
    <row r="90" spans="1:9" x14ac:dyDescent="0.2">
      <c r="A90" s="1" t="s">
        <v>19</v>
      </c>
      <c r="B90" s="3">
        <v>42514</v>
      </c>
      <c r="C90" s="1" t="s">
        <v>10</v>
      </c>
      <c r="D90" s="1" t="s">
        <v>134</v>
      </c>
      <c r="F90" s="13">
        <v>25</v>
      </c>
      <c r="G90" s="13">
        <v>25</v>
      </c>
      <c r="H90" s="1" t="s">
        <v>13</v>
      </c>
    </row>
    <row r="91" spans="1:9" x14ac:dyDescent="0.2">
      <c r="A91" s="1" t="s">
        <v>19</v>
      </c>
      <c r="B91" s="3">
        <v>42513</v>
      </c>
      <c r="C91" s="1" t="s">
        <v>10</v>
      </c>
      <c r="D91" s="1" t="s">
        <v>135</v>
      </c>
      <c r="F91" s="13">
        <v>25</v>
      </c>
      <c r="G91" s="13">
        <v>25</v>
      </c>
      <c r="H91" s="1" t="s">
        <v>13</v>
      </c>
    </row>
    <row r="92" spans="1:9" x14ac:dyDescent="0.2">
      <c r="A92" s="1" t="s">
        <v>19</v>
      </c>
      <c r="B92" s="3">
        <v>42512</v>
      </c>
      <c r="C92" s="1" t="s">
        <v>10</v>
      </c>
      <c r="D92" s="1" t="s">
        <v>136</v>
      </c>
      <c r="E92" s="1" t="s">
        <v>137</v>
      </c>
      <c r="F92" s="13">
        <v>100</v>
      </c>
      <c r="G92" s="13">
        <v>100</v>
      </c>
      <c r="H92" s="1" t="s">
        <v>13</v>
      </c>
    </row>
    <row r="93" spans="1:9" x14ac:dyDescent="0.2">
      <c r="A93" s="1" t="s">
        <v>19</v>
      </c>
      <c r="B93" s="3">
        <v>42512</v>
      </c>
      <c r="C93" s="1" t="s">
        <v>10</v>
      </c>
      <c r="D93" s="1" t="s">
        <v>138</v>
      </c>
      <c r="E93" s="1" t="s">
        <v>80</v>
      </c>
      <c r="F93" s="13">
        <v>100</v>
      </c>
      <c r="G93" s="13">
        <v>100</v>
      </c>
      <c r="H93" s="1" t="s">
        <v>13</v>
      </c>
    </row>
    <row r="94" spans="1:9" x14ac:dyDescent="0.2">
      <c r="A94" s="1" t="s">
        <v>19</v>
      </c>
      <c r="B94" s="3">
        <v>42512</v>
      </c>
      <c r="C94" s="1" t="s">
        <v>10</v>
      </c>
      <c r="D94" s="1" t="s">
        <v>139</v>
      </c>
      <c r="F94" s="13">
        <v>25</v>
      </c>
      <c r="G94" s="13">
        <v>25</v>
      </c>
      <c r="H94" s="1" t="s">
        <v>13</v>
      </c>
    </row>
    <row r="95" spans="1:9" x14ac:dyDescent="0.2">
      <c r="A95" s="1" t="s">
        <v>19</v>
      </c>
      <c r="B95" s="3">
        <v>42511</v>
      </c>
      <c r="C95" s="1" t="s">
        <v>10</v>
      </c>
      <c r="D95" s="1" t="s">
        <v>140</v>
      </c>
      <c r="F95" s="13">
        <v>25</v>
      </c>
      <c r="G95" s="13">
        <v>25</v>
      </c>
      <c r="H95" s="1" t="s">
        <v>13</v>
      </c>
    </row>
    <row r="96" spans="1:9" x14ac:dyDescent="0.2">
      <c r="A96" s="1" t="s">
        <v>19</v>
      </c>
      <c r="B96" s="3">
        <v>42511</v>
      </c>
      <c r="C96" s="1" t="s">
        <v>10</v>
      </c>
      <c r="D96" s="1" t="s">
        <v>141</v>
      </c>
      <c r="E96" s="1" t="s">
        <v>80</v>
      </c>
      <c r="F96" s="13">
        <v>100</v>
      </c>
      <c r="G96" s="13">
        <v>100</v>
      </c>
      <c r="H96" s="1" t="s">
        <v>13</v>
      </c>
    </row>
    <row r="97" spans="1:8" x14ac:dyDescent="0.2">
      <c r="A97" s="1" t="s">
        <v>19</v>
      </c>
      <c r="B97" s="3">
        <v>42511</v>
      </c>
      <c r="C97" s="1" t="s">
        <v>10</v>
      </c>
      <c r="D97" s="1" t="s">
        <v>142</v>
      </c>
      <c r="F97" s="13">
        <v>25</v>
      </c>
      <c r="G97" s="13">
        <v>25</v>
      </c>
      <c r="H97" s="1" t="s">
        <v>13</v>
      </c>
    </row>
    <row r="98" spans="1:8" x14ac:dyDescent="0.2">
      <c r="A98" s="1" t="s">
        <v>19</v>
      </c>
      <c r="B98" s="3">
        <v>42509</v>
      </c>
      <c r="C98" s="1" t="s">
        <v>10</v>
      </c>
      <c r="D98" s="1" t="s">
        <v>143</v>
      </c>
      <c r="F98" s="13">
        <v>10</v>
      </c>
      <c r="G98" s="13">
        <v>35</v>
      </c>
      <c r="H98" s="1" t="s">
        <v>13</v>
      </c>
    </row>
    <row r="99" spans="1:8" x14ac:dyDescent="0.2">
      <c r="A99" s="1" t="s">
        <v>19</v>
      </c>
      <c r="B99" s="3">
        <v>42509</v>
      </c>
      <c r="C99" s="1" t="s">
        <v>10</v>
      </c>
      <c r="D99" s="1" t="s">
        <v>143</v>
      </c>
      <c r="F99" s="13">
        <v>25</v>
      </c>
      <c r="G99" s="13">
        <v>35</v>
      </c>
      <c r="H99" s="1" t="s">
        <v>13</v>
      </c>
    </row>
    <row r="100" spans="1:8" x14ac:dyDescent="0.2">
      <c r="A100" s="1" t="s">
        <v>19</v>
      </c>
      <c r="B100" s="3">
        <v>42509</v>
      </c>
      <c r="C100" s="1" t="s">
        <v>10</v>
      </c>
      <c r="D100" s="1" t="s">
        <v>144</v>
      </c>
      <c r="E100" s="1" t="s">
        <v>145</v>
      </c>
      <c r="F100" s="13">
        <v>100</v>
      </c>
      <c r="G100" s="13">
        <v>100</v>
      </c>
      <c r="H100" s="1" t="s">
        <v>13</v>
      </c>
    </row>
    <row r="101" spans="1:8" x14ac:dyDescent="0.2">
      <c r="A101" s="1" t="s">
        <v>19</v>
      </c>
      <c r="B101" s="3">
        <v>42509</v>
      </c>
      <c r="C101" s="1" t="s">
        <v>10</v>
      </c>
      <c r="D101" s="1" t="s">
        <v>146</v>
      </c>
      <c r="F101" s="13">
        <v>25</v>
      </c>
      <c r="G101" s="13">
        <v>25</v>
      </c>
      <c r="H101" s="1" t="s">
        <v>13</v>
      </c>
    </row>
    <row r="102" spans="1:8" x14ac:dyDescent="0.2">
      <c r="A102" s="1" t="s">
        <v>19</v>
      </c>
      <c r="B102" s="3">
        <v>42509</v>
      </c>
      <c r="C102" s="1" t="s">
        <v>10</v>
      </c>
      <c r="D102" s="1" t="s">
        <v>147</v>
      </c>
      <c r="F102" s="13">
        <v>25</v>
      </c>
      <c r="G102" s="13">
        <v>25</v>
      </c>
      <c r="H102" s="1" t="s">
        <v>13</v>
      </c>
    </row>
    <row r="103" spans="1:8" x14ac:dyDescent="0.2">
      <c r="A103" s="1" t="s">
        <v>19</v>
      </c>
      <c r="B103" s="3">
        <v>42509</v>
      </c>
      <c r="C103" s="1" t="s">
        <v>10</v>
      </c>
      <c r="D103" s="1" t="s">
        <v>148</v>
      </c>
      <c r="F103" s="13">
        <v>40</v>
      </c>
      <c r="G103" s="13">
        <v>40</v>
      </c>
      <c r="H103" s="1" t="s">
        <v>13</v>
      </c>
    </row>
    <row r="104" spans="1:8" x14ac:dyDescent="0.2">
      <c r="A104" s="1" t="s">
        <v>19</v>
      </c>
      <c r="B104" s="3">
        <v>42509</v>
      </c>
      <c r="C104" s="1" t="s">
        <v>10</v>
      </c>
      <c r="D104" s="1" t="s">
        <v>149</v>
      </c>
      <c r="F104" s="13">
        <v>50</v>
      </c>
      <c r="G104" s="13">
        <v>50</v>
      </c>
      <c r="H104" s="1" t="s">
        <v>13</v>
      </c>
    </row>
    <row r="105" spans="1:8" x14ac:dyDescent="0.2">
      <c r="A105" s="1" t="s">
        <v>19</v>
      </c>
      <c r="B105" s="3">
        <v>42509</v>
      </c>
      <c r="C105" s="1" t="s">
        <v>10</v>
      </c>
      <c r="D105" s="1" t="s">
        <v>78</v>
      </c>
      <c r="F105" s="13">
        <v>25</v>
      </c>
      <c r="G105" s="13">
        <v>25</v>
      </c>
      <c r="H105" s="1" t="s">
        <v>13</v>
      </c>
    </row>
    <row r="106" spans="1:8" x14ac:dyDescent="0.2">
      <c r="A106" s="1" t="s">
        <v>19</v>
      </c>
      <c r="B106" s="3">
        <v>42509</v>
      </c>
      <c r="C106" s="1" t="s">
        <v>10</v>
      </c>
      <c r="D106" s="1" t="s">
        <v>150</v>
      </c>
      <c r="F106" s="13">
        <v>50</v>
      </c>
      <c r="G106" s="13">
        <v>50</v>
      </c>
      <c r="H106" s="1" t="s">
        <v>13</v>
      </c>
    </row>
    <row r="107" spans="1:8" x14ac:dyDescent="0.2">
      <c r="A107" s="1" t="s">
        <v>19</v>
      </c>
      <c r="B107" s="3">
        <v>42508</v>
      </c>
      <c r="C107" s="1" t="s">
        <v>10</v>
      </c>
      <c r="D107" s="1" t="s">
        <v>151</v>
      </c>
      <c r="F107" s="13">
        <v>25</v>
      </c>
      <c r="G107" s="13">
        <v>25</v>
      </c>
      <c r="H107" s="1" t="s">
        <v>13</v>
      </c>
    </row>
    <row r="108" spans="1:8" x14ac:dyDescent="0.2">
      <c r="A108" s="1" t="s">
        <v>19</v>
      </c>
      <c r="B108" s="3">
        <v>42505</v>
      </c>
      <c r="C108" s="1" t="s">
        <v>10</v>
      </c>
      <c r="D108" s="1" t="s">
        <v>152</v>
      </c>
      <c r="F108" s="13">
        <v>10</v>
      </c>
      <c r="G108" s="13">
        <v>10</v>
      </c>
      <c r="H108" s="1" t="s">
        <v>13</v>
      </c>
    </row>
    <row r="109" spans="1:8" x14ac:dyDescent="0.2">
      <c r="A109" s="1" t="s">
        <v>19</v>
      </c>
      <c r="B109" s="3">
        <v>42504</v>
      </c>
      <c r="C109" s="1" t="s">
        <v>10</v>
      </c>
      <c r="D109" s="1" t="s">
        <v>153</v>
      </c>
      <c r="F109" s="13">
        <v>10</v>
      </c>
      <c r="G109" s="13">
        <v>10</v>
      </c>
      <c r="H109" s="1" t="s">
        <v>13</v>
      </c>
    </row>
    <row r="110" spans="1:8" x14ac:dyDescent="0.2">
      <c r="A110" s="1" t="s">
        <v>19</v>
      </c>
      <c r="B110" s="3">
        <v>42504</v>
      </c>
      <c r="C110" s="1" t="s">
        <v>10</v>
      </c>
      <c r="D110" s="1" t="s">
        <v>154</v>
      </c>
      <c r="E110" s="1" t="s">
        <v>155</v>
      </c>
      <c r="F110" s="13">
        <v>20</v>
      </c>
      <c r="G110" s="13">
        <v>20</v>
      </c>
      <c r="H110" s="1" t="s">
        <v>13</v>
      </c>
    </row>
    <row r="111" spans="1:8" x14ac:dyDescent="0.2">
      <c r="A111" s="1" t="s">
        <v>19</v>
      </c>
      <c r="B111" s="3">
        <v>42504</v>
      </c>
      <c r="C111" s="1" t="s">
        <v>10</v>
      </c>
      <c r="D111" s="1" t="s">
        <v>156</v>
      </c>
      <c r="F111" s="13">
        <v>20</v>
      </c>
      <c r="G111" s="13">
        <v>20</v>
      </c>
      <c r="H111" s="1" t="s">
        <v>13</v>
      </c>
    </row>
    <row r="112" spans="1:8" x14ac:dyDescent="0.2">
      <c r="A112" s="1" t="s">
        <v>19</v>
      </c>
      <c r="B112" s="3">
        <v>42504</v>
      </c>
      <c r="C112" s="1" t="s">
        <v>10</v>
      </c>
      <c r="D112" s="1" t="s">
        <v>157</v>
      </c>
      <c r="F112" s="13">
        <v>20</v>
      </c>
      <c r="G112" s="13">
        <v>20</v>
      </c>
      <c r="H112" s="1" t="s">
        <v>13</v>
      </c>
    </row>
    <row r="113" spans="1:8" x14ac:dyDescent="0.2">
      <c r="A113" s="1" t="s">
        <v>19</v>
      </c>
      <c r="B113" s="3">
        <v>42504</v>
      </c>
      <c r="C113" s="1" t="s">
        <v>10</v>
      </c>
      <c r="D113" s="1" t="s">
        <v>158</v>
      </c>
      <c r="F113" s="13">
        <v>10</v>
      </c>
      <c r="G113" s="13">
        <v>10</v>
      </c>
      <c r="H113" s="1" t="s">
        <v>13</v>
      </c>
    </row>
    <row r="114" spans="1:8" x14ac:dyDescent="0.2">
      <c r="A114" s="1" t="s">
        <v>19</v>
      </c>
      <c r="B114" s="3">
        <v>42504</v>
      </c>
      <c r="C114" s="1" t="s">
        <v>10</v>
      </c>
      <c r="D114" s="1" t="s">
        <v>159</v>
      </c>
      <c r="F114" s="13">
        <v>20</v>
      </c>
      <c r="G114" s="13">
        <v>20</v>
      </c>
      <c r="H114" s="1" t="s">
        <v>13</v>
      </c>
    </row>
    <row r="115" spans="1:8" x14ac:dyDescent="0.2">
      <c r="A115" s="1" t="s">
        <v>19</v>
      </c>
      <c r="B115" s="3">
        <v>42504</v>
      </c>
      <c r="C115" s="1" t="s">
        <v>10</v>
      </c>
      <c r="D115" s="1" t="s">
        <v>160</v>
      </c>
      <c r="F115" s="13">
        <v>20</v>
      </c>
      <c r="G115" s="13">
        <v>20</v>
      </c>
      <c r="H115" s="1" t="s">
        <v>13</v>
      </c>
    </row>
    <row r="116" spans="1:8" x14ac:dyDescent="0.2">
      <c r="A116" s="1" t="s">
        <v>19</v>
      </c>
      <c r="B116" s="3">
        <v>42504</v>
      </c>
      <c r="C116" s="1" t="s">
        <v>10</v>
      </c>
      <c r="D116" s="1" t="s">
        <v>161</v>
      </c>
      <c r="F116" s="13">
        <v>10</v>
      </c>
      <c r="G116" s="13">
        <v>10</v>
      </c>
      <c r="H116" s="1" t="s">
        <v>13</v>
      </c>
    </row>
    <row r="117" spans="1:8" x14ac:dyDescent="0.2">
      <c r="A117" s="1" t="s">
        <v>19</v>
      </c>
      <c r="B117" s="3">
        <v>42504</v>
      </c>
      <c r="C117" s="1" t="s">
        <v>10</v>
      </c>
      <c r="D117" s="1" t="s">
        <v>162</v>
      </c>
      <c r="F117" s="13">
        <v>20</v>
      </c>
      <c r="G117" s="13">
        <v>20</v>
      </c>
      <c r="H117" s="1" t="s">
        <v>13</v>
      </c>
    </row>
    <row r="118" spans="1:8" x14ac:dyDescent="0.2">
      <c r="A118" s="1" t="s">
        <v>19</v>
      </c>
      <c r="B118" s="3">
        <v>42504</v>
      </c>
      <c r="C118" s="1" t="s">
        <v>10</v>
      </c>
      <c r="D118" s="1" t="s">
        <v>163</v>
      </c>
      <c r="E118" s="1" t="s">
        <v>164</v>
      </c>
      <c r="F118" s="13">
        <v>25</v>
      </c>
      <c r="G118" s="13">
        <v>25</v>
      </c>
      <c r="H118" s="1" t="s">
        <v>13</v>
      </c>
    </row>
    <row r="119" spans="1:8" x14ac:dyDescent="0.2">
      <c r="A119" s="1" t="s">
        <v>19</v>
      </c>
      <c r="B119" s="3">
        <v>42504</v>
      </c>
      <c r="C119" s="1" t="s">
        <v>10</v>
      </c>
      <c r="D119" s="1" t="s">
        <v>165</v>
      </c>
      <c r="F119" s="13">
        <v>20</v>
      </c>
      <c r="G119" s="13">
        <v>20</v>
      </c>
      <c r="H119" s="1" t="s">
        <v>13</v>
      </c>
    </row>
    <row r="120" spans="1:8" x14ac:dyDescent="0.2">
      <c r="A120" s="1" t="s">
        <v>19</v>
      </c>
      <c r="B120" s="3">
        <v>42504</v>
      </c>
      <c r="C120" s="1" t="s">
        <v>10</v>
      </c>
      <c r="D120" s="1" t="s">
        <v>166</v>
      </c>
      <c r="F120" s="13">
        <v>10</v>
      </c>
      <c r="G120" s="13">
        <v>10</v>
      </c>
      <c r="H120" s="1" t="s">
        <v>13</v>
      </c>
    </row>
    <row r="121" spans="1:8" x14ac:dyDescent="0.2">
      <c r="A121" s="1" t="s">
        <v>19</v>
      </c>
      <c r="B121" s="3">
        <v>42504</v>
      </c>
      <c r="C121" s="1" t="s">
        <v>10</v>
      </c>
      <c r="D121" s="1" t="s">
        <v>167</v>
      </c>
      <c r="F121" s="13">
        <v>20</v>
      </c>
      <c r="G121" s="13">
        <v>20</v>
      </c>
      <c r="H121" s="1" t="s">
        <v>13</v>
      </c>
    </row>
    <row r="122" spans="1:8" x14ac:dyDescent="0.2">
      <c r="A122" s="1" t="s">
        <v>19</v>
      </c>
      <c r="B122" s="3">
        <v>42504</v>
      </c>
      <c r="C122" s="1" t="s">
        <v>10</v>
      </c>
      <c r="D122" s="1" t="s">
        <v>168</v>
      </c>
      <c r="E122" s="1" t="s">
        <v>169</v>
      </c>
      <c r="F122" s="13">
        <v>15</v>
      </c>
      <c r="G122" s="13">
        <v>15</v>
      </c>
      <c r="H122" s="1" t="s">
        <v>13</v>
      </c>
    </row>
    <row r="123" spans="1:8" x14ac:dyDescent="0.2">
      <c r="A123" s="1" t="s">
        <v>19</v>
      </c>
      <c r="B123" s="3">
        <v>42504</v>
      </c>
      <c r="C123" s="1" t="s">
        <v>10</v>
      </c>
      <c r="D123" s="1" t="s">
        <v>170</v>
      </c>
      <c r="E123" s="1" t="s">
        <v>80</v>
      </c>
      <c r="F123" s="13">
        <v>5</v>
      </c>
      <c r="G123" s="13">
        <v>5</v>
      </c>
      <c r="H123" s="1" t="s">
        <v>13</v>
      </c>
    </row>
    <row r="124" spans="1:8" x14ac:dyDescent="0.2">
      <c r="A124" s="1" t="s">
        <v>19</v>
      </c>
      <c r="B124" s="3">
        <v>42504</v>
      </c>
      <c r="C124" s="1" t="s">
        <v>10</v>
      </c>
      <c r="D124" s="1" t="s">
        <v>171</v>
      </c>
      <c r="F124" s="13">
        <v>20</v>
      </c>
      <c r="G124" s="13">
        <v>20</v>
      </c>
      <c r="H124" s="1" t="s">
        <v>13</v>
      </c>
    </row>
    <row r="125" spans="1:8" x14ac:dyDescent="0.2">
      <c r="A125" s="1" t="s">
        <v>19</v>
      </c>
      <c r="B125" s="3">
        <v>42504</v>
      </c>
      <c r="C125" s="1" t="s">
        <v>10</v>
      </c>
      <c r="D125" s="1" t="s">
        <v>172</v>
      </c>
      <c r="E125" s="1" t="s">
        <v>173</v>
      </c>
      <c r="F125" s="13">
        <v>20</v>
      </c>
      <c r="G125" s="13">
        <v>20</v>
      </c>
      <c r="H125" s="1" t="s">
        <v>13</v>
      </c>
    </row>
    <row r="126" spans="1:8" x14ac:dyDescent="0.2">
      <c r="A126" s="1" t="s">
        <v>19</v>
      </c>
      <c r="B126" s="3">
        <v>42504</v>
      </c>
      <c r="C126" s="1" t="s">
        <v>10</v>
      </c>
      <c r="D126" s="1" t="s">
        <v>174</v>
      </c>
      <c r="F126" s="13">
        <v>80</v>
      </c>
      <c r="G126" s="13">
        <v>80</v>
      </c>
      <c r="H126" s="1" t="s">
        <v>13</v>
      </c>
    </row>
    <row r="127" spans="1:8" x14ac:dyDescent="0.2">
      <c r="A127" s="1" t="s">
        <v>19</v>
      </c>
      <c r="B127" s="3">
        <v>42504</v>
      </c>
      <c r="C127" s="1" t="s">
        <v>10</v>
      </c>
      <c r="D127" s="1" t="s">
        <v>175</v>
      </c>
      <c r="F127" s="13">
        <v>10</v>
      </c>
      <c r="G127" s="13">
        <v>10</v>
      </c>
      <c r="H127" s="1" t="s">
        <v>13</v>
      </c>
    </row>
    <row r="128" spans="1:8" x14ac:dyDescent="0.2">
      <c r="A128" s="1" t="s">
        <v>19</v>
      </c>
      <c r="B128" s="3">
        <v>42504</v>
      </c>
      <c r="C128" s="1" t="s">
        <v>10</v>
      </c>
      <c r="D128" s="1" t="s">
        <v>176</v>
      </c>
      <c r="E128" s="1" t="s">
        <v>71</v>
      </c>
      <c r="F128" s="13">
        <v>15</v>
      </c>
      <c r="G128" s="13">
        <v>15</v>
      </c>
      <c r="H128" s="1" t="s">
        <v>13</v>
      </c>
    </row>
    <row r="129" spans="1:9" x14ac:dyDescent="0.2">
      <c r="A129" s="1" t="s">
        <v>19</v>
      </c>
      <c r="B129" s="3">
        <v>42504</v>
      </c>
      <c r="C129" s="1" t="s">
        <v>10</v>
      </c>
      <c r="D129" s="1" t="s">
        <v>177</v>
      </c>
      <c r="F129" s="13">
        <v>10</v>
      </c>
      <c r="G129" s="13">
        <v>10</v>
      </c>
      <c r="H129" s="1" t="s">
        <v>13</v>
      </c>
    </row>
    <row r="130" spans="1:9" x14ac:dyDescent="0.2">
      <c r="A130" s="1" t="s">
        <v>19</v>
      </c>
      <c r="B130" s="3">
        <v>42504</v>
      </c>
      <c r="C130" s="1" t="s">
        <v>10</v>
      </c>
      <c r="D130" s="1" t="s">
        <v>178</v>
      </c>
      <c r="F130" s="13">
        <v>20</v>
      </c>
      <c r="G130" s="13">
        <v>20</v>
      </c>
      <c r="H130" s="1" t="s">
        <v>13</v>
      </c>
    </row>
    <row r="131" spans="1:9" x14ac:dyDescent="0.2">
      <c r="A131" s="1" t="s">
        <v>19</v>
      </c>
      <c r="B131" s="3">
        <v>42504</v>
      </c>
      <c r="C131" s="1" t="s">
        <v>10</v>
      </c>
      <c r="D131" s="1" t="s">
        <v>179</v>
      </c>
      <c r="E131" s="1" t="s">
        <v>180</v>
      </c>
      <c r="F131" s="13">
        <v>10</v>
      </c>
      <c r="G131" s="13">
        <v>10</v>
      </c>
      <c r="H131" s="1" t="s">
        <v>13</v>
      </c>
    </row>
    <row r="132" spans="1:9" x14ac:dyDescent="0.2">
      <c r="A132" s="1" t="s">
        <v>19</v>
      </c>
      <c r="B132" s="3">
        <v>42504</v>
      </c>
      <c r="C132" s="1" t="s">
        <v>10</v>
      </c>
      <c r="D132" s="1" t="s">
        <v>181</v>
      </c>
      <c r="E132" s="1" t="s">
        <v>80</v>
      </c>
      <c r="F132" s="13">
        <v>10</v>
      </c>
      <c r="G132" s="13">
        <v>10</v>
      </c>
      <c r="H132" s="1" t="s">
        <v>13</v>
      </c>
    </row>
    <row r="133" spans="1:9" x14ac:dyDescent="0.2">
      <c r="A133" s="1" t="s">
        <v>19</v>
      </c>
      <c r="B133" s="3">
        <v>42504</v>
      </c>
      <c r="C133" s="1" t="s">
        <v>10</v>
      </c>
      <c r="D133" s="1" t="s">
        <v>182</v>
      </c>
      <c r="F133" s="13">
        <v>20</v>
      </c>
      <c r="G133" s="13">
        <v>20</v>
      </c>
      <c r="H133" s="1" t="s">
        <v>13</v>
      </c>
    </row>
    <row r="134" spans="1:9" x14ac:dyDescent="0.2">
      <c r="A134" s="1" t="s">
        <v>19</v>
      </c>
      <c r="B134" s="3">
        <v>42504</v>
      </c>
      <c r="C134" s="1" t="s">
        <v>10</v>
      </c>
      <c r="D134" s="1" t="s">
        <v>183</v>
      </c>
      <c r="F134" s="13">
        <v>20</v>
      </c>
      <c r="G134" s="13">
        <v>20</v>
      </c>
      <c r="H134" s="1" t="s">
        <v>13</v>
      </c>
    </row>
    <row r="135" spans="1:9" x14ac:dyDescent="0.2">
      <c r="A135" s="1" t="s">
        <v>19</v>
      </c>
      <c r="B135" s="3">
        <v>42504</v>
      </c>
      <c r="C135" s="1" t="s">
        <v>10</v>
      </c>
      <c r="D135" s="1" t="s">
        <v>184</v>
      </c>
      <c r="F135" s="13">
        <v>10</v>
      </c>
      <c r="G135" s="13">
        <v>10</v>
      </c>
      <c r="H135" s="1" t="s">
        <v>13</v>
      </c>
    </row>
    <row r="136" spans="1:9" x14ac:dyDescent="0.2">
      <c r="A136" s="1" t="s">
        <v>19</v>
      </c>
      <c r="B136" s="3">
        <v>42504</v>
      </c>
      <c r="C136" s="1" t="s">
        <v>10</v>
      </c>
      <c r="D136" s="1" t="s">
        <v>185</v>
      </c>
      <c r="F136" s="13">
        <v>17</v>
      </c>
      <c r="G136" s="13">
        <v>17</v>
      </c>
      <c r="H136" s="1" t="s">
        <v>13</v>
      </c>
    </row>
    <row r="137" spans="1:9" x14ac:dyDescent="0.2">
      <c r="A137" s="1" t="s">
        <v>19</v>
      </c>
      <c r="B137" s="3">
        <v>42504</v>
      </c>
      <c r="C137" s="1" t="s">
        <v>10</v>
      </c>
      <c r="D137" s="1" t="s">
        <v>186</v>
      </c>
      <c r="F137" s="13">
        <v>5</v>
      </c>
      <c r="G137" s="13">
        <v>5</v>
      </c>
      <c r="H137" s="1" t="s">
        <v>13</v>
      </c>
    </row>
    <row r="138" spans="1:9" x14ac:dyDescent="0.2">
      <c r="A138" s="1" t="s">
        <v>19</v>
      </c>
      <c r="B138" s="3">
        <v>42504</v>
      </c>
      <c r="C138" s="1" t="s">
        <v>10</v>
      </c>
      <c r="D138" s="1" t="s">
        <v>113</v>
      </c>
      <c r="E138" s="1" t="s">
        <v>71</v>
      </c>
      <c r="F138" s="13">
        <v>117.05</v>
      </c>
      <c r="G138" s="13">
        <v>117.05</v>
      </c>
      <c r="H138" s="1" t="s">
        <v>13</v>
      </c>
    </row>
    <row r="139" spans="1:9" x14ac:dyDescent="0.2">
      <c r="A139" s="1" t="s">
        <v>19</v>
      </c>
      <c r="B139" s="3">
        <v>42504</v>
      </c>
      <c r="C139" s="1" t="s">
        <v>10</v>
      </c>
      <c r="D139" s="1" t="s">
        <v>187</v>
      </c>
      <c r="F139" s="13">
        <v>10</v>
      </c>
      <c r="G139" s="13">
        <v>10</v>
      </c>
      <c r="H139" s="1" t="s">
        <v>13</v>
      </c>
    </row>
    <row r="140" spans="1:9" x14ac:dyDescent="0.2">
      <c r="A140" s="1" t="s">
        <v>19</v>
      </c>
      <c r="B140" s="3">
        <v>42503</v>
      </c>
      <c r="C140" s="1" t="s">
        <v>10</v>
      </c>
      <c r="D140" s="1" t="s">
        <v>188</v>
      </c>
      <c r="F140" s="13">
        <v>50</v>
      </c>
      <c r="G140" s="13">
        <v>50</v>
      </c>
      <c r="H140" s="1" t="s">
        <v>13</v>
      </c>
    </row>
    <row r="141" spans="1:9" x14ac:dyDescent="0.2">
      <c r="A141" s="1" t="s">
        <v>19</v>
      </c>
      <c r="B141" s="3">
        <v>42501</v>
      </c>
      <c r="C141" s="1" t="s">
        <v>46</v>
      </c>
      <c r="D141" s="1" t="s">
        <v>65</v>
      </c>
      <c r="F141" s="13">
        <v>6025</v>
      </c>
      <c r="G141" s="13">
        <v>11173.75</v>
      </c>
      <c r="H141" s="1" t="s">
        <v>13</v>
      </c>
      <c r="I141" s="1" t="s">
        <v>66</v>
      </c>
    </row>
    <row r="142" spans="1:9" x14ac:dyDescent="0.2">
      <c r="A142" s="1" t="s">
        <v>19</v>
      </c>
      <c r="B142" s="3">
        <v>42501</v>
      </c>
      <c r="C142" s="1" t="s">
        <v>46</v>
      </c>
      <c r="D142" s="1" t="s">
        <v>67</v>
      </c>
      <c r="F142" s="13">
        <v>3910</v>
      </c>
      <c r="G142" s="13">
        <v>4335</v>
      </c>
      <c r="H142" s="1" t="s">
        <v>13</v>
      </c>
      <c r="I142" s="1" t="s">
        <v>66</v>
      </c>
    </row>
    <row r="143" spans="1:9" x14ac:dyDescent="0.2">
      <c r="A143" s="1" t="s">
        <v>19</v>
      </c>
      <c r="B143" s="3">
        <v>42501</v>
      </c>
      <c r="C143" s="1" t="s">
        <v>10</v>
      </c>
      <c r="D143" s="1" t="s">
        <v>189</v>
      </c>
      <c r="E143" s="1" t="s">
        <v>80</v>
      </c>
      <c r="F143" s="13">
        <v>4000</v>
      </c>
      <c r="G143" s="13">
        <v>55242.1</v>
      </c>
      <c r="H143" s="1" t="s">
        <v>13</v>
      </c>
    </row>
    <row r="144" spans="1:9" x14ac:dyDescent="0.2">
      <c r="A144" t="s">
        <v>24</v>
      </c>
      <c r="B144" s="3">
        <v>42501</v>
      </c>
      <c r="C144" s="1" t="s">
        <v>46</v>
      </c>
      <c r="D144" s="1" t="s">
        <v>131</v>
      </c>
      <c r="F144" s="13">
        <v>34222</v>
      </c>
      <c r="G144" s="13">
        <v>320221</v>
      </c>
      <c r="H144" s="1" t="s">
        <v>13</v>
      </c>
      <c r="I144" s="1" t="s">
        <v>132</v>
      </c>
    </row>
    <row r="145" spans="1:9" x14ac:dyDescent="0.2">
      <c r="A145" t="s">
        <v>24</v>
      </c>
      <c r="B145" s="3">
        <v>42501</v>
      </c>
      <c r="C145" s="1" t="s">
        <v>10</v>
      </c>
      <c r="D145" s="1" t="s">
        <v>35</v>
      </c>
      <c r="F145" s="13">
        <v>25000</v>
      </c>
      <c r="G145" s="13">
        <v>25000</v>
      </c>
      <c r="H145" s="1" t="s">
        <v>13</v>
      </c>
    </row>
    <row r="146" spans="1:9" x14ac:dyDescent="0.2">
      <c r="A146" s="1" t="s">
        <v>19</v>
      </c>
      <c r="B146" s="3">
        <v>42497</v>
      </c>
      <c r="C146" s="1" t="s">
        <v>10</v>
      </c>
      <c r="D146" s="1" t="s">
        <v>190</v>
      </c>
      <c r="E146" s="1" t="s">
        <v>191</v>
      </c>
      <c r="F146" s="13">
        <v>500</v>
      </c>
      <c r="G146" s="13">
        <v>500</v>
      </c>
      <c r="H146" s="1" t="s">
        <v>13</v>
      </c>
    </row>
    <row r="147" spans="1:9" x14ac:dyDescent="0.2">
      <c r="A147" s="1" t="s">
        <v>19</v>
      </c>
      <c r="B147" s="3">
        <v>42495</v>
      </c>
      <c r="C147" s="1" t="s">
        <v>10</v>
      </c>
      <c r="D147" s="1" t="s">
        <v>192</v>
      </c>
      <c r="E147" s="1" t="s">
        <v>80</v>
      </c>
      <c r="F147" s="13">
        <v>100</v>
      </c>
      <c r="G147" s="13">
        <v>100</v>
      </c>
      <c r="H147" s="1" t="s">
        <v>13</v>
      </c>
    </row>
    <row r="148" spans="1:9" x14ac:dyDescent="0.2">
      <c r="A148" s="1" t="s">
        <v>19</v>
      </c>
      <c r="B148" s="3">
        <v>42495</v>
      </c>
      <c r="C148" s="1" t="s">
        <v>10</v>
      </c>
      <c r="D148" s="1" t="s">
        <v>193</v>
      </c>
      <c r="E148" s="1" t="s">
        <v>80</v>
      </c>
      <c r="F148" s="13">
        <v>100</v>
      </c>
      <c r="G148" s="13">
        <v>100</v>
      </c>
      <c r="H148" s="1" t="s">
        <v>13</v>
      </c>
    </row>
    <row r="149" spans="1:9" x14ac:dyDescent="0.2">
      <c r="A149" s="1" t="s">
        <v>19</v>
      </c>
      <c r="B149" s="3">
        <v>42495</v>
      </c>
      <c r="C149" s="1" t="s">
        <v>10</v>
      </c>
      <c r="D149" s="1" t="s">
        <v>194</v>
      </c>
      <c r="F149" s="13">
        <v>25</v>
      </c>
      <c r="G149" s="13">
        <v>25</v>
      </c>
      <c r="H149" s="1" t="s">
        <v>13</v>
      </c>
    </row>
    <row r="150" spans="1:9" x14ac:dyDescent="0.2">
      <c r="A150" s="1" t="s">
        <v>19</v>
      </c>
      <c r="B150" s="3">
        <v>42494</v>
      </c>
      <c r="C150" s="1" t="s">
        <v>10</v>
      </c>
      <c r="D150" s="1" t="s">
        <v>195</v>
      </c>
      <c r="E150" s="1" t="s">
        <v>80</v>
      </c>
      <c r="F150" s="13">
        <v>2.5</v>
      </c>
      <c r="G150" s="13">
        <v>2.5</v>
      </c>
      <c r="H150" s="1" t="s">
        <v>13</v>
      </c>
    </row>
    <row r="151" spans="1:9" x14ac:dyDescent="0.2">
      <c r="A151" s="1" t="s">
        <v>19</v>
      </c>
      <c r="B151" s="3">
        <v>42494</v>
      </c>
      <c r="C151" s="1" t="s">
        <v>10</v>
      </c>
      <c r="D151" s="1" t="s">
        <v>196</v>
      </c>
      <c r="E151" s="1" t="s">
        <v>80</v>
      </c>
      <c r="F151" s="13">
        <v>20</v>
      </c>
      <c r="G151" s="13">
        <v>20</v>
      </c>
      <c r="H151" s="1" t="s">
        <v>13</v>
      </c>
    </row>
    <row r="152" spans="1:9" x14ac:dyDescent="0.2">
      <c r="A152" s="1" t="s">
        <v>19</v>
      </c>
      <c r="B152" s="3">
        <v>42493</v>
      </c>
      <c r="C152" s="1" t="s">
        <v>10</v>
      </c>
      <c r="D152" s="1" t="s">
        <v>197</v>
      </c>
      <c r="F152" s="13">
        <v>25</v>
      </c>
      <c r="G152" s="13">
        <v>25</v>
      </c>
      <c r="H152" s="1" t="s">
        <v>13</v>
      </c>
    </row>
    <row r="153" spans="1:9" x14ac:dyDescent="0.2">
      <c r="A153" s="1" t="s">
        <v>19</v>
      </c>
      <c r="B153" s="3">
        <v>42493</v>
      </c>
      <c r="C153" s="1" t="s">
        <v>10</v>
      </c>
      <c r="D153" s="1" t="s">
        <v>198</v>
      </c>
      <c r="E153" s="1" t="s">
        <v>199</v>
      </c>
      <c r="F153" s="13">
        <v>35</v>
      </c>
      <c r="G153" s="13">
        <v>35</v>
      </c>
      <c r="H153" s="1" t="s">
        <v>13</v>
      </c>
    </row>
    <row r="154" spans="1:9" x14ac:dyDescent="0.2">
      <c r="A154" s="1" t="s">
        <v>19</v>
      </c>
      <c r="B154" s="3">
        <v>42493</v>
      </c>
      <c r="C154" s="1" t="s">
        <v>10</v>
      </c>
      <c r="D154" s="1" t="s">
        <v>200</v>
      </c>
      <c r="F154" s="13">
        <v>10</v>
      </c>
      <c r="G154" s="13">
        <v>10</v>
      </c>
      <c r="H154" s="1" t="s">
        <v>13</v>
      </c>
    </row>
    <row r="155" spans="1:9" x14ac:dyDescent="0.2">
      <c r="A155" s="1" t="s">
        <v>19</v>
      </c>
      <c r="B155" s="3">
        <v>42493</v>
      </c>
      <c r="C155" s="1" t="s">
        <v>10</v>
      </c>
      <c r="D155" s="1" t="s">
        <v>201</v>
      </c>
      <c r="F155" s="13">
        <v>50</v>
      </c>
      <c r="G155" s="13">
        <v>50</v>
      </c>
      <c r="H155" s="1" t="s">
        <v>13</v>
      </c>
    </row>
    <row r="156" spans="1:9" x14ac:dyDescent="0.2">
      <c r="A156" s="1" t="s">
        <v>19</v>
      </c>
      <c r="B156" s="3">
        <v>42492</v>
      </c>
      <c r="C156" s="1" t="s">
        <v>10</v>
      </c>
      <c r="D156" s="1" t="s">
        <v>202</v>
      </c>
      <c r="F156" s="13">
        <v>50</v>
      </c>
      <c r="G156" s="13">
        <v>50</v>
      </c>
      <c r="H156" s="1" t="s">
        <v>13</v>
      </c>
    </row>
    <row r="157" spans="1:9" x14ac:dyDescent="0.2">
      <c r="A157" s="1" t="s">
        <v>19</v>
      </c>
      <c r="B157" s="3">
        <v>42492</v>
      </c>
      <c r="C157" s="1" t="s">
        <v>10</v>
      </c>
      <c r="D157" s="1" t="s">
        <v>203</v>
      </c>
      <c r="E157" s="1" t="s">
        <v>98</v>
      </c>
      <c r="F157" s="13">
        <v>100</v>
      </c>
      <c r="G157" s="13">
        <v>100</v>
      </c>
      <c r="H157" s="1" t="s">
        <v>13</v>
      </c>
    </row>
    <row r="158" spans="1:9" x14ac:dyDescent="0.2">
      <c r="A158" s="1" t="s">
        <v>19</v>
      </c>
      <c r="B158" s="3">
        <v>42492</v>
      </c>
      <c r="C158" s="1" t="s">
        <v>10</v>
      </c>
      <c r="D158" s="1" t="s">
        <v>105</v>
      </c>
      <c r="F158" s="13">
        <v>50</v>
      </c>
      <c r="G158" s="13">
        <v>50</v>
      </c>
      <c r="H158" s="1" t="s">
        <v>13</v>
      </c>
    </row>
    <row r="159" spans="1:9" x14ac:dyDescent="0.2">
      <c r="A159" s="1" t="s">
        <v>19</v>
      </c>
      <c r="B159" s="3">
        <v>42487</v>
      </c>
      <c r="C159" s="1" t="s">
        <v>46</v>
      </c>
      <c r="D159" s="1" t="s">
        <v>65</v>
      </c>
      <c r="F159" s="13">
        <v>5148.75</v>
      </c>
      <c r="G159" s="13">
        <v>5148.75</v>
      </c>
      <c r="H159" s="1" t="s">
        <v>13</v>
      </c>
      <c r="I159" s="1" t="s">
        <v>66</v>
      </c>
    </row>
    <row r="160" spans="1:9" x14ac:dyDescent="0.2">
      <c r="A160" s="1" t="s">
        <v>19</v>
      </c>
      <c r="B160" s="3">
        <v>42487</v>
      </c>
      <c r="C160" s="1" t="s">
        <v>46</v>
      </c>
      <c r="D160" s="1" t="s">
        <v>67</v>
      </c>
      <c r="F160" s="13">
        <v>425</v>
      </c>
      <c r="G160" s="13">
        <v>425</v>
      </c>
      <c r="H160" s="1" t="s">
        <v>13</v>
      </c>
      <c r="I160" s="1" t="s">
        <v>66</v>
      </c>
    </row>
    <row r="161" spans="1:9" x14ac:dyDescent="0.2">
      <c r="A161" t="s">
        <v>24</v>
      </c>
      <c r="B161" s="3">
        <v>42487</v>
      </c>
      <c r="C161" s="1" t="s">
        <v>46</v>
      </c>
      <c r="D161" s="1" t="s">
        <v>131</v>
      </c>
      <c r="F161" s="13">
        <v>66000</v>
      </c>
      <c r="G161" s="13">
        <v>285999</v>
      </c>
      <c r="H161" s="1" t="s">
        <v>13</v>
      </c>
      <c r="I161" s="1" t="s">
        <v>132</v>
      </c>
    </row>
    <row r="162" spans="1:9" x14ac:dyDescent="0.2">
      <c r="A162" t="s">
        <v>24</v>
      </c>
      <c r="B162" s="3">
        <v>42486</v>
      </c>
      <c r="C162" s="1" t="s">
        <v>10</v>
      </c>
      <c r="D162" s="1" t="s">
        <v>204</v>
      </c>
      <c r="F162" s="13">
        <v>2500000</v>
      </c>
      <c r="G162" s="13">
        <v>4050000</v>
      </c>
      <c r="H162" s="1" t="s">
        <v>13</v>
      </c>
    </row>
    <row r="163" spans="1:9" x14ac:dyDescent="0.2">
      <c r="A163" t="s">
        <v>24</v>
      </c>
      <c r="B163" s="3">
        <v>42486</v>
      </c>
      <c r="C163" s="1" t="s">
        <v>10</v>
      </c>
      <c r="D163" s="1" t="s">
        <v>205</v>
      </c>
      <c r="F163" s="13">
        <v>2500000</v>
      </c>
      <c r="G163" s="13">
        <v>2500000</v>
      </c>
      <c r="H163" s="1" t="s">
        <v>13</v>
      </c>
    </row>
    <row r="164" spans="1:9" x14ac:dyDescent="0.2">
      <c r="A164" t="s">
        <v>24</v>
      </c>
      <c r="B164" s="3">
        <v>42485</v>
      </c>
      <c r="C164" s="1" t="s">
        <v>10</v>
      </c>
      <c r="D164" s="1" t="s">
        <v>206</v>
      </c>
      <c r="F164" s="13">
        <v>10000</v>
      </c>
      <c r="G164" s="13">
        <v>20000</v>
      </c>
      <c r="H164" s="1" t="s">
        <v>13</v>
      </c>
    </row>
    <row r="165" spans="1:9" x14ac:dyDescent="0.2">
      <c r="A165" t="s">
        <v>24</v>
      </c>
      <c r="B165" s="3">
        <v>42485</v>
      </c>
      <c r="C165" s="1" t="s">
        <v>10</v>
      </c>
      <c r="D165" s="1" t="s">
        <v>61</v>
      </c>
      <c r="F165" s="13">
        <v>50000</v>
      </c>
      <c r="G165" s="13">
        <v>50000</v>
      </c>
      <c r="H165" s="1" t="s">
        <v>13</v>
      </c>
    </row>
    <row r="166" spans="1:9" x14ac:dyDescent="0.2">
      <c r="A166" s="1" t="s">
        <v>19</v>
      </c>
      <c r="B166" s="3">
        <v>42482</v>
      </c>
      <c r="C166" s="1" t="s">
        <v>10</v>
      </c>
      <c r="D166" s="1" t="s">
        <v>189</v>
      </c>
      <c r="E166" s="1" t="s">
        <v>80</v>
      </c>
      <c r="F166" s="13">
        <v>9000</v>
      </c>
      <c r="G166" s="13">
        <v>51242.1</v>
      </c>
      <c r="H166" s="1" t="s">
        <v>13</v>
      </c>
    </row>
    <row r="167" spans="1:9" x14ac:dyDescent="0.2">
      <c r="A167" t="s">
        <v>24</v>
      </c>
      <c r="B167" s="3">
        <v>42478</v>
      </c>
      <c r="C167" s="1" t="s">
        <v>10</v>
      </c>
      <c r="D167" s="1" t="s">
        <v>207</v>
      </c>
      <c r="F167" s="13">
        <v>25000</v>
      </c>
      <c r="G167" s="13">
        <v>25000</v>
      </c>
      <c r="H167" s="1" t="s">
        <v>13</v>
      </c>
    </row>
    <row r="168" spans="1:9" x14ac:dyDescent="0.2">
      <c r="A168" s="1" t="s">
        <v>19</v>
      </c>
      <c r="B168" s="3">
        <v>42476</v>
      </c>
      <c r="C168" s="1" t="s">
        <v>46</v>
      </c>
      <c r="D168" s="1" t="s">
        <v>208</v>
      </c>
      <c r="E168" s="1" t="s">
        <v>80</v>
      </c>
      <c r="F168" s="13">
        <v>31.89</v>
      </c>
      <c r="G168" s="13">
        <v>119.79</v>
      </c>
      <c r="H168" s="1" t="s">
        <v>13</v>
      </c>
      <c r="I168" s="1" t="s">
        <v>209</v>
      </c>
    </row>
    <row r="169" spans="1:9" x14ac:dyDescent="0.2">
      <c r="A169" s="1" t="s">
        <v>19</v>
      </c>
      <c r="B169" s="3">
        <v>42474</v>
      </c>
      <c r="C169" s="1" t="s">
        <v>10</v>
      </c>
      <c r="D169" s="1" t="s">
        <v>189</v>
      </c>
      <c r="E169" s="1" t="s">
        <v>80</v>
      </c>
      <c r="F169" s="13">
        <v>12000</v>
      </c>
      <c r="G169" s="13">
        <v>42242.1</v>
      </c>
      <c r="H169" s="1" t="s">
        <v>13</v>
      </c>
    </row>
    <row r="170" spans="1:9" x14ac:dyDescent="0.2">
      <c r="A170" t="s">
        <v>24</v>
      </c>
      <c r="B170" s="3">
        <v>42472</v>
      </c>
      <c r="C170" s="1" t="s">
        <v>10</v>
      </c>
      <c r="D170" s="1" t="s">
        <v>204</v>
      </c>
      <c r="F170" s="13">
        <v>350000</v>
      </c>
      <c r="G170" s="13">
        <v>1550000</v>
      </c>
      <c r="H170" s="1" t="s">
        <v>13</v>
      </c>
    </row>
    <row r="171" spans="1:9" x14ac:dyDescent="0.2">
      <c r="A171" t="s">
        <v>24</v>
      </c>
      <c r="B171" s="3">
        <v>42472</v>
      </c>
      <c r="C171" s="1" t="s">
        <v>10</v>
      </c>
      <c r="D171" s="1" t="s">
        <v>124</v>
      </c>
      <c r="F171" s="13">
        <v>250000</v>
      </c>
      <c r="G171" s="13">
        <v>1000000</v>
      </c>
      <c r="H171" s="1" t="s">
        <v>13</v>
      </c>
    </row>
    <row r="172" spans="1:9" x14ac:dyDescent="0.2">
      <c r="A172" t="s">
        <v>24</v>
      </c>
      <c r="B172" s="3">
        <v>42460</v>
      </c>
      <c r="C172" s="1" t="s">
        <v>46</v>
      </c>
      <c r="D172" s="1" t="s">
        <v>131</v>
      </c>
      <c r="F172" s="13">
        <v>73333</v>
      </c>
      <c r="G172" s="13">
        <v>219999</v>
      </c>
      <c r="H172" s="1" t="s">
        <v>13</v>
      </c>
      <c r="I172" s="1" t="s">
        <v>132</v>
      </c>
    </row>
    <row r="173" spans="1:9" x14ac:dyDescent="0.2">
      <c r="A173" t="s">
        <v>24</v>
      </c>
      <c r="B173" s="3">
        <v>42460</v>
      </c>
      <c r="C173" s="1" t="s">
        <v>10</v>
      </c>
      <c r="D173" s="1" t="s">
        <v>210</v>
      </c>
      <c r="F173" s="13">
        <v>25000</v>
      </c>
      <c r="G173" s="13">
        <v>50000</v>
      </c>
      <c r="H173" s="1" t="s">
        <v>13</v>
      </c>
    </row>
    <row r="174" spans="1:9" x14ac:dyDescent="0.2">
      <c r="A174" s="1" t="s">
        <v>19</v>
      </c>
      <c r="B174" s="3">
        <v>42453</v>
      </c>
      <c r="C174" s="1" t="s">
        <v>46</v>
      </c>
      <c r="D174" s="1" t="s">
        <v>208</v>
      </c>
      <c r="E174" s="1" t="s">
        <v>80</v>
      </c>
      <c r="F174" s="13">
        <v>48.93</v>
      </c>
      <c r="G174" s="13">
        <v>87.9</v>
      </c>
      <c r="H174" s="1" t="s">
        <v>13</v>
      </c>
      <c r="I174" s="1" t="s">
        <v>211</v>
      </c>
    </row>
    <row r="175" spans="1:9" x14ac:dyDescent="0.2">
      <c r="A175" s="1" t="s">
        <v>19</v>
      </c>
      <c r="B175" s="3">
        <v>42452</v>
      </c>
      <c r="C175" s="1" t="s">
        <v>10</v>
      </c>
      <c r="D175" s="1" t="s">
        <v>212</v>
      </c>
      <c r="F175" s="13">
        <v>50</v>
      </c>
      <c r="G175" s="13">
        <v>50</v>
      </c>
      <c r="H175" s="1" t="s">
        <v>13</v>
      </c>
    </row>
    <row r="176" spans="1:9" x14ac:dyDescent="0.2">
      <c r="A176" s="1" t="s">
        <v>19</v>
      </c>
      <c r="B176" s="3">
        <v>42447</v>
      </c>
      <c r="C176" s="1" t="s">
        <v>46</v>
      </c>
      <c r="D176" s="1" t="s">
        <v>208</v>
      </c>
      <c r="E176" s="1" t="s">
        <v>80</v>
      </c>
      <c r="F176" s="13">
        <v>38.97</v>
      </c>
      <c r="G176" s="13">
        <v>87.9</v>
      </c>
      <c r="H176" s="1" t="s">
        <v>13</v>
      </c>
      <c r="I176" s="1" t="s">
        <v>211</v>
      </c>
    </row>
    <row r="177" spans="1:9" x14ac:dyDescent="0.2">
      <c r="A177" t="s">
        <v>24</v>
      </c>
      <c r="B177" s="3">
        <v>42443</v>
      </c>
      <c r="C177" s="1" t="s">
        <v>10</v>
      </c>
      <c r="D177" s="1" t="s">
        <v>213</v>
      </c>
      <c r="F177" s="13">
        <v>1500</v>
      </c>
      <c r="G177" s="13">
        <v>1500</v>
      </c>
      <c r="H177" s="1" t="s">
        <v>13</v>
      </c>
    </row>
    <row r="178" spans="1:9" x14ac:dyDescent="0.2">
      <c r="A178" t="s">
        <v>24</v>
      </c>
      <c r="B178" s="3">
        <v>42436</v>
      </c>
      <c r="C178" s="1" t="s">
        <v>10</v>
      </c>
      <c r="D178" s="1" t="s">
        <v>204</v>
      </c>
      <c r="F178" s="13">
        <v>150000</v>
      </c>
      <c r="G178" s="13">
        <v>1200000</v>
      </c>
      <c r="H178" s="1" t="s">
        <v>13</v>
      </c>
    </row>
    <row r="179" spans="1:9" x14ac:dyDescent="0.2">
      <c r="A179" s="1" t="s">
        <v>19</v>
      </c>
      <c r="B179" s="3">
        <v>42433</v>
      </c>
      <c r="C179" s="1" t="s">
        <v>10</v>
      </c>
      <c r="D179" s="1" t="s">
        <v>214</v>
      </c>
      <c r="E179" s="1" t="s">
        <v>71</v>
      </c>
      <c r="F179" s="13">
        <v>100</v>
      </c>
      <c r="G179" s="13">
        <v>100</v>
      </c>
      <c r="H179" s="1" t="s">
        <v>13</v>
      </c>
    </row>
    <row r="180" spans="1:9" x14ac:dyDescent="0.2">
      <c r="A180" t="s">
        <v>24</v>
      </c>
      <c r="B180" s="3">
        <v>42431</v>
      </c>
      <c r="C180" s="1" t="s">
        <v>10</v>
      </c>
      <c r="D180" s="1" t="s">
        <v>215</v>
      </c>
      <c r="F180" s="13">
        <v>5000</v>
      </c>
      <c r="G180" s="13">
        <v>5000</v>
      </c>
      <c r="H180" s="1" t="s">
        <v>13</v>
      </c>
    </row>
    <row r="181" spans="1:9" x14ac:dyDescent="0.2">
      <c r="A181" t="s">
        <v>24</v>
      </c>
      <c r="B181" s="3">
        <v>42429</v>
      </c>
      <c r="C181" s="1" t="s">
        <v>46</v>
      </c>
      <c r="D181" s="1" t="s">
        <v>131</v>
      </c>
      <c r="F181" s="13">
        <v>73333</v>
      </c>
      <c r="G181" s="13">
        <v>146666</v>
      </c>
      <c r="H181" s="1" t="s">
        <v>13</v>
      </c>
      <c r="I181" s="1" t="s">
        <v>132</v>
      </c>
    </row>
    <row r="182" spans="1:9" x14ac:dyDescent="0.2">
      <c r="A182" s="1" t="s">
        <v>19</v>
      </c>
      <c r="B182" s="3">
        <v>42422</v>
      </c>
      <c r="C182" s="1" t="s">
        <v>10</v>
      </c>
      <c r="D182" s="1" t="s">
        <v>216</v>
      </c>
      <c r="E182" s="1" t="s">
        <v>217</v>
      </c>
      <c r="F182" s="13">
        <v>250</v>
      </c>
      <c r="G182" s="13">
        <v>250</v>
      </c>
      <c r="H182" s="1" t="s">
        <v>13</v>
      </c>
    </row>
    <row r="183" spans="1:9" x14ac:dyDescent="0.2">
      <c r="A183" t="s">
        <v>24</v>
      </c>
      <c r="B183" s="3">
        <v>42416</v>
      </c>
      <c r="C183" s="1" t="s">
        <v>10</v>
      </c>
      <c r="D183" s="1" t="s">
        <v>218</v>
      </c>
      <c r="F183" s="13">
        <v>25000</v>
      </c>
      <c r="G183" s="13">
        <v>50000</v>
      </c>
      <c r="H183" s="1" t="s">
        <v>13</v>
      </c>
    </row>
    <row r="184" spans="1:9" x14ac:dyDescent="0.2">
      <c r="A184" t="s">
        <v>24</v>
      </c>
      <c r="B184" s="3">
        <v>42409</v>
      </c>
      <c r="C184" s="1" t="s">
        <v>10</v>
      </c>
      <c r="D184" s="1" t="s">
        <v>124</v>
      </c>
      <c r="F184" s="13">
        <v>250000</v>
      </c>
      <c r="G184" s="13">
        <v>750000</v>
      </c>
      <c r="H184" s="1" t="s">
        <v>13</v>
      </c>
    </row>
    <row r="185" spans="1:9" x14ac:dyDescent="0.2">
      <c r="A185" s="1" t="s">
        <v>19</v>
      </c>
      <c r="B185" s="3">
        <v>42406</v>
      </c>
      <c r="C185" s="1" t="s">
        <v>10</v>
      </c>
      <c r="D185" s="1" t="s">
        <v>219</v>
      </c>
      <c r="F185" s="13">
        <v>20</v>
      </c>
      <c r="G185" s="13">
        <v>20</v>
      </c>
      <c r="H185" s="1" t="s">
        <v>13</v>
      </c>
    </row>
    <row r="186" spans="1:9" x14ac:dyDescent="0.2">
      <c r="A186" t="s">
        <v>24</v>
      </c>
      <c r="B186" s="3">
        <v>42399</v>
      </c>
      <c r="C186" s="1" t="s">
        <v>46</v>
      </c>
      <c r="D186" s="1" t="s">
        <v>131</v>
      </c>
      <c r="F186" s="13">
        <v>73333</v>
      </c>
      <c r="G186" s="13">
        <v>73333</v>
      </c>
      <c r="H186" s="1" t="s">
        <v>13</v>
      </c>
      <c r="I186" s="1" t="s">
        <v>132</v>
      </c>
    </row>
    <row r="187" spans="1:9" x14ac:dyDescent="0.2">
      <c r="A187" s="1" t="s">
        <v>19</v>
      </c>
      <c r="B187" s="3">
        <v>42398</v>
      </c>
      <c r="C187" s="1" t="s">
        <v>10</v>
      </c>
      <c r="D187" s="1" t="s">
        <v>189</v>
      </c>
      <c r="E187" s="1" t="s">
        <v>80</v>
      </c>
      <c r="F187" s="13">
        <v>30000</v>
      </c>
      <c r="G187" s="13">
        <v>42242.1</v>
      </c>
      <c r="H187" s="1" t="s">
        <v>13</v>
      </c>
    </row>
    <row r="188" spans="1:9" x14ac:dyDescent="0.2">
      <c r="A188" s="1" t="s">
        <v>19</v>
      </c>
      <c r="B188" s="3">
        <v>42397</v>
      </c>
      <c r="C188" s="1" t="s">
        <v>46</v>
      </c>
      <c r="D188" s="1" t="s">
        <v>189</v>
      </c>
      <c r="E188" s="1" t="s">
        <v>80</v>
      </c>
      <c r="F188" s="13">
        <v>134.4</v>
      </c>
      <c r="G188" s="13">
        <v>42242.1</v>
      </c>
      <c r="H188" s="1" t="s">
        <v>13</v>
      </c>
      <c r="I188" s="1" t="s">
        <v>220</v>
      </c>
    </row>
    <row r="189" spans="1:9" x14ac:dyDescent="0.2">
      <c r="A189" s="1" t="s">
        <v>19</v>
      </c>
      <c r="B189" s="3">
        <v>42391</v>
      </c>
      <c r="C189" s="1" t="s">
        <v>46</v>
      </c>
      <c r="D189" s="1" t="s">
        <v>189</v>
      </c>
      <c r="E189" s="1" t="s">
        <v>80</v>
      </c>
      <c r="F189" s="13">
        <v>107.7</v>
      </c>
      <c r="G189" s="13">
        <v>42242.1</v>
      </c>
      <c r="H189" s="1" t="s">
        <v>13</v>
      </c>
      <c r="I189" s="1" t="s">
        <v>221</v>
      </c>
    </row>
    <row r="190" spans="1:9" x14ac:dyDescent="0.2">
      <c r="A190" t="s">
        <v>24</v>
      </c>
      <c r="B190" s="3">
        <v>42385</v>
      </c>
      <c r="C190" s="1" t="s">
        <v>10</v>
      </c>
      <c r="D190" s="1" t="s">
        <v>222</v>
      </c>
      <c r="F190" s="13">
        <v>10000</v>
      </c>
      <c r="G190" s="13">
        <v>30000</v>
      </c>
      <c r="H190" s="1" t="s">
        <v>13</v>
      </c>
    </row>
    <row r="191" spans="1:9" x14ac:dyDescent="0.2">
      <c r="A191" t="s">
        <v>24</v>
      </c>
      <c r="B191" s="3">
        <v>42385</v>
      </c>
      <c r="C191" s="1" t="s">
        <v>10</v>
      </c>
      <c r="D191" s="1" t="s">
        <v>223</v>
      </c>
      <c r="F191" s="13">
        <v>500</v>
      </c>
      <c r="G191" s="13">
        <v>1000</v>
      </c>
      <c r="H191" s="1" t="s">
        <v>13</v>
      </c>
    </row>
    <row r="192" spans="1:9" x14ac:dyDescent="0.2">
      <c r="A192" t="s">
        <v>24</v>
      </c>
      <c r="B192" s="3">
        <v>42384</v>
      </c>
      <c r="C192" s="1" t="s">
        <v>10</v>
      </c>
      <c r="D192" s="1" t="s">
        <v>62</v>
      </c>
      <c r="F192" s="13">
        <v>150000</v>
      </c>
      <c r="G192" s="13">
        <v>400000</v>
      </c>
      <c r="H192" s="1" t="s">
        <v>13</v>
      </c>
    </row>
    <row r="193" spans="1:9" x14ac:dyDescent="0.2">
      <c r="A193" t="s">
        <v>24</v>
      </c>
      <c r="B193" s="3">
        <v>42578</v>
      </c>
      <c r="C193" s="1" t="s">
        <v>224</v>
      </c>
      <c r="F193" s="13">
        <v>67</v>
      </c>
      <c r="G193" s="13">
        <v>0</v>
      </c>
      <c r="H193" s="1" t="s">
        <v>13</v>
      </c>
      <c r="I193" s="1" t="s">
        <v>225</v>
      </c>
    </row>
    <row r="194" spans="1:9" x14ac:dyDescent="0.2">
      <c r="A194" t="s">
        <v>24</v>
      </c>
      <c r="B194" s="3">
        <v>42578</v>
      </c>
      <c r="C194" s="1" t="s">
        <v>10</v>
      </c>
      <c r="D194" s="1" t="s">
        <v>204</v>
      </c>
      <c r="F194" s="13">
        <v>2500000</v>
      </c>
      <c r="G194" s="13">
        <v>6550000</v>
      </c>
      <c r="H194" s="1" t="s">
        <v>13</v>
      </c>
    </row>
    <row r="195" spans="1:9" x14ac:dyDescent="0.2">
      <c r="A195" t="s">
        <v>24</v>
      </c>
      <c r="B195" s="3">
        <v>42578</v>
      </c>
      <c r="C195" s="1" t="s">
        <v>10</v>
      </c>
      <c r="D195" s="1" t="s">
        <v>205</v>
      </c>
      <c r="F195" s="13">
        <v>2500000</v>
      </c>
      <c r="G195" s="13">
        <v>5000000</v>
      </c>
      <c r="H195" s="1" t="s">
        <v>13</v>
      </c>
    </row>
    <row r="196" spans="1:9" x14ac:dyDescent="0.2">
      <c r="A196" t="s">
        <v>24</v>
      </c>
      <c r="B196" s="3">
        <v>42578</v>
      </c>
      <c r="C196" s="1" t="s">
        <v>46</v>
      </c>
      <c r="D196" s="1" t="s">
        <v>124</v>
      </c>
      <c r="F196" s="13">
        <v>5500</v>
      </c>
      <c r="G196" s="13">
        <v>5500</v>
      </c>
      <c r="H196" s="1" t="s">
        <v>13</v>
      </c>
      <c r="I196" s="1" t="s">
        <v>226</v>
      </c>
    </row>
    <row r="197" spans="1:9" x14ac:dyDescent="0.2">
      <c r="A197" t="s">
        <v>24</v>
      </c>
      <c r="B197" s="3">
        <v>42577</v>
      </c>
      <c r="C197" s="1" t="s">
        <v>10</v>
      </c>
      <c r="D197" s="1" t="s">
        <v>227</v>
      </c>
      <c r="E197" s="1" t="s">
        <v>228</v>
      </c>
      <c r="F197" s="13">
        <v>500</v>
      </c>
      <c r="G197" s="13">
        <v>500</v>
      </c>
      <c r="H197" s="1" t="s">
        <v>13</v>
      </c>
    </row>
    <row r="198" spans="1:9" x14ac:dyDescent="0.2">
      <c r="A198" t="s">
        <v>24</v>
      </c>
      <c r="B198" s="3">
        <v>42577</v>
      </c>
      <c r="C198" s="1" t="s">
        <v>10</v>
      </c>
      <c r="D198" s="1" t="s">
        <v>229</v>
      </c>
      <c r="E198" s="1" t="s">
        <v>230</v>
      </c>
      <c r="F198" s="13">
        <v>100</v>
      </c>
      <c r="G198" s="13">
        <v>100</v>
      </c>
      <c r="H198" s="1" t="s">
        <v>13</v>
      </c>
    </row>
    <row r="199" spans="1:9" x14ac:dyDescent="0.2">
      <c r="A199" t="s">
        <v>24</v>
      </c>
      <c r="B199" s="3">
        <v>42577</v>
      </c>
      <c r="C199" s="1" t="s">
        <v>10</v>
      </c>
      <c r="D199" s="1" t="s">
        <v>231</v>
      </c>
      <c r="F199" s="13">
        <v>50</v>
      </c>
      <c r="G199" s="13">
        <v>50</v>
      </c>
      <c r="H199" s="1" t="s">
        <v>13</v>
      </c>
    </row>
    <row r="200" spans="1:9" x14ac:dyDescent="0.2">
      <c r="A200" t="s">
        <v>24</v>
      </c>
      <c r="B200" s="3">
        <v>42574</v>
      </c>
      <c r="C200" s="1" t="s">
        <v>10</v>
      </c>
      <c r="D200" s="1" t="s">
        <v>232</v>
      </c>
      <c r="F200" s="13">
        <v>5000</v>
      </c>
      <c r="G200" s="13">
        <v>5000</v>
      </c>
      <c r="H200" s="1" t="s">
        <v>13</v>
      </c>
    </row>
    <row r="201" spans="1:9" x14ac:dyDescent="0.2">
      <c r="A201" t="s">
        <v>24</v>
      </c>
      <c r="B201" s="3">
        <v>42574</v>
      </c>
      <c r="C201" s="1" t="s">
        <v>10</v>
      </c>
      <c r="D201" s="1" t="s">
        <v>61</v>
      </c>
      <c r="F201" s="13">
        <v>100000</v>
      </c>
      <c r="G201" s="13">
        <v>700000</v>
      </c>
      <c r="H201" s="1" t="s">
        <v>13</v>
      </c>
    </row>
    <row r="202" spans="1:9" x14ac:dyDescent="0.2">
      <c r="A202" t="s">
        <v>24</v>
      </c>
      <c r="B202" s="3">
        <v>42573</v>
      </c>
      <c r="C202" s="1" t="s">
        <v>10</v>
      </c>
      <c r="D202" s="1" t="s">
        <v>233</v>
      </c>
      <c r="F202" s="13">
        <v>25000</v>
      </c>
      <c r="G202" s="13">
        <v>25000</v>
      </c>
      <c r="H202" s="1" t="s">
        <v>13</v>
      </c>
    </row>
    <row r="203" spans="1:9" x14ac:dyDescent="0.2">
      <c r="A203" t="s">
        <v>24</v>
      </c>
      <c r="B203" s="3">
        <v>42573</v>
      </c>
      <c r="C203" s="1" t="s">
        <v>10</v>
      </c>
      <c r="D203" s="1" t="s">
        <v>234</v>
      </c>
      <c r="F203" s="13">
        <v>1000</v>
      </c>
      <c r="G203" s="13">
        <v>2000</v>
      </c>
      <c r="H203" s="1" t="s">
        <v>13</v>
      </c>
    </row>
    <row r="204" spans="1:9" x14ac:dyDescent="0.2">
      <c r="A204" t="s">
        <v>24</v>
      </c>
      <c r="B204" s="3">
        <v>42572</v>
      </c>
      <c r="C204" s="1" t="s">
        <v>10</v>
      </c>
      <c r="D204" s="1" t="s">
        <v>235</v>
      </c>
      <c r="F204" s="13">
        <v>1000</v>
      </c>
      <c r="G204" s="13">
        <v>1000</v>
      </c>
      <c r="H204" s="1" t="s">
        <v>13</v>
      </c>
    </row>
    <row r="205" spans="1:9" x14ac:dyDescent="0.2">
      <c r="A205" t="s">
        <v>24</v>
      </c>
      <c r="B205" s="3">
        <v>42572</v>
      </c>
      <c r="C205" s="1" t="s">
        <v>10</v>
      </c>
      <c r="D205" s="1" t="s">
        <v>236</v>
      </c>
      <c r="F205" s="13">
        <v>50</v>
      </c>
      <c r="G205" s="13">
        <v>50</v>
      </c>
      <c r="H205" s="1" t="s">
        <v>13</v>
      </c>
    </row>
    <row r="206" spans="1:9" x14ac:dyDescent="0.2">
      <c r="A206" t="s">
        <v>24</v>
      </c>
      <c r="B206" s="3">
        <v>42572</v>
      </c>
      <c r="C206" s="1" t="s">
        <v>10</v>
      </c>
      <c r="D206" s="1" t="s">
        <v>237</v>
      </c>
      <c r="E206" s="1" t="s">
        <v>238</v>
      </c>
      <c r="F206" s="13">
        <v>250</v>
      </c>
      <c r="G206" s="13">
        <v>250</v>
      </c>
      <c r="H206" s="1" t="s">
        <v>13</v>
      </c>
    </row>
    <row r="207" spans="1:9" x14ac:dyDescent="0.2">
      <c r="A207" t="s">
        <v>24</v>
      </c>
      <c r="B207" s="3">
        <v>42572</v>
      </c>
      <c r="C207" s="1" t="s">
        <v>10</v>
      </c>
      <c r="D207" s="1" t="s">
        <v>239</v>
      </c>
      <c r="E207" s="1" t="s">
        <v>240</v>
      </c>
      <c r="F207" s="13">
        <v>100</v>
      </c>
      <c r="G207" s="13">
        <v>100</v>
      </c>
      <c r="H207" s="1" t="s">
        <v>13</v>
      </c>
    </row>
    <row r="208" spans="1:9" x14ac:dyDescent="0.2">
      <c r="A208" t="s">
        <v>24</v>
      </c>
      <c r="B208" s="3">
        <v>42572</v>
      </c>
      <c r="C208" s="1" t="s">
        <v>10</v>
      </c>
      <c r="D208" s="1" t="s">
        <v>241</v>
      </c>
      <c r="F208" s="13">
        <v>50</v>
      </c>
      <c r="G208" s="13">
        <v>50</v>
      </c>
      <c r="H208" s="1" t="s">
        <v>13</v>
      </c>
    </row>
    <row r="209" spans="1:8" x14ac:dyDescent="0.2">
      <c r="A209" t="s">
        <v>24</v>
      </c>
      <c r="B209" s="3">
        <v>42572</v>
      </c>
      <c r="C209" s="1" t="s">
        <v>10</v>
      </c>
      <c r="D209" s="1" t="s">
        <v>242</v>
      </c>
      <c r="F209" s="13">
        <v>25</v>
      </c>
      <c r="G209" s="13">
        <v>25</v>
      </c>
      <c r="H209" s="1" t="s">
        <v>13</v>
      </c>
    </row>
    <row r="210" spans="1:8" x14ac:dyDescent="0.2">
      <c r="A210" t="s">
        <v>24</v>
      </c>
      <c r="B210" s="3">
        <v>42572</v>
      </c>
      <c r="C210" s="1" t="s">
        <v>10</v>
      </c>
      <c r="D210" s="1" t="s">
        <v>243</v>
      </c>
      <c r="F210" s="13">
        <v>25</v>
      </c>
      <c r="G210" s="13">
        <v>25</v>
      </c>
      <c r="H210" s="1" t="s">
        <v>13</v>
      </c>
    </row>
    <row r="211" spans="1:8" x14ac:dyDescent="0.2">
      <c r="A211" t="s">
        <v>24</v>
      </c>
      <c r="B211" s="3">
        <v>42572</v>
      </c>
      <c r="C211" s="1" t="s">
        <v>10</v>
      </c>
      <c r="D211" s="1" t="s">
        <v>244</v>
      </c>
      <c r="F211" s="13">
        <v>25</v>
      </c>
      <c r="G211" s="13">
        <v>25</v>
      </c>
      <c r="H211" s="1" t="s">
        <v>13</v>
      </c>
    </row>
    <row r="212" spans="1:8" x14ac:dyDescent="0.2">
      <c r="A212" t="s">
        <v>24</v>
      </c>
      <c r="B212" s="3">
        <v>42572</v>
      </c>
      <c r="C212" s="1" t="s">
        <v>10</v>
      </c>
      <c r="D212" s="1" t="s">
        <v>245</v>
      </c>
      <c r="F212" s="13">
        <v>25</v>
      </c>
      <c r="G212" s="13">
        <v>25</v>
      </c>
      <c r="H212" s="1" t="s">
        <v>13</v>
      </c>
    </row>
    <row r="213" spans="1:8" x14ac:dyDescent="0.2">
      <c r="A213" t="s">
        <v>24</v>
      </c>
      <c r="B213" s="3">
        <v>42572</v>
      </c>
      <c r="C213" s="1" t="s">
        <v>10</v>
      </c>
      <c r="D213" s="1" t="s">
        <v>246</v>
      </c>
      <c r="F213" s="13">
        <v>25</v>
      </c>
      <c r="G213" s="13">
        <v>25</v>
      </c>
      <c r="H213" s="1" t="s">
        <v>13</v>
      </c>
    </row>
    <row r="214" spans="1:8" x14ac:dyDescent="0.2">
      <c r="A214" t="s">
        <v>24</v>
      </c>
      <c r="B214" s="3">
        <v>42572</v>
      </c>
      <c r="C214" s="1" t="s">
        <v>10</v>
      </c>
      <c r="D214" s="1" t="s">
        <v>247</v>
      </c>
      <c r="F214" s="13">
        <v>25</v>
      </c>
      <c r="G214" s="13">
        <v>25</v>
      </c>
      <c r="H214" s="1" t="s">
        <v>13</v>
      </c>
    </row>
    <row r="215" spans="1:8" x14ac:dyDescent="0.2">
      <c r="A215" t="s">
        <v>24</v>
      </c>
      <c r="B215" s="3">
        <v>42572</v>
      </c>
      <c r="C215" s="1" t="s">
        <v>10</v>
      </c>
      <c r="D215" s="1" t="s">
        <v>248</v>
      </c>
      <c r="F215" s="13">
        <v>25</v>
      </c>
      <c r="G215" s="13">
        <v>25</v>
      </c>
      <c r="H215" s="1" t="s">
        <v>13</v>
      </c>
    </row>
    <row r="216" spans="1:8" x14ac:dyDescent="0.2">
      <c r="A216" t="s">
        <v>24</v>
      </c>
      <c r="B216" s="3">
        <v>42572</v>
      </c>
      <c r="C216" s="1" t="s">
        <v>10</v>
      </c>
      <c r="D216" s="1" t="s">
        <v>249</v>
      </c>
      <c r="F216" s="13">
        <v>25</v>
      </c>
      <c r="G216" s="13">
        <v>25</v>
      </c>
      <c r="H216" s="1" t="s">
        <v>13</v>
      </c>
    </row>
    <row r="217" spans="1:8" x14ac:dyDescent="0.2">
      <c r="A217" t="s">
        <v>24</v>
      </c>
      <c r="B217" s="3">
        <v>42572</v>
      </c>
      <c r="C217" s="1" t="s">
        <v>10</v>
      </c>
      <c r="D217" s="1" t="s">
        <v>250</v>
      </c>
      <c r="F217" s="13">
        <v>125000</v>
      </c>
      <c r="G217" s="13">
        <v>125000</v>
      </c>
      <c r="H217" s="1" t="s">
        <v>13</v>
      </c>
    </row>
    <row r="218" spans="1:8" x14ac:dyDescent="0.2">
      <c r="A218" t="s">
        <v>24</v>
      </c>
      <c r="B218" s="3">
        <v>42572</v>
      </c>
      <c r="C218" s="1" t="s">
        <v>10</v>
      </c>
      <c r="D218" s="1" t="s">
        <v>251</v>
      </c>
      <c r="E218" s="1" t="s">
        <v>252</v>
      </c>
      <c r="F218" s="13">
        <v>100</v>
      </c>
      <c r="G218" s="13">
        <v>100</v>
      </c>
      <c r="H218" s="1" t="s">
        <v>13</v>
      </c>
    </row>
    <row r="219" spans="1:8" x14ac:dyDescent="0.2">
      <c r="A219" t="s">
        <v>24</v>
      </c>
      <c r="B219" s="3">
        <v>42572</v>
      </c>
      <c r="C219" s="1" t="s">
        <v>10</v>
      </c>
      <c r="D219" s="1" t="s">
        <v>253</v>
      </c>
      <c r="F219" s="13">
        <v>250</v>
      </c>
      <c r="G219" s="13">
        <v>250</v>
      </c>
      <c r="H219" s="1" t="s">
        <v>13</v>
      </c>
    </row>
    <row r="220" spans="1:8" x14ac:dyDescent="0.2">
      <c r="A220" t="s">
        <v>24</v>
      </c>
      <c r="B220" s="3">
        <v>42572</v>
      </c>
      <c r="C220" s="1" t="s">
        <v>10</v>
      </c>
      <c r="D220" s="1" t="s">
        <v>254</v>
      </c>
      <c r="F220" s="13">
        <v>25</v>
      </c>
      <c r="G220" s="13">
        <v>25</v>
      </c>
      <c r="H220" s="1" t="s">
        <v>13</v>
      </c>
    </row>
    <row r="221" spans="1:8" x14ac:dyDescent="0.2">
      <c r="A221" t="s">
        <v>24</v>
      </c>
      <c r="B221" s="3">
        <v>42572</v>
      </c>
      <c r="C221" s="1" t="s">
        <v>10</v>
      </c>
      <c r="D221" s="1" t="s">
        <v>255</v>
      </c>
      <c r="E221" s="1" t="s">
        <v>256</v>
      </c>
      <c r="F221" s="13">
        <v>500</v>
      </c>
      <c r="G221" s="13">
        <v>500</v>
      </c>
      <c r="H221" s="1" t="s">
        <v>13</v>
      </c>
    </row>
    <row r="222" spans="1:8" x14ac:dyDescent="0.2">
      <c r="A222" t="s">
        <v>24</v>
      </c>
      <c r="B222" s="3">
        <v>42572</v>
      </c>
      <c r="C222" s="1" t="s">
        <v>10</v>
      </c>
      <c r="D222" s="1" t="s">
        <v>257</v>
      </c>
      <c r="E222" s="1" t="s">
        <v>258</v>
      </c>
      <c r="F222" s="13">
        <v>500</v>
      </c>
      <c r="G222" s="13">
        <v>500</v>
      </c>
      <c r="H222" s="1" t="s">
        <v>13</v>
      </c>
    </row>
    <row r="223" spans="1:8" x14ac:dyDescent="0.2">
      <c r="A223" t="s">
        <v>24</v>
      </c>
      <c r="B223" s="3">
        <v>42572</v>
      </c>
      <c r="C223" s="1" t="s">
        <v>10</v>
      </c>
      <c r="D223" s="1" t="s">
        <v>259</v>
      </c>
      <c r="E223" s="1" t="s">
        <v>260</v>
      </c>
      <c r="F223" s="13">
        <v>250</v>
      </c>
      <c r="G223" s="13">
        <v>250</v>
      </c>
      <c r="H223" s="1" t="s">
        <v>13</v>
      </c>
    </row>
    <row r="224" spans="1:8" x14ac:dyDescent="0.2">
      <c r="A224" t="s">
        <v>24</v>
      </c>
      <c r="B224" s="3">
        <v>42572</v>
      </c>
      <c r="C224" s="1" t="s">
        <v>10</v>
      </c>
      <c r="D224" s="1" t="s">
        <v>261</v>
      </c>
      <c r="E224" s="1" t="s">
        <v>262</v>
      </c>
      <c r="F224" s="13">
        <v>100</v>
      </c>
      <c r="G224" s="13">
        <v>100</v>
      </c>
      <c r="H224" s="1" t="s">
        <v>13</v>
      </c>
    </row>
    <row r="225" spans="1:8" x14ac:dyDescent="0.2">
      <c r="A225" t="s">
        <v>24</v>
      </c>
      <c r="B225" s="3">
        <v>42572</v>
      </c>
      <c r="C225" s="1" t="s">
        <v>10</v>
      </c>
      <c r="D225" s="1" t="s">
        <v>263</v>
      </c>
      <c r="F225" s="13">
        <v>40</v>
      </c>
      <c r="G225" s="13">
        <v>40</v>
      </c>
      <c r="H225" s="1" t="s">
        <v>13</v>
      </c>
    </row>
    <row r="226" spans="1:8" x14ac:dyDescent="0.2">
      <c r="A226" t="s">
        <v>24</v>
      </c>
      <c r="B226" s="3">
        <v>42572</v>
      </c>
      <c r="C226" s="1" t="s">
        <v>10</v>
      </c>
      <c r="D226" s="1" t="s">
        <v>264</v>
      </c>
      <c r="F226" s="13">
        <v>50</v>
      </c>
      <c r="G226" s="13">
        <v>50</v>
      </c>
      <c r="H226" s="1" t="s">
        <v>13</v>
      </c>
    </row>
    <row r="227" spans="1:8" x14ac:dyDescent="0.2">
      <c r="A227" t="s">
        <v>24</v>
      </c>
      <c r="B227" s="3">
        <v>42572</v>
      </c>
      <c r="C227" s="1" t="s">
        <v>10</v>
      </c>
      <c r="D227" s="1" t="s">
        <v>265</v>
      </c>
      <c r="E227" s="1" t="s">
        <v>266</v>
      </c>
      <c r="F227" s="13">
        <v>100</v>
      </c>
      <c r="G227" s="13">
        <v>100</v>
      </c>
      <c r="H227" s="1" t="s">
        <v>13</v>
      </c>
    </row>
    <row r="228" spans="1:8" x14ac:dyDescent="0.2">
      <c r="A228" t="s">
        <v>24</v>
      </c>
      <c r="B228" s="3">
        <v>42572</v>
      </c>
      <c r="C228" s="1" t="s">
        <v>10</v>
      </c>
      <c r="D228" s="1" t="s">
        <v>267</v>
      </c>
      <c r="F228" s="13">
        <v>500</v>
      </c>
      <c r="G228" s="13">
        <v>500</v>
      </c>
      <c r="H228" s="1" t="s">
        <v>13</v>
      </c>
    </row>
    <row r="229" spans="1:8" x14ac:dyDescent="0.2">
      <c r="A229" t="s">
        <v>24</v>
      </c>
      <c r="B229" s="3">
        <v>42572</v>
      </c>
      <c r="C229" s="1" t="s">
        <v>10</v>
      </c>
      <c r="D229" s="1" t="s">
        <v>268</v>
      </c>
      <c r="F229" s="13">
        <v>50</v>
      </c>
      <c r="G229" s="13">
        <v>50</v>
      </c>
      <c r="H229" s="1" t="s">
        <v>13</v>
      </c>
    </row>
    <row r="230" spans="1:8" x14ac:dyDescent="0.2">
      <c r="A230" t="s">
        <v>24</v>
      </c>
      <c r="B230" s="3">
        <v>42572</v>
      </c>
      <c r="C230" s="1" t="s">
        <v>10</v>
      </c>
      <c r="D230" s="1" t="s">
        <v>269</v>
      </c>
      <c r="F230" s="13">
        <v>20</v>
      </c>
      <c r="G230" s="13">
        <v>20</v>
      </c>
      <c r="H230" s="1" t="s">
        <v>13</v>
      </c>
    </row>
    <row r="231" spans="1:8" x14ac:dyDescent="0.2">
      <c r="A231" t="s">
        <v>24</v>
      </c>
      <c r="B231" s="3">
        <v>42572</v>
      </c>
      <c r="C231" s="1" t="s">
        <v>10</v>
      </c>
      <c r="D231" s="1" t="s">
        <v>270</v>
      </c>
      <c r="E231" s="1" t="s">
        <v>271</v>
      </c>
      <c r="F231" s="13">
        <v>100</v>
      </c>
      <c r="G231" s="13">
        <v>100</v>
      </c>
      <c r="H231" s="1" t="s">
        <v>13</v>
      </c>
    </row>
    <row r="232" spans="1:8" x14ac:dyDescent="0.2">
      <c r="A232" t="s">
        <v>24</v>
      </c>
      <c r="B232" s="3">
        <v>42572</v>
      </c>
      <c r="C232" s="1" t="s">
        <v>10</v>
      </c>
      <c r="D232" s="1" t="s">
        <v>272</v>
      </c>
      <c r="F232" s="13">
        <v>25</v>
      </c>
      <c r="G232" s="13">
        <v>25</v>
      </c>
      <c r="H232" s="1" t="s">
        <v>13</v>
      </c>
    </row>
    <row r="233" spans="1:8" x14ac:dyDescent="0.2">
      <c r="A233" t="s">
        <v>24</v>
      </c>
      <c r="B233" s="3">
        <v>42572</v>
      </c>
      <c r="C233" s="1" t="s">
        <v>10</v>
      </c>
      <c r="D233" s="1" t="s">
        <v>273</v>
      </c>
      <c r="F233" s="13">
        <v>50</v>
      </c>
      <c r="G233" s="13">
        <v>50</v>
      </c>
      <c r="H233" s="1" t="s">
        <v>13</v>
      </c>
    </row>
    <row r="234" spans="1:8" x14ac:dyDescent="0.2">
      <c r="A234" t="s">
        <v>24</v>
      </c>
      <c r="B234" s="3">
        <v>42572</v>
      </c>
      <c r="C234" s="1" t="s">
        <v>10</v>
      </c>
      <c r="D234" s="1" t="s">
        <v>274</v>
      </c>
      <c r="E234" s="1" t="s">
        <v>275</v>
      </c>
      <c r="F234" s="13">
        <v>150</v>
      </c>
      <c r="G234" s="13">
        <v>150</v>
      </c>
      <c r="H234" s="1" t="s">
        <v>13</v>
      </c>
    </row>
    <row r="235" spans="1:8" x14ac:dyDescent="0.2">
      <c r="A235" t="s">
        <v>24</v>
      </c>
      <c r="B235" s="3">
        <v>42572</v>
      </c>
      <c r="C235" s="1" t="s">
        <v>10</v>
      </c>
      <c r="D235" s="1" t="s">
        <v>276</v>
      </c>
      <c r="F235" s="13">
        <v>50</v>
      </c>
      <c r="G235" s="13">
        <v>50</v>
      </c>
      <c r="H235" s="1" t="s">
        <v>13</v>
      </c>
    </row>
    <row r="236" spans="1:8" x14ac:dyDescent="0.2">
      <c r="A236" t="s">
        <v>24</v>
      </c>
      <c r="B236" s="3">
        <v>42572</v>
      </c>
      <c r="C236" s="1" t="s">
        <v>10</v>
      </c>
      <c r="D236" s="1" t="s">
        <v>277</v>
      </c>
      <c r="F236" s="13">
        <v>50</v>
      </c>
      <c r="G236" s="13">
        <v>50</v>
      </c>
      <c r="H236" s="1" t="s">
        <v>13</v>
      </c>
    </row>
    <row r="237" spans="1:8" x14ac:dyDescent="0.2">
      <c r="A237" t="s">
        <v>24</v>
      </c>
      <c r="B237" s="3">
        <v>42572</v>
      </c>
      <c r="C237" s="1" t="s">
        <v>10</v>
      </c>
      <c r="D237" s="1" t="s">
        <v>278</v>
      </c>
      <c r="F237" s="13">
        <v>25</v>
      </c>
      <c r="G237" s="13">
        <v>25</v>
      </c>
      <c r="H237" s="1" t="s">
        <v>13</v>
      </c>
    </row>
    <row r="238" spans="1:8" x14ac:dyDescent="0.2">
      <c r="A238" t="s">
        <v>24</v>
      </c>
      <c r="B238" s="3">
        <v>42572</v>
      </c>
      <c r="C238" s="1" t="s">
        <v>10</v>
      </c>
      <c r="D238" s="1" t="s">
        <v>279</v>
      </c>
      <c r="F238" s="13">
        <v>25</v>
      </c>
      <c r="G238" s="13">
        <v>25</v>
      </c>
      <c r="H238" s="1" t="s">
        <v>13</v>
      </c>
    </row>
    <row r="239" spans="1:8" x14ac:dyDescent="0.2">
      <c r="A239" t="s">
        <v>24</v>
      </c>
      <c r="B239" s="3">
        <v>42572</v>
      </c>
      <c r="C239" s="1" t="s">
        <v>10</v>
      </c>
      <c r="D239" s="1" t="s">
        <v>280</v>
      </c>
      <c r="E239" s="1" t="s">
        <v>281</v>
      </c>
      <c r="F239" s="13">
        <v>100</v>
      </c>
      <c r="G239" s="13">
        <v>100</v>
      </c>
      <c r="H239" s="1" t="s">
        <v>13</v>
      </c>
    </row>
    <row r="240" spans="1:8" x14ac:dyDescent="0.2">
      <c r="A240" t="s">
        <v>24</v>
      </c>
      <c r="B240" s="3">
        <v>42572</v>
      </c>
      <c r="C240" s="1" t="s">
        <v>10</v>
      </c>
      <c r="D240" s="1" t="s">
        <v>282</v>
      </c>
      <c r="F240" s="13">
        <v>50</v>
      </c>
      <c r="G240" s="13">
        <v>50</v>
      </c>
      <c r="H240" s="1" t="s">
        <v>13</v>
      </c>
    </row>
    <row r="241" spans="1:9" x14ac:dyDescent="0.2">
      <c r="A241" t="s">
        <v>24</v>
      </c>
      <c r="B241" s="3">
        <v>42572</v>
      </c>
      <c r="C241" s="1" t="s">
        <v>10</v>
      </c>
      <c r="D241" s="1" t="s">
        <v>283</v>
      </c>
      <c r="F241" s="13">
        <v>50</v>
      </c>
      <c r="G241" s="13">
        <v>50</v>
      </c>
      <c r="H241" s="1" t="s">
        <v>13</v>
      </c>
    </row>
    <row r="242" spans="1:9" x14ac:dyDescent="0.2">
      <c r="A242" t="s">
        <v>24</v>
      </c>
      <c r="B242" s="3">
        <v>42572</v>
      </c>
      <c r="C242" s="1" t="s">
        <v>10</v>
      </c>
      <c r="D242" s="1" t="s">
        <v>284</v>
      </c>
      <c r="F242" s="13">
        <v>50</v>
      </c>
      <c r="G242" s="13">
        <v>50</v>
      </c>
      <c r="H242" s="1" t="s">
        <v>13</v>
      </c>
    </row>
    <row r="243" spans="1:9" x14ac:dyDescent="0.2">
      <c r="A243" t="s">
        <v>24</v>
      </c>
      <c r="B243" s="3">
        <v>42572</v>
      </c>
      <c r="C243" s="1" t="s">
        <v>10</v>
      </c>
      <c r="D243" s="1" t="s">
        <v>285</v>
      </c>
      <c r="F243" s="13">
        <v>50</v>
      </c>
      <c r="G243" s="13">
        <v>50</v>
      </c>
      <c r="H243" s="1" t="s">
        <v>13</v>
      </c>
    </row>
    <row r="244" spans="1:9" x14ac:dyDescent="0.2">
      <c r="A244" t="s">
        <v>24</v>
      </c>
      <c r="B244" s="3">
        <v>42572</v>
      </c>
      <c r="C244" s="1" t="s">
        <v>10</v>
      </c>
      <c r="D244" s="1" t="s">
        <v>286</v>
      </c>
      <c r="F244" s="13">
        <v>100</v>
      </c>
      <c r="G244" s="13">
        <v>100</v>
      </c>
      <c r="H244" s="1" t="s">
        <v>13</v>
      </c>
    </row>
    <row r="245" spans="1:9" x14ac:dyDescent="0.2">
      <c r="A245" t="s">
        <v>24</v>
      </c>
      <c r="B245" s="3">
        <v>42572</v>
      </c>
      <c r="C245" s="1" t="s">
        <v>10</v>
      </c>
      <c r="D245" s="1" t="s">
        <v>287</v>
      </c>
      <c r="E245" s="1" t="s">
        <v>262</v>
      </c>
      <c r="F245" s="13">
        <v>100</v>
      </c>
      <c r="G245" s="13">
        <v>100</v>
      </c>
      <c r="H245" s="1" t="s">
        <v>13</v>
      </c>
    </row>
    <row r="246" spans="1:9" x14ac:dyDescent="0.2">
      <c r="A246" t="s">
        <v>24</v>
      </c>
      <c r="B246" s="3">
        <v>42572</v>
      </c>
      <c r="C246" s="1" t="s">
        <v>10</v>
      </c>
      <c r="D246" s="1" t="s">
        <v>288</v>
      </c>
      <c r="E246" s="1" t="s">
        <v>289</v>
      </c>
      <c r="F246" s="13">
        <v>100</v>
      </c>
      <c r="G246" s="13">
        <v>100</v>
      </c>
      <c r="H246" s="1" t="s">
        <v>13</v>
      </c>
    </row>
    <row r="247" spans="1:9" x14ac:dyDescent="0.2">
      <c r="A247" t="s">
        <v>24</v>
      </c>
      <c r="B247" s="3">
        <v>42572</v>
      </c>
      <c r="C247" s="1" t="s">
        <v>10</v>
      </c>
      <c r="D247" s="1" t="s">
        <v>290</v>
      </c>
      <c r="E247" s="1" t="s">
        <v>262</v>
      </c>
      <c r="F247" s="13">
        <v>100</v>
      </c>
      <c r="G247" s="13">
        <v>100</v>
      </c>
      <c r="H247" s="1" t="s">
        <v>13</v>
      </c>
    </row>
    <row r="248" spans="1:9" x14ac:dyDescent="0.2">
      <c r="A248" t="s">
        <v>24</v>
      </c>
      <c r="B248" s="3">
        <v>42572</v>
      </c>
      <c r="C248" s="1" t="s">
        <v>10</v>
      </c>
      <c r="D248" s="1" t="s">
        <v>291</v>
      </c>
      <c r="F248" s="13">
        <v>30</v>
      </c>
      <c r="G248" s="13">
        <v>30</v>
      </c>
      <c r="H248" s="1" t="s">
        <v>13</v>
      </c>
    </row>
    <row r="249" spans="1:9" x14ac:dyDescent="0.2">
      <c r="A249" t="s">
        <v>24</v>
      </c>
      <c r="B249" s="3">
        <v>42572</v>
      </c>
      <c r="C249" s="1" t="s">
        <v>10</v>
      </c>
      <c r="D249" s="1" t="s">
        <v>292</v>
      </c>
      <c r="F249" s="13">
        <v>25</v>
      </c>
      <c r="G249" s="13">
        <v>25</v>
      </c>
      <c r="H249" s="1" t="s">
        <v>13</v>
      </c>
    </row>
    <row r="250" spans="1:9" x14ac:dyDescent="0.2">
      <c r="A250" t="s">
        <v>24</v>
      </c>
      <c r="B250" s="3">
        <v>42572</v>
      </c>
      <c r="C250" s="1" t="s">
        <v>10</v>
      </c>
      <c r="D250" s="1" t="s">
        <v>293</v>
      </c>
      <c r="F250" s="13">
        <v>1000</v>
      </c>
      <c r="G250" s="13">
        <v>1000</v>
      </c>
      <c r="H250" s="1" t="s">
        <v>13</v>
      </c>
    </row>
    <row r="251" spans="1:9" x14ac:dyDescent="0.2">
      <c r="A251" t="s">
        <v>24</v>
      </c>
      <c r="B251" s="3">
        <v>42569</v>
      </c>
      <c r="C251" s="1" t="s">
        <v>10</v>
      </c>
      <c r="D251" s="1" t="s">
        <v>294</v>
      </c>
      <c r="F251" s="13">
        <v>100000</v>
      </c>
      <c r="G251" s="13">
        <v>100000</v>
      </c>
      <c r="H251" s="1" t="s">
        <v>13</v>
      </c>
    </row>
    <row r="252" spans="1:9" x14ac:dyDescent="0.2">
      <c r="A252" t="s">
        <v>24</v>
      </c>
      <c r="B252" s="3">
        <v>42569</v>
      </c>
      <c r="C252" s="1" t="s">
        <v>10</v>
      </c>
      <c r="D252" s="1" t="s">
        <v>295</v>
      </c>
      <c r="F252" s="13">
        <v>100000</v>
      </c>
      <c r="G252" s="13">
        <v>100000</v>
      </c>
      <c r="H252" s="1" t="s">
        <v>13</v>
      </c>
    </row>
    <row r="253" spans="1:9" x14ac:dyDescent="0.2">
      <c r="A253" t="s">
        <v>24</v>
      </c>
      <c r="B253" s="3">
        <v>42569</v>
      </c>
      <c r="C253" s="1" t="s">
        <v>10</v>
      </c>
      <c r="D253" s="1" t="s">
        <v>296</v>
      </c>
      <c r="F253" s="13">
        <v>5000</v>
      </c>
      <c r="G253" s="13">
        <v>5000</v>
      </c>
      <c r="H253" s="1" t="s">
        <v>13</v>
      </c>
    </row>
    <row r="254" spans="1:9" x14ac:dyDescent="0.2">
      <c r="A254" t="s">
        <v>24</v>
      </c>
      <c r="B254" s="3">
        <v>42569</v>
      </c>
      <c r="C254" s="1" t="s">
        <v>10</v>
      </c>
      <c r="D254" s="1" t="s">
        <v>61</v>
      </c>
      <c r="F254" s="13">
        <v>450000</v>
      </c>
      <c r="G254" s="13">
        <v>600000</v>
      </c>
      <c r="H254" s="1" t="s">
        <v>13</v>
      </c>
    </row>
    <row r="255" spans="1:9" x14ac:dyDescent="0.2">
      <c r="A255" t="s">
        <v>24</v>
      </c>
      <c r="B255" s="3">
        <v>42566</v>
      </c>
      <c r="C255" s="1" t="s">
        <v>46</v>
      </c>
      <c r="D255" s="1" t="s">
        <v>124</v>
      </c>
      <c r="F255" s="13">
        <v>800</v>
      </c>
      <c r="G255" s="13">
        <v>800</v>
      </c>
      <c r="H255" s="1" t="s">
        <v>13</v>
      </c>
      <c r="I255" s="1" t="s">
        <v>297</v>
      </c>
    </row>
    <row r="256" spans="1:9" x14ac:dyDescent="0.2">
      <c r="A256" t="s">
        <v>24</v>
      </c>
      <c r="B256" s="3">
        <v>42551</v>
      </c>
      <c r="C256" s="1" t="s">
        <v>46</v>
      </c>
      <c r="D256" s="1" t="s">
        <v>131</v>
      </c>
      <c r="F256" s="13">
        <v>73333</v>
      </c>
      <c r="G256" s="13">
        <v>427776</v>
      </c>
      <c r="H256" s="1" t="s">
        <v>13</v>
      </c>
      <c r="I256" s="1" t="s">
        <v>298</v>
      </c>
    </row>
    <row r="257" spans="1:9" x14ac:dyDescent="0.2">
      <c r="A257" t="s">
        <v>24</v>
      </c>
      <c r="B257" s="3">
        <v>42550</v>
      </c>
      <c r="C257" s="1" t="s">
        <v>10</v>
      </c>
      <c r="D257" s="1" t="s">
        <v>16</v>
      </c>
      <c r="F257" s="13">
        <v>100000</v>
      </c>
      <c r="G257" s="13">
        <v>100000</v>
      </c>
      <c r="H257" s="1" t="s">
        <v>13</v>
      </c>
    </row>
    <row r="258" spans="1:9" x14ac:dyDescent="0.2">
      <c r="A258" t="s">
        <v>45</v>
      </c>
      <c r="B258" s="3">
        <v>42578</v>
      </c>
      <c r="C258" s="1" t="s">
        <v>46</v>
      </c>
      <c r="D258" s="1" t="s">
        <v>47</v>
      </c>
      <c r="F258" s="13">
        <v>673356.64</v>
      </c>
      <c r="G258" s="13">
        <v>1073356.6399999999</v>
      </c>
      <c r="H258" s="1" t="s">
        <v>13</v>
      </c>
      <c r="I258" s="1" t="s">
        <v>299</v>
      </c>
    </row>
    <row r="259" spans="1:9" x14ac:dyDescent="0.2">
      <c r="A259" t="s">
        <v>45</v>
      </c>
      <c r="B259" s="3">
        <v>42556</v>
      </c>
      <c r="C259" s="1" t="s">
        <v>46</v>
      </c>
      <c r="D259" s="1" t="s">
        <v>47</v>
      </c>
      <c r="F259" s="13">
        <v>50000</v>
      </c>
      <c r="G259" s="13">
        <v>400000</v>
      </c>
      <c r="H259" s="1" t="s">
        <v>13</v>
      </c>
      <c r="I259" s="1" t="s">
        <v>300</v>
      </c>
    </row>
    <row r="260" spans="1:9" x14ac:dyDescent="0.2">
      <c r="A260" t="s">
        <v>33</v>
      </c>
      <c r="B260" s="3">
        <v>42578</v>
      </c>
      <c r="C260" s="1" t="s">
        <v>10</v>
      </c>
      <c r="D260" s="1" t="s">
        <v>301</v>
      </c>
      <c r="F260" s="13">
        <v>5000</v>
      </c>
      <c r="G260" s="13">
        <v>5000</v>
      </c>
      <c r="H260" s="1" t="s">
        <v>13</v>
      </c>
    </row>
    <row r="261" spans="1:9" x14ac:dyDescent="0.2">
      <c r="A261" t="s">
        <v>33</v>
      </c>
      <c r="B261" s="3">
        <v>42577</v>
      </c>
      <c r="C261" s="1" t="s">
        <v>10</v>
      </c>
      <c r="D261" s="1" t="s">
        <v>302</v>
      </c>
      <c r="F261" s="13">
        <v>5000</v>
      </c>
      <c r="G261" s="13">
        <v>5000</v>
      </c>
      <c r="H261" s="1" t="s">
        <v>13</v>
      </c>
    </row>
    <row r="262" spans="1:9" x14ac:dyDescent="0.2">
      <c r="A262" t="s">
        <v>33</v>
      </c>
      <c r="B262" s="3">
        <v>42577</v>
      </c>
      <c r="C262" s="1" t="s">
        <v>10</v>
      </c>
      <c r="D262" s="1" t="s">
        <v>303</v>
      </c>
      <c r="F262" s="13">
        <v>5000</v>
      </c>
      <c r="G262" s="13">
        <v>5000</v>
      </c>
      <c r="H262" s="1" t="s">
        <v>13</v>
      </c>
    </row>
    <row r="263" spans="1:9" x14ac:dyDescent="0.2">
      <c r="A263" t="s">
        <v>33</v>
      </c>
      <c r="B263" s="3">
        <v>42577</v>
      </c>
      <c r="C263" s="1" t="s">
        <v>10</v>
      </c>
      <c r="D263" s="1" t="s">
        <v>304</v>
      </c>
      <c r="F263" s="13">
        <v>5500</v>
      </c>
      <c r="G263" s="13">
        <v>5500</v>
      </c>
      <c r="H263" s="1" t="s">
        <v>13</v>
      </c>
    </row>
    <row r="264" spans="1:9" x14ac:dyDescent="0.2">
      <c r="A264" t="s">
        <v>33</v>
      </c>
      <c r="B264" s="3">
        <v>42577</v>
      </c>
      <c r="C264" s="1" t="s">
        <v>10</v>
      </c>
      <c r="D264" s="1" t="s">
        <v>305</v>
      </c>
      <c r="F264" s="13">
        <v>2500</v>
      </c>
      <c r="G264" s="13">
        <v>2500</v>
      </c>
      <c r="H264" s="1" t="s">
        <v>13</v>
      </c>
    </row>
    <row r="265" spans="1:9" x14ac:dyDescent="0.2">
      <c r="A265" t="s">
        <v>33</v>
      </c>
      <c r="B265" s="3">
        <v>42577</v>
      </c>
      <c r="C265" s="1" t="s">
        <v>10</v>
      </c>
      <c r="D265" s="1" t="s">
        <v>306</v>
      </c>
      <c r="F265" s="13">
        <v>5000</v>
      </c>
      <c r="G265" s="13">
        <v>5000</v>
      </c>
      <c r="H265" s="1" t="s">
        <v>13</v>
      </c>
    </row>
    <row r="266" spans="1:9" x14ac:dyDescent="0.2">
      <c r="A266" t="s">
        <v>33</v>
      </c>
      <c r="B266" s="3">
        <v>42577</v>
      </c>
      <c r="C266" s="1" t="s">
        <v>10</v>
      </c>
      <c r="D266" s="1" t="s">
        <v>307</v>
      </c>
      <c r="F266" s="13">
        <v>5000</v>
      </c>
      <c r="G266" s="13">
        <v>5000</v>
      </c>
      <c r="H266" s="1" t="s">
        <v>13</v>
      </c>
    </row>
    <row r="267" spans="1:9" x14ac:dyDescent="0.2">
      <c r="A267" t="s">
        <v>33</v>
      </c>
      <c r="B267" s="3">
        <v>42577</v>
      </c>
      <c r="C267" s="1" t="s">
        <v>10</v>
      </c>
      <c r="D267" s="1" t="s">
        <v>308</v>
      </c>
      <c r="F267" s="13">
        <v>5000</v>
      </c>
      <c r="G267" s="13">
        <v>5000</v>
      </c>
      <c r="H267" s="1" t="s">
        <v>13</v>
      </c>
    </row>
    <row r="268" spans="1:9" x14ac:dyDescent="0.2">
      <c r="A268" t="s">
        <v>33</v>
      </c>
      <c r="B268" s="3">
        <v>42577</v>
      </c>
      <c r="C268" s="1" t="s">
        <v>10</v>
      </c>
      <c r="D268" s="1" t="s">
        <v>309</v>
      </c>
      <c r="F268" s="13">
        <v>5000</v>
      </c>
      <c r="G268" s="13">
        <v>5000</v>
      </c>
      <c r="H268" s="1" t="s">
        <v>13</v>
      </c>
    </row>
    <row r="269" spans="1:9" x14ac:dyDescent="0.2">
      <c r="A269" t="s">
        <v>33</v>
      </c>
      <c r="B269" s="3">
        <v>42576</v>
      </c>
      <c r="C269" s="1" t="s">
        <v>10</v>
      </c>
      <c r="D269" s="1" t="s">
        <v>310</v>
      </c>
      <c r="F269" s="13">
        <v>5000</v>
      </c>
      <c r="G269" s="13">
        <v>5000</v>
      </c>
      <c r="H269" s="1" t="s">
        <v>13</v>
      </c>
    </row>
    <row r="270" spans="1:9" x14ac:dyDescent="0.2">
      <c r="A270" t="s">
        <v>33</v>
      </c>
      <c r="B270" s="3">
        <v>42576</v>
      </c>
      <c r="C270" s="1" t="s">
        <v>10</v>
      </c>
      <c r="D270" s="1" t="s">
        <v>311</v>
      </c>
      <c r="F270" s="13">
        <v>5000</v>
      </c>
      <c r="G270" s="13">
        <v>5000</v>
      </c>
      <c r="H270" s="1" t="s">
        <v>13</v>
      </c>
    </row>
    <row r="271" spans="1:9" x14ac:dyDescent="0.2">
      <c r="A271" t="s">
        <v>33</v>
      </c>
      <c r="B271" s="3">
        <v>42576</v>
      </c>
      <c r="C271" s="1" t="s">
        <v>10</v>
      </c>
      <c r="D271" s="1" t="s">
        <v>312</v>
      </c>
      <c r="F271" s="13">
        <v>5000</v>
      </c>
      <c r="G271" s="13">
        <v>5000</v>
      </c>
      <c r="H271" s="1" t="s">
        <v>13</v>
      </c>
    </row>
    <row r="272" spans="1:9" x14ac:dyDescent="0.2">
      <c r="A272" t="s">
        <v>33</v>
      </c>
      <c r="B272" s="3">
        <v>42576</v>
      </c>
      <c r="C272" s="1" t="s">
        <v>10</v>
      </c>
      <c r="D272" s="1" t="s">
        <v>25</v>
      </c>
      <c r="F272" s="13">
        <v>5000</v>
      </c>
      <c r="G272" s="13">
        <v>5000</v>
      </c>
      <c r="H272" s="1" t="s">
        <v>13</v>
      </c>
    </row>
    <row r="273" spans="1:9" x14ac:dyDescent="0.2">
      <c r="A273" t="s">
        <v>33</v>
      </c>
      <c r="B273" s="3">
        <v>42576</v>
      </c>
      <c r="C273" s="1" t="s">
        <v>10</v>
      </c>
      <c r="D273" s="1" t="s">
        <v>313</v>
      </c>
      <c r="F273" s="13">
        <v>5000</v>
      </c>
      <c r="G273" s="13">
        <v>5000</v>
      </c>
      <c r="H273" s="1" t="s">
        <v>13</v>
      </c>
    </row>
    <row r="274" spans="1:9" x14ac:dyDescent="0.2">
      <c r="A274" t="s">
        <v>33</v>
      </c>
      <c r="B274" s="3">
        <v>42576</v>
      </c>
      <c r="C274" s="1" t="s">
        <v>10</v>
      </c>
      <c r="D274" s="1" t="s">
        <v>314</v>
      </c>
      <c r="F274" s="13">
        <v>5000</v>
      </c>
      <c r="G274" s="13">
        <v>5000</v>
      </c>
      <c r="H274" s="1" t="s">
        <v>13</v>
      </c>
    </row>
    <row r="275" spans="1:9" x14ac:dyDescent="0.2">
      <c r="A275" t="s">
        <v>33</v>
      </c>
      <c r="B275" s="3">
        <v>42576</v>
      </c>
      <c r="C275" s="1" t="s">
        <v>10</v>
      </c>
      <c r="D275" s="1" t="s">
        <v>315</v>
      </c>
      <c r="F275" s="13">
        <v>5000</v>
      </c>
      <c r="G275" s="13">
        <v>5000</v>
      </c>
      <c r="H275" s="1" t="s">
        <v>13</v>
      </c>
    </row>
    <row r="276" spans="1:9" x14ac:dyDescent="0.2">
      <c r="A276" t="s">
        <v>33</v>
      </c>
      <c r="B276" s="3">
        <v>42572</v>
      </c>
      <c r="C276" s="1" t="s">
        <v>10</v>
      </c>
      <c r="D276" s="1" t="s">
        <v>316</v>
      </c>
      <c r="F276" s="13">
        <v>5000</v>
      </c>
      <c r="G276" s="13">
        <v>5000</v>
      </c>
      <c r="H276" s="1" t="s">
        <v>13</v>
      </c>
    </row>
    <row r="277" spans="1:9" x14ac:dyDescent="0.2">
      <c r="A277" t="s">
        <v>33</v>
      </c>
      <c r="B277" s="3">
        <v>42572</v>
      </c>
      <c r="C277" s="1" t="s">
        <v>10</v>
      </c>
      <c r="D277" s="1" t="s">
        <v>317</v>
      </c>
      <c r="F277" s="13">
        <v>2500</v>
      </c>
      <c r="G277" s="13">
        <v>2500</v>
      </c>
      <c r="H277" s="1" t="s">
        <v>13</v>
      </c>
    </row>
    <row r="278" spans="1:9" x14ac:dyDescent="0.2">
      <c r="A278" t="s">
        <v>33</v>
      </c>
      <c r="B278" s="3">
        <v>42571</v>
      </c>
      <c r="C278" s="1" t="s">
        <v>10</v>
      </c>
      <c r="D278" s="1" t="s">
        <v>318</v>
      </c>
      <c r="F278" s="13">
        <v>5000</v>
      </c>
      <c r="G278" s="13">
        <v>5000</v>
      </c>
      <c r="H278" s="1" t="s">
        <v>13</v>
      </c>
    </row>
    <row r="279" spans="1:9" x14ac:dyDescent="0.2">
      <c r="A279" t="s">
        <v>33</v>
      </c>
      <c r="B279" s="3">
        <v>42569</v>
      </c>
      <c r="C279" s="1" t="s">
        <v>10</v>
      </c>
      <c r="D279" s="1" t="s">
        <v>319</v>
      </c>
      <c r="F279" s="13">
        <v>5000</v>
      </c>
      <c r="G279" s="13">
        <v>5000</v>
      </c>
      <c r="H279" s="1" t="s">
        <v>13</v>
      </c>
    </row>
    <row r="280" spans="1:9" x14ac:dyDescent="0.2">
      <c r="A280" t="s">
        <v>33</v>
      </c>
      <c r="B280" s="3">
        <v>42564</v>
      </c>
      <c r="C280" s="1" t="s">
        <v>10</v>
      </c>
      <c r="D280" s="1" t="s">
        <v>320</v>
      </c>
      <c r="F280" s="13">
        <v>5000</v>
      </c>
      <c r="G280" s="13">
        <v>5000</v>
      </c>
      <c r="H280" s="1" t="s">
        <v>13</v>
      </c>
    </row>
    <row r="281" spans="1:9" x14ac:dyDescent="0.2">
      <c r="A281" t="s">
        <v>33</v>
      </c>
      <c r="B281" s="3">
        <v>42562</v>
      </c>
      <c r="C281" s="1" t="s">
        <v>10</v>
      </c>
      <c r="D281" s="1" t="s">
        <v>321</v>
      </c>
      <c r="F281" s="13">
        <v>5000</v>
      </c>
      <c r="G281" s="13">
        <v>5000</v>
      </c>
      <c r="H281" s="1" t="s">
        <v>13</v>
      </c>
    </row>
    <row r="282" spans="1:9" x14ac:dyDescent="0.2">
      <c r="A282" t="s">
        <v>33</v>
      </c>
      <c r="B282" s="3">
        <v>42556</v>
      </c>
      <c r="C282" s="1" t="s">
        <v>10</v>
      </c>
      <c r="D282" s="1" t="s">
        <v>322</v>
      </c>
      <c r="F282" s="13">
        <v>5000</v>
      </c>
      <c r="G282" s="13">
        <v>5000</v>
      </c>
      <c r="H282" s="1" t="s">
        <v>13</v>
      </c>
    </row>
    <row r="283" spans="1:9" x14ac:dyDescent="0.2">
      <c r="A283" t="s">
        <v>33</v>
      </c>
      <c r="B283" s="3">
        <v>42551</v>
      </c>
      <c r="C283" s="1" t="s">
        <v>10</v>
      </c>
      <c r="D283" s="1" t="s">
        <v>323</v>
      </c>
      <c r="F283" s="13">
        <v>2500</v>
      </c>
      <c r="G283" s="13">
        <v>2500</v>
      </c>
      <c r="H283" s="1" t="s">
        <v>13</v>
      </c>
    </row>
    <row r="284" spans="1:9" x14ac:dyDescent="0.2">
      <c r="A284" t="s">
        <v>33</v>
      </c>
      <c r="B284" s="3">
        <v>42550</v>
      </c>
      <c r="C284" s="1" t="s">
        <v>10</v>
      </c>
      <c r="D284" s="1" t="s">
        <v>324</v>
      </c>
      <c r="F284" s="13">
        <v>5000</v>
      </c>
      <c r="G284" s="13">
        <v>5000</v>
      </c>
      <c r="H284" s="1" t="s">
        <v>13</v>
      </c>
    </row>
    <row r="285" spans="1:9" x14ac:dyDescent="0.2">
      <c r="A285" t="s">
        <v>33</v>
      </c>
      <c r="B285" s="3">
        <v>42550</v>
      </c>
      <c r="C285" s="1" t="s">
        <v>10</v>
      </c>
      <c r="D285" s="1" t="s">
        <v>325</v>
      </c>
      <c r="F285" s="13">
        <v>5000</v>
      </c>
      <c r="G285" s="13">
        <v>5000</v>
      </c>
      <c r="H285" s="1" t="s">
        <v>13</v>
      </c>
    </row>
    <row r="286" spans="1:9" x14ac:dyDescent="0.2">
      <c r="A286" t="s">
        <v>33</v>
      </c>
      <c r="B286" s="3">
        <v>42550</v>
      </c>
      <c r="C286" s="1" t="s">
        <v>10</v>
      </c>
      <c r="D286" s="1" t="s">
        <v>326</v>
      </c>
      <c r="F286" s="13">
        <v>5000</v>
      </c>
      <c r="G286" s="13">
        <v>5000</v>
      </c>
      <c r="H286" s="1" t="s">
        <v>13</v>
      </c>
    </row>
    <row r="287" spans="1:9" x14ac:dyDescent="0.2">
      <c r="A287" t="s">
        <v>19</v>
      </c>
      <c r="B287" s="6">
        <v>42578</v>
      </c>
      <c r="C287" s="7" t="s">
        <v>10</v>
      </c>
      <c r="D287" s="7" t="s">
        <v>327</v>
      </c>
      <c r="E287" s="7"/>
      <c r="F287" s="14">
        <v>20</v>
      </c>
      <c r="G287" s="14">
        <v>20</v>
      </c>
      <c r="H287" s="7" t="s">
        <v>13</v>
      </c>
      <c r="I287" s="7"/>
    </row>
    <row r="288" spans="1:9" x14ac:dyDescent="0.2">
      <c r="A288" t="s">
        <v>19</v>
      </c>
      <c r="B288" s="6">
        <v>42578</v>
      </c>
      <c r="C288" s="7" t="s">
        <v>46</v>
      </c>
      <c r="D288" s="7" t="s">
        <v>65</v>
      </c>
      <c r="E288" s="7"/>
      <c r="F288" s="14">
        <v>23506.25</v>
      </c>
      <c r="G288" s="14">
        <v>58975</v>
      </c>
      <c r="H288" s="7" t="s">
        <v>13</v>
      </c>
      <c r="I288" s="7" t="s">
        <v>66</v>
      </c>
    </row>
    <row r="289" spans="1:9" x14ac:dyDescent="0.2">
      <c r="A289" t="s">
        <v>19</v>
      </c>
      <c r="B289" s="6">
        <v>42578</v>
      </c>
      <c r="C289" s="7" t="s">
        <v>46</v>
      </c>
      <c r="D289" s="7" t="s">
        <v>67</v>
      </c>
      <c r="E289" s="7"/>
      <c r="F289" s="14">
        <v>9374</v>
      </c>
      <c r="G289" s="14">
        <v>27163.5</v>
      </c>
      <c r="H289" s="7" t="s">
        <v>13</v>
      </c>
      <c r="I289" s="7" t="s">
        <v>66</v>
      </c>
    </row>
    <row r="290" spans="1:9" x14ac:dyDescent="0.2">
      <c r="A290" t="s">
        <v>19</v>
      </c>
      <c r="B290" s="6">
        <v>42578</v>
      </c>
      <c r="C290" s="7" t="s">
        <v>46</v>
      </c>
      <c r="D290" s="7" t="s">
        <v>328</v>
      </c>
      <c r="E290" s="7"/>
      <c r="F290" s="14">
        <v>37396.14</v>
      </c>
      <c r="G290" s="14">
        <v>37396.14</v>
      </c>
      <c r="H290" s="7" t="s">
        <v>13</v>
      </c>
      <c r="I290" s="7" t="s">
        <v>66</v>
      </c>
    </row>
    <row r="291" spans="1:9" x14ac:dyDescent="0.2">
      <c r="A291" t="s">
        <v>19</v>
      </c>
      <c r="B291" s="6">
        <v>42578</v>
      </c>
      <c r="C291" s="7" t="s">
        <v>10</v>
      </c>
      <c r="D291" s="7" t="s">
        <v>20</v>
      </c>
      <c r="E291" s="7" t="s">
        <v>329</v>
      </c>
      <c r="F291" s="14">
        <v>1000</v>
      </c>
      <c r="G291" s="14">
        <v>1250</v>
      </c>
      <c r="H291" s="7" t="s">
        <v>13</v>
      </c>
      <c r="I291" s="7"/>
    </row>
    <row r="292" spans="1:9" x14ac:dyDescent="0.2">
      <c r="A292" t="s">
        <v>19</v>
      </c>
      <c r="B292" s="6">
        <v>42578</v>
      </c>
      <c r="C292" s="7" t="s">
        <v>10</v>
      </c>
      <c r="D292" s="7" t="s">
        <v>330</v>
      </c>
      <c r="E292" s="7"/>
      <c r="F292" s="14">
        <v>50</v>
      </c>
      <c r="G292" s="14">
        <v>50</v>
      </c>
      <c r="H292" s="7" t="s">
        <v>13</v>
      </c>
      <c r="I292" s="7"/>
    </row>
    <row r="293" spans="1:9" x14ac:dyDescent="0.2">
      <c r="A293" t="s">
        <v>19</v>
      </c>
      <c r="B293" s="6">
        <v>42577</v>
      </c>
      <c r="C293" s="7" t="s">
        <v>10</v>
      </c>
      <c r="D293" s="7" t="s">
        <v>331</v>
      </c>
      <c r="E293" s="7" t="s">
        <v>332</v>
      </c>
      <c r="F293" s="14">
        <v>50</v>
      </c>
      <c r="G293" s="14">
        <v>50</v>
      </c>
      <c r="H293" s="7" t="s">
        <v>13</v>
      </c>
      <c r="I293" s="7"/>
    </row>
    <row r="294" spans="1:9" x14ac:dyDescent="0.2">
      <c r="A294" t="s">
        <v>19</v>
      </c>
      <c r="B294" s="6">
        <v>42577</v>
      </c>
      <c r="C294" s="7" t="s">
        <v>10</v>
      </c>
      <c r="D294" s="7" t="s">
        <v>333</v>
      </c>
      <c r="E294" s="7"/>
      <c r="F294" s="14">
        <v>50</v>
      </c>
      <c r="G294" s="14">
        <v>50</v>
      </c>
      <c r="H294" s="7" t="s">
        <v>13</v>
      </c>
      <c r="I294" s="7"/>
    </row>
    <row r="295" spans="1:9" x14ac:dyDescent="0.2">
      <c r="A295" t="s">
        <v>19</v>
      </c>
      <c r="B295" s="6">
        <v>42577</v>
      </c>
      <c r="C295" s="7" t="s">
        <v>10</v>
      </c>
      <c r="D295" s="7" t="s">
        <v>334</v>
      </c>
      <c r="E295" s="7" t="s">
        <v>335</v>
      </c>
      <c r="F295" s="14">
        <v>192</v>
      </c>
      <c r="G295" s="14">
        <v>192</v>
      </c>
      <c r="H295" s="7" t="s">
        <v>13</v>
      </c>
      <c r="I295" s="7" t="s">
        <v>336</v>
      </c>
    </row>
    <row r="296" spans="1:9" x14ac:dyDescent="0.2">
      <c r="A296" t="s">
        <v>19</v>
      </c>
      <c r="B296" s="6">
        <v>42577</v>
      </c>
      <c r="C296" s="7" t="s">
        <v>10</v>
      </c>
      <c r="D296" s="7" t="s">
        <v>337</v>
      </c>
      <c r="E296" s="7"/>
      <c r="F296" s="14">
        <v>50</v>
      </c>
      <c r="G296" s="14">
        <v>50</v>
      </c>
      <c r="H296" s="7" t="s">
        <v>13</v>
      </c>
      <c r="I296" s="7"/>
    </row>
    <row r="297" spans="1:9" x14ac:dyDescent="0.2">
      <c r="A297" t="s">
        <v>19</v>
      </c>
      <c r="B297" s="6">
        <v>42577</v>
      </c>
      <c r="C297" s="7" t="s">
        <v>10</v>
      </c>
      <c r="D297" s="7" t="s">
        <v>338</v>
      </c>
      <c r="E297" s="7"/>
      <c r="F297" s="14">
        <v>25</v>
      </c>
      <c r="G297" s="14">
        <v>25</v>
      </c>
      <c r="H297" s="7" t="s">
        <v>13</v>
      </c>
      <c r="I297" s="7"/>
    </row>
    <row r="298" spans="1:9" x14ac:dyDescent="0.2">
      <c r="A298" t="s">
        <v>19</v>
      </c>
      <c r="B298" s="6">
        <v>42577</v>
      </c>
      <c r="C298" s="7" t="s">
        <v>10</v>
      </c>
      <c r="D298" s="7" t="s">
        <v>339</v>
      </c>
      <c r="E298" s="7" t="s">
        <v>340</v>
      </c>
      <c r="F298" s="14">
        <v>100</v>
      </c>
      <c r="G298" s="14">
        <v>100</v>
      </c>
      <c r="H298" s="7" t="s">
        <v>13</v>
      </c>
      <c r="I298" s="7"/>
    </row>
    <row r="299" spans="1:9" x14ac:dyDescent="0.2">
      <c r="A299" t="s">
        <v>19</v>
      </c>
      <c r="B299" s="6">
        <v>42577</v>
      </c>
      <c r="C299" s="7" t="s">
        <v>10</v>
      </c>
      <c r="D299" s="7" t="s">
        <v>341</v>
      </c>
      <c r="E299" s="7" t="s">
        <v>342</v>
      </c>
      <c r="F299" s="14">
        <v>250</v>
      </c>
      <c r="G299" s="14">
        <v>250</v>
      </c>
      <c r="H299" s="7" t="s">
        <v>13</v>
      </c>
      <c r="I299" s="7"/>
    </row>
    <row r="300" spans="1:9" x14ac:dyDescent="0.2">
      <c r="A300" t="s">
        <v>19</v>
      </c>
      <c r="B300" s="6">
        <v>42576</v>
      </c>
      <c r="C300" s="7" t="s">
        <v>10</v>
      </c>
      <c r="D300" s="7" t="s">
        <v>343</v>
      </c>
      <c r="E300" s="7" t="s">
        <v>344</v>
      </c>
      <c r="F300" s="14">
        <v>200</v>
      </c>
      <c r="G300" s="14">
        <v>200</v>
      </c>
      <c r="H300" s="7" t="s">
        <v>13</v>
      </c>
      <c r="I300" s="7"/>
    </row>
    <row r="301" spans="1:9" x14ac:dyDescent="0.2">
      <c r="A301" t="s">
        <v>19</v>
      </c>
      <c r="B301" s="6">
        <v>42576</v>
      </c>
      <c r="C301" s="7" t="s">
        <v>10</v>
      </c>
      <c r="D301" s="7" t="s">
        <v>345</v>
      </c>
      <c r="E301" s="7"/>
      <c r="F301" s="14">
        <v>50</v>
      </c>
      <c r="G301" s="14">
        <v>50</v>
      </c>
      <c r="H301" s="7" t="s">
        <v>13</v>
      </c>
      <c r="I301" s="7"/>
    </row>
    <row r="302" spans="1:9" x14ac:dyDescent="0.2">
      <c r="A302" t="s">
        <v>19</v>
      </c>
      <c r="B302" s="6">
        <v>42576</v>
      </c>
      <c r="C302" s="7" t="s">
        <v>10</v>
      </c>
      <c r="D302" s="7" t="s">
        <v>346</v>
      </c>
      <c r="E302" s="7"/>
      <c r="F302" s="14">
        <v>50</v>
      </c>
      <c r="G302" s="14">
        <v>50</v>
      </c>
      <c r="H302" s="7" t="s">
        <v>13</v>
      </c>
      <c r="I302" s="7"/>
    </row>
    <row r="303" spans="1:9" x14ac:dyDescent="0.2">
      <c r="A303" t="s">
        <v>19</v>
      </c>
      <c r="B303" s="6">
        <v>42576</v>
      </c>
      <c r="C303" s="7" t="s">
        <v>10</v>
      </c>
      <c r="D303" s="7" t="s">
        <v>347</v>
      </c>
      <c r="E303" s="7"/>
      <c r="F303" s="14">
        <v>10</v>
      </c>
      <c r="G303" s="14">
        <v>10</v>
      </c>
      <c r="H303" s="7" t="s">
        <v>13</v>
      </c>
      <c r="I303" s="7"/>
    </row>
    <row r="304" spans="1:9" x14ac:dyDescent="0.2">
      <c r="A304" t="s">
        <v>19</v>
      </c>
      <c r="B304" s="6">
        <v>42576</v>
      </c>
      <c r="C304" s="7" t="s">
        <v>10</v>
      </c>
      <c r="D304" s="7" t="s">
        <v>348</v>
      </c>
      <c r="E304" s="7"/>
      <c r="F304" s="14">
        <v>35</v>
      </c>
      <c r="G304" s="14">
        <v>35</v>
      </c>
      <c r="H304" s="7" t="s">
        <v>13</v>
      </c>
      <c r="I304" s="7"/>
    </row>
    <row r="305" spans="1:9" x14ac:dyDescent="0.2">
      <c r="A305" t="s">
        <v>19</v>
      </c>
      <c r="B305" s="6">
        <v>42576</v>
      </c>
      <c r="C305" s="7" t="s">
        <v>10</v>
      </c>
      <c r="D305" s="7" t="s">
        <v>349</v>
      </c>
      <c r="E305" s="7"/>
      <c r="F305" s="14">
        <v>50</v>
      </c>
      <c r="G305" s="14">
        <v>50</v>
      </c>
      <c r="H305" s="7" t="s">
        <v>13</v>
      </c>
      <c r="I305" s="7"/>
    </row>
    <row r="306" spans="1:9" x14ac:dyDescent="0.2">
      <c r="A306" t="s">
        <v>19</v>
      </c>
      <c r="B306" s="6">
        <v>42576</v>
      </c>
      <c r="C306" s="7" t="s">
        <v>10</v>
      </c>
      <c r="D306" s="7" t="s">
        <v>350</v>
      </c>
      <c r="E306" s="7"/>
      <c r="F306" s="14">
        <v>50</v>
      </c>
      <c r="G306" s="14">
        <v>50</v>
      </c>
      <c r="H306" s="7" t="s">
        <v>13</v>
      </c>
      <c r="I306" s="7"/>
    </row>
    <row r="307" spans="1:9" x14ac:dyDescent="0.2">
      <c r="A307" t="s">
        <v>19</v>
      </c>
      <c r="B307" s="6">
        <v>42575</v>
      </c>
      <c r="C307" s="7" t="s">
        <v>10</v>
      </c>
      <c r="D307" s="7" t="s">
        <v>351</v>
      </c>
      <c r="E307" s="7"/>
      <c r="F307" s="14">
        <v>50</v>
      </c>
      <c r="G307" s="14">
        <v>50</v>
      </c>
      <c r="H307" s="7" t="s">
        <v>13</v>
      </c>
      <c r="I307" s="7"/>
    </row>
    <row r="308" spans="1:9" x14ac:dyDescent="0.2">
      <c r="A308" t="s">
        <v>19</v>
      </c>
      <c r="B308" s="6">
        <v>42575</v>
      </c>
      <c r="C308" s="7" t="s">
        <v>10</v>
      </c>
      <c r="D308" s="7" t="s">
        <v>352</v>
      </c>
      <c r="E308" s="7"/>
      <c r="F308" s="14">
        <v>50</v>
      </c>
      <c r="G308" s="14">
        <v>50</v>
      </c>
      <c r="H308" s="7" t="s">
        <v>13</v>
      </c>
      <c r="I308" s="7"/>
    </row>
    <row r="309" spans="1:9" x14ac:dyDescent="0.2">
      <c r="A309" t="s">
        <v>19</v>
      </c>
      <c r="B309" s="6">
        <v>42575</v>
      </c>
      <c r="C309" s="7" t="s">
        <v>10</v>
      </c>
      <c r="D309" s="7" t="s">
        <v>353</v>
      </c>
      <c r="E309" s="7"/>
      <c r="F309" s="14">
        <v>50</v>
      </c>
      <c r="G309" s="14">
        <v>50</v>
      </c>
      <c r="H309" s="7" t="s">
        <v>13</v>
      </c>
      <c r="I309" s="7"/>
    </row>
    <row r="310" spans="1:9" x14ac:dyDescent="0.2">
      <c r="A310" t="s">
        <v>19</v>
      </c>
      <c r="B310" s="6">
        <v>42575</v>
      </c>
      <c r="C310" s="7" t="s">
        <v>10</v>
      </c>
      <c r="D310" s="7" t="s">
        <v>354</v>
      </c>
      <c r="E310" s="7"/>
      <c r="F310" s="14">
        <v>20</v>
      </c>
      <c r="G310" s="14">
        <v>20</v>
      </c>
      <c r="H310" s="7" t="s">
        <v>13</v>
      </c>
      <c r="I310" s="7"/>
    </row>
    <row r="311" spans="1:9" x14ac:dyDescent="0.2">
      <c r="A311" t="s">
        <v>19</v>
      </c>
      <c r="B311" s="6">
        <v>42574</v>
      </c>
      <c r="C311" s="7" t="s">
        <v>224</v>
      </c>
      <c r="D311" s="7"/>
      <c r="E311" s="7"/>
      <c r="F311" s="14">
        <v>8</v>
      </c>
      <c r="G311" s="14">
        <v>0</v>
      </c>
      <c r="H311" s="7" t="s">
        <v>13</v>
      </c>
      <c r="I311" s="7" t="s">
        <v>336</v>
      </c>
    </row>
    <row r="312" spans="1:9" x14ac:dyDescent="0.2">
      <c r="A312" t="s">
        <v>19</v>
      </c>
      <c r="B312" s="6">
        <v>42574</v>
      </c>
      <c r="C312" s="7" t="s">
        <v>10</v>
      </c>
      <c r="D312" s="7" t="s">
        <v>355</v>
      </c>
      <c r="E312" s="7"/>
      <c r="F312" s="14">
        <v>10</v>
      </c>
      <c r="G312" s="14">
        <v>10</v>
      </c>
      <c r="H312" s="7" t="s">
        <v>13</v>
      </c>
      <c r="I312" s="7"/>
    </row>
    <row r="313" spans="1:9" x14ac:dyDescent="0.2">
      <c r="A313" t="s">
        <v>19</v>
      </c>
      <c r="B313" s="6">
        <v>42573</v>
      </c>
      <c r="C313" s="7" t="s">
        <v>10</v>
      </c>
      <c r="D313" s="7" t="s">
        <v>356</v>
      </c>
      <c r="E313" s="7"/>
      <c r="F313" s="14">
        <v>35</v>
      </c>
      <c r="G313" s="14">
        <v>35</v>
      </c>
      <c r="H313" s="7" t="s">
        <v>13</v>
      </c>
      <c r="I313" s="7"/>
    </row>
    <row r="314" spans="1:9" x14ac:dyDescent="0.2">
      <c r="A314" t="s">
        <v>19</v>
      </c>
      <c r="B314" s="6">
        <v>42573</v>
      </c>
      <c r="C314" s="7" t="s">
        <v>10</v>
      </c>
      <c r="D314" s="7" t="s">
        <v>357</v>
      </c>
      <c r="E314" s="7"/>
      <c r="F314" s="14">
        <v>50</v>
      </c>
      <c r="G314" s="14">
        <v>50</v>
      </c>
      <c r="H314" s="7" t="s">
        <v>13</v>
      </c>
      <c r="I314" s="7"/>
    </row>
    <row r="315" spans="1:9" x14ac:dyDescent="0.2">
      <c r="A315" t="s">
        <v>19</v>
      </c>
      <c r="B315" s="6">
        <v>42573</v>
      </c>
      <c r="C315" s="7" t="s">
        <v>10</v>
      </c>
      <c r="D315" s="7" t="s">
        <v>358</v>
      </c>
      <c r="E315" s="7"/>
      <c r="F315" s="14">
        <v>87</v>
      </c>
      <c r="G315" s="14">
        <v>87</v>
      </c>
      <c r="H315" s="7" t="s">
        <v>13</v>
      </c>
      <c r="I315" s="7"/>
    </row>
    <row r="316" spans="1:9" x14ac:dyDescent="0.2">
      <c r="A316" t="s">
        <v>19</v>
      </c>
      <c r="B316" s="6">
        <v>42573</v>
      </c>
      <c r="C316" s="7" t="s">
        <v>10</v>
      </c>
      <c r="D316" s="7" t="s">
        <v>359</v>
      </c>
      <c r="E316" s="7" t="s">
        <v>360</v>
      </c>
      <c r="F316" s="14">
        <v>100</v>
      </c>
      <c r="G316" s="14">
        <v>1100</v>
      </c>
      <c r="H316" s="7" t="s">
        <v>13</v>
      </c>
      <c r="I316" s="7"/>
    </row>
    <row r="317" spans="1:9" x14ac:dyDescent="0.2">
      <c r="A317" t="s">
        <v>19</v>
      </c>
      <c r="B317" s="6">
        <v>42573</v>
      </c>
      <c r="C317" s="7" t="s">
        <v>10</v>
      </c>
      <c r="D317" s="7" t="s">
        <v>361</v>
      </c>
      <c r="E317" s="7"/>
      <c r="F317" s="14">
        <v>20</v>
      </c>
      <c r="G317" s="14">
        <v>20</v>
      </c>
      <c r="H317" s="7" t="s">
        <v>13</v>
      </c>
      <c r="I317" s="7"/>
    </row>
    <row r="318" spans="1:9" x14ac:dyDescent="0.2">
      <c r="A318" t="s">
        <v>19</v>
      </c>
      <c r="B318" s="6">
        <v>42573</v>
      </c>
      <c r="C318" s="7" t="s">
        <v>46</v>
      </c>
      <c r="D318" s="7" t="s">
        <v>362</v>
      </c>
      <c r="E318" s="7"/>
      <c r="F318" s="14">
        <v>4176.24</v>
      </c>
      <c r="G318" s="14">
        <v>4176.24</v>
      </c>
      <c r="H318" s="7" t="s">
        <v>13</v>
      </c>
      <c r="I318" s="7" t="s">
        <v>363</v>
      </c>
    </row>
    <row r="319" spans="1:9" x14ac:dyDescent="0.2">
      <c r="A319" t="s">
        <v>19</v>
      </c>
      <c r="B319" s="6">
        <v>42572</v>
      </c>
      <c r="C319" s="7" t="s">
        <v>10</v>
      </c>
      <c r="D319" s="7" t="s">
        <v>364</v>
      </c>
      <c r="E319" s="7"/>
      <c r="F319" s="14">
        <v>40</v>
      </c>
      <c r="G319" s="14">
        <v>40</v>
      </c>
      <c r="H319" s="7" t="s">
        <v>13</v>
      </c>
      <c r="I319" s="7"/>
    </row>
    <row r="320" spans="1:9" x14ac:dyDescent="0.2">
      <c r="A320" t="s">
        <v>19</v>
      </c>
      <c r="B320" s="6">
        <v>42572</v>
      </c>
      <c r="C320" s="7" t="s">
        <v>10</v>
      </c>
      <c r="D320" s="7" t="s">
        <v>365</v>
      </c>
      <c r="E320" s="7"/>
      <c r="F320" s="14">
        <v>50</v>
      </c>
      <c r="G320" s="14">
        <v>50</v>
      </c>
      <c r="H320" s="7" t="s">
        <v>13</v>
      </c>
      <c r="I320" s="7"/>
    </row>
    <row r="321" spans="1:9" x14ac:dyDescent="0.2">
      <c r="A321" t="s">
        <v>19</v>
      </c>
      <c r="B321" s="6">
        <v>42572</v>
      </c>
      <c r="C321" s="7" t="s">
        <v>10</v>
      </c>
      <c r="D321" s="7" t="s">
        <v>96</v>
      </c>
      <c r="E321" s="7" t="s">
        <v>332</v>
      </c>
      <c r="F321" s="14">
        <v>50000</v>
      </c>
      <c r="G321" s="14">
        <v>60000</v>
      </c>
      <c r="H321" s="7" t="s">
        <v>13</v>
      </c>
      <c r="I321" s="7"/>
    </row>
    <row r="322" spans="1:9" x14ac:dyDescent="0.2">
      <c r="A322" t="s">
        <v>19</v>
      </c>
      <c r="B322" s="6">
        <v>42572</v>
      </c>
      <c r="C322" s="7" t="s">
        <v>10</v>
      </c>
      <c r="D322" s="7" t="s">
        <v>366</v>
      </c>
      <c r="E322" s="7"/>
      <c r="F322" s="14">
        <v>50</v>
      </c>
      <c r="G322" s="14">
        <v>50</v>
      </c>
      <c r="H322" s="7" t="s">
        <v>13</v>
      </c>
      <c r="I322" s="7"/>
    </row>
    <row r="323" spans="1:9" x14ac:dyDescent="0.2">
      <c r="A323" t="s">
        <v>19</v>
      </c>
      <c r="B323" s="6">
        <v>42572</v>
      </c>
      <c r="C323" s="7" t="s">
        <v>10</v>
      </c>
      <c r="D323" s="7" t="s">
        <v>367</v>
      </c>
      <c r="E323" s="7"/>
      <c r="F323" s="14">
        <v>25</v>
      </c>
      <c r="G323" s="14">
        <v>25</v>
      </c>
      <c r="H323" s="7" t="s">
        <v>13</v>
      </c>
      <c r="I323" s="7"/>
    </row>
    <row r="324" spans="1:9" x14ac:dyDescent="0.2">
      <c r="A324" t="s">
        <v>19</v>
      </c>
      <c r="B324" s="6">
        <v>42572</v>
      </c>
      <c r="C324" s="7" t="s">
        <v>10</v>
      </c>
      <c r="D324" s="7" t="s">
        <v>368</v>
      </c>
      <c r="E324" s="7"/>
      <c r="F324" s="14">
        <v>50</v>
      </c>
      <c r="G324" s="14">
        <v>50</v>
      </c>
      <c r="H324" s="7" t="s">
        <v>13</v>
      </c>
      <c r="I324" s="7"/>
    </row>
    <row r="325" spans="1:9" x14ac:dyDescent="0.2">
      <c r="A325" t="s">
        <v>19</v>
      </c>
      <c r="B325" s="6">
        <v>42571</v>
      </c>
      <c r="C325" s="7" t="s">
        <v>224</v>
      </c>
      <c r="D325" s="7"/>
      <c r="E325" s="7"/>
      <c r="F325" s="14">
        <v>10</v>
      </c>
      <c r="G325" s="14">
        <v>0</v>
      </c>
      <c r="H325" s="7" t="s">
        <v>13</v>
      </c>
      <c r="I325" s="7"/>
    </row>
    <row r="326" spans="1:9" x14ac:dyDescent="0.2">
      <c r="A326" t="s">
        <v>19</v>
      </c>
      <c r="B326" s="6">
        <v>42571</v>
      </c>
      <c r="C326" s="7" t="s">
        <v>10</v>
      </c>
      <c r="D326" s="7" t="s">
        <v>369</v>
      </c>
      <c r="E326" s="7"/>
      <c r="F326" s="14">
        <v>25000</v>
      </c>
      <c r="G326" s="14">
        <v>25000</v>
      </c>
      <c r="H326" s="7" t="s">
        <v>13</v>
      </c>
      <c r="I326" s="7"/>
    </row>
    <row r="327" spans="1:9" x14ac:dyDescent="0.2">
      <c r="A327" t="s">
        <v>19</v>
      </c>
      <c r="B327" s="6">
        <v>42571</v>
      </c>
      <c r="C327" s="7" t="s">
        <v>10</v>
      </c>
      <c r="D327" s="7" t="s">
        <v>370</v>
      </c>
      <c r="E327" s="7"/>
      <c r="F327" s="14">
        <v>25</v>
      </c>
      <c r="G327" s="14">
        <v>25</v>
      </c>
      <c r="H327" s="7" t="s">
        <v>13</v>
      </c>
      <c r="I327" s="7" t="s">
        <v>371</v>
      </c>
    </row>
    <row r="328" spans="1:9" x14ac:dyDescent="0.2">
      <c r="A328" t="s">
        <v>19</v>
      </c>
      <c r="B328" s="6">
        <v>42571</v>
      </c>
      <c r="C328" s="7" t="s">
        <v>10</v>
      </c>
      <c r="D328" s="7" t="s">
        <v>372</v>
      </c>
      <c r="E328" s="7" t="s">
        <v>335</v>
      </c>
      <c r="F328" s="14">
        <v>100</v>
      </c>
      <c r="G328" s="14">
        <v>100</v>
      </c>
      <c r="H328" s="7" t="s">
        <v>13</v>
      </c>
      <c r="I328" s="7" t="s">
        <v>373</v>
      </c>
    </row>
    <row r="329" spans="1:9" x14ac:dyDescent="0.2">
      <c r="A329" t="s">
        <v>19</v>
      </c>
      <c r="B329" s="6">
        <v>42571</v>
      </c>
      <c r="C329" s="7" t="s">
        <v>10</v>
      </c>
      <c r="D329" s="7" t="s">
        <v>216</v>
      </c>
      <c r="E329" s="7" t="s">
        <v>374</v>
      </c>
      <c r="F329" s="14">
        <v>100</v>
      </c>
      <c r="G329" s="14">
        <v>350</v>
      </c>
      <c r="H329" s="7" t="s">
        <v>13</v>
      </c>
      <c r="I329" s="7"/>
    </row>
    <row r="330" spans="1:9" x14ac:dyDescent="0.2">
      <c r="A330" t="s">
        <v>19</v>
      </c>
      <c r="B330" s="6">
        <v>42571</v>
      </c>
      <c r="C330" s="7" t="s">
        <v>10</v>
      </c>
      <c r="D330" s="7" t="s">
        <v>375</v>
      </c>
      <c r="E330" s="7" t="s">
        <v>376</v>
      </c>
      <c r="F330" s="14">
        <v>100</v>
      </c>
      <c r="G330" s="14">
        <v>100</v>
      </c>
      <c r="H330" s="7" t="s">
        <v>13</v>
      </c>
      <c r="I330" s="7"/>
    </row>
    <row r="331" spans="1:9" x14ac:dyDescent="0.2">
      <c r="A331" t="s">
        <v>19</v>
      </c>
      <c r="B331" s="6">
        <v>42571</v>
      </c>
      <c r="C331" s="7" t="s">
        <v>10</v>
      </c>
      <c r="D331" s="7" t="s">
        <v>377</v>
      </c>
      <c r="E331" s="7"/>
      <c r="F331" s="14">
        <v>50</v>
      </c>
      <c r="G331" s="14">
        <v>50</v>
      </c>
      <c r="H331" s="7" t="s">
        <v>13</v>
      </c>
      <c r="I331" s="7"/>
    </row>
    <row r="332" spans="1:9" x14ac:dyDescent="0.2">
      <c r="A332" t="s">
        <v>19</v>
      </c>
      <c r="B332" s="6">
        <v>42570</v>
      </c>
      <c r="C332" s="7" t="s">
        <v>10</v>
      </c>
      <c r="D332" s="7" t="s">
        <v>378</v>
      </c>
      <c r="E332" s="7" t="s">
        <v>379</v>
      </c>
      <c r="F332" s="14">
        <v>13000</v>
      </c>
      <c r="G332" s="14">
        <v>16050</v>
      </c>
      <c r="H332" s="7" t="s">
        <v>13</v>
      </c>
      <c r="I332" s="7"/>
    </row>
    <row r="333" spans="1:9" x14ac:dyDescent="0.2">
      <c r="A333" t="s">
        <v>19</v>
      </c>
      <c r="B333" s="6">
        <v>42570</v>
      </c>
      <c r="C333" s="7" t="s">
        <v>10</v>
      </c>
      <c r="D333" s="7" t="s">
        <v>380</v>
      </c>
      <c r="E333" s="7"/>
      <c r="F333" s="14">
        <v>50</v>
      </c>
      <c r="G333" s="14">
        <v>50</v>
      </c>
      <c r="H333" s="7" t="s">
        <v>13</v>
      </c>
      <c r="I333" s="7"/>
    </row>
    <row r="334" spans="1:9" x14ac:dyDescent="0.2">
      <c r="A334" t="s">
        <v>19</v>
      </c>
      <c r="B334" s="6">
        <v>42570</v>
      </c>
      <c r="C334" s="7" t="s">
        <v>10</v>
      </c>
      <c r="D334" s="7" t="s">
        <v>381</v>
      </c>
      <c r="E334" s="7"/>
      <c r="F334" s="14">
        <v>50</v>
      </c>
      <c r="G334" s="14">
        <v>50</v>
      </c>
      <c r="H334" s="7" t="s">
        <v>13</v>
      </c>
      <c r="I334" s="7"/>
    </row>
    <row r="335" spans="1:9" x14ac:dyDescent="0.2">
      <c r="A335" t="s">
        <v>19</v>
      </c>
      <c r="B335" s="6">
        <v>42570</v>
      </c>
      <c r="C335" s="7" t="s">
        <v>10</v>
      </c>
      <c r="D335" s="7" t="s">
        <v>382</v>
      </c>
      <c r="E335" s="7" t="s">
        <v>383</v>
      </c>
      <c r="F335" s="14">
        <v>100</v>
      </c>
      <c r="G335" s="14">
        <v>100</v>
      </c>
      <c r="H335" s="7" t="s">
        <v>13</v>
      </c>
      <c r="I335" s="7"/>
    </row>
    <row r="336" spans="1:9" x14ac:dyDescent="0.2">
      <c r="A336" t="s">
        <v>19</v>
      </c>
      <c r="B336" s="6">
        <v>42570</v>
      </c>
      <c r="C336" s="7" t="s">
        <v>10</v>
      </c>
      <c r="D336" s="7" t="s">
        <v>384</v>
      </c>
      <c r="E336" s="7" t="s">
        <v>385</v>
      </c>
      <c r="F336" s="14">
        <v>50</v>
      </c>
      <c r="G336" s="14">
        <v>100</v>
      </c>
      <c r="H336" s="7" t="s">
        <v>13</v>
      </c>
    </row>
    <row r="337" spans="1:9" x14ac:dyDescent="0.2">
      <c r="A337" t="s">
        <v>19</v>
      </c>
      <c r="B337" s="6">
        <v>42570</v>
      </c>
      <c r="C337" s="7" t="s">
        <v>10</v>
      </c>
      <c r="D337" s="7" t="s">
        <v>386</v>
      </c>
      <c r="E337" s="7"/>
      <c r="F337" s="14">
        <v>50</v>
      </c>
      <c r="G337" s="14">
        <v>50</v>
      </c>
      <c r="H337" s="7" t="s">
        <v>13</v>
      </c>
      <c r="I337" s="7"/>
    </row>
    <row r="338" spans="1:9" x14ac:dyDescent="0.2">
      <c r="A338" t="s">
        <v>19</v>
      </c>
      <c r="B338" s="6">
        <v>42570</v>
      </c>
      <c r="C338" s="7" t="s">
        <v>10</v>
      </c>
      <c r="D338" s="7" t="s">
        <v>387</v>
      </c>
      <c r="E338" s="7"/>
      <c r="F338" s="14">
        <v>27</v>
      </c>
      <c r="G338" s="14">
        <v>27</v>
      </c>
      <c r="H338" s="7" t="s">
        <v>13</v>
      </c>
      <c r="I338" s="7"/>
    </row>
    <row r="339" spans="1:9" x14ac:dyDescent="0.2">
      <c r="A339" t="s">
        <v>19</v>
      </c>
      <c r="B339" s="6">
        <v>42570</v>
      </c>
      <c r="C339" s="7" t="s">
        <v>10</v>
      </c>
      <c r="D339" s="7" t="s">
        <v>388</v>
      </c>
      <c r="E339" s="7" t="s">
        <v>389</v>
      </c>
      <c r="F339" s="14">
        <v>3000</v>
      </c>
      <c r="G339" s="14">
        <v>3000</v>
      </c>
      <c r="H339" s="7" t="s">
        <v>13</v>
      </c>
      <c r="I339" s="7"/>
    </row>
    <row r="340" spans="1:9" x14ac:dyDescent="0.2">
      <c r="A340" t="s">
        <v>19</v>
      </c>
      <c r="B340" s="6">
        <v>42569</v>
      </c>
      <c r="C340" s="7" t="s">
        <v>10</v>
      </c>
      <c r="D340" s="7" t="s">
        <v>390</v>
      </c>
      <c r="E340" s="7"/>
      <c r="F340" s="14">
        <v>15</v>
      </c>
      <c r="G340" s="14">
        <v>15</v>
      </c>
      <c r="H340" s="7" t="s">
        <v>13</v>
      </c>
      <c r="I340" s="7"/>
    </row>
    <row r="341" spans="1:9" x14ac:dyDescent="0.2">
      <c r="A341" t="s">
        <v>19</v>
      </c>
      <c r="B341" s="6">
        <v>42569</v>
      </c>
      <c r="C341" s="7" t="s">
        <v>10</v>
      </c>
      <c r="D341" s="7" t="s">
        <v>391</v>
      </c>
      <c r="E341" s="7"/>
      <c r="F341" s="14">
        <v>40</v>
      </c>
      <c r="G341" s="14">
        <v>40</v>
      </c>
      <c r="H341" s="7" t="s">
        <v>13</v>
      </c>
      <c r="I341" s="7"/>
    </row>
    <row r="342" spans="1:9" x14ac:dyDescent="0.2">
      <c r="A342" t="s">
        <v>19</v>
      </c>
      <c r="B342" s="6">
        <v>42569</v>
      </c>
      <c r="C342" s="7" t="s">
        <v>10</v>
      </c>
      <c r="D342" s="7" t="s">
        <v>392</v>
      </c>
      <c r="E342" s="7"/>
      <c r="F342" s="14">
        <v>30</v>
      </c>
      <c r="G342" s="14">
        <v>30</v>
      </c>
      <c r="H342" s="7" t="s">
        <v>13</v>
      </c>
      <c r="I342" s="7"/>
    </row>
    <row r="343" spans="1:9" x14ac:dyDescent="0.2">
      <c r="A343" t="s">
        <v>19</v>
      </c>
      <c r="B343" s="6">
        <v>42569</v>
      </c>
      <c r="C343" s="7" t="s">
        <v>10</v>
      </c>
      <c r="D343" s="7" t="s">
        <v>393</v>
      </c>
      <c r="E343" s="7"/>
      <c r="F343" s="14">
        <v>50</v>
      </c>
      <c r="G343" s="14">
        <v>50</v>
      </c>
      <c r="H343" s="7" t="s">
        <v>13</v>
      </c>
      <c r="I343" s="7"/>
    </row>
    <row r="344" spans="1:9" x14ac:dyDescent="0.2">
      <c r="A344" t="s">
        <v>19</v>
      </c>
      <c r="B344" s="6">
        <v>42569</v>
      </c>
      <c r="C344" s="7" t="s">
        <v>10</v>
      </c>
      <c r="D344" s="7" t="s">
        <v>394</v>
      </c>
      <c r="E344" s="7"/>
      <c r="F344" s="14">
        <v>50</v>
      </c>
      <c r="G344" s="14">
        <v>50</v>
      </c>
      <c r="H344" s="7" t="s">
        <v>13</v>
      </c>
      <c r="I344" s="7"/>
    </row>
    <row r="345" spans="1:9" x14ac:dyDescent="0.2">
      <c r="A345" t="s">
        <v>19</v>
      </c>
      <c r="B345" s="6">
        <v>42569</v>
      </c>
      <c r="C345" s="7" t="s">
        <v>10</v>
      </c>
      <c r="D345" s="7" t="s">
        <v>395</v>
      </c>
      <c r="E345" s="7"/>
      <c r="F345" s="14">
        <v>50</v>
      </c>
      <c r="G345" s="14">
        <v>50</v>
      </c>
      <c r="H345" s="7" t="s">
        <v>13</v>
      </c>
      <c r="I345" s="7"/>
    </row>
    <row r="346" spans="1:9" x14ac:dyDescent="0.2">
      <c r="A346" t="s">
        <v>19</v>
      </c>
      <c r="B346" s="6">
        <v>42568</v>
      </c>
      <c r="C346" s="7" t="s">
        <v>10</v>
      </c>
      <c r="D346" s="7" t="s">
        <v>396</v>
      </c>
      <c r="E346" s="7" t="s">
        <v>397</v>
      </c>
      <c r="F346" s="14">
        <v>100</v>
      </c>
      <c r="G346" s="14">
        <v>100</v>
      </c>
      <c r="H346" s="7" t="s">
        <v>13</v>
      </c>
      <c r="I346" s="7"/>
    </row>
    <row r="347" spans="1:9" x14ac:dyDescent="0.2">
      <c r="A347" t="s">
        <v>19</v>
      </c>
      <c r="B347" s="6">
        <v>42568</v>
      </c>
      <c r="C347" s="7" t="s">
        <v>10</v>
      </c>
      <c r="D347" s="7" t="s">
        <v>398</v>
      </c>
      <c r="E347" s="7" t="s">
        <v>399</v>
      </c>
      <c r="F347" s="14">
        <v>100</v>
      </c>
      <c r="G347" s="14">
        <v>100</v>
      </c>
      <c r="H347" s="7" t="s">
        <v>13</v>
      </c>
      <c r="I347" s="7"/>
    </row>
    <row r="348" spans="1:9" x14ac:dyDescent="0.2">
      <c r="A348" t="s">
        <v>19</v>
      </c>
      <c r="B348" s="6">
        <v>42568</v>
      </c>
      <c r="C348" s="7" t="s">
        <v>10</v>
      </c>
      <c r="D348" s="7" t="s">
        <v>400</v>
      </c>
      <c r="E348" s="7"/>
      <c r="F348" s="14">
        <v>50</v>
      </c>
      <c r="G348" s="14">
        <v>50</v>
      </c>
      <c r="H348" s="7" t="s">
        <v>13</v>
      </c>
      <c r="I348" s="7"/>
    </row>
    <row r="349" spans="1:9" x14ac:dyDescent="0.2">
      <c r="A349" t="s">
        <v>19</v>
      </c>
      <c r="B349" s="6">
        <v>42568</v>
      </c>
      <c r="C349" s="7" t="s">
        <v>10</v>
      </c>
      <c r="D349" s="7" t="s">
        <v>401</v>
      </c>
      <c r="E349" s="7" t="s">
        <v>402</v>
      </c>
      <c r="F349" s="14">
        <v>100</v>
      </c>
      <c r="G349" s="14">
        <v>100</v>
      </c>
      <c r="H349" s="7" t="s">
        <v>13</v>
      </c>
      <c r="I349" s="7"/>
    </row>
    <row r="350" spans="1:9" x14ac:dyDescent="0.2">
      <c r="A350" t="s">
        <v>19</v>
      </c>
      <c r="B350" s="6">
        <v>42568</v>
      </c>
      <c r="C350" s="7" t="s">
        <v>10</v>
      </c>
      <c r="D350" s="7" t="s">
        <v>77</v>
      </c>
      <c r="E350" s="7"/>
      <c r="F350" s="14">
        <v>50</v>
      </c>
      <c r="G350" s="14">
        <v>50</v>
      </c>
      <c r="H350" s="7" t="s">
        <v>13</v>
      </c>
      <c r="I350" s="7"/>
    </row>
    <row r="351" spans="1:9" x14ac:dyDescent="0.2">
      <c r="A351" t="s">
        <v>19</v>
      </c>
      <c r="B351" s="6">
        <v>42568</v>
      </c>
      <c r="C351" s="7" t="s">
        <v>10</v>
      </c>
      <c r="D351" s="7" t="s">
        <v>403</v>
      </c>
      <c r="E351" s="7"/>
      <c r="F351" s="14">
        <v>50</v>
      </c>
      <c r="G351" s="14">
        <v>50</v>
      </c>
      <c r="H351" s="7" t="s">
        <v>13</v>
      </c>
      <c r="I351" s="7"/>
    </row>
    <row r="352" spans="1:9" x14ac:dyDescent="0.2">
      <c r="A352" t="s">
        <v>19</v>
      </c>
      <c r="B352" s="6">
        <v>42568</v>
      </c>
      <c r="C352" s="7" t="s">
        <v>10</v>
      </c>
      <c r="D352" s="7" t="s">
        <v>404</v>
      </c>
      <c r="E352" s="7" t="s">
        <v>405</v>
      </c>
      <c r="F352" s="14">
        <v>100</v>
      </c>
      <c r="G352" s="14">
        <v>100</v>
      </c>
      <c r="H352" s="7" t="s">
        <v>13</v>
      </c>
      <c r="I352" s="7"/>
    </row>
    <row r="353" spans="1:9" x14ac:dyDescent="0.2">
      <c r="A353" t="s">
        <v>19</v>
      </c>
      <c r="B353" s="6">
        <v>42568</v>
      </c>
      <c r="C353" s="7" t="s">
        <v>10</v>
      </c>
      <c r="D353" s="7" t="s">
        <v>406</v>
      </c>
      <c r="E353" s="7" t="s">
        <v>407</v>
      </c>
      <c r="F353" s="14">
        <v>2000</v>
      </c>
      <c r="G353" s="14">
        <v>2000</v>
      </c>
      <c r="H353" s="7" t="s">
        <v>13</v>
      </c>
      <c r="I353" s="7"/>
    </row>
    <row r="354" spans="1:9" x14ac:dyDescent="0.2">
      <c r="A354" t="s">
        <v>19</v>
      </c>
      <c r="B354" s="6">
        <v>42568</v>
      </c>
      <c r="C354" s="7" t="s">
        <v>10</v>
      </c>
      <c r="D354" s="7" t="s">
        <v>408</v>
      </c>
      <c r="E354" s="7" t="s">
        <v>335</v>
      </c>
      <c r="F354" s="14">
        <v>100</v>
      </c>
      <c r="G354" s="14">
        <v>100</v>
      </c>
      <c r="H354" s="7" t="s">
        <v>13</v>
      </c>
      <c r="I354" s="7" t="s">
        <v>336</v>
      </c>
    </row>
    <row r="355" spans="1:9" x14ac:dyDescent="0.2">
      <c r="A355" t="s">
        <v>19</v>
      </c>
      <c r="B355" s="6">
        <v>42568</v>
      </c>
      <c r="C355" s="7" t="s">
        <v>10</v>
      </c>
      <c r="D355" s="7" t="s">
        <v>409</v>
      </c>
      <c r="E355" s="7" t="s">
        <v>410</v>
      </c>
      <c r="F355" s="14">
        <v>200</v>
      </c>
      <c r="G355" s="14">
        <v>200</v>
      </c>
      <c r="H355" s="7" t="s">
        <v>13</v>
      </c>
      <c r="I355" s="7"/>
    </row>
    <row r="356" spans="1:9" x14ac:dyDescent="0.2">
      <c r="A356" t="s">
        <v>19</v>
      </c>
      <c r="B356" s="6">
        <v>42568</v>
      </c>
      <c r="C356" s="7" t="s">
        <v>10</v>
      </c>
      <c r="D356" s="7" t="s">
        <v>411</v>
      </c>
      <c r="E356" s="7"/>
      <c r="F356" s="14">
        <v>50</v>
      </c>
      <c r="G356" s="14">
        <v>50</v>
      </c>
      <c r="H356" s="7" t="s">
        <v>13</v>
      </c>
      <c r="I356" s="7"/>
    </row>
    <row r="357" spans="1:9" x14ac:dyDescent="0.2">
      <c r="A357" t="s">
        <v>19</v>
      </c>
      <c r="B357" s="6">
        <v>42568</v>
      </c>
      <c r="C357" s="7" t="s">
        <v>10</v>
      </c>
      <c r="D357" s="7" t="s">
        <v>412</v>
      </c>
      <c r="E357" s="7"/>
      <c r="F357" s="14">
        <v>50</v>
      </c>
      <c r="G357" s="14">
        <v>50</v>
      </c>
      <c r="H357" s="7" t="s">
        <v>13</v>
      </c>
      <c r="I357" s="7"/>
    </row>
    <row r="358" spans="1:9" x14ac:dyDescent="0.2">
      <c r="A358" t="s">
        <v>19</v>
      </c>
      <c r="B358" s="6">
        <v>42568</v>
      </c>
      <c r="C358" s="7" t="s">
        <v>10</v>
      </c>
      <c r="D358" s="7" t="s">
        <v>413</v>
      </c>
      <c r="E358" s="7" t="s">
        <v>414</v>
      </c>
      <c r="F358" s="14">
        <v>150</v>
      </c>
      <c r="G358" s="14">
        <v>150</v>
      </c>
      <c r="H358" s="7" t="s">
        <v>13</v>
      </c>
      <c r="I358" s="7"/>
    </row>
    <row r="359" spans="1:9" x14ac:dyDescent="0.2">
      <c r="A359" t="s">
        <v>19</v>
      </c>
      <c r="B359" s="6">
        <v>42567</v>
      </c>
      <c r="C359" s="7" t="s">
        <v>10</v>
      </c>
      <c r="D359" s="7" t="s">
        <v>415</v>
      </c>
      <c r="E359" s="7"/>
      <c r="F359" s="14">
        <v>25</v>
      </c>
      <c r="G359" s="14">
        <v>25</v>
      </c>
      <c r="H359" s="7" t="s">
        <v>13</v>
      </c>
      <c r="I359" s="7"/>
    </row>
    <row r="360" spans="1:9" x14ac:dyDescent="0.2">
      <c r="A360" t="s">
        <v>19</v>
      </c>
      <c r="B360" s="6">
        <v>42567</v>
      </c>
      <c r="C360" s="7" t="s">
        <v>10</v>
      </c>
      <c r="D360" s="7" t="s">
        <v>416</v>
      </c>
      <c r="E360" s="7" t="s">
        <v>417</v>
      </c>
      <c r="F360" s="14">
        <v>1000</v>
      </c>
      <c r="G360" s="14">
        <v>1000</v>
      </c>
      <c r="H360" s="7" t="s">
        <v>13</v>
      </c>
      <c r="I360" s="7"/>
    </row>
    <row r="361" spans="1:9" x14ac:dyDescent="0.2">
      <c r="A361" t="s">
        <v>19</v>
      </c>
      <c r="B361" s="6">
        <v>42566</v>
      </c>
      <c r="C361" s="7" t="s">
        <v>224</v>
      </c>
      <c r="D361" s="7"/>
      <c r="E361" s="7"/>
      <c r="F361" s="14">
        <v>2</v>
      </c>
      <c r="G361" s="14">
        <v>0</v>
      </c>
      <c r="H361" s="7" t="s">
        <v>13</v>
      </c>
      <c r="I361" s="7" t="s">
        <v>336</v>
      </c>
    </row>
    <row r="362" spans="1:9" x14ac:dyDescent="0.2">
      <c r="A362" t="s">
        <v>19</v>
      </c>
      <c r="B362" s="6">
        <v>42566</v>
      </c>
      <c r="C362" s="7" t="s">
        <v>224</v>
      </c>
      <c r="D362" s="7"/>
      <c r="E362" s="7"/>
      <c r="F362" s="14">
        <v>5</v>
      </c>
      <c r="G362" s="14">
        <v>0</v>
      </c>
      <c r="H362" s="7" t="s">
        <v>13</v>
      </c>
      <c r="I362" s="7" t="s">
        <v>336</v>
      </c>
    </row>
    <row r="363" spans="1:9" x14ac:dyDescent="0.2">
      <c r="A363" t="s">
        <v>19</v>
      </c>
      <c r="B363" s="6">
        <v>42566</v>
      </c>
      <c r="C363" s="7" t="s">
        <v>10</v>
      </c>
      <c r="D363" s="7" t="s">
        <v>418</v>
      </c>
      <c r="E363" s="7"/>
      <c r="F363" s="14">
        <v>10</v>
      </c>
      <c r="G363" s="14">
        <v>10</v>
      </c>
      <c r="H363" s="7" t="s">
        <v>13</v>
      </c>
      <c r="I363" s="7"/>
    </row>
    <row r="364" spans="1:9" x14ac:dyDescent="0.2">
      <c r="A364" t="s">
        <v>19</v>
      </c>
      <c r="B364" s="6">
        <v>42566</v>
      </c>
      <c r="C364" s="7" t="s">
        <v>10</v>
      </c>
      <c r="D364" s="7" t="s">
        <v>419</v>
      </c>
      <c r="E364" s="7"/>
      <c r="F364" s="14">
        <v>25</v>
      </c>
      <c r="G364" s="14">
        <v>25</v>
      </c>
      <c r="H364" s="7" t="s">
        <v>13</v>
      </c>
      <c r="I364" s="7"/>
    </row>
    <row r="365" spans="1:9" x14ac:dyDescent="0.2">
      <c r="A365" t="s">
        <v>19</v>
      </c>
      <c r="B365" s="6">
        <v>42566</v>
      </c>
      <c r="C365" s="7" t="s">
        <v>10</v>
      </c>
      <c r="D365" s="7" t="s">
        <v>420</v>
      </c>
      <c r="E365" s="7"/>
      <c r="F365" s="14">
        <v>25</v>
      </c>
      <c r="G365" s="14">
        <v>25</v>
      </c>
      <c r="H365" s="7" t="s">
        <v>13</v>
      </c>
      <c r="I365" s="7"/>
    </row>
    <row r="366" spans="1:9" x14ac:dyDescent="0.2">
      <c r="A366" t="s">
        <v>19</v>
      </c>
      <c r="B366" s="6">
        <v>42566</v>
      </c>
      <c r="C366" s="7" t="s">
        <v>10</v>
      </c>
      <c r="D366" s="7" t="s">
        <v>421</v>
      </c>
      <c r="E366" s="7" t="s">
        <v>422</v>
      </c>
      <c r="F366" s="14">
        <v>500</v>
      </c>
      <c r="G366" s="14">
        <v>1000</v>
      </c>
      <c r="H366" s="7" t="s">
        <v>13</v>
      </c>
      <c r="I366" s="7"/>
    </row>
    <row r="367" spans="1:9" x14ac:dyDescent="0.2">
      <c r="A367" t="s">
        <v>19</v>
      </c>
      <c r="B367" s="6">
        <v>42566</v>
      </c>
      <c r="C367" s="7" t="s">
        <v>10</v>
      </c>
      <c r="D367" s="7" t="s">
        <v>423</v>
      </c>
      <c r="E367" s="7"/>
      <c r="F367" s="14">
        <v>50</v>
      </c>
      <c r="G367" s="14">
        <v>50</v>
      </c>
      <c r="H367" s="7" t="s">
        <v>13</v>
      </c>
      <c r="I367" s="7"/>
    </row>
    <row r="368" spans="1:9" x14ac:dyDescent="0.2">
      <c r="A368" t="s">
        <v>19</v>
      </c>
      <c r="B368" s="6">
        <v>42566</v>
      </c>
      <c r="C368" s="7" t="s">
        <v>10</v>
      </c>
      <c r="D368" s="7" t="s">
        <v>424</v>
      </c>
      <c r="E368" s="7"/>
      <c r="F368" s="14">
        <v>10</v>
      </c>
      <c r="G368" s="14">
        <v>10</v>
      </c>
      <c r="H368" s="7" t="s">
        <v>13</v>
      </c>
      <c r="I368" s="7"/>
    </row>
    <row r="369" spans="1:9" x14ac:dyDescent="0.2">
      <c r="A369" t="s">
        <v>19</v>
      </c>
      <c r="B369" s="6">
        <v>42566</v>
      </c>
      <c r="C369" s="7" t="s">
        <v>10</v>
      </c>
      <c r="D369" s="7" t="s">
        <v>425</v>
      </c>
      <c r="E369" s="7" t="s">
        <v>426</v>
      </c>
      <c r="F369" s="14">
        <v>250</v>
      </c>
      <c r="G369" s="14">
        <v>250</v>
      </c>
      <c r="H369" s="7" t="s">
        <v>13</v>
      </c>
      <c r="I369" s="7"/>
    </row>
    <row r="370" spans="1:9" x14ac:dyDescent="0.2">
      <c r="A370" t="s">
        <v>19</v>
      </c>
      <c r="B370" s="6">
        <v>42566</v>
      </c>
      <c r="C370" s="7" t="s">
        <v>10</v>
      </c>
      <c r="D370" s="7" t="s">
        <v>427</v>
      </c>
      <c r="E370" s="7"/>
      <c r="F370" s="14">
        <v>50</v>
      </c>
      <c r="G370" s="14">
        <v>50</v>
      </c>
      <c r="H370" s="7" t="s">
        <v>13</v>
      </c>
      <c r="I370" s="7"/>
    </row>
    <row r="371" spans="1:9" x14ac:dyDescent="0.2">
      <c r="A371" t="s">
        <v>19</v>
      </c>
      <c r="B371" s="6">
        <v>42566</v>
      </c>
      <c r="C371" s="7" t="s">
        <v>10</v>
      </c>
      <c r="D371" s="7" t="s">
        <v>428</v>
      </c>
      <c r="E371" s="7"/>
      <c r="F371" s="14">
        <v>35</v>
      </c>
      <c r="G371" s="14">
        <v>35</v>
      </c>
      <c r="H371" s="7" t="s">
        <v>13</v>
      </c>
      <c r="I371" s="7"/>
    </row>
    <row r="372" spans="1:9" x14ac:dyDescent="0.2">
      <c r="A372" t="s">
        <v>19</v>
      </c>
      <c r="B372" s="6">
        <v>42566</v>
      </c>
      <c r="C372" s="7" t="s">
        <v>10</v>
      </c>
      <c r="D372" s="7" t="s">
        <v>429</v>
      </c>
      <c r="E372" s="7"/>
      <c r="F372" s="14">
        <v>10</v>
      </c>
      <c r="G372" s="14">
        <v>10</v>
      </c>
      <c r="H372" s="7" t="s">
        <v>13</v>
      </c>
      <c r="I372" s="7"/>
    </row>
    <row r="373" spans="1:9" x14ac:dyDescent="0.2">
      <c r="A373" t="s">
        <v>19</v>
      </c>
      <c r="B373" s="6">
        <v>42566</v>
      </c>
      <c r="C373" s="7" t="s">
        <v>10</v>
      </c>
      <c r="D373" s="7" t="s">
        <v>430</v>
      </c>
      <c r="E373" s="7"/>
      <c r="F373" s="14">
        <v>50</v>
      </c>
      <c r="G373" s="14">
        <v>50</v>
      </c>
      <c r="H373" s="7" t="s">
        <v>13</v>
      </c>
      <c r="I373" s="7"/>
    </row>
    <row r="374" spans="1:9" x14ac:dyDescent="0.2">
      <c r="A374" t="s">
        <v>19</v>
      </c>
      <c r="B374" s="6">
        <v>42566</v>
      </c>
      <c r="C374" s="7" t="s">
        <v>10</v>
      </c>
      <c r="D374" s="7" t="s">
        <v>431</v>
      </c>
      <c r="E374" s="7"/>
      <c r="F374" s="14">
        <v>20</v>
      </c>
      <c r="G374" s="14">
        <v>20</v>
      </c>
      <c r="H374" s="7" t="s">
        <v>13</v>
      </c>
      <c r="I374" s="7"/>
    </row>
    <row r="375" spans="1:9" x14ac:dyDescent="0.2">
      <c r="A375" t="s">
        <v>19</v>
      </c>
      <c r="B375" s="6">
        <v>42566</v>
      </c>
      <c r="C375" s="7" t="s">
        <v>10</v>
      </c>
      <c r="D375" s="7" t="s">
        <v>432</v>
      </c>
      <c r="E375" s="7" t="s">
        <v>433</v>
      </c>
      <c r="F375" s="14">
        <v>1000</v>
      </c>
      <c r="G375" s="14">
        <v>1000</v>
      </c>
      <c r="H375" s="7" t="s">
        <v>13</v>
      </c>
      <c r="I375" s="7"/>
    </row>
    <row r="376" spans="1:9" x14ac:dyDescent="0.2">
      <c r="A376" t="s">
        <v>19</v>
      </c>
      <c r="B376" s="6">
        <v>42566</v>
      </c>
      <c r="C376" s="7" t="s">
        <v>10</v>
      </c>
      <c r="D376" s="7" t="s">
        <v>434</v>
      </c>
      <c r="E376" s="7"/>
      <c r="F376" s="14">
        <v>50</v>
      </c>
      <c r="G376" s="14">
        <v>50</v>
      </c>
      <c r="H376" s="7" t="s">
        <v>13</v>
      </c>
      <c r="I376" s="7" t="s">
        <v>371</v>
      </c>
    </row>
    <row r="377" spans="1:9" x14ac:dyDescent="0.2">
      <c r="A377" t="s">
        <v>19</v>
      </c>
      <c r="B377" s="6">
        <v>42566</v>
      </c>
      <c r="C377" s="7" t="s">
        <v>10</v>
      </c>
      <c r="D377" s="7" t="s">
        <v>435</v>
      </c>
      <c r="E377" s="7"/>
      <c r="F377" s="14">
        <v>40</v>
      </c>
      <c r="G377" s="14">
        <v>40</v>
      </c>
      <c r="H377" s="7" t="s">
        <v>13</v>
      </c>
      <c r="I377" s="7"/>
    </row>
    <row r="378" spans="1:9" x14ac:dyDescent="0.2">
      <c r="A378" t="s">
        <v>19</v>
      </c>
      <c r="B378" s="6">
        <v>42566</v>
      </c>
      <c r="C378" s="7" t="s">
        <v>10</v>
      </c>
      <c r="D378" s="7" t="s">
        <v>436</v>
      </c>
      <c r="E378" s="7"/>
      <c r="F378" s="14">
        <v>50</v>
      </c>
      <c r="G378" s="14">
        <v>50</v>
      </c>
      <c r="H378" s="7" t="s">
        <v>13</v>
      </c>
      <c r="I378" s="7"/>
    </row>
    <row r="379" spans="1:9" x14ac:dyDescent="0.2">
      <c r="A379" t="s">
        <v>19</v>
      </c>
      <c r="B379" s="6">
        <v>42566</v>
      </c>
      <c r="C379" s="7" t="s">
        <v>10</v>
      </c>
      <c r="D379" s="7" t="s">
        <v>437</v>
      </c>
      <c r="E379" s="7" t="s">
        <v>438</v>
      </c>
      <c r="F379" s="14">
        <v>350</v>
      </c>
      <c r="G379" s="14">
        <v>350</v>
      </c>
      <c r="H379" s="7" t="s">
        <v>13</v>
      </c>
      <c r="I379" s="7"/>
    </row>
    <row r="380" spans="1:9" x14ac:dyDescent="0.2">
      <c r="A380" t="s">
        <v>19</v>
      </c>
      <c r="B380" s="6">
        <v>42566</v>
      </c>
      <c r="C380" s="7" t="s">
        <v>10</v>
      </c>
      <c r="D380" s="7" t="s">
        <v>439</v>
      </c>
      <c r="E380" s="7" t="s">
        <v>332</v>
      </c>
      <c r="F380" s="14">
        <v>100</v>
      </c>
      <c r="G380" s="14">
        <v>100</v>
      </c>
      <c r="H380" s="7" t="s">
        <v>13</v>
      </c>
      <c r="I380" s="7"/>
    </row>
    <row r="381" spans="1:9" x14ac:dyDescent="0.2">
      <c r="A381" t="s">
        <v>19</v>
      </c>
      <c r="B381" s="6">
        <v>42566</v>
      </c>
      <c r="C381" s="7" t="s">
        <v>10</v>
      </c>
      <c r="D381" s="7" t="s">
        <v>440</v>
      </c>
      <c r="E381" s="7"/>
      <c r="F381" s="14">
        <v>50</v>
      </c>
      <c r="G381" s="14">
        <v>50</v>
      </c>
      <c r="H381" s="7" t="s">
        <v>13</v>
      </c>
      <c r="I381" s="7"/>
    </row>
    <row r="382" spans="1:9" x14ac:dyDescent="0.2">
      <c r="A382" t="s">
        <v>19</v>
      </c>
      <c r="B382" s="6">
        <v>42566</v>
      </c>
      <c r="C382" s="7" t="s">
        <v>10</v>
      </c>
      <c r="D382" s="7" t="s">
        <v>123</v>
      </c>
      <c r="E382" s="7" t="s">
        <v>441</v>
      </c>
      <c r="F382" s="14">
        <v>1000</v>
      </c>
      <c r="G382" s="14">
        <v>6000</v>
      </c>
      <c r="H382" s="7" t="s">
        <v>13</v>
      </c>
      <c r="I382" s="7"/>
    </row>
    <row r="383" spans="1:9" x14ac:dyDescent="0.2">
      <c r="A383" t="s">
        <v>19</v>
      </c>
      <c r="B383" s="6">
        <v>42566</v>
      </c>
      <c r="C383" s="7" t="s">
        <v>10</v>
      </c>
      <c r="D383" s="7" t="s">
        <v>442</v>
      </c>
      <c r="E383" s="7"/>
      <c r="F383" s="14">
        <v>10</v>
      </c>
      <c r="G383" s="14">
        <v>10</v>
      </c>
      <c r="H383" s="7" t="s">
        <v>13</v>
      </c>
      <c r="I383" s="7"/>
    </row>
    <row r="384" spans="1:9" x14ac:dyDescent="0.2">
      <c r="A384" t="s">
        <v>19</v>
      </c>
      <c r="B384" s="6">
        <v>42565</v>
      </c>
      <c r="C384" s="7" t="s">
        <v>10</v>
      </c>
      <c r="D384" s="7" t="s">
        <v>443</v>
      </c>
      <c r="E384" s="7" t="s">
        <v>444</v>
      </c>
      <c r="F384" s="14">
        <v>380</v>
      </c>
      <c r="G384" s="14">
        <v>380</v>
      </c>
      <c r="H384" s="7" t="s">
        <v>13</v>
      </c>
      <c r="I384" s="7"/>
    </row>
    <row r="385" spans="1:9" x14ac:dyDescent="0.2">
      <c r="A385" t="s">
        <v>19</v>
      </c>
      <c r="B385" s="6">
        <v>42565</v>
      </c>
      <c r="C385" s="7" t="s">
        <v>10</v>
      </c>
      <c r="D385" s="7" t="s">
        <v>445</v>
      </c>
      <c r="E385" s="7" t="s">
        <v>446</v>
      </c>
      <c r="F385" s="14">
        <v>100</v>
      </c>
      <c r="G385" s="14">
        <v>100</v>
      </c>
      <c r="H385" s="7" t="s">
        <v>13</v>
      </c>
      <c r="I385" s="7"/>
    </row>
    <row r="386" spans="1:9" x14ac:dyDescent="0.2">
      <c r="A386" t="s">
        <v>19</v>
      </c>
      <c r="B386" s="6">
        <v>42565</v>
      </c>
      <c r="C386" s="7" t="s">
        <v>10</v>
      </c>
      <c r="D386" s="7" t="s">
        <v>447</v>
      </c>
      <c r="E386" s="7"/>
      <c r="F386" s="14">
        <v>20</v>
      </c>
      <c r="G386" s="14">
        <v>20</v>
      </c>
      <c r="H386" s="7" t="s">
        <v>13</v>
      </c>
    </row>
    <row r="387" spans="1:9" x14ac:dyDescent="0.2">
      <c r="A387" t="s">
        <v>19</v>
      </c>
      <c r="B387" s="6">
        <v>42565</v>
      </c>
      <c r="C387" s="7" t="s">
        <v>10</v>
      </c>
      <c r="D387" s="7" t="s">
        <v>448</v>
      </c>
      <c r="E387" s="7"/>
      <c r="F387" s="14">
        <v>50</v>
      </c>
      <c r="G387" s="14">
        <v>50</v>
      </c>
      <c r="H387" s="7" t="s">
        <v>13</v>
      </c>
      <c r="I387" s="7"/>
    </row>
    <row r="388" spans="1:9" x14ac:dyDescent="0.2">
      <c r="A388" t="s">
        <v>19</v>
      </c>
      <c r="B388" s="6">
        <v>42565</v>
      </c>
      <c r="C388" s="7" t="s">
        <v>10</v>
      </c>
      <c r="D388" s="7" t="s">
        <v>449</v>
      </c>
      <c r="E388" s="7"/>
      <c r="F388" s="14">
        <v>50</v>
      </c>
      <c r="G388" s="14">
        <v>50</v>
      </c>
      <c r="H388" s="7" t="s">
        <v>13</v>
      </c>
      <c r="I388" s="7"/>
    </row>
    <row r="389" spans="1:9" x14ac:dyDescent="0.2">
      <c r="A389" t="s">
        <v>19</v>
      </c>
      <c r="B389" s="6">
        <v>42564</v>
      </c>
      <c r="C389" s="7" t="s">
        <v>224</v>
      </c>
      <c r="D389" s="7"/>
      <c r="E389" s="7"/>
      <c r="F389" s="14">
        <v>1</v>
      </c>
      <c r="G389" s="14">
        <v>0</v>
      </c>
      <c r="H389" s="7" t="s">
        <v>13</v>
      </c>
      <c r="I389" s="7" t="s">
        <v>336</v>
      </c>
    </row>
    <row r="390" spans="1:9" x14ac:dyDescent="0.2">
      <c r="A390" t="s">
        <v>19</v>
      </c>
      <c r="B390" s="6">
        <v>42564</v>
      </c>
      <c r="C390" s="7" t="s">
        <v>10</v>
      </c>
      <c r="D390" s="7" t="s">
        <v>450</v>
      </c>
      <c r="E390" s="7" t="s">
        <v>451</v>
      </c>
      <c r="F390" s="14">
        <v>200</v>
      </c>
      <c r="G390" s="14">
        <v>200</v>
      </c>
      <c r="H390" s="7" t="s">
        <v>13</v>
      </c>
      <c r="I390" s="7"/>
    </row>
    <row r="391" spans="1:9" x14ac:dyDescent="0.2">
      <c r="A391" t="s">
        <v>19</v>
      </c>
      <c r="B391" s="6">
        <v>42564</v>
      </c>
      <c r="C391" s="7" t="s">
        <v>10</v>
      </c>
      <c r="D391" s="7" t="s">
        <v>452</v>
      </c>
      <c r="E391" s="7"/>
      <c r="F391" s="14">
        <v>50</v>
      </c>
      <c r="G391" s="14">
        <v>50</v>
      </c>
      <c r="H391" s="7" t="s">
        <v>13</v>
      </c>
      <c r="I391" s="7"/>
    </row>
    <row r="392" spans="1:9" x14ac:dyDescent="0.2">
      <c r="A392" t="s">
        <v>19</v>
      </c>
      <c r="B392" s="6">
        <v>42564</v>
      </c>
      <c r="C392" s="7" t="s">
        <v>10</v>
      </c>
      <c r="D392" s="7" t="s">
        <v>453</v>
      </c>
      <c r="E392" s="7"/>
      <c r="F392" s="14">
        <v>20</v>
      </c>
      <c r="G392" s="14">
        <v>20</v>
      </c>
      <c r="H392" s="7" t="s">
        <v>13</v>
      </c>
      <c r="I392" s="7"/>
    </row>
    <row r="393" spans="1:9" x14ac:dyDescent="0.2">
      <c r="A393" t="s">
        <v>19</v>
      </c>
      <c r="B393" s="6">
        <v>42564</v>
      </c>
      <c r="C393" s="7" t="s">
        <v>10</v>
      </c>
      <c r="D393" s="7" t="s">
        <v>454</v>
      </c>
      <c r="E393" s="7"/>
      <c r="F393" s="14">
        <v>25</v>
      </c>
      <c r="G393" s="14">
        <v>25</v>
      </c>
      <c r="H393" s="7" t="s">
        <v>13</v>
      </c>
      <c r="I393" s="7"/>
    </row>
    <row r="394" spans="1:9" x14ac:dyDescent="0.2">
      <c r="A394" t="s">
        <v>19</v>
      </c>
      <c r="B394" s="6">
        <v>42564</v>
      </c>
      <c r="C394" s="7" t="s">
        <v>10</v>
      </c>
      <c r="D394" s="7" t="s">
        <v>455</v>
      </c>
      <c r="E394" s="7"/>
      <c r="F394" s="14">
        <v>50</v>
      </c>
      <c r="G394" s="14">
        <v>50</v>
      </c>
      <c r="H394" s="7" t="s">
        <v>13</v>
      </c>
      <c r="I394" s="7"/>
    </row>
    <row r="395" spans="1:9" x14ac:dyDescent="0.2">
      <c r="A395" t="s">
        <v>19</v>
      </c>
      <c r="B395" s="6">
        <v>42564</v>
      </c>
      <c r="C395" s="7" t="s">
        <v>10</v>
      </c>
      <c r="D395" s="7" t="s">
        <v>456</v>
      </c>
      <c r="E395" s="7"/>
      <c r="F395" s="14">
        <v>18</v>
      </c>
      <c r="G395" s="14">
        <v>18</v>
      </c>
      <c r="H395" s="7" t="s">
        <v>13</v>
      </c>
      <c r="I395" s="7"/>
    </row>
    <row r="396" spans="1:9" x14ac:dyDescent="0.2">
      <c r="A396" t="s">
        <v>19</v>
      </c>
      <c r="B396" s="6">
        <v>42564</v>
      </c>
      <c r="C396" s="7" t="s">
        <v>10</v>
      </c>
      <c r="D396" s="7" t="s">
        <v>457</v>
      </c>
      <c r="E396" s="7"/>
      <c r="F396" s="14">
        <v>50</v>
      </c>
      <c r="G396" s="14">
        <v>100</v>
      </c>
      <c r="H396" s="7" t="s">
        <v>13</v>
      </c>
      <c r="I396" s="7"/>
    </row>
    <row r="397" spans="1:9" x14ac:dyDescent="0.2">
      <c r="A397" t="s">
        <v>19</v>
      </c>
      <c r="B397" s="6">
        <v>42564</v>
      </c>
      <c r="C397" s="7" t="s">
        <v>10</v>
      </c>
      <c r="D397" s="7" t="s">
        <v>458</v>
      </c>
      <c r="E397" s="7" t="s">
        <v>459</v>
      </c>
      <c r="F397" s="14">
        <v>100</v>
      </c>
      <c r="G397" s="14">
        <v>100</v>
      </c>
      <c r="H397" s="7" t="s">
        <v>13</v>
      </c>
      <c r="I397" s="7"/>
    </row>
    <row r="398" spans="1:9" x14ac:dyDescent="0.2">
      <c r="A398" t="s">
        <v>19</v>
      </c>
      <c r="B398" s="6">
        <v>42564</v>
      </c>
      <c r="C398" s="7" t="s">
        <v>10</v>
      </c>
      <c r="D398" s="7" t="s">
        <v>460</v>
      </c>
      <c r="E398" s="7" t="s">
        <v>461</v>
      </c>
      <c r="F398" s="14">
        <v>350</v>
      </c>
      <c r="G398" s="14">
        <v>350</v>
      </c>
      <c r="H398" s="7" t="s">
        <v>13</v>
      </c>
      <c r="I398" s="7"/>
    </row>
    <row r="399" spans="1:9" x14ac:dyDescent="0.2">
      <c r="A399" t="s">
        <v>19</v>
      </c>
      <c r="B399" s="6">
        <v>42564</v>
      </c>
      <c r="C399" s="7" t="s">
        <v>10</v>
      </c>
      <c r="D399" s="7" t="s">
        <v>462</v>
      </c>
      <c r="E399" s="7"/>
      <c r="F399" s="14">
        <v>20</v>
      </c>
      <c r="G399" s="14">
        <v>20</v>
      </c>
      <c r="H399" s="7" t="s">
        <v>13</v>
      </c>
      <c r="I399" s="7"/>
    </row>
    <row r="400" spans="1:9" x14ac:dyDescent="0.2">
      <c r="A400" t="s">
        <v>19</v>
      </c>
      <c r="B400" s="6">
        <v>42564</v>
      </c>
      <c r="C400" s="7" t="s">
        <v>10</v>
      </c>
      <c r="D400" s="7" t="s">
        <v>463</v>
      </c>
      <c r="E400" s="7"/>
      <c r="F400" s="14">
        <v>20</v>
      </c>
      <c r="G400" s="14">
        <v>20</v>
      </c>
      <c r="H400" s="7" t="s">
        <v>13</v>
      </c>
      <c r="I400" s="7"/>
    </row>
    <row r="401" spans="1:9" x14ac:dyDescent="0.2">
      <c r="A401" t="s">
        <v>19</v>
      </c>
      <c r="B401" s="6">
        <v>42563</v>
      </c>
      <c r="C401" s="7" t="s">
        <v>10</v>
      </c>
      <c r="D401" s="7" t="s">
        <v>464</v>
      </c>
      <c r="E401" s="7"/>
      <c r="F401" s="14">
        <v>50</v>
      </c>
      <c r="G401" s="14">
        <v>50</v>
      </c>
      <c r="H401" s="7" t="s">
        <v>13</v>
      </c>
      <c r="I401" s="7"/>
    </row>
    <row r="402" spans="1:9" x14ac:dyDescent="0.2">
      <c r="A402" t="s">
        <v>19</v>
      </c>
      <c r="B402" s="6">
        <v>42563</v>
      </c>
      <c r="C402" s="7" t="s">
        <v>10</v>
      </c>
      <c r="D402" s="7" t="s">
        <v>465</v>
      </c>
      <c r="E402" s="7" t="s">
        <v>441</v>
      </c>
      <c r="F402" s="14">
        <v>100</v>
      </c>
      <c r="G402" s="14">
        <v>100</v>
      </c>
      <c r="H402" s="7" t="s">
        <v>13</v>
      </c>
      <c r="I402" s="7"/>
    </row>
    <row r="403" spans="1:9" x14ac:dyDescent="0.2">
      <c r="A403" t="s">
        <v>19</v>
      </c>
      <c r="B403" s="6">
        <v>42563</v>
      </c>
      <c r="C403" s="7" t="s">
        <v>10</v>
      </c>
      <c r="D403" s="7" t="s">
        <v>378</v>
      </c>
      <c r="E403" s="7" t="s">
        <v>379</v>
      </c>
      <c r="F403" s="14">
        <v>3000</v>
      </c>
      <c r="G403" s="14">
        <v>16050</v>
      </c>
      <c r="H403" s="7" t="s">
        <v>13</v>
      </c>
      <c r="I403" s="7"/>
    </row>
    <row r="404" spans="1:9" x14ac:dyDescent="0.2">
      <c r="A404" t="s">
        <v>19</v>
      </c>
      <c r="B404" s="6">
        <v>42563</v>
      </c>
      <c r="C404" s="7" t="s">
        <v>10</v>
      </c>
      <c r="D404" s="7" t="s">
        <v>466</v>
      </c>
      <c r="E404" s="7"/>
      <c r="F404" s="14">
        <v>75</v>
      </c>
      <c r="G404" s="14">
        <v>75</v>
      </c>
      <c r="H404" s="7" t="s">
        <v>13</v>
      </c>
      <c r="I404" s="7"/>
    </row>
    <row r="405" spans="1:9" x14ac:dyDescent="0.2">
      <c r="A405" t="s">
        <v>19</v>
      </c>
      <c r="B405" s="6">
        <v>42563</v>
      </c>
      <c r="C405" s="7" t="s">
        <v>10</v>
      </c>
      <c r="D405" s="7" t="s">
        <v>467</v>
      </c>
      <c r="E405" s="7"/>
      <c r="F405" s="14">
        <v>25</v>
      </c>
      <c r="G405" s="14">
        <v>25</v>
      </c>
      <c r="H405" s="7" t="s">
        <v>13</v>
      </c>
      <c r="I405" s="7"/>
    </row>
    <row r="406" spans="1:9" x14ac:dyDescent="0.2">
      <c r="A406" t="s">
        <v>19</v>
      </c>
      <c r="B406" s="6">
        <v>42563</v>
      </c>
      <c r="C406" s="7" t="s">
        <v>10</v>
      </c>
      <c r="D406" s="7" t="s">
        <v>159</v>
      </c>
      <c r="E406" s="7"/>
      <c r="F406" s="14">
        <v>65</v>
      </c>
      <c r="G406" s="14">
        <v>85</v>
      </c>
      <c r="H406" s="7" t="s">
        <v>13</v>
      </c>
      <c r="I406" s="7"/>
    </row>
    <row r="407" spans="1:9" x14ac:dyDescent="0.2">
      <c r="A407" t="s">
        <v>19</v>
      </c>
      <c r="B407" s="6">
        <v>42563</v>
      </c>
      <c r="C407" s="7" t="s">
        <v>10</v>
      </c>
      <c r="D407" s="7" t="s">
        <v>30</v>
      </c>
      <c r="E407" s="7" t="s">
        <v>441</v>
      </c>
      <c r="F407" s="14">
        <v>500</v>
      </c>
      <c r="G407" s="14">
        <v>1000</v>
      </c>
      <c r="H407" s="7" t="s">
        <v>13</v>
      </c>
      <c r="I407" s="7"/>
    </row>
    <row r="408" spans="1:9" x14ac:dyDescent="0.2">
      <c r="A408" t="s">
        <v>19</v>
      </c>
      <c r="B408" s="6">
        <v>42563</v>
      </c>
      <c r="C408" s="7" t="s">
        <v>10</v>
      </c>
      <c r="D408" s="7" t="s">
        <v>72</v>
      </c>
      <c r="E408" s="7" t="s">
        <v>468</v>
      </c>
      <c r="F408" s="14">
        <v>100</v>
      </c>
      <c r="G408" s="14">
        <v>400</v>
      </c>
      <c r="H408" s="7" t="s">
        <v>13</v>
      </c>
      <c r="I408" s="7"/>
    </row>
    <row r="409" spans="1:9" x14ac:dyDescent="0.2">
      <c r="A409" t="s">
        <v>19</v>
      </c>
      <c r="B409" s="6">
        <v>42563</v>
      </c>
      <c r="C409" s="7" t="s">
        <v>10</v>
      </c>
      <c r="D409" s="7" t="s">
        <v>469</v>
      </c>
      <c r="E409" s="7"/>
      <c r="F409" s="14">
        <v>50</v>
      </c>
      <c r="G409" s="14">
        <v>50</v>
      </c>
      <c r="H409" s="7" t="s">
        <v>13</v>
      </c>
      <c r="I409" s="7"/>
    </row>
    <row r="410" spans="1:9" x14ac:dyDescent="0.2">
      <c r="A410" t="s">
        <v>19</v>
      </c>
      <c r="B410" s="6">
        <v>42563</v>
      </c>
      <c r="C410" s="7" t="s">
        <v>10</v>
      </c>
      <c r="D410" s="7" t="s">
        <v>470</v>
      </c>
      <c r="E410" s="7"/>
      <c r="F410" s="14">
        <v>30</v>
      </c>
      <c r="G410" s="14">
        <v>30</v>
      </c>
      <c r="H410" s="7" t="s">
        <v>13</v>
      </c>
      <c r="I410" s="7"/>
    </row>
    <row r="411" spans="1:9" x14ac:dyDescent="0.2">
      <c r="A411" t="s">
        <v>19</v>
      </c>
      <c r="B411" s="6">
        <v>42563</v>
      </c>
      <c r="C411" s="7" t="s">
        <v>10</v>
      </c>
      <c r="D411" s="7" t="s">
        <v>471</v>
      </c>
      <c r="E411" s="7" t="s">
        <v>332</v>
      </c>
      <c r="F411" s="14">
        <v>100</v>
      </c>
      <c r="G411" s="14">
        <v>100</v>
      </c>
      <c r="H411" s="7" t="s">
        <v>13</v>
      </c>
      <c r="I411" s="7"/>
    </row>
    <row r="412" spans="1:9" x14ac:dyDescent="0.2">
      <c r="A412" t="s">
        <v>19</v>
      </c>
      <c r="B412" s="6">
        <v>42563</v>
      </c>
      <c r="C412" s="7" t="s">
        <v>10</v>
      </c>
      <c r="D412" s="7" t="s">
        <v>472</v>
      </c>
      <c r="E412" s="7" t="s">
        <v>473</v>
      </c>
      <c r="F412" s="14">
        <v>100</v>
      </c>
      <c r="G412" s="14">
        <v>100</v>
      </c>
      <c r="H412" s="7" t="s">
        <v>13</v>
      </c>
      <c r="I412" s="7"/>
    </row>
    <row r="413" spans="1:9" x14ac:dyDescent="0.2">
      <c r="A413" t="s">
        <v>19</v>
      </c>
      <c r="B413" s="6">
        <v>42563</v>
      </c>
      <c r="C413" s="7" t="s">
        <v>10</v>
      </c>
      <c r="D413" s="7" t="s">
        <v>144</v>
      </c>
      <c r="E413" s="7" t="s">
        <v>474</v>
      </c>
      <c r="F413" s="14">
        <v>100</v>
      </c>
      <c r="G413" s="14">
        <v>200</v>
      </c>
      <c r="H413" s="7" t="s">
        <v>13</v>
      </c>
      <c r="I413" s="7"/>
    </row>
    <row r="414" spans="1:9" x14ac:dyDescent="0.2">
      <c r="A414" t="s">
        <v>19</v>
      </c>
      <c r="B414" s="6">
        <v>42563</v>
      </c>
      <c r="C414" s="7" t="s">
        <v>10</v>
      </c>
      <c r="D414" s="7" t="s">
        <v>475</v>
      </c>
      <c r="E414" s="7" t="s">
        <v>476</v>
      </c>
      <c r="F414" s="14">
        <v>100</v>
      </c>
      <c r="G414" s="14">
        <v>100</v>
      </c>
      <c r="H414" s="7" t="s">
        <v>13</v>
      </c>
      <c r="I414" s="7"/>
    </row>
    <row r="415" spans="1:9" x14ac:dyDescent="0.2">
      <c r="A415" t="s">
        <v>19</v>
      </c>
      <c r="B415" s="6">
        <v>42563</v>
      </c>
      <c r="C415" s="7" t="s">
        <v>10</v>
      </c>
      <c r="D415" s="7" t="s">
        <v>477</v>
      </c>
      <c r="E415" s="7"/>
      <c r="F415" s="14">
        <v>45</v>
      </c>
      <c r="G415" s="14">
        <v>45</v>
      </c>
      <c r="H415" s="7" t="s">
        <v>13</v>
      </c>
      <c r="I415" s="7"/>
    </row>
    <row r="416" spans="1:9" x14ac:dyDescent="0.2">
      <c r="A416" t="s">
        <v>19</v>
      </c>
      <c r="B416" s="6">
        <v>42563</v>
      </c>
      <c r="C416" s="7" t="s">
        <v>10</v>
      </c>
      <c r="D416" s="7" t="s">
        <v>478</v>
      </c>
      <c r="E416" s="7"/>
      <c r="F416" s="14">
        <v>50</v>
      </c>
      <c r="G416" s="14">
        <v>50</v>
      </c>
      <c r="H416" s="7" t="s">
        <v>13</v>
      </c>
      <c r="I416" s="7"/>
    </row>
    <row r="417" spans="1:9" x14ac:dyDescent="0.2">
      <c r="A417" t="s">
        <v>19</v>
      </c>
      <c r="B417" s="6">
        <v>42563</v>
      </c>
      <c r="C417" s="7" t="s">
        <v>10</v>
      </c>
      <c r="D417" s="7" t="s">
        <v>97</v>
      </c>
      <c r="E417" s="7" t="s">
        <v>479</v>
      </c>
      <c r="F417" s="14">
        <v>150</v>
      </c>
      <c r="G417" s="14">
        <v>650</v>
      </c>
      <c r="H417" s="7" t="s">
        <v>13</v>
      </c>
      <c r="I417" s="7"/>
    </row>
    <row r="418" spans="1:9" x14ac:dyDescent="0.2">
      <c r="A418" t="s">
        <v>19</v>
      </c>
      <c r="B418" s="6">
        <v>42563</v>
      </c>
      <c r="C418" s="7" t="s">
        <v>10</v>
      </c>
      <c r="D418" s="7" t="s">
        <v>480</v>
      </c>
      <c r="E418" s="7"/>
      <c r="F418" s="14">
        <v>50</v>
      </c>
      <c r="G418" s="14">
        <v>50</v>
      </c>
      <c r="H418" s="7" t="s">
        <v>13</v>
      </c>
      <c r="I418" s="7"/>
    </row>
    <row r="419" spans="1:9" x14ac:dyDescent="0.2">
      <c r="A419" t="s">
        <v>19</v>
      </c>
      <c r="B419" s="6">
        <v>42563</v>
      </c>
      <c r="C419" s="7" t="s">
        <v>10</v>
      </c>
      <c r="D419" s="7" t="s">
        <v>481</v>
      </c>
      <c r="E419" s="7" t="s">
        <v>482</v>
      </c>
      <c r="F419" s="14">
        <v>100</v>
      </c>
      <c r="G419" s="14">
        <v>100</v>
      </c>
      <c r="H419" s="7" t="s">
        <v>13</v>
      </c>
      <c r="I419" s="7"/>
    </row>
    <row r="420" spans="1:9" x14ac:dyDescent="0.2">
      <c r="A420" t="s">
        <v>19</v>
      </c>
      <c r="B420" s="6">
        <v>42563</v>
      </c>
      <c r="C420" s="7" t="s">
        <v>10</v>
      </c>
      <c r="D420" s="7" t="s">
        <v>102</v>
      </c>
      <c r="E420" s="7" t="s">
        <v>441</v>
      </c>
      <c r="F420" s="14">
        <v>500</v>
      </c>
      <c r="G420" s="14">
        <v>3000</v>
      </c>
      <c r="H420" s="7" t="s">
        <v>13</v>
      </c>
      <c r="I420" s="7"/>
    </row>
    <row r="421" spans="1:9" x14ac:dyDescent="0.2">
      <c r="A421" t="s">
        <v>19</v>
      </c>
      <c r="B421" s="6">
        <v>42563</v>
      </c>
      <c r="C421" s="7" t="s">
        <v>10</v>
      </c>
      <c r="D421" s="7" t="s">
        <v>483</v>
      </c>
      <c r="E421" s="7"/>
      <c r="F421" s="14">
        <v>78</v>
      </c>
      <c r="G421" s="14">
        <v>78</v>
      </c>
      <c r="H421" s="7" t="s">
        <v>13</v>
      </c>
      <c r="I421" s="7"/>
    </row>
    <row r="422" spans="1:9" x14ac:dyDescent="0.2">
      <c r="A422" t="s">
        <v>19</v>
      </c>
      <c r="B422" s="6">
        <v>42563</v>
      </c>
      <c r="C422" s="7" t="s">
        <v>10</v>
      </c>
      <c r="D422" s="7" t="s">
        <v>484</v>
      </c>
      <c r="E422" s="7"/>
      <c r="F422" s="14">
        <v>10</v>
      </c>
      <c r="G422" s="14">
        <v>10</v>
      </c>
      <c r="H422" s="7" t="s">
        <v>13</v>
      </c>
      <c r="I422" s="7"/>
    </row>
    <row r="423" spans="1:9" x14ac:dyDescent="0.2">
      <c r="A423" t="s">
        <v>19</v>
      </c>
      <c r="B423" s="6">
        <v>42563</v>
      </c>
      <c r="C423" s="7" t="s">
        <v>10</v>
      </c>
      <c r="D423" s="7" t="s">
        <v>485</v>
      </c>
      <c r="E423" s="7"/>
      <c r="F423" s="14">
        <v>16</v>
      </c>
      <c r="G423" s="14">
        <v>16</v>
      </c>
      <c r="H423" s="7" t="s">
        <v>13</v>
      </c>
      <c r="I423" s="7"/>
    </row>
    <row r="424" spans="1:9" x14ac:dyDescent="0.2">
      <c r="A424" t="s">
        <v>19</v>
      </c>
      <c r="B424" s="6">
        <v>42563</v>
      </c>
      <c r="C424" s="7" t="s">
        <v>10</v>
      </c>
      <c r="D424" s="7" t="s">
        <v>486</v>
      </c>
      <c r="E424" s="7" t="s">
        <v>487</v>
      </c>
      <c r="F424" s="14">
        <v>200</v>
      </c>
      <c r="G424" s="14">
        <v>200</v>
      </c>
      <c r="H424" s="7" t="s">
        <v>13</v>
      </c>
      <c r="I424" s="7"/>
    </row>
    <row r="425" spans="1:9" x14ac:dyDescent="0.2">
      <c r="A425" t="s">
        <v>19</v>
      </c>
      <c r="B425" s="6">
        <v>42563</v>
      </c>
      <c r="C425" s="7" t="s">
        <v>10</v>
      </c>
      <c r="D425" s="7" t="s">
        <v>488</v>
      </c>
      <c r="E425" s="7"/>
      <c r="F425" s="14">
        <v>50</v>
      </c>
      <c r="G425" s="14">
        <v>50</v>
      </c>
      <c r="H425" s="7" t="s">
        <v>13</v>
      </c>
      <c r="I425" s="7"/>
    </row>
    <row r="426" spans="1:9" x14ac:dyDescent="0.2">
      <c r="A426" t="s">
        <v>19</v>
      </c>
      <c r="B426" s="6">
        <v>42563</v>
      </c>
      <c r="C426" s="7" t="s">
        <v>10</v>
      </c>
      <c r="D426" s="7" t="s">
        <v>489</v>
      </c>
      <c r="E426" s="7"/>
      <c r="F426" s="14">
        <v>25</v>
      </c>
      <c r="G426" s="14">
        <v>25</v>
      </c>
      <c r="H426" s="7" t="s">
        <v>13</v>
      </c>
      <c r="I426" s="7"/>
    </row>
    <row r="427" spans="1:9" x14ac:dyDescent="0.2">
      <c r="A427" t="s">
        <v>19</v>
      </c>
      <c r="B427" s="6">
        <v>42563</v>
      </c>
      <c r="C427" s="7" t="s">
        <v>10</v>
      </c>
      <c r="D427" s="7" t="s">
        <v>490</v>
      </c>
      <c r="E427" s="7"/>
      <c r="F427" s="14">
        <v>15</v>
      </c>
      <c r="G427" s="14">
        <v>15</v>
      </c>
      <c r="H427" s="7" t="s">
        <v>13</v>
      </c>
      <c r="I427" s="7"/>
    </row>
    <row r="428" spans="1:9" x14ac:dyDescent="0.2">
      <c r="A428" t="s">
        <v>19</v>
      </c>
      <c r="B428" s="6">
        <v>42563</v>
      </c>
      <c r="C428" s="7" t="s">
        <v>10</v>
      </c>
      <c r="D428" s="7" t="s">
        <v>105</v>
      </c>
      <c r="E428" s="7" t="s">
        <v>491</v>
      </c>
      <c r="F428" s="14">
        <v>100</v>
      </c>
      <c r="G428" s="14">
        <v>300</v>
      </c>
      <c r="H428" s="7" t="s">
        <v>13</v>
      </c>
      <c r="I428" s="7"/>
    </row>
    <row r="429" spans="1:9" x14ac:dyDescent="0.2">
      <c r="A429" t="s">
        <v>19</v>
      </c>
      <c r="B429" s="6">
        <v>42563</v>
      </c>
      <c r="C429" s="7" t="s">
        <v>10</v>
      </c>
      <c r="D429" s="7" t="s">
        <v>492</v>
      </c>
      <c r="E429" s="7"/>
      <c r="F429" s="14">
        <v>25000</v>
      </c>
      <c r="G429" s="14">
        <v>25000</v>
      </c>
      <c r="H429" s="7" t="s">
        <v>13</v>
      </c>
      <c r="I429" s="7"/>
    </row>
    <row r="430" spans="1:9" x14ac:dyDescent="0.2">
      <c r="A430" t="s">
        <v>19</v>
      </c>
      <c r="B430" s="6">
        <v>42563</v>
      </c>
      <c r="C430" s="7" t="s">
        <v>10</v>
      </c>
      <c r="D430" s="7" t="s">
        <v>493</v>
      </c>
      <c r="E430" s="7"/>
      <c r="F430" s="14">
        <v>50</v>
      </c>
      <c r="G430" s="14">
        <v>50</v>
      </c>
      <c r="H430" s="7" t="s">
        <v>13</v>
      </c>
      <c r="I430" s="7"/>
    </row>
    <row r="431" spans="1:9" x14ac:dyDescent="0.2">
      <c r="A431" t="s">
        <v>19</v>
      </c>
      <c r="B431" s="6">
        <v>42563</v>
      </c>
      <c r="C431" s="7" t="s">
        <v>10</v>
      </c>
      <c r="D431" s="7" t="s">
        <v>494</v>
      </c>
      <c r="E431" s="7"/>
      <c r="F431" s="14">
        <v>50</v>
      </c>
      <c r="G431" s="14">
        <v>50</v>
      </c>
      <c r="H431" s="7" t="s">
        <v>13</v>
      </c>
      <c r="I431" s="7"/>
    </row>
    <row r="432" spans="1:9" x14ac:dyDescent="0.2">
      <c r="A432" t="s">
        <v>19</v>
      </c>
      <c r="B432" s="6">
        <v>42563</v>
      </c>
      <c r="C432" s="7" t="s">
        <v>10</v>
      </c>
      <c r="D432" s="7" t="s">
        <v>495</v>
      </c>
      <c r="E432" s="7"/>
      <c r="F432" s="14">
        <v>30</v>
      </c>
      <c r="G432" s="14">
        <v>30</v>
      </c>
      <c r="H432" s="7" t="s">
        <v>13</v>
      </c>
      <c r="I432" s="7"/>
    </row>
    <row r="433" spans="1:9" x14ac:dyDescent="0.2">
      <c r="A433" t="s">
        <v>19</v>
      </c>
      <c r="B433" s="6">
        <v>42563</v>
      </c>
      <c r="C433" s="7" t="s">
        <v>10</v>
      </c>
      <c r="D433" s="7" t="s">
        <v>496</v>
      </c>
      <c r="E433" s="7"/>
      <c r="F433" s="14">
        <v>15</v>
      </c>
      <c r="G433" s="14">
        <v>15</v>
      </c>
      <c r="H433" s="7" t="s">
        <v>13</v>
      </c>
      <c r="I433" s="7"/>
    </row>
    <row r="434" spans="1:9" x14ac:dyDescent="0.2">
      <c r="A434" t="s">
        <v>19</v>
      </c>
      <c r="B434" s="6">
        <v>42563</v>
      </c>
      <c r="C434" s="7" t="s">
        <v>10</v>
      </c>
      <c r="D434" s="7" t="s">
        <v>497</v>
      </c>
      <c r="E434" s="7" t="s">
        <v>498</v>
      </c>
      <c r="F434" s="14">
        <v>100</v>
      </c>
      <c r="G434" s="14">
        <v>100</v>
      </c>
      <c r="H434" s="7" t="s">
        <v>13</v>
      </c>
      <c r="I434" s="7"/>
    </row>
    <row r="435" spans="1:9" x14ac:dyDescent="0.2">
      <c r="A435" t="s">
        <v>19</v>
      </c>
      <c r="B435" s="6">
        <v>42563</v>
      </c>
      <c r="C435" s="7" t="s">
        <v>10</v>
      </c>
      <c r="D435" s="7" t="s">
        <v>499</v>
      </c>
      <c r="E435" s="7"/>
      <c r="F435" s="14">
        <v>10</v>
      </c>
      <c r="G435" s="14">
        <v>10</v>
      </c>
      <c r="H435" s="7" t="s">
        <v>13</v>
      </c>
      <c r="I435" s="7"/>
    </row>
    <row r="436" spans="1:9" x14ac:dyDescent="0.2">
      <c r="A436" t="s">
        <v>19</v>
      </c>
      <c r="B436" s="6">
        <v>42563</v>
      </c>
      <c r="C436" s="7" t="s">
        <v>46</v>
      </c>
      <c r="D436" s="7" t="s">
        <v>41</v>
      </c>
      <c r="E436" s="7"/>
      <c r="F436" s="14">
        <v>100</v>
      </c>
      <c r="G436" s="14">
        <v>600</v>
      </c>
      <c r="H436" s="7" t="s">
        <v>13</v>
      </c>
      <c r="I436" s="7" t="s">
        <v>500</v>
      </c>
    </row>
    <row r="437" spans="1:9" x14ac:dyDescent="0.2">
      <c r="A437" t="s">
        <v>19</v>
      </c>
      <c r="B437" s="6">
        <v>42563</v>
      </c>
      <c r="C437" s="7" t="s">
        <v>10</v>
      </c>
      <c r="D437" s="7" t="s">
        <v>501</v>
      </c>
      <c r="E437" s="7" t="s">
        <v>441</v>
      </c>
      <c r="F437" s="14">
        <v>100</v>
      </c>
      <c r="G437" s="14">
        <v>100</v>
      </c>
      <c r="H437" s="7" t="s">
        <v>13</v>
      </c>
      <c r="I437" s="7"/>
    </row>
    <row r="438" spans="1:9" x14ac:dyDescent="0.2">
      <c r="A438" t="s">
        <v>19</v>
      </c>
      <c r="B438" s="6">
        <v>42563</v>
      </c>
      <c r="C438" s="7" t="s">
        <v>10</v>
      </c>
      <c r="D438" s="7" t="s">
        <v>107</v>
      </c>
      <c r="E438" s="7" t="s">
        <v>332</v>
      </c>
      <c r="F438" s="14">
        <v>50</v>
      </c>
      <c r="G438" s="14">
        <v>150</v>
      </c>
      <c r="H438" s="7" t="s">
        <v>13</v>
      </c>
      <c r="I438" s="7"/>
    </row>
    <row r="439" spans="1:9" x14ac:dyDescent="0.2">
      <c r="A439" t="s">
        <v>19</v>
      </c>
      <c r="B439" s="6">
        <v>42563</v>
      </c>
      <c r="C439" s="7" t="s">
        <v>10</v>
      </c>
      <c r="D439" s="7" t="s">
        <v>502</v>
      </c>
      <c r="E439" s="7"/>
      <c r="F439" s="14">
        <v>20</v>
      </c>
      <c r="G439" s="14">
        <v>20</v>
      </c>
      <c r="H439" s="7" t="s">
        <v>13</v>
      </c>
      <c r="I439" s="7"/>
    </row>
    <row r="440" spans="1:9" x14ac:dyDescent="0.2">
      <c r="A440" t="s">
        <v>19</v>
      </c>
      <c r="B440" s="6">
        <v>42563</v>
      </c>
      <c r="C440" s="7" t="s">
        <v>10</v>
      </c>
      <c r="D440" s="7" t="s">
        <v>503</v>
      </c>
      <c r="E440" s="7"/>
      <c r="F440" s="14">
        <v>50</v>
      </c>
      <c r="G440" s="14">
        <v>50</v>
      </c>
      <c r="H440" s="7" t="s">
        <v>13</v>
      </c>
      <c r="I440" s="7"/>
    </row>
    <row r="441" spans="1:9" x14ac:dyDescent="0.2">
      <c r="A441" t="s">
        <v>19</v>
      </c>
      <c r="B441" s="6">
        <v>42563</v>
      </c>
      <c r="C441" s="7" t="s">
        <v>10</v>
      </c>
      <c r="D441" s="7" t="s">
        <v>504</v>
      </c>
      <c r="E441" s="7" t="s">
        <v>441</v>
      </c>
      <c r="F441" s="14">
        <v>250</v>
      </c>
      <c r="G441" s="14">
        <v>250</v>
      </c>
      <c r="H441" s="7" t="s">
        <v>13</v>
      </c>
      <c r="I441" s="7"/>
    </row>
    <row r="442" spans="1:9" x14ac:dyDescent="0.2">
      <c r="A442" t="s">
        <v>19</v>
      </c>
      <c r="B442" s="6">
        <v>42563</v>
      </c>
      <c r="C442" s="7" t="s">
        <v>10</v>
      </c>
      <c r="D442" s="7" t="s">
        <v>505</v>
      </c>
      <c r="E442" s="7"/>
      <c r="F442" s="14">
        <v>50</v>
      </c>
      <c r="G442" s="14">
        <v>50</v>
      </c>
      <c r="H442" s="7" t="s">
        <v>13</v>
      </c>
      <c r="I442" s="7"/>
    </row>
    <row r="443" spans="1:9" x14ac:dyDescent="0.2">
      <c r="A443" t="s">
        <v>19</v>
      </c>
      <c r="B443" s="6">
        <v>42562</v>
      </c>
      <c r="C443" s="7" t="s">
        <v>10</v>
      </c>
      <c r="D443" s="7" t="s">
        <v>506</v>
      </c>
      <c r="E443" s="7" t="s">
        <v>507</v>
      </c>
      <c r="F443" s="14">
        <v>100</v>
      </c>
      <c r="G443" s="14">
        <v>100</v>
      </c>
      <c r="H443" s="7" t="s">
        <v>13</v>
      </c>
      <c r="I443" s="7"/>
    </row>
    <row r="444" spans="1:9" x14ac:dyDescent="0.2">
      <c r="A444" t="s">
        <v>19</v>
      </c>
      <c r="B444" s="6">
        <v>42562</v>
      </c>
      <c r="C444" s="7" t="s">
        <v>10</v>
      </c>
      <c r="D444" s="7" t="s">
        <v>508</v>
      </c>
      <c r="E444" s="7"/>
      <c r="F444" s="14">
        <v>250</v>
      </c>
      <c r="G444" s="14">
        <v>250</v>
      </c>
      <c r="H444" s="7" t="s">
        <v>13</v>
      </c>
      <c r="I444" s="7"/>
    </row>
    <row r="445" spans="1:9" x14ac:dyDescent="0.2">
      <c r="A445" t="s">
        <v>19</v>
      </c>
      <c r="B445" s="6">
        <v>42562</v>
      </c>
      <c r="C445" s="7" t="s">
        <v>10</v>
      </c>
      <c r="D445" s="7" t="s">
        <v>509</v>
      </c>
      <c r="E445" s="7" t="s">
        <v>510</v>
      </c>
      <c r="F445" s="14">
        <v>500</v>
      </c>
      <c r="G445" s="14">
        <v>500</v>
      </c>
      <c r="H445" s="7" t="s">
        <v>13</v>
      </c>
      <c r="I445" s="7"/>
    </row>
    <row r="446" spans="1:9" x14ac:dyDescent="0.2">
      <c r="A446" t="s">
        <v>19</v>
      </c>
      <c r="B446" s="6">
        <v>42562</v>
      </c>
      <c r="C446" s="7" t="s">
        <v>10</v>
      </c>
      <c r="D446" s="7" t="s">
        <v>511</v>
      </c>
      <c r="E446" s="7" t="s">
        <v>512</v>
      </c>
      <c r="F446" s="14">
        <v>100</v>
      </c>
      <c r="G446" s="14">
        <v>100</v>
      </c>
      <c r="H446" s="7" t="s">
        <v>13</v>
      </c>
      <c r="I446" s="7"/>
    </row>
    <row r="447" spans="1:9" x14ac:dyDescent="0.2">
      <c r="A447" t="s">
        <v>19</v>
      </c>
      <c r="B447" s="6">
        <v>42562</v>
      </c>
      <c r="C447" s="7" t="s">
        <v>10</v>
      </c>
      <c r="D447" s="7" t="s">
        <v>513</v>
      </c>
      <c r="E447" s="7" t="s">
        <v>514</v>
      </c>
      <c r="F447" s="14">
        <v>500</v>
      </c>
      <c r="G447" s="14">
        <v>500</v>
      </c>
      <c r="H447" s="7" t="s">
        <v>13</v>
      </c>
      <c r="I447" s="7"/>
    </row>
    <row r="448" spans="1:9" x14ac:dyDescent="0.2">
      <c r="A448" t="s">
        <v>19</v>
      </c>
      <c r="B448" s="6">
        <v>42561</v>
      </c>
      <c r="C448" s="7" t="s">
        <v>10</v>
      </c>
      <c r="D448" s="7" t="s">
        <v>515</v>
      </c>
      <c r="E448" s="7"/>
      <c r="F448" s="14">
        <v>10</v>
      </c>
      <c r="G448" s="14">
        <v>10</v>
      </c>
      <c r="H448" s="7" t="s">
        <v>13</v>
      </c>
      <c r="I448" s="7"/>
    </row>
    <row r="449" spans="1:9" x14ac:dyDescent="0.2">
      <c r="A449" t="s">
        <v>19</v>
      </c>
      <c r="B449" s="6">
        <v>42561</v>
      </c>
      <c r="C449" s="7" t="s">
        <v>10</v>
      </c>
      <c r="D449" s="7" t="s">
        <v>378</v>
      </c>
      <c r="E449" s="7" t="s">
        <v>379</v>
      </c>
      <c r="F449" s="14">
        <v>50</v>
      </c>
      <c r="G449" s="14">
        <v>16050</v>
      </c>
      <c r="H449" s="7" t="s">
        <v>13</v>
      </c>
      <c r="I449" s="7"/>
    </row>
    <row r="450" spans="1:9" x14ac:dyDescent="0.2">
      <c r="A450" t="s">
        <v>19</v>
      </c>
      <c r="B450" s="6">
        <v>42561</v>
      </c>
      <c r="C450" s="7" t="s">
        <v>10</v>
      </c>
      <c r="D450" s="7" t="s">
        <v>516</v>
      </c>
      <c r="E450" s="7" t="s">
        <v>517</v>
      </c>
      <c r="F450" s="14">
        <v>100</v>
      </c>
      <c r="G450" s="14">
        <v>100</v>
      </c>
      <c r="H450" s="7" t="s">
        <v>13</v>
      </c>
      <c r="I450" s="7"/>
    </row>
    <row r="451" spans="1:9" x14ac:dyDescent="0.2">
      <c r="A451" t="s">
        <v>19</v>
      </c>
      <c r="B451" s="6">
        <v>42561</v>
      </c>
      <c r="C451" s="7" t="s">
        <v>10</v>
      </c>
      <c r="D451" s="7" t="s">
        <v>384</v>
      </c>
      <c r="E451" s="7" t="s">
        <v>385</v>
      </c>
      <c r="F451" s="14">
        <v>50</v>
      </c>
      <c r="G451" s="14">
        <v>100</v>
      </c>
      <c r="H451" s="7" t="s">
        <v>13</v>
      </c>
      <c r="I451" s="7"/>
    </row>
    <row r="452" spans="1:9" x14ac:dyDescent="0.2">
      <c r="A452" t="s">
        <v>19</v>
      </c>
      <c r="B452" s="6">
        <v>42561</v>
      </c>
      <c r="C452" s="7" t="s">
        <v>10</v>
      </c>
      <c r="D452" s="7" t="s">
        <v>518</v>
      </c>
      <c r="E452" s="7" t="s">
        <v>519</v>
      </c>
      <c r="F452" s="14">
        <v>250</v>
      </c>
      <c r="G452" s="14">
        <v>250</v>
      </c>
      <c r="H452" s="7" t="s">
        <v>13</v>
      </c>
      <c r="I452" s="7"/>
    </row>
    <row r="453" spans="1:9" x14ac:dyDescent="0.2">
      <c r="A453" t="s">
        <v>19</v>
      </c>
      <c r="B453" s="6">
        <v>42561</v>
      </c>
      <c r="C453" s="7" t="s">
        <v>10</v>
      </c>
      <c r="D453" s="7" t="s">
        <v>520</v>
      </c>
      <c r="E453" s="7" t="s">
        <v>521</v>
      </c>
      <c r="F453" s="14">
        <v>100</v>
      </c>
      <c r="G453" s="14">
        <v>100</v>
      </c>
      <c r="H453" s="7" t="s">
        <v>13</v>
      </c>
      <c r="I453" s="7"/>
    </row>
    <row r="454" spans="1:9" x14ac:dyDescent="0.2">
      <c r="A454" t="s">
        <v>19</v>
      </c>
      <c r="B454" s="6">
        <v>42561</v>
      </c>
      <c r="C454" s="7" t="s">
        <v>10</v>
      </c>
      <c r="D454" s="7" t="s">
        <v>522</v>
      </c>
      <c r="E454" s="7" t="s">
        <v>441</v>
      </c>
      <c r="F454" s="14">
        <v>200</v>
      </c>
      <c r="G454" s="14">
        <v>200</v>
      </c>
      <c r="H454" s="7" t="s">
        <v>13</v>
      </c>
      <c r="I454" s="7"/>
    </row>
    <row r="455" spans="1:9" x14ac:dyDescent="0.2">
      <c r="A455" t="s">
        <v>19</v>
      </c>
      <c r="B455" s="6">
        <v>42561</v>
      </c>
      <c r="C455" s="7" t="s">
        <v>10</v>
      </c>
      <c r="D455" s="7" t="s">
        <v>523</v>
      </c>
      <c r="E455" s="7" t="s">
        <v>441</v>
      </c>
      <c r="F455" s="14">
        <v>100</v>
      </c>
      <c r="G455" s="14">
        <v>100</v>
      </c>
      <c r="H455" s="7" t="s">
        <v>13</v>
      </c>
      <c r="I455" s="7"/>
    </row>
    <row r="456" spans="1:9" x14ac:dyDescent="0.2">
      <c r="A456" t="s">
        <v>19</v>
      </c>
      <c r="B456" s="6">
        <v>42561</v>
      </c>
      <c r="C456" s="7" t="s">
        <v>10</v>
      </c>
      <c r="D456" s="7" t="s">
        <v>524</v>
      </c>
      <c r="E456" s="7" t="s">
        <v>441</v>
      </c>
      <c r="F456" s="14">
        <v>100</v>
      </c>
      <c r="G456" s="14">
        <v>100</v>
      </c>
      <c r="H456" s="7" t="s">
        <v>13</v>
      </c>
      <c r="I456" s="7"/>
    </row>
    <row r="457" spans="1:9" x14ac:dyDescent="0.2">
      <c r="A457" t="s">
        <v>19</v>
      </c>
      <c r="B457" s="6">
        <v>42561</v>
      </c>
      <c r="C457" s="7" t="s">
        <v>10</v>
      </c>
      <c r="D457" s="7" t="s">
        <v>189</v>
      </c>
      <c r="E457" s="7" t="s">
        <v>332</v>
      </c>
      <c r="F457" s="14">
        <v>5000</v>
      </c>
      <c r="G457" s="14">
        <v>60292.1</v>
      </c>
      <c r="H457" s="7" t="s">
        <v>13</v>
      </c>
      <c r="I457" s="7"/>
    </row>
    <row r="458" spans="1:9" x14ac:dyDescent="0.2">
      <c r="A458" t="s">
        <v>19</v>
      </c>
      <c r="B458" s="6">
        <v>42561</v>
      </c>
      <c r="C458" s="7" t="s">
        <v>10</v>
      </c>
      <c r="D458" s="7" t="s">
        <v>113</v>
      </c>
      <c r="E458" s="7" t="s">
        <v>441</v>
      </c>
      <c r="F458" s="14">
        <v>50</v>
      </c>
      <c r="G458" s="14">
        <v>172.05</v>
      </c>
      <c r="H458" s="7" t="s">
        <v>13</v>
      </c>
      <c r="I458" s="7"/>
    </row>
    <row r="459" spans="1:9" x14ac:dyDescent="0.2">
      <c r="A459" t="s">
        <v>19</v>
      </c>
      <c r="B459" s="6">
        <v>42561</v>
      </c>
      <c r="C459" s="7" t="s">
        <v>10</v>
      </c>
      <c r="D459" s="7" t="s">
        <v>525</v>
      </c>
      <c r="E459" s="7"/>
      <c r="F459" s="14">
        <v>50</v>
      </c>
      <c r="G459" s="14">
        <v>50</v>
      </c>
      <c r="H459" s="7" t="s">
        <v>13</v>
      </c>
      <c r="I459" s="7"/>
    </row>
    <row r="460" spans="1:9" x14ac:dyDescent="0.2">
      <c r="A460" t="s">
        <v>19</v>
      </c>
      <c r="B460" s="6">
        <v>42560</v>
      </c>
      <c r="C460" s="7" t="s">
        <v>10</v>
      </c>
      <c r="D460" s="7" t="s">
        <v>526</v>
      </c>
      <c r="E460" s="7" t="s">
        <v>527</v>
      </c>
      <c r="F460" s="14">
        <v>500</v>
      </c>
      <c r="G460" s="14">
        <v>500</v>
      </c>
      <c r="H460" s="7" t="s">
        <v>13</v>
      </c>
      <c r="I460" s="7"/>
    </row>
    <row r="461" spans="1:9" x14ac:dyDescent="0.2">
      <c r="A461" t="s">
        <v>19</v>
      </c>
      <c r="B461" s="6">
        <v>42559</v>
      </c>
      <c r="C461" s="7" t="s">
        <v>10</v>
      </c>
      <c r="D461" s="7" t="s">
        <v>528</v>
      </c>
      <c r="E461" s="7"/>
      <c r="F461" s="14">
        <v>50</v>
      </c>
      <c r="G461" s="14">
        <v>50</v>
      </c>
      <c r="H461" s="7" t="s">
        <v>13</v>
      </c>
      <c r="I461" s="7"/>
    </row>
    <row r="462" spans="1:9" x14ac:dyDescent="0.2">
      <c r="A462" t="s">
        <v>19</v>
      </c>
      <c r="B462" s="6">
        <v>42559</v>
      </c>
      <c r="C462" s="7" t="s">
        <v>10</v>
      </c>
      <c r="D462" s="7" t="s">
        <v>529</v>
      </c>
      <c r="E462" s="7"/>
      <c r="F462" s="14">
        <v>50</v>
      </c>
      <c r="G462" s="14">
        <v>50</v>
      </c>
      <c r="H462" s="7" t="s">
        <v>13</v>
      </c>
      <c r="I462" s="7"/>
    </row>
    <row r="463" spans="1:9" x14ac:dyDescent="0.2">
      <c r="A463" t="s">
        <v>19</v>
      </c>
      <c r="B463" s="6">
        <v>42558</v>
      </c>
      <c r="C463" s="7" t="s">
        <v>10</v>
      </c>
      <c r="D463" s="7" t="s">
        <v>157</v>
      </c>
      <c r="E463" s="7"/>
      <c r="F463" s="14">
        <v>50</v>
      </c>
      <c r="G463" s="14">
        <v>70</v>
      </c>
      <c r="H463" s="7" t="s">
        <v>13</v>
      </c>
      <c r="I463" s="7"/>
    </row>
    <row r="464" spans="1:9" x14ac:dyDescent="0.2">
      <c r="A464" t="s">
        <v>19</v>
      </c>
      <c r="B464" s="6">
        <v>42558</v>
      </c>
      <c r="C464" s="7" t="s">
        <v>10</v>
      </c>
      <c r="D464" s="7" t="s">
        <v>530</v>
      </c>
      <c r="E464" s="7"/>
      <c r="F464" s="14">
        <v>30</v>
      </c>
      <c r="G464" s="14">
        <v>30</v>
      </c>
      <c r="H464" s="7" t="s">
        <v>13</v>
      </c>
      <c r="I464" s="7"/>
    </row>
    <row r="465" spans="1:9" x14ac:dyDescent="0.2">
      <c r="A465" t="s">
        <v>19</v>
      </c>
      <c r="B465" s="6">
        <v>42558</v>
      </c>
      <c r="C465" s="7" t="s">
        <v>10</v>
      </c>
      <c r="D465" s="7" t="s">
        <v>130</v>
      </c>
      <c r="E465" s="7"/>
      <c r="F465" s="14">
        <v>50</v>
      </c>
      <c r="G465" s="14">
        <v>75</v>
      </c>
      <c r="H465" s="7" t="s">
        <v>13</v>
      </c>
      <c r="I465" s="7"/>
    </row>
    <row r="466" spans="1:9" x14ac:dyDescent="0.2">
      <c r="A466" t="s">
        <v>19</v>
      </c>
      <c r="B466" s="6">
        <v>42558</v>
      </c>
      <c r="C466" s="7" t="s">
        <v>10</v>
      </c>
      <c r="D466" s="7" t="s">
        <v>531</v>
      </c>
      <c r="E466" s="7" t="s">
        <v>532</v>
      </c>
      <c r="F466" s="14">
        <v>500</v>
      </c>
      <c r="G466" s="14">
        <v>500</v>
      </c>
      <c r="H466" s="7" t="s">
        <v>13</v>
      </c>
      <c r="I466" s="7"/>
    </row>
    <row r="467" spans="1:9" x14ac:dyDescent="0.2">
      <c r="A467" t="s">
        <v>19</v>
      </c>
      <c r="B467" s="6">
        <v>42558</v>
      </c>
      <c r="C467" s="7" t="s">
        <v>10</v>
      </c>
      <c r="D467" s="7" t="s">
        <v>533</v>
      </c>
      <c r="E467" s="7" t="s">
        <v>534</v>
      </c>
      <c r="F467" s="14">
        <v>100</v>
      </c>
      <c r="G467" s="14">
        <v>100</v>
      </c>
      <c r="H467" s="7" t="s">
        <v>13</v>
      </c>
      <c r="I467" s="7"/>
    </row>
    <row r="468" spans="1:9" x14ac:dyDescent="0.2">
      <c r="A468" t="s">
        <v>19</v>
      </c>
      <c r="B468" s="6">
        <v>42557</v>
      </c>
      <c r="C468" s="7" t="s">
        <v>10</v>
      </c>
      <c r="D468" s="7" t="s">
        <v>535</v>
      </c>
      <c r="E468" s="7"/>
      <c r="F468" s="14">
        <v>50</v>
      </c>
      <c r="G468" s="14">
        <v>50</v>
      </c>
      <c r="H468" s="7" t="s">
        <v>13</v>
      </c>
      <c r="I468" s="7"/>
    </row>
    <row r="469" spans="1:9" x14ac:dyDescent="0.2">
      <c r="A469" t="s">
        <v>19</v>
      </c>
      <c r="B469" s="6">
        <v>42556</v>
      </c>
      <c r="C469" s="7" t="s">
        <v>10</v>
      </c>
      <c r="D469" s="7" t="s">
        <v>536</v>
      </c>
      <c r="E469" s="7"/>
      <c r="F469" s="14">
        <v>25</v>
      </c>
      <c r="G469" s="14">
        <v>25</v>
      </c>
      <c r="H469" s="7" t="s">
        <v>13</v>
      </c>
      <c r="I469" s="7"/>
    </row>
    <row r="470" spans="1:9" x14ac:dyDescent="0.2">
      <c r="A470" t="s">
        <v>19</v>
      </c>
      <c r="B470" s="6">
        <v>42556</v>
      </c>
      <c r="C470" s="7" t="s">
        <v>10</v>
      </c>
      <c r="D470" s="7" t="s">
        <v>196</v>
      </c>
      <c r="E470" s="7" t="s">
        <v>332</v>
      </c>
      <c r="F470" s="14">
        <v>50</v>
      </c>
      <c r="G470" s="14">
        <v>70</v>
      </c>
      <c r="H470" s="7" t="s">
        <v>13</v>
      </c>
      <c r="I470" s="7"/>
    </row>
    <row r="471" spans="1:9" x14ac:dyDescent="0.2">
      <c r="A471" t="s">
        <v>19</v>
      </c>
      <c r="B471" s="6">
        <v>42556</v>
      </c>
      <c r="C471" s="7" t="s">
        <v>10</v>
      </c>
      <c r="D471" s="7" t="s">
        <v>359</v>
      </c>
      <c r="E471" s="7" t="s">
        <v>360</v>
      </c>
      <c r="F471" s="14">
        <v>1000</v>
      </c>
      <c r="G471" s="14">
        <v>1100</v>
      </c>
      <c r="H471" s="7" t="s">
        <v>13</v>
      </c>
      <c r="I471" s="7"/>
    </row>
    <row r="472" spans="1:9" x14ac:dyDescent="0.2">
      <c r="A472" t="s">
        <v>19</v>
      </c>
      <c r="B472" s="6">
        <v>42556</v>
      </c>
      <c r="C472" s="7" t="s">
        <v>10</v>
      </c>
      <c r="D472" s="7" t="s">
        <v>537</v>
      </c>
      <c r="E472" s="7" t="s">
        <v>461</v>
      </c>
      <c r="F472" s="14">
        <v>100</v>
      </c>
      <c r="G472" s="14">
        <v>100</v>
      </c>
      <c r="H472" s="7" t="s">
        <v>13</v>
      </c>
      <c r="I472" s="7"/>
    </row>
    <row r="473" spans="1:9" x14ac:dyDescent="0.2">
      <c r="A473" t="s">
        <v>19</v>
      </c>
      <c r="B473" s="6">
        <v>42556</v>
      </c>
      <c r="C473" s="7" t="s">
        <v>10</v>
      </c>
      <c r="D473" s="7" t="s">
        <v>538</v>
      </c>
      <c r="E473" s="7" t="s">
        <v>539</v>
      </c>
      <c r="F473" s="14">
        <v>100</v>
      </c>
      <c r="G473" s="14">
        <v>100</v>
      </c>
      <c r="H473" s="7" t="s">
        <v>13</v>
      </c>
      <c r="I473" s="7"/>
    </row>
    <row r="474" spans="1:9" x14ac:dyDescent="0.2">
      <c r="A474" t="s">
        <v>19</v>
      </c>
      <c r="B474" s="6">
        <v>42556</v>
      </c>
      <c r="C474" s="7" t="s">
        <v>10</v>
      </c>
      <c r="D474" s="7" t="s">
        <v>540</v>
      </c>
      <c r="E474" s="7"/>
      <c r="F474" s="14">
        <v>20</v>
      </c>
      <c r="G474" s="14">
        <v>20</v>
      </c>
      <c r="H474" s="7" t="s">
        <v>13</v>
      </c>
      <c r="I474" s="7"/>
    </row>
    <row r="475" spans="1:9" x14ac:dyDescent="0.2">
      <c r="A475" t="s">
        <v>19</v>
      </c>
      <c r="B475" s="6">
        <v>42551</v>
      </c>
      <c r="C475" s="7" t="s">
        <v>10</v>
      </c>
      <c r="D475" s="7" t="s">
        <v>541</v>
      </c>
      <c r="E475" s="7"/>
      <c r="F475" s="14">
        <v>20</v>
      </c>
      <c r="G475" s="14">
        <v>20</v>
      </c>
      <c r="H475" s="7" t="s">
        <v>13</v>
      </c>
      <c r="I475" s="7"/>
    </row>
    <row r="476" spans="1:9" x14ac:dyDescent="0.2">
      <c r="A476" t="s">
        <v>19</v>
      </c>
      <c r="B476" s="6">
        <v>42551</v>
      </c>
      <c r="C476" s="7" t="s">
        <v>46</v>
      </c>
      <c r="D476" s="7" t="s">
        <v>189</v>
      </c>
      <c r="E476" s="7" t="s">
        <v>332</v>
      </c>
      <c r="F476" s="14">
        <v>50</v>
      </c>
      <c r="G476" s="14">
        <v>60292.1</v>
      </c>
      <c r="H476" s="7" t="s">
        <v>13</v>
      </c>
      <c r="I476" s="7" t="s">
        <v>542</v>
      </c>
    </row>
    <row r="477" spans="1:9" x14ac:dyDescent="0.2">
      <c r="A477" t="s">
        <v>19</v>
      </c>
      <c r="B477" s="6">
        <v>42551</v>
      </c>
      <c r="C477" s="7" t="s">
        <v>10</v>
      </c>
      <c r="D477" s="7" t="s">
        <v>194</v>
      </c>
      <c r="E477" s="7"/>
      <c r="F477" s="14">
        <v>50</v>
      </c>
      <c r="G477" s="14">
        <v>90</v>
      </c>
      <c r="H477" s="7" t="s">
        <v>13</v>
      </c>
      <c r="I477" s="7"/>
    </row>
    <row r="478" spans="1:9" x14ac:dyDescent="0.2">
      <c r="A478" t="s">
        <v>19</v>
      </c>
      <c r="B478" s="6">
        <v>42550</v>
      </c>
      <c r="C478" s="7" t="s">
        <v>10</v>
      </c>
      <c r="D478" s="7" t="s">
        <v>543</v>
      </c>
      <c r="E478" s="7"/>
      <c r="F478" s="14">
        <v>20</v>
      </c>
      <c r="G478" s="14">
        <v>20</v>
      </c>
      <c r="H478" s="7" t="s">
        <v>13</v>
      </c>
      <c r="I478" s="7"/>
    </row>
    <row r="479" spans="1:9" x14ac:dyDescent="0.2">
      <c r="A479" t="s">
        <v>19</v>
      </c>
      <c r="B479" s="6">
        <v>42548</v>
      </c>
      <c r="C479" s="7" t="s">
        <v>10</v>
      </c>
      <c r="D479" s="7" t="s">
        <v>544</v>
      </c>
      <c r="E479" s="7"/>
      <c r="F479" s="14">
        <v>10</v>
      </c>
      <c r="G479" s="14">
        <v>10</v>
      </c>
      <c r="H479" s="7" t="s">
        <v>13</v>
      </c>
      <c r="I479" s="7"/>
    </row>
    <row r="480" spans="1:9" x14ac:dyDescent="0.2">
      <c r="A480" t="s">
        <v>19</v>
      </c>
      <c r="B480" s="6">
        <v>42548</v>
      </c>
      <c r="C480" s="7" t="s">
        <v>10</v>
      </c>
      <c r="D480" s="7" t="s">
        <v>545</v>
      </c>
      <c r="E480" s="7"/>
      <c r="F480" s="14">
        <v>50</v>
      </c>
      <c r="G480" s="14">
        <v>50</v>
      </c>
      <c r="H480" s="7" t="s">
        <v>13</v>
      </c>
      <c r="I480" s="7"/>
    </row>
    <row r="481" spans="1:9" x14ac:dyDescent="0.2">
      <c r="A481" t="s">
        <v>19</v>
      </c>
      <c r="B481" s="6">
        <v>42547</v>
      </c>
      <c r="C481" s="7" t="s">
        <v>10</v>
      </c>
      <c r="D481" s="7" t="s">
        <v>546</v>
      </c>
      <c r="E481" s="7"/>
      <c r="F481" s="14">
        <v>50</v>
      </c>
      <c r="G481" s="14">
        <v>50</v>
      </c>
      <c r="H481" s="7" t="s">
        <v>13</v>
      </c>
      <c r="I481" s="7"/>
    </row>
    <row r="482" spans="1:9" x14ac:dyDescent="0.2">
      <c r="A482" t="s">
        <v>19</v>
      </c>
      <c r="B482" s="6">
        <v>42547</v>
      </c>
      <c r="C482" s="7" t="s">
        <v>10</v>
      </c>
      <c r="D482" s="7" t="s">
        <v>547</v>
      </c>
      <c r="E482" s="7" t="s">
        <v>441</v>
      </c>
      <c r="F482" s="14">
        <v>250</v>
      </c>
      <c r="G482" s="14">
        <v>250</v>
      </c>
      <c r="H482" s="7" t="s">
        <v>13</v>
      </c>
      <c r="I482" s="7"/>
    </row>
    <row r="483" spans="1:9" x14ac:dyDescent="0.2">
      <c r="A483" t="s">
        <v>19</v>
      </c>
      <c r="B483" s="6">
        <v>42547</v>
      </c>
      <c r="C483" s="7" t="s">
        <v>10</v>
      </c>
      <c r="D483" s="7" t="s">
        <v>548</v>
      </c>
      <c r="E483" s="7" t="s">
        <v>549</v>
      </c>
      <c r="F483" s="14">
        <v>200</v>
      </c>
      <c r="G483" s="14">
        <v>200</v>
      </c>
      <c r="H483" s="7" t="s">
        <v>13</v>
      </c>
      <c r="I483" s="7"/>
    </row>
    <row r="484" spans="1:9" x14ac:dyDescent="0.2">
      <c r="A484" t="s">
        <v>19</v>
      </c>
      <c r="B484" s="6">
        <v>42547</v>
      </c>
      <c r="C484" s="7" t="s">
        <v>10</v>
      </c>
      <c r="D484" s="7" t="s">
        <v>550</v>
      </c>
      <c r="E484" s="7" t="s">
        <v>551</v>
      </c>
      <c r="F484" s="14">
        <v>250</v>
      </c>
      <c r="G484" s="14">
        <v>250</v>
      </c>
      <c r="H484" s="7" t="s">
        <v>13</v>
      </c>
      <c r="I484" s="7"/>
    </row>
    <row r="485" spans="1:9" x14ac:dyDescent="0.2">
      <c r="A485" t="s">
        <v>19</v>
      </c>
      <c r="B485" s="6">
        <v>42546</v>
      </c>
      <c r="C485" s="7" t="s">
        <v>10</v>
      </c>
      <c r="D485" s="7" t="s">
        <v>421</v>
      </c>
      <c r="E485" s="7" t="s">
        <v>422</v>
      </c>
      <c r="F485" s="14">
        <v>500</v>
      </c>
      <c r="G485" s="14">
        <v>1000</v>
      </c>
      <c r="H485" s="7" t="s">
        <v>13</v>
      </c>
      <c r="I485" s="7"/>
    </row>
    <row r="486" spans="1:9" x14ac:dyDescent="0.2">
      <c r="A486" t="s">
        <v>19</v>
      </c>
      <c r="B486" s="6">
        <v>42546</v>
      </c>
      <c r="C486" s="7" t="s">
        <v>46</v>
      </c>
      <c r="D486" s="7" t="s">
        <v>208</v>
      </c>
      <c r="E486" s="7" t="s">
        <v>332</v>
      </c>
      <c r="F486" s="14">
        <v>178</v>
      </c>
      <c r="G486" s="14">
        <v>297.79000000000002</v>
      </c>
      <c r="H486" s="7" t="s">
        <v>13</v>
      </c>
      <c r="I486" s="7" t="s">
        <v>552</v>
      </c>
    </row>
    <row r="487" spans="1:9" x14ac:dyDescent="0.2">
      <c r="A487" t="s">
        <v>19</v>
      </c>
      <c r="B487" s="6">
        <v>42546</v>
      </c>
      <c r="C487" s="7" t="s">
        <v>10</v>
      </c>
      <c r="D487" s="7" t="s">
        <v>194</v>
      </c>
      <c r="E487" s="7"/>
      <c r="F487" s="14">
        <v>15</v>
      </c>
      <c r="G487" s="14">
        <v>90</v>
      </c>
      <c r="H487" s="7" t="s">
        <v>13</v>
      </c>
      <c r="I487" s="7"/>
    </row>
    <row r="488" spans="1:9" x14ac:dyDescent="0.2">
      <c r="A488" t="s">
        <v>19</v>
      </c>
      <c r="B488" s="6">
        <v>42545</v>
      </c>
      <c r="C488" s="7" t="s">
        <v>10</v>
      </c>
      <c r="D488" s="7" t="s">
        <v>457</v>
      </c>
      <c r="E488" s="7"/>
      <c r="F488" s="14">
        <v>50</v>
      </c>
      <c r="G488" s="14">
        <v>100</v>
      </c>
      <c r="H488" s="7" t="s">
        <v>13</v>
      </c>
      <c r="I488" s="7"/>
    </row>
    <row r="489" spans="1:9" x14ac:dyDescent="0.2">
      <c r="A489" t="s">
        <v>19</v>
      </c>
      <c r="B489" s="6">
        <v>42544</v>
      </c>
      <c r="C489" s="7" t="s">
        <v>224</v>
      </c>
      <c r="D489" s="7"/>
      <c r="E489" s="7"/>
      <c r="F489" s="14">
        <v>-4019.5</v>
      </c>
      <c r="G489" s="14">
        <v>0</v>
      </c>
      <c r="H489" s="7" t="s">
        <v>13</v>
      </c>
      <c r="I489" s="7" t="s">
        <v>553</v>
      </c>
    </row>
    <row r="490" spans="1:9" x14ac:dyDescent="0.2">
      <c r="A490" t="s">
        <v>19</v>
      </c>
      <c r="B490" s="6">
        <v>42544</v>
      </c>
      <c r="C490" s="7" t="s">
        <v>224</v>
      </c>
      <c r="D490" s="7"/>
      <c r="E490" s="7"/>
      <c r="F490" s="14">
        <v>4019.5</v>
      </c>
      <c r="G490" s="14">
        <v>0</v>
      </c>
      <c r="H490" s="7" t="s">
        <v>13</v>
      </c>
      <c r="I490" s="7" t="s">
        <v>66</v>
      </c>
    </row>
    <row r="491" spans="1:9" x14ac:dyDescent="0.2">
      <c r="A491" t="s">
        <v>19</v>
      </c>
      <c r="B491" s="6">
        <v>42544</v>
      </c>
      <c r="C491" s="7" t="s">
        <v>46</v>
      </c>
      <c r="D491" s="7" t="s">
        <v>554</v>
      </c>
      <c r="E491" s="7"/>
      <c r="F491" s="14">
        <v>1820.53</v>
      </c>
      <c r="G491" s="14">
        <v>1820.53</v>
      </c>
      <c r="H491" s="7" t="s">
        <v>13</v>
      </c>
      <c r="I491" s="7" t="s">
        <v>66</v>
      </c>
    </row>
    <row r="492" spans="1:9" x14ac:dyDescent="0.2">
      <c r="A492" t="s">
        <v>19</v>
      </c>
      <c r="B492" s="6">
        <v>42544</v>
      </c>
      <c r="C492" s="7" t="s">
        <v>46</v>
      </c>
      <c r="D492" s="7" t="s">
        <v>65</v>
      </c>
      <c r="E492" s="7"/>
      <c r="F492" s="14">
        <v>8212.5</v>
      </c>
      <c r="G492" s="14">
        <v>35468.75</v>
      </c>
      <c r="H492" s="7" t="s">
        <v>13</v>
      </c>
      <c r="I492" s="7" t="s">
        <v>66</v>
      </c>
    </row>
    <row r="493" spans="1:9" x14ac:dyDescent="0.2">
      <c r="A493" t="s">
        <v>19</v>
      </c>
      <c r="B493" s="6">
        <v>42544</v>
      </c>
      <c r="C493" s="7" t="s">
        <v>10</v>
      </c>
      <c r="D493" s="7" t="s">
        <v>67</v>
      </c>
      <c r="E493" s="7"/>
      <c r="F493" s="14">
        <v>-4019.5</v>
      </c>
      <c r="G493" s="14">
        <v>0</v>
      </c>
      <c r="H493" s="7" t="s">
        <v>13</v>
      </c>
      <c r="I493" s="7" t="s">
        <v>553</v>
      </c>
    </row>
    <row r="494" spans="1:9" x14ac:dyDescent="0.2">
      <c r="A494" t="s">
        <v>19</v>
      </c>
      <c r="B494" s="6">
        <v>42544</v>
      </c>
      <c r="C494" s="7" t="s">
        <v>10</v>
      </c>
      <c r="D494" s="7" t="s">
        <v>67</v>
      </c>
      <c r="E494" s="7"/>
      <c r="F494" s="14">
        <v>4019.5</v>
      </c>
      <c r="G494" s="14">
        <v>17789.5</v>
      </c>
      <c r="H494" s="7" t="s">
        <v>13</v>
      </c>
      <c r="I494" s="7" t="s">
        <v>66</v>
      </c>
    </row>
    <row r="495" spans="1:9" x14ac:dyDescent="0.2">
      <c r="A495" t="s">
        <v>19</v>
      </c>
      <c r="B495" s="6">
        <v>42544</v>
      </c>
      <c r="C495" s="7" t="s">
        <v>46</v>
      </c>
      <c r="D495" s="7" t="s">
        <v>67</v>
      </c>
      <c r="E495" s="7"/>
      <c r="F495" s="14">
        <v>4019.5</v>
      </c>
      <c r="G495" s="14">
        <v>4019.5</v>
      </c>
      <c r="H495" s="7" t="s">
        <v>13</v>
      </c>
      <c r="I495" s="7" t="s">
        <v>66</v>
      </c>
    </row>
    <row r="496" spans="1:9" x14ac:dyDescent="0.2">
      <c r="A496" t="s">
        <v>19</v>
      </c>
      <c r="B496" s="6">
        <v>42544</v>
      </c>
      <c r="C496" s="7" t="s">
        <v>10</v>
      </c>
      <c r="D496" s="7" t="s">
        <v>555</v>
      </c>
      <c r="E496" s="7"/>
      <c r="F496" s="14">
        <v>50</v>
      </c>
      <c r="G496" s="14">
        <v>50</v>
      </c>
      <c r="H496" s="7" t="s">
        <v>13</v>
      </c>
      <c r="I496" s="7"/>
    </row>
    <row r="497" spans="1:8" x14ac:dyDescent="0.2">
      <c r="A497" t="s">
        <v>19</v>
      </c>
      <c r="B497" s="6">
        <v>42544</v>
      </c>
      <c r="C497" s="7" t="s">
        <v>10</v>
      </c>
      <c r="D497" s="7" t="s">
        <v>556</v>
      </c>
      <c r="E497" s="7"/>
      <c r="F497" s="14">
        <v>20</v>
      </c>
      <c r="G497" s="14">
        <v>20</v>
      </c>
      <c r="H497" s="7" t="s">
        <v>13</v>
      </c>
    </row>
    <row r="498" spans="1:8" x14ac:dyDescent="0.2">
      <c r="A498" t="s">
        <v>557</v>
      </c>
      <c r="B498" s="3">
        <v>42578</v>
      </c>
      <c r="C498" s="1" t="s">
        <v>10</v>
      </c>
      <c r="D498" s="1" t="s">
        <v>558</v>
      </c>
      <c r="E498" s="1" t="s">
        <v>559</v>
      </c>
      <c r="F498" s="13">
        <v>25000</v>
      </c>
      <c r="G498" s="13">
        <v>25000</v>
      </c>
      <c r="H498" s="1" t="s">
        <v>13</v>
      </c>
    </row>
    <row r="499" spans="1:8" x14ac:dyDescent="0.2">
      <c r="A499" t="s">
        <v>557</v>
      </c>
      <c r="B499" s="3">
        <v>42571</v>
      </c>
      <c r="C499" s="1" t="s">
        <v>10</v>
      </c>
      <c r="D499" s="1" t="s">
        <v>560</v>
      </c>
      <c r="E499" s="1" t="s">
        <v>561</v>
      </c>
      <c r="F499" s="13">
        <v>14000</v>
      </c>
      <c r="G499" s="13">
        <v>14000</v>
      </c>
      <c r="H499" s="1" t="s">
        <v>13</v>
      </c>
    </row>
    <row r="500" spans="1:8" x14ac:dyDescent="0.2">
      <c r="A500" t="s">
        <v>557</v>
      </c>
      <c r="B500" s="3">
        <v>42570</v>
      </c>
      <c r="C500" s="1" t="s">
        <v>10</v>
      </c>
      <c r="D500" s="1" t="s">
        <v>562</v>
      </c>
      <c r="F500" s="13">
        <v>5000</v>
      </c>
      <c r="G500" s="13">
        <v>5000</v>
      </c>
      <c r="H500" s="1" t="s">
        <v>13</v>
      </c>
    </row>
    <row r="501" spans="1:8" x14ac:dyDescent="0.2">
      <c r="A501" t="s">
        <v>557</v>
      </c>
      <c r="B501" s="3">
        <v>42566</v>
      </c>
      <c r="C501" s="1" t="s">
        <v>10</v>
      </c>
      <c r="D501" s="1" t="s">
        <v>560</v>
      </c>
      <c r="E501" s="1" t="s">
        <v>561</v>
      </c>
      <c r="F501" s="13">
        <v>11000</v>
      </c>
      <c r="G501" s="13">
        <v>11000</v>
      </c>
      <c r="H501" s="1" t="s">
        <v>13</v>
      </c>
    </row>
    <row r="502" spans="1:8" x14ac:dyDescent="0.2">
      <c r="A502" t="s">
        <v>557</v>
      </c>
      <c r="B502" s="3">
        <v>42563</v>
      </c>
      <c r="C502" s="1" t="s">
        <v>10</v>
      </c>
      <c r="D502" s="1" t="s">
        <v>563</v>
      </c>
      <c r="F502" s="13">
        <v>100</v>
      </c>
      <c r="G502" s="13">
        <v>100</v>
      </c>
      <c r="H502" s="1" t="s">
        <v>13</v>
      </c>
    </row>
    <row r="503" spans="1:8" x14ac:dyDescent="0.2">
      <c r="A503" t="s">
        <v>9</v>
      </c>
      <c r="B503" s="3">
        <v>42578</v>
      </c>
      <c r="C503" s="1" t="s">
        <v>10</v>
      </c>
      <c r="D503" s="1" t="s">
        <v>564</v>
      </c>
      <c r="E503" s="1" t="s">
        <v>565</v>
      </c>
      <c r="F503" s="13">
        <v>250</v>
      </c>
      <c r="G503" s="13">
        <v>250</v>
      </c>
      <c r="H503" s="1" t="s">
        <v>13</v>
      </c>
    </row>
    <row r="504" spans="1:8" x14ac:dyDescent="0.2">
      <c r="A504" t="s">
        <v>9</v>
      </c>
      <c r="B504" s="3">
        <v>42578</v>
      </c>
      <c r="C504" s="1" t="s">
        <v>10</v>
      </c>
      <c r="D504" s="1" t="s">
        <v>566</v>
      </c>
      <c r="F504" s="13">
        <v>5000</v>
      </c>
      <c r="G504" s="13">
        <v>5000</v>
      </c>
      <c r="H504" s="1" t="s">
        <v>13</v>
      </c>
    </row>
    <row r="505" spans="1:8" x14ac:dyDescent="0.2">
      <c r="A505" t="s">
        <v>9</v>
      </c>
      <c r="B505" s="3">
        <v>42578</v>
      </c>
      <c r="C505" s="1" t="s">
        <v>10</v>
      </c>
      <c r="D505" s="1" t="s">
        <v>567</v>
      </c>
      <c r="F505" s="13">
        <v>100</v>
      </c>
      <c r="G505" s="13">
        <v>100</v>
      </c>
      <c r="H505" s="1" t="s">
        <v>13</v>
      </c>
    </row>
    <row r="506" spans="1:8" x14ac:dyDescent="0.2">
      <c r="A506" t="s">
        <v>9</v>
      </c>
      <c r="B506" s="3">
        <v>42577</v>
      </c>
      <c r="C506" s="1" t="s">
        <v>10</v>
      </c>
      <c r="D506" s="1" t="s">
        <v>568</v>
      </c>
      <c r="F506" s="13">
        <v>50</v>
      </c>
      <c r="G506" s="13">
        <v>50</v>
      </c>
      <c r="H506" s="1" t="s">
        <v>13</v>
      </c>
    </row>
    <row r="507" spans="1:8" x14ac:dyDescent="0.2">
      <c r="A507" t="s">
        <v>9</v>
      </c>
      <c r="B507" s="3">
        <v>42577</v>
      </c>
      <c r="C507" s="1" t="s">
        <v>10</v>
      </c>
      <c r="D507" s="1" t="s">
        <v>569</v>
      </c>
      <c r="F507" s="13">
        <v>10</v>
      </c>
      <c r="G507" s="13">
        <v>10</v>
      </c>
      <c r="H507" s="1" t="s">
        <v>13</v>
      </c>
    </row>
    <row r="508" spans="1:8" x14ac:dyDescent="0.2">
      <c r="A508" t="s">
        <v>9</v>
      </c>
      <c r="B508" s="3">
        <v>42577</v>
      </c>
      <c r="C508" s="1" t="s">
        <v>10</v>
      </c>
      <c r="D508" s="1" t="s">
        <v>570</v>
      </c>
      <c r="F508" s="13">
        <v>25000</v>
      </c>
      <c r="G508" s="13">
        <v>25000</v>
      </c>
      <c r="H508" s="1" t="s">
        <v>13</v>
      </c>
    </row>
    <row r="509" spans="1:8" x14ac:dyDescent="0.2">
      <c r="A509" t="s">
        <v>9</v>
      </c>
      <c r="B509" s="3">
        <v>42577</v>
      </c>
      <c r="C509" s="1" t="s">
        <v>10</v>
      </c>
      <c r="D509" s="1" t="s">
        <v>571</v>
      </c>
      <c r="E509" s="1" t="s">
        <v>71</v>
      </c>
      <c r="F509" s="13">
        <v>85</v>
      </c>
      <c r="G509" s="13">
        <v>135</v>
      </c>
      <c r="H509" s="1" t="s">
        <v>13</v>
      </c>
    </row>
    <row r="510" spans="1:8" x14ac:dyDescent="0.2">
      <c r="A510" t="s">
        <v>9</v>
      </c>
      <c r="B510" s="3">
        <v>42577</v>
      </c>
      <c r="C510" s="1" t="s">
        <v>10</v>
      </c>
      <c r="D510" s="1" t="s">
        <v>572</v>
      </c>
      <c r="F510" s="13">
        <v>50</v>
      </c>
      <c r="G510" s="13">
        <v>50</v>
      </c>
      <c r="H510" s="1" t="s">
        <v>13</v>
      </c>
    </row>
    <row r="511" spans="1:8" x14ac:dyDescent="0.2">
      <c r="A511" t="s">
        <v>9</v>
      </c>
      <c r="B511" s="3">
        <v>42577</v>
      </c>
      <c r="C511" s="1" t="s">
        <v>10</v>
      </c>
      <c r="D511" s="1" t="s">
        <v>573</v>
      </c>
      <c r="F511" s="13">
        <v>10</v>
      </c>
      <c r="G511" s="13">
        <v>10</v>
      </c>
      <c r="H511" s="1" t="s">
        <v>13</v>
      </c>
    </row>
    <row r="512" spans="1:8" x14ac:dyDescent="0.2">
      <c r="A512" t="s">
        <v>9</v>
      </c>
      <c r="B512" s="3">
        <v>42577</v>
      </c>
      <c r="C512" s="1" t="s">
        <v>10</v>
      </c>
      <c r="D512" s="1" t="s">
        <v>574</v>
      </c>
      <c r="F512" s="13">
        <v>25</v>
      </c>
      <c r="G512" s="13">
        <v>25</v>
      </c>
      <c r="H512" s="1" t="s">
        <v>13</v>
      </c>
    </row>
    <row r="513" spans="1:8" x14ac:dyDescent="0.2">
      <c r="A513" t="s">
        <v>9</v>
      </c>
      <c r="B513" s="3">
        <v>42577</v>
      </c>
      <c r="C513" s="1" t="s">
        <v>10</v>
      </c>
      <c r="D513" s="1" t="s">
        <v>575</v>
      </c>
      <c r="F513" s="13">
        <v>25</v>
      </c>
      <c r="G513" s="13">
        <v>25</v>
      </c>
      <c r="H513" s="1" t="s">
        <v>13</v>
      </c>
    </row>
    <row r="514" spans="1:8" x14ac:dyDescent="0.2">
      <c r="A514" t="s">
        <v>9</v>
      </c>
      <c r="B514" s="3">
        <v>42577</v>
      </c>
      <c r="C514" s="1" t="s">
        <v>10</v>
      </c>
      <c r="D514" s="1" t="s">
        <v>576</v>
      </c>
      <c r="F514" s="13">
        <v>25</v>
      </c>
      <c r="G514" s="13">
        <v>25</v>
      </c>
      <c r="H514" s="1" t="s">
        <v>13</v>
      </c>
    </row>
    <row r="515" spans="1:8" x14ac:dyDescent="0.2">
      <c r="A515" t="s">
        <v>9</v>
      </c>
      <c r="B515" s="3">
        <v>42576</v>
      </c>
      <c r="C515" s="1" t="s">
        <v>10</v>
      </c>
      <c r="D515" s="1" t="s">
        <v>577</v>
      </c>
      <c r="F515" s="13">
        <v>15000</v>
      </c>
      <c r="G515" s="13">
        <v>15000</v>
      </c>
      <c r="H515" s="1" t="s">
        <v>13</v>
      </c>
    </row>
    <row r="516" spans="1:8" x14ac:dyDescent="0.2">
      <c r="A516" t="s">
        <v>9</v>
      </c>
      <c r="B516" s="3">
        <v>42576</v>
      </c>
      <c r="C516" s="1" t="s">
        <v>10</v>
      </c>
      <c r="D516" s="1" t="s">
        <v>578</v>
      </c>
      <c r="F516" s="13">
        <v>250</v>
      </c>
      <c r="G516" s="13">
        <v>350</v>
      </c>
      <c r="H516" s="1" t="s">
        <v>13</v>
      </c>
    </row>
    <row r="517" spans="1:8" x14ac:dyDescent="0.2">
      <c r="A517" t="s">
        <v>9</v>
      </c>
      <c r="B517" s="3">
        <v>42573</v>
      </c>
      <c r="C517" s="1" t="s">
        <v>10</v>
      </c>
      <c r="D517" s="1" t="s">
        <v>124</v>
      </c>
      <c r="F517" s="13">
        <v>25000</v>
      </c>
      <c r="G517" s="13">
        <v>25000</v>
      </c>
      <c r="H517" s="1" t="s">
        <v>13</v>
      </c>
    </row>
    <row r="518" spans="1:8" x14ac:dyDescent="0.2">
      <c r="A518" t="s">
        <v>9</v>
      </c>
      <c r="B518" s="3">
        <v>42572</v>
      </c>
      <c r="C518" s="1" t="s">
        <v>10</v>
      </c>
      <c r="D518" s="1" t="s">
        <v>579</v>
      </c>
      <c r="F518" s="13">
        <v>5000</v>
      </c>
      <c r="G518" s="13">
        <v>5000</v>
      </c>
      <c r="H518" s="1" t="s">
        <v>13</v>
      </c>
    </row>
    <row r="519" spans="1:8" x14ac:dyDescent="0.2">
      <c r="A519" t="s">
        <v>9</v>
      </c>
      <c r="B519" s="3">
        <v>42571</v>
      </c>
      <c r="C519" s="1" t="s">
        <v>10</v>
      </c>
      <c r="D519" s="1" t="s">
        <v>233</v>
      </c>
      <c r="F519" s="13">
        <v>10000</v>
      </c>
      <c r="G519" s="13">
        <v>10000</v>
      </c>
      <c r="H519" s="1" t="s">
        <v>13</v>
      </c>
    </row>
    <row r="520" spans="1:8" x14ac:dyDescent="0.2">
      <c r="A520" t="s">
        <v>9</v>
      </c>
      <c r="B520" s="3">
        <v>42571</v>
      </c>
      <c r="C520" s="1" t="s">
        <v>10</v>
      </c>
      <c r="D520" s="1" t="s">
        <v>580</v>
      </c>
      <c r="E520" s="1" t="s">
        <v>581</v>
      </c>
      <c r="F520" s="13">
        <v>100</v>
      </c>
      <c r="G520" s="13">
        <v>100</v>
      </c>
      <c r="H520" s="1" t="s">
        <v>13</v>
      </c>
    </row>
    <row r="521" spans="1:8" x14ac:dyDescent="0.2">
      <c r="A521" t="s">
        <v>9</v>
      </c>
      <c r="B521" s="3">
        <v>42569</v>
      </c>
      <c r="C521" s="1" t="s">
        <v>10</v>
      </c>
      <c r="D521" s="1" t="s">
        <v>303</v>
      </c>
      <c r="F521" s="13">
        <v>5000</v>
      </c>
      <c r="G521" s="13">
        <v>5000</v>
      </c>
      <c r="H521" s="1" t="s">
        <v>13</v>
      </c>
    </row>
    <row r="522" spans="1:8" x14ac:dyDescent="0.2">
      <c r="A522" t="s">
        <v>9</v>
      </c>
      <c r="B522" s="3">
        <v>42569</v>
      </c>
      <c r="C522" s="1" t="s">
        <v>10</v>
      </c>
      <c r="D522" s="1" t="s">
        <v>582</v>
      </c>
      <c r="E522" s="1" t="s">
        <v>583</v>
      </c>
      <c r="F522" s="13">
        <v>250</v>
      </c>
      <c r="G522" s="13">
        <v>250</v>
      </c>
      <c r="H522" s="1" t="s">
        <v>13</v>
      </c>
    </row>
    <row r="523" spans="1:8" x14ac:dyDescent="0.2">
      <c r="A523" t="s">
        <v>9</v>
      </c>
      <c r="B523" s="3">
        <v>42569</v>
      </c>
      <c r="C523" s="1" t="s">
        <v>10</v>
      </c>
      <c r="D523" s="1" t="s">
        <v>584</v>
      </c>
      <c r="F523" s="13">
        <v>500</v>
      </c>
      <c r="G523" s="13">
        <v>500</v>
      </c>
      <c r="H523" s="1" t="s">
        <v>13</v>
      </c>
    </row>
    <row r="524" spans="1:8" x14ac:dyDescent="0.2">
      <c r="A524" t="s">
        <v>9</v>
      </c>
      <c r="B524" s="3">
        <v>42569</v>
      </c>
      <c r="C524" s="1" t="s">
        <v>10</v>
      </c>
      <c r="D524" s="1" t="s">
        <v>585</v>
      </c>
      <c r="E524" s="1" t="s">
        <v>262</v>
      </c>
      <c r="F524" s="13">
        <v>200</v>
      </c>
      <c r="G524" s="13">
        <v>200</v>
      </c>
      <c r="H524" s="1" t="s">
        <v>13</v>
      </c>
    </row>
    <row r="525" spans="1:8" x14ac:dyDescent="0.2">
      <c r="A525" t="s">
        <v>9</v>
      </c>
      <c r="B525" s="3">
        <v>42565</v>
      </c>
      <c r="C525" s="1" t="s">
        <v>10</v>
      </c>
      <c r="D525" s="1" t="s">
        <v>578</v>
      </c>
      <c r="F525" s="13">
        <v>100</v>
      </c>
      <c r="G525" s="13">
        <v>100</v>
      </c>
      <c r="H525" s="1" t="s">
        <v>13</v>
      </c>
    </row>
    <row r="526" spans="1:8" x14ac:dyDescent="0.2">
      <c r="A526" t="s">
        <v>9</v>
      </c>
      <c r="B526" s="3">
        <v>42564</v>
      </c>
      <c r="C526" s="1" t="s">
        <v>10</v>
      </c>
      <c r="D526" s="1" t="s">
        <v>586</v>
      </c>
      <c r="E526" s="1" t="s">
        <v>587</v>
      </c>
      <c r="F526" s="13">
        <v>500</v>
      </c>
      <c r="G526" s="13">
        <v>500</v>
      </c>
      <c r="H526" s="1" t="s">
        <v>13</v>
      </c>
    </row>
    <row r="527" spans="1:8" x14ac:dyDescent="0.2">
      <c r="A527" t="s">
        <v>9</v>
      </c>
      <c r="B527" s="3">
        <v>42563</v>
      </c>
      <c r="C527" s="1" t="s">
        <v>10</v>
      </c>
      <c r="D527" s="1" t="s">
        <v>588</v>
      </c>
      <c r="F527" s="13">
        <v>15000</v>
      </c>
      <c r="G527" s="13">
        <v>15000</v>
      </c>
      <c r="H527" s="1" t="s">
        <v>13</v>
      </c>
    </row>
    <row r="528" spans="1:8" x14ac:dyDescent="0.2">
      <c r="A528" t="s">
        <v>9</v>
      </c>
      <c r="B528" s="3">
        <v>42563</v>
      </c>
      <c r="C528" s="1" t="s">
        <v>10</v>
      </c>
      <c r="D528" s="1" t="s">
        <v>589</v>
      </c>
      <c r="F528" s="13">
        <v>25000</v>
      </c>
      <c r="G528" s="13">
        <v>25000</v>
      </c>
      <c r="H528" s="1" t="s">
        <v>13</v>
      </c>
    </row>
    <row r="529" spans="1:8" x14ac:dyDescent="0.2">
      <c r="A529" t="s">
        <v>9</v>
      </c>
      <c r="B529" s="3">
        <v>42563</v>
      </c>
      <c r="C529" s="1" t="s">
        <v>10</v>
      </c>
      <c r="D529" s="1" t="s">
        <v>590</v>
      </c>
      <c r="F529" s="13">
        <v>15000</v>
      </c>
      <c r="G529" s="13">
        <v>15000</v>
      </c>
      <c r="H529" s="1" t="s">
        <v>13</v>
      </c>
    </row>
    <row r="530" spans="1:8" x14ac:dyDescent="0.2">
      <c r="A530" t="s">
        <v>9</v>
      </c>
      <c r="B530" s="3">
        <v>42558</v>
      </c>
      <c r="C530" s="1" t="s">
        <v>10</v>
      </c>
      <c r="D530" s="1" t="s">
        <v>591</v>
      </c>
      <c r="F530" s="13">
        <v>10000</v>
      </c>
      <c r="G530" s="13">
        <v>10000</v>
      </c>
      <c r="H530" s="1" t="s">
        <v>13</v>
      </c>
    </row>
    <row r="531" spans="1:8" x14ac:dyDescent="0.2">
      <c r="A531" t="s">
        <v>9</v>
      </c>
      <c r="B531" s="3">
        <v>42558</v>
      </c>
      <c r="C531" s="1" t="s">
        <v>10</v>
      </c>
      <c r="D531" s="1" t="s">
        <v>25</v>
      </c>
      <c r="F531" s="13">
        <v>25000</v>
      </c>
      <c r="G531" s="13">
        <v>25000</v>
      </c>
      <c r="H531" s="1" t="s">
        <v>13</v>
      </c>
    </row>
    <row r="532" spans="1:8" x14ac:dyDescent="0.2">
      <c r="A532" t="s">
        <v>9</v>
      </c>
      <c r="B532" s="3">
        <v>42556</v>
      </c>
      <c r="C532" s="1" t="s">
        <v>10</v>
      </c>
      <c r="D532" s="1" t="s">
        <v>592</v>
      </c>
      <c r="F532" s="13">
        <v>15000</v>
      </c>
      <c r="G532" s="13">
        <v>15000</v>
      </c>
      <c r="H532" s="1" t="s">
        <v>13</v>
      </c>
    </row>
    <row r="533" spans="1:8" x14ac:dyDescent="0.2">
      <c r="A533" t="s">
        <v>9</v>
      </c>
      <c r="B533" s="3">
        <v>42556</v>
      </c>
      <c r="C533" s="1" t="s">
        <v>10</v>
      </c>
      <c r="D533" s="1" t="s">
        <v>593</v>
      </c>
      <c r="F533" s="13">
        <v>2000</v>
      </c>
      <c r="G533" s="13">
        <v>2000</v>
      </c>
      <c r="H533" s="1" t="s">
        <v>13</v>
      </c>
    </row>
    <row r="534" spans="1:8" x14ac:dyDescent="0.2">
      <c r="A534" t="s">
        <v>9</v>
      </c>
      <c r="B534" s="3">
        <v>42552</v>
      </c>
      <c r="C534" s="1" t="s">
        <v>10</v>
      </c>
      <c r="D534" s="1" t="s">
        <v>594</v>
      </c>
      <c r="F534" s="13">
        <v>15000</v>
      </c>
      <c r="G534" s="13">
        <v>15000</v>
      </c>
      <c r="H534" s="1" t="s">
        <v>13</v>
      </c>
    </row>
    <row r="535" spans="1:8" x14ac:dyDescent="0.2">
      <c r="A535" t="s">
        <v>9</v>
      </c>
      <c r="B535" s="3">
        <v>42552</v>
      </c>
      <c r="C535" s="1" t="s">
        <v>10</v>
      </c>
      <c r="D535" s="1" t="s">
        <v>323</v>
      </c>
      <c r="F535" s="13">
        <v>7500</v>
      </c>
      <c r="G535" s="13">
        <v>7500</v>
      </c>
      <c r="H535" s="1" t="s">
        <v>13</v>
      </c>
    </row>
    <row r="536" spans="1:8" x14ac:dyDescent="0.2">
      <c r="A536" t="s">
        <v>9</v>
      </c>
      <c r="B536" s="3">
        <v>42552</v>
      </c>
      <c r="C536" s="1" t="s">
        <v>10</v>
      </c>
      <c r="D536" s="1" t="s">
        <v>595</v>
      </c>
      <c r="F536" s="13">
        <v>50</v>
      </c>
      <c r="G536" s="13">
        <v>50</v>
      </c>
      <c r="H536" s="1" t="s">
        <v>13</v>
      </c>
    </row>
    <row r="537" spans="1:8" x14ac:dyDescent="0.2">
      <c r="A537" t="s">
        <v>9</v>
      </c>
      <c r="B537" s="3">
        <v>42552</v>
      </c>
      <c r="C537" s="1" t="s">
        <v>10</v>
      </c>
      <c r="D537" s="1" t="s">
        <v>596</v>
      </c>
      <c r="F537" s="13">
        <v>250000</v>
      </c>
      <c r="G537" s="13">
        <v>300000</v>
      </c>
      <c r="H537" s="1" t="s">
        <v>13</v>
      </c>
    </row>
    <row r="538" spans="1:8" x14ac:dyDescent="0.2">
      <c r="A538" t="s">
        <v>9</v>
      </c>
      <c r="B538" s="3">
        <v>42550</v>
      </c>
      <c r="C538" s="1" t="s">
        <v>10</v>
      </c>
      <c r="D538" s="1" t="s">
        <v>597</v>
      </c>
      <c r="E538" s="1" t="s">
        <v>210</v>
      </c>
      <c r="F538" s="13">
        <v>150</v>
      </c>
      <c r="G538" s="13">
        <v>150</v>
      </c>
      <c r="H538" s="1" t="s">
        <v>13</v>
      </c>
    </row>
    <row r="539" spans="1:8" x14ac:dyDescent="0.2">
      <c r="A539" t="s">
        <v>9</v>
      </c>
      <c r="B539" s="3">
        <v>42549</v>
      </c>
      <c r="C539" s="1" t="s">
        <v>10</v>
      </c>
      <c r="D539" s="1" t="s">
        <v>596</v>
      </c>
      <c r="F539" s="13">
        <v>50000</v>
      </c>
      <c r="G539" s="13">
        <v>50000</v>
      </c>
      <c r="H539" s="1" t="s">
        <v>13</v>
      </c>
    </row>
    <row r="540" spans="1:8" x14ac:dyDescent="0.2">
      <c r="A540" t="s">
        <v>9</v>
      </c>
      <c r="B540" s="3">
        <v>42548</v>
      </c>
      <c r="C540" s="1" t="s">
        <v>10</v>
      </c>
      <c r="D540" s="1" t="s">
        <v>598</v>
      </c>
      <c r="F540" s="13">
        <v>2000</v>
      </c>
      <c r="G540" s="13">
        <v>2000</v>
      </c>
      <c r="H540" s="1" t="s">
        <v>13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workbookViewId="0">
      <selection activeCell="D11" sqref="D11"/>
    </sheetView>
  </sheetViews>
  <sheetFormatPr baseColWidth="10" defaultRowHeight="16" x14ac:dyDescent="0.2"/>
  <cols>
    <col min="1" max="1" width="40" customWidth="1"/>
    <col min="2" max="2" width="7.6640625" bestFit="1" customWidth="1"/>
    <col min="3" max="3" width="21.83203125" bestFit="1" customWidth="1"/>
    <col min="4" max="4" width="29.1640625" bestFit="1" customWidth="1"/>
    <col min="5" max="5" width="36.1640625" bestFit="1" customWidth="1"/>
    <col min="6" max="6" width="18.83203125" bestFit="1" customWidth="1"/>
    <col min="7" max="7" width="14" customWidth="1"/>
    <col min="8" max="8" width="10.1640625" bestFit="1" customWidth="1"/>
    <col min="9" max="9" width="58.5" bestFit="1" customWidth="1"/>
  </cols>
  <sheetData>
    <row r="1" spans="1:9" x14ac:dyDescent="0.2">
      <c r="A1" t="s">
        <v>0</v>
      </c>
      <c r="B1" s="2" t="s">
        <v>1</v>
      </c>
      <c r="C1" s="2" t="s">
        <v>599</v>
      </c>
      <c r="D1" s="2" t="s">
        <v>600</v>
      </c>
      <c r="E1" s="2" t="s">
        <v>601</v>
      </c>
      <c r="F1" s="2" t="s">
        <v>4</v>
      </c>
      <c r="G1" s="2" t="s">
        <v>5</v>
      </c>
      <c r="H1" s="2" t="s">
        <v>7</v>
      </c>
      <c r="I1" s="2" t="s">
        <v>8</v>
      </c>
    </row>
    <row r="2" spans="1:9" x14ac:dyDescent="0.2">
      <c r="A2" t="s">
        <v>19</v>
      </c>
      <c r="B2" s="3">
        <v>42532</v>
      </c>
      <c r="C2" s="1" t="s">
        <v>10</v>
      </c>
      <c r="D2" s="1" t="s">
        <v>602</v>
      </c>
      <c r="E2" s="1" t="s">
        <v>603</v>
      </c>
      <c r="F2" s="1"/>
      <c r="G2" s="4">
        <v>99</v>
      </c>
      <c r="H2" s="1" t="s">
        <v>13</v>
      </c>
      <c r="I2" s="1" t="s">
        <v>604</v>
      </c>
    </row>
    <row r="3" spans="1:9" x14ac:dyDescent="0.2">
      <c r="A3" t="s">
        <v>19</v>
      </c>
      <c r="B3" s="3">
        <v>42541</v>
      </c>
      <c r="C3" s="1" t="s">
        <v>10</v>
      </c>
      <c r="D3" s="1" t="s">
        <v>605</v>
      </c>
      <c r="E3" s="1" t="s">
        <v>606</v>
      </c>
      <c r="F3" s="1"/>
      <c r="G3" s="4">
        <v>5000</v>
      </c>
      <c r="H3" s="1" t="s">
        <v>13</v>
      </c>
      <c r="I3" s="1" t="s">
        <v>607</v>
      </c>
    </row>
    <row r="4" spans="1:9" x14ac:dyDescent="0.2">
      <c r="A4" t="s">
        <v>19</v>
      </c>
      <c r="B4" s="3">
        <v>42541</v>
      </c>
      <c r="C4" s="1" t="s">
        <v>10</v>
      </c>
      <c r="D4" s="1" t="s">
        <v>605</v>
      </c>
      <c r="E4" s="1" t="s">
        <v>606</v>
      </c>
      <c r="F4" s="1"/>
      <c r="G4" s="4">
        <v>10000</v>
      </c>
      <c r="H4" s="1" t="s">
        <v>13</v>
      </c>
      <c r="I4" s="1" t="s">
        <v>608</v>
      </c>
    </row>
    <row r="5" spans="1:9" x14ac:dyDescent="0.2">
      <c r="A5" t="s">
        <v>19</v>
      </c>
      <c r="B5" s="3">
        <v>42543</v>
      </c>
      <c r="C5" s="1" t="s">
        <v>10</v>
      </c>
      <c r="D5" s="1" t="s">
        <v>609</v>
      </c>
      <c r="E5" s="1" t="s">
        <v>610</v>
      </c>
      <c r="F5" s="1"/>
      <c r="G5" s="4">
        <v>2.79</v>
      </c>
      <c r="H5" s="1" t="s">
        <v>13</v>
      </c>
      <c r="I5" s="1" t="s">
        <v>611</v>
      </c>
    </row>
    <row r="6" spans="1:9" x14ac:dyDescent="0.2">
      <c r="A6" t="s">
        <v>19</v>
      </c>
      <c r="B6" s="3">
        <v>42538</v>
      </c>
      <c r="C6" s="1" t="s">
        <v>10</v>
      </c>
      <c r="D6" s="1" t="s">
        <v>609</v>
      </c>
      <c r="E6" s="1" t="s">
        <v>610</v>
      </c>
      <c r="F6" s="1"/>
      <c r="G6" s="4">
        <v>51.52</v>
      </c>
      <c r="H6" s="1" t="s">
        <v>13</v>
      </c>
      <c r="I6" s="1" t="s">
        <v>611</v>
      </c>
    </row>
    <row r="7" spans="1:9" x14ac:dyDescent="0.2">
      <c r="A7" t="s">
        <v>19</v>
      </c>
      <c r="B7" s="3">
        <v>42537</v>
      </c>
      <c r="C7" s="1" t="s">
        <v>10</v>
      </c>
      <c r="D7" s="1" t="s">
        <v>602</v>
      </c>
      <c r="E7" s="1" t="s">
        <v>612</v>
      </c>
      <c r="F7" s="1"/>
      <c r="G7" s="4">
        <v>350</v>
      </c>
      <c r="H7" s="1" t="s">
        <v>13</v>
      </c>
      <c r="I7" s="1" t="s">
        <v>613</v>
      </c>
    </row>
    <row r="8" spans="1:9" x14ac:dyDescent="0.2">
      <c r="A8" t="s">
        <v>19</v>
      </c>
      <c r="B8" s="3">
        <v>42527</v>
      </c>
      <c r="C8" s="1" t="s">
        <v>10</v>
      </c>
      <c r="D8" s="1" t="s">
        <v>614</v>
      </c>
      <c r="E8" s="1" t="s">
        <v>615</v>
      </c>
      <c r="F8" s="1"/>
      <c r="G8" s="4">
        <v>22.8</v>
      </c>
      <c r="H8" s="1" t="s">
        <v>13</v>
      </c>
      <c r="I8" s="1" t="s">
        <v>616</v>
      </c>
    </row>
    <row r="9" spans="1:9" x14ac:dyDescent="0.2">
      <c r="A9" t="s">
        <v>19</v>
      </c>
      <c r="B9" s="3">
        <v>42527</v>
      </c>
      <c r="C9" s="1" t="s">
        <v>10</v>
      </c>
      <c r="D9" s="1" t="s">
        <v>617</v>
      </c>
      <c r="E9" s="1" t="s">
        <v>618</v>
      </c>
      <c r="F9" s="1"/>
      <c r="G9" s="4">
        <v>22.64</v>
      </c>
      <c r="H9" s="1" t="s">
        <v>13</v>
      </c>
      <c r="I9" s="1" t="s">
        <v>619</v>
      </c>
    </row>
    <row r="10" spans="1:9" x14ac:dyDescent="0.2">
      <c r="A10" t="s">
        <v>19</v>
      </c>
      <c r="B10" s="3">
        <v>42517</v>
      </c>
      <c r="C10" s="1" t="s">
        <v>10</v>
      </c>
      <c r="D10" s="1" t="s">
        <v>620</v>
      </c>
      <c r="E10" s="1" t="s">
        <v>621</v>
      </c>
      <c r="F10" s="1"/>
      <c r="G10" s="4">
        <v>16.23</v>
      </c>
      <c r="H10" s="1" t="s">
        <v>13</v>
      </c>
      <c r="I10" s="1" t="s">
        <v>622</v>
      </c>
    </row>
    <row r="11" spans="1:9" x14ac:dyDescent="0.2">
      <c r="A11" t="s">
        <v>19</v>
      </c>
      <c r="B11" s="3">
        <v>42527</v>
      </c>
      <c r="C11" s="1" t="s">
        <v>10</v>
      </c>
      <c r="D11" s="1" t="s">
        <v>609</v>
      </c>
      <c r="E11" s="1" t="s">
        <v>610</v>
      </c>
      <c r="F11" s="1"/>
      <c r="G11" s="4">
        <v>3.43</v>
      </c>
      <c r="H11" s="1" t="s">
        <v>13</v>
      </c>
      <c r="I11" s="1" t="s">
        <v>611</v>
      </c>
    </row>
    <row r="12" spans="1:9" x14ac:dyDescent="0.2">
      <c r="A12" t="s">
        <v>19</v>
      </c>
      <c r="B12" s="3">
        <v>42524</v>
      </c>
      <c r="C12" s="1" t="s">
        <v>10</v>
      </c>
      <c r="D12" s="1" t="s">
        <v>609</v>
      </c>
      <c r="E12" s="1" t="s">
        <v>610</v>
      </c>
      <c r="F12" s="1"/>
      <c r="G12" s="4">
        <v>75.040000000000006</v>
      </c>
      <c r="H12" s="1" t="s">
        <v>13</v>
      </c>
      <c r="I12" s="1" t="s">
        <v>611</v>
      </c>
    </row>
    <row r="13" spans="1:9" x14ac:dyDescent="0.2">
      <c r="A13" t="s">
        <v>19</v>
      </c>
      <c r="B13" s="3">
        <v>42522</v>
      </c>
      <c r="C13" s="1" t="s">
        <v>10</v>
      </c>
      <c r="D13" s="1" t="s">
        <v>609</v>
      </c>
      <c r="E13" s="1" t="s">
        <v>623</v>
      </c>
      <c r="F13" s="1"/>
      <c r="G13" s="4">
        <v>0.33</v>
      </c>
      <c r="H13" s="1" t="s">
        <v>13</v>
      </c>
      <c r="I13" s="1" t="s">
        <v>624</v>
      </c>
    </row>
    <row r="14" spans="1:9" x14ac:dyDescent="0.2">
      <c r="A14" t="s">
        <v>19</v>
      </c>
      <c r="B14" s="3">
        <v>42513</v>
      </c>
      <c r="C14" s="1" t="s">
        <v>10</v>
      </c>
      <c r="D14" s="1" t="s">
        <v>625</v>
      </c>
      <c r="E14" s="1" t="s">
        <v>626</v>
      </c>
      <c r="F14" s="1"/>
      <c r="G14" s="4">
        <v>25</v>
      </c>
      <c r="H14" s="1" t="s">
        <v>13</v>
      </c>
      <c r="I14" s="1" t="s">
        <v>627</v>
      </c>
    </row>
    <row r="15" spans="1:9" x14ac:dyDescent="0.2">
      <c r="A15" t="s">
        <v>19</v>
      </c>
      <c r="B15" s="3">
        <v>42503</v>
      </c>
      <c r="C15" s="1" t="s">
        <v>10</v>
      </c>
      <c r="D15" s="1" t="s">
        <v>617</v>
      </c>
      <c r="E15" s="1" t="s">
        <v>628</v>
      </c>
      <c r="F15" s="1"/>
      <c r="G15" s="4">
        <v>133.03</v>
      </c>
      <c r="H15" s="1" t="s">
        <v>13</v>
      </c>
      <c r="I15" s="1" t="s">
        <v>629</v>
      </c>
    </row>
    <row r="16" spans="1:9" x14ac:dyDescent="0.2">
      <c r="A16" t="s">
        <v>19</v>
      </c>
      <c r="B16" s="3">
        <v>42503</v>
      </c>
      <c r="C16" s="1" t="s">
        <v>10</v>
      </c>
      <c r="D16" s="1" t="s">
        <v>620</v>
      </c>
      <c r="E16" s="1" t="s">
        <v>630</v>
      </c>
      <c r="F16" s="1"/>
      <c r="G16" s="4">
        <v>21.75</v>
      </c>
      <c r="H16" s="1" t="s">
        <v>13</v>
      </c>
      <c r="I16" s="1" t="s">
        <v>631</v>
      </c>
    </row>
    <row r="17" spans="1:9" x14ac:dyDescent="0.2">
      <c r="A17" t="s">
        <v>19</v>
      </c>
      <c r="B17" s="3">
        <v>42515</v>
      </c>
      <c r="C17" s="1" t="s">
        <v>10</v>
      </c>
      <c r="D17" s="1" t="s">
        <v>609</v>
      </c>
      <c r="E17" s="1" t="s">
        <v>610</v>
      </c>
      <c r="F17" s="1"/>
      <c r="G17" s="4">
        <v>11.55</v>
      </c>
      <c r="H17" s="1" t="s">
        <v>13</v>
      </c>
      <c r="I17" s="1" t="s">
        <v>611</v>
      </c>
    </row>
    <row r="18" spans="1:9" x14ac:dyDescent="0.2">
      <c r="A18" t="s">
        <v>19</v>
      </c>
      <c r="B18" s="3">
        <v>42512</v>
      </c>
      <c r="C18" s="1" t="s">
        <v>10</v>
      </c>
      <c r="D18" s="1" t="s">
        <v>609</v>
      </c>
      <c r="E18" s="1" t="s">
        <v>610</v>
      </c>
      <c r="F18" s="1"/>
      <c r="G18" s="4">
        <v>21.5</v>
      </c>
      <c r="H18" s="1" t="s">
        <v>13</v>
      </c>
      <c r="I18" s="1" t="s">
        <v>611</v>
      </c>
    </row>
    <row r="19" spans="1:9" x14ac:dyDescent="0.2">
      <c r="A19" t="s">
        <v>19</v>
      </c>
      <c r="B19" s="3">
        <v>42506</v>
      </c>
      <c r="C19" s="1" t="s">
        <v>10</v>
      </c>
      <c r="D19" s="1" t="s">
        <v>609</v>
      </c>
      <c r="E19" s="1" t="s">
        <v>623</v>
      </c>
      <c r="F19" s="1"/>
      <c r="G19" s="4">
        <v>4.25</v>
      </c>
      <c r="H19" s="1" t="s">
        <v>13</v>
      </c>
      <c r="I19" s="1" t="s">
        <v>624</v>
      </c>
    </row>
    <row r="20" spans="1:9" x14ac:dyDescent="0.2">
      <c r="A20" t="s">
        <v>19</v>
      </c>
      <c r="B20" s="3">
        <v>42511</v>
      </c>
      <c r="C20" s="1" t="s">
        <v>10</v>
      </c>
      <c r="D20" s="1" t="s">
        <v>620</v>
      </c>
      <c r="E20" s="1" t="s">
        <v>632</v>
      </c>
      <c r="F20" s="1"/>
      <c r="G20" s="4">
        <v>23.94</v>
      </c>
      <c r="H20" s="1" t="s">
        <v>13</v>
      </c>
      <c r="I20" s="1" t="s">
        <v>633</v>
      </c>
    </row>
    <row r="21" spans="1:9" x14ac:dyDescent="0.2">
      <c r="A21" t="s">
        <v>19</v>
      </c>
      <c r="B21" s="3">
        <v>42514</v>
      </c>
      <c r="C21" s="1" t="s">
        <v>10</v>
      </c>
      <c r="D21" s="1" t="s">
        <v>620</v>
      </c>
      <c r="E21" s="1" t="s">
        <v>634</v>
      </c>
      <c r="F21" s="1"/>
      <c r="G21" s="4">
        <v>67.069999999999993</v>
      </c>
      <c r="H21" s="1" t="s">
        <v>13</v>
      </c>
      <c r="I21" s="1" t="s">
        <v>635</v>
      </c>
    </row>
    <row r="22" spans="1:9" x14ac:dyDescent="0.2">
      <c r="A22" t="s">
        <v>19</v>
      </c>
      <c r="B22" s="3">
        <v>42501</v>
      </c>
      <c r="C22" s="1" t="s">
        <v>10</v>
      </c>
      <c r="D22" s="1" t="s">
        <v>602</v>
      </c>
      <c r="E22" s="1" t="s">
        <v>636</v>
      </c>
      <c r="F22" s="1"/>
      <c r="G22" s="4">
        <v>387.5</v>
      </c>
      <c r="H22" s="1" t="s">
        <v>13</v>
      </c>
      <c r="I22" s="1" t="s">
        <v>637</v>
      </c>
    </row>
    <row r="23" spans="1:9" x14ac:dyDescent="0.2">
      <c r="A23" t="s">
        <v>19</v>
      </c>
      <c r="B23" s="3">
        <v>42499</v>
      </c>
      <c r="C23" s="1" t="s">
        <v>10</v>
      </c>
      <c r="D23" s="1" t="s">
        <v>617</v>
      </c>
      <c r="E23" s="1" t="s">
        <v>638</v>
      </c>
      <c r="F23" s="1"/>
      <c r="G23" s="4">
        <v>5</v>
      </c>
      <c r="H23" s="1" t="s">
        <v>13</v>
      </c>
      <c r="I23" s="1" t="s">
        <v>639</v>
      </c>
    </row>
    <row r="24" spans="1:9" x14ac:dyDescent="0.2">
      <c r="A24" t="s">
        <v>19</v>
      </c>
      <c r="B24" s="3">
        <v>42492</v>
      </c>
      <c r="C24" s="1" t="s">
        <v>10</v>
      </c>
      <c r="D24" s="1" t="s">
        <v>617</v>
      </c>
      <c r="E24" s="1" t="s">
        <v>638</v>
      </c>
      <c r="F24" s="1"/>
      <c r="G24" s="4">
        <v>5</v>
      </c>
      <c r="H24" s="1" t="s">
        <v>13</v>
      </c>
      <c r="I24" s="1" t="s">
        <v>639</v>
      </c>
    </row>
    <row r="25" spans="1:9" x14ac:dyDescent="0.2">
      <c r="A25" t="s">
        <v>19</v>
      </c>
      <c r="B25" s="3">
        <v>42488</v>
      </c>
      <c r="C25" s="1" t="s">
        <v>10</v>
      </c>
      <c r="D25" s="1" t="s">
        <v>617</v>
      </c>
      <c r="E25" s="1" t="s">
        <v>638</v>
      </c>
      <c r="F25" s="1"/>
      <c r="G25" s="4">
        <v>5</v>
      </c>
      <c r="H25" s="1" t="s">
        <v>13</v>
      </c>
      <c r="I25" s="1" t="s">
        <v>639</v>
      </c>
    </row>
    <row r="26" spans="1:9" x14ac:dyDescent="0.2">
      <c r="A26" t="s">
        <v>19</v>
      </c>
      <c r="B26" s="3">
        <v>42501</v>
      </c>
      <c r="C26" s="1" t="s">
        <v>10</v>
      </c>
      <c r="D26" s="1" t="s">
        <v>620</v>
      </c>
      <c r="E26" s="1" t="s">
        <v>630</v>
      </c>
      <c r="F26" s="1"/>
      <c r="G26" s="4">
        <v>12.29</v>
      </c>
      <c r="H26" s="1" t="s">
        <v>13</v>
      </c>
      <c r="I26" s="1" t="s">
        <v>640</v>
      </c>
    </row>
    <row r="27" spans="1:9" x14ac:dyDescent="0.2">
      <c r="A27" t="s">
        <v>19</v>
      </c>
      <c r="B27" s="3">
        <v>42496</v>
      </c>
      <c r="C27" s="1" t="s">
        <v>10</v>
      </c>
      <c r="D27" s="1" t="s">
        <v>609</v>
      </c>
      <c r="E27" s="1" t="s">
        <v>610</v>
      </c>
      <c r="F27" s="1"/>
      <c r="G27" s="4">
        <v>12.42</v>
      </c>
      <c r="H27" s="1" t="s">
        <v>13</v>
      </c>
      <c r="I27" s="1" t="s">
        <v>611</v>
      </c>
    </row>
    <row r="28" spans="1:9" x14ac:dyDescent="0.2">
      <c r="A28" t="s">
        <v>19</v>
      </c>
      <c r="B28" s="3">
        <v>42501</v>
      </c>
      <c r="C28" s="1" t="s">
        <v>10</v>
      </c>
      <c r="D28" s="1" t="s">
        <v>620</v>
      </c>
      <c r="E28" s="1" t="s">
        <v>632</v>
      </c>
      <c r="F28" s="1"/>
      <c r="G28" s="4">
        <v>34.81</v>
      </c>
      <c r="H28" s="1" t="s">
        <v>13</v>
      </c>
      <c r="I28" s="1" t="s">
        <v>641</v>
      </c>
    </row>
    <row r="29" spans="1:9" x14ac:dyDescent="0.2">
      <c r="A29" t="s">
        <v>19</v>
      </c>
      <c r="B29" s="3">
        <v>42501</v>
      </c>
      <c r="C29" s="1" t="s">
        <v>10</v>
      </c>
      <c r="D29" s="1" t="s">
        <v>602</v>
      </c>
      <c r="E29" s="1" t="s">
        <v>612</v>
      </c>
      <c r="F29" s="1"/>
      <c r="G29" s="4">
        <v>3992</v>
      </c>
      <c r="H29" s="1" t="s">
        <v>13</v>
      </c>
      <c r="I29" s="1" t="s">
        <v>613</v>
      </c>
    </row>
    <row r="30" spans="1:9" x14ac:dyDescent="0.2">
      <c r="A30" t="s">
        <v>19</v>
      </c>
      <c r="B30" s="3">
        <v>42435</v>
      </c>
      <c r="C30" s="1" t="s">
        <v>10</v>
      </c>
      <c r="D30" s="1" t="s">
        <v>602</v>
      </c>
      <c r="E30" s="1" t="s">
        <v>642</v>
      </c>
      <c r="F30" s="1"/>
      <c r="G30" s="4">
        <v>140</v>
      </c>
      <c r="H30" s="1" t="s">
        <v>13</v>
      </c>
      <c r="I30" s="1" t="s">
        <v>613</v>
      </c>
    </row>
    <row r="31" spans="1:9" x14ac:dyDescent="0.2">
      <c r="A31" t="s">
        <v>19</v>
      </c>
      <c r="B31" s="3">
        <v>42482</v>
      </c>
      <c r="C31" s="1" t="s">
        <v>10</v>
      </c>
      <c r="D31" s="1" t="s">
        <v>602</v>
      </c>
      <c r="E31" s="1" t="s">
        <v>643</v>
      </c>
      <c r="F31" s="1"/>
      <c r="G31" s="4">
        <v>8779.9599999999991</v>
      </c>
      <c r="H31" s="1" t="s">
        <v>13</v>
      </c>
      <c r="I31" s="1" t="s">
        <v>644</v>
      </c>
    </row>
    <row r="32" spans="1:9" x14ac:dyDescent="0.2">
      <c r="A32" t="s">
        <v>19</v>
      </c>
      <c r="B32" s="3">
        <v>42435</v>
      </c>
      <c r="C32" s="1" t="s">
        <v>10</v>
      </c>
      <c r="D32" s="1" t="s">
        <v>602</v>
      </c>
      <c r="E32" s="1" t="s">
        <v>636</v>
      </c>
      <c r="F32" s="1"/>
      <c r="G32" s="4">
        <v>178</v>
      </c>
      <c r="H32" s="1" t="s">
        <v>13</v>
      </c>
      <c r="I32" s="1" t="s">
        <v>637</v>
      </c>
    </row>
    <row r="33" spans="1:9" x14ac:dyDescent="0.2">
      <c r="A33" t="s">
        <v>19</v>
      </c>
      <c r="B33" s="3">
        <v>42486</v>
      </c>
      <c r="C33" s="1" t="s">
        <v>10</v>
      </c>
      <c r="D33" s="1" t="s">
        <v>617</v>
      </c>
      <c r="E33" s="1" t="s">
        <v>638</v>
      </c>
      <c r="F33" s="1"/>
      <c r="G33" s="4">
        <v>34.380000000000003</v>
      </c>
      <c r="H33" s="1" t="s">
        <v>13</v>
      </c>
      <c r="I33" s="1" t="s">
        <v>645</v>
      </c>
    </row>
    <row r="34" spans="1:9" x14ac:dyDescent="0.2">
      <c r="A34" t="s">
        <v>19</v>
      </c>
      <c r="B34" s="3">
        <v>42483</v>
      </c>
      <c r="C34" s="1" t="s">
        <v>10</v>
      </c>
      <c r="D34" s="1" t="s">
        <v>620</v>
      </c>
      <c r="E34" s="1" t="s">
        <v>630</v>
      </c>
      <c r="F34" s="1"/>
      <c r="G34" s="4">
        <v>72.010000000000005</v>
      </c>
      <c r="H34" s="1" t="s">
        <v>13</v>
      </c>
      <c r="I34" s="1" t="s">
        <v>646</v>
      </c>
    </row>
    <row r="35" spans="1:9" x14ac:dyDescent="0.2">
      <c r="A35" t="s">
        <v>19</v>
      </c>
      <c r="B35" s="3">
        <v>42452</v>
      </c>
      <c r="C35" s="1" t="s">
        <v>10</v>
      </c>
      <c r="D35" s="1" t="s">
        <v>609</v>
      </c>
      <c r="E35" s="1" t="s">
        <v>610</v>
      </c>
      <c r="F35" s="1"/>
      <c r="G35" s="4">
        <v>1.75</v>
      </c>
      <c r="H35" s="1" t="s">
        <v>13</v>
      </c>
      <c r="I35" s="1" t="s">
        <v>611</v>
      </c>
    </row>
    <row r="36" spans="1:9" x14ac:dyDescent="0.2">
      <c r="A36" t="s">
        <v>19</v>
      </c>
      <c r="B36" s="3">
        <v>42422</v>
      </c>
      <c r="C36" s="1" t="s">
        <v>10</v>
      </c>
      <c r="D36" s="1" t="s">
        <v>609</v>
      </c>
      <c r="E36" s="1" t="s">
        <v>610</v>
      </c>
      <c r="F36" s="1"/>
      <c r="G36" s="4">
        <v>7.55</v>
      </c>
      <c r="H36" s="1" t="s">
        <v>13</v>
      </c>
      <c r="I36" s="1" t="s">
        <v>611</v>
      </c>
    </row>
    <row r="37" spans="1:9" x14ac:dyDescent="0.2">
      <c r="A37" t="s">
        <v>19</v>
      </c>
      <c r="B37" s="3">
        <v>42475</v>
      </c>
      <c r="C37" s="1" t="s">
        <v>10</v>
      </c>
      <c r="D37" s="1" t="s">
        <v>617</v>
      </c>
      <c r="E37" s="1" t="s">
        <v>647</v>
      </c>
      <c r="F37" s="1"/>
      <c r="G37" s="4">
        <v>37.869999999999997</v>
      </c>
      <c r="H37" s="1" t="s">
        <v>13</v>
      </c>
      <c r="I37" s="1" t="s">
        <v>648</v>
      </c>
    </row>
    <row r="38" spans="1:9" x14ac:dyDescent="0.2">
      <c r="A38" t="s">
        <v>19</v>
      </c>
      <c r="B38" s="3">
        <v>42474</v>
      </c>
      <c r="C38" s="1" t="s">
        <v>10</v>
      </c>
      <c r="D38" s="1" t="s">
        <v>602</v>
      </c>
      <c r="E38" s="1" t="s">
        <v>612</v>
      </c>
      <c r="F38" s="1"/>
      <c r="G38" s="4">
        <v>11362.5</v>
      </c>
      <c r="H38" s="1" t="s">
        <v>13</v>
      </c>
      <c r="I38" s="1" t="s">
        <v>613</v>
      </c>
    </row>
    <row r="39" spans="1:9" x14ac:dyDescent="0.2">
      <c r="A39" t="s">
        <v>19</v>
      </c>
      <c r="B39" s="3">
        <v>42440</v>
      </c>
      <c r="C39" s="1" t="s">
        <v>10</v>
      </c>
      <c r="D39" s="1" t="s">
        <v>602</v>
      </c>
      <c r="E39" s="1" t="s">
        <v>612</v>
      </c>
      <c r="F39" s="1"/>
      <c r="G39" s="4">
        <v>8575</v>
      </c>
      <c r="H39" s="1" t="s">
        <v>13</v>
      </c>
      <c r="I39" s="1" t="s">
        <v>613</v>
      </c>
    </row>
    <row r="40" spans="1:9" x14ac:dyDescent="0.2">
      <c r="A40" t="s">
        <v>19</v>
      </c>
      <c r="B40" s="3">
        <v>42415</v>
      </c>
      <c r="C40" s="1" t="s">
        <v>10</v>
      </c>
      <c r="D40" s="1" t="s">
        <v>602</v>
      </c>
      <c r="E40" s="1" t="s">
        <v>612</v>
      </c>
      <c r="F40" s="1"/>
      <c r="G40" s="4">
        <v>5000</v>
      </c>
      <c r="H40" s="1" t="s">
        <v>13</v>
      </c>
      <c r="I40" s="1" t="s">
        <v>613</v>
      </c>
    </row>
    <row r="41" spans="1:9" x14ac:dyDescent="0.2">
      <c r="A41" t="s">
        <v>19</v>
      </c>
      <c r="B41" s="3">
        <v>42415</v>
      </c>
      <c r="C41" s="1" t="s">
        <v>10</v>
      </c>
      <c r="D41" s="1" t="s">
        <v>602</v>
      </c>
      <c r="E41" s="1" t="s">
        <v>649</v>
      </c>
      <c r="F41" s="1"/>
      <c r="G41" s="4">
        <v>10736.2</v>
      </c>
      <c r="H41" s="1" t="s">
        <v>13</v>
      </c>
      <c r="I41" s="1" t="s">
        <v>613</v>
      </c>
    </row>
    <row r="42" spans="1:9" x14ac:dyDescent="0.2">
      <c r="A42" t="s">
        <v>24</v>
      </c>
      <c r="B42" s="3">
        <v>42542</v>
      </c>
      <c r="C42" s="1" t="s">
        <v>10</v>
      </c>
      <c r="D42" s="1" t="s">
        <v>602</v>
      </c>
      <c r="E42" s="1" t="s">
        <v>650</v>
      </c>
      <c r="F42" s="1"/>
      <c r="G42" s="4">
        <v>10000</v>
      </c>
      <c r="H42" s="1" t="s">
        <v>13</v>
      </c>
      <c r="I42" s="1"/>
    </row>
    <row r="43" spans="1:9" x14ac:dyDescent="0.2">
      <c r="A43" t="s">
        <v>24</v>
      </c>
      <c r="B43" s="3">
        <v>42542</v>
      </c>
      <c r="C43" s="1" t="s">
        <v>10</v>
      </c>
      <c r="D43" s="1" t="s">
        <v>602</v>
      </c>
      <c r="E43" s="1" t="s">
        <v>650</v>
      </c>
      <c r="F43" s="1"/>
      <c r="G43" s="4">
        <v>530176.72</v>
      </c>
      <c r="H43" s="1" t="s">
        <v>13</v>
      </c>
      <c r="I43" s="1" t="s">
        <v>651</v>
      </c>
    </row>
    <row r="44" spans="1:9" x14ac:dyDescent="0.2">
      <c r="A44" t="s">
        <v>24</v>
      </c>
      <c r="B44" s="3">
        <v>42530</v>
      </c>
      <c r="C44" s="1" t="s">
        <v>10</v>
      </c>
      <c r="D44" s="1" t="s">
        <v>602</v>
      </c>
      <c r="E44" s="1" t="s">
        <v>650</v>
      </c>
      <c r="F44" s="1"/>
      <c r="G44" s="4">
        <v>876488.19</v>
      </c>
      <c r="H44" s="1" t="s">
        <v>13</v>
      </c>
      <c r="I44" s="1" t="s">
        <v>652</v>
      </c>
    </row>
    <row r="45" spans="1:9" x14ac:dyDescent="0.2">
      <c r="A45" t="s">
        <v>24</v>
      </c>
      <c r="B45" s="3">
        <v>42521</v>
      </c>
      <c r="C45" s="1" t="s">
        <v>10</v>
      </c>
      <c r="D45" s="1" t="s">
        <v>602</v>
      </c>
      <c r="E45" s="1" t="s">
        <v>653</v>
      </c>
      <c r="F45" s="1"/>
      <c r="G45" s="4">
        <v>15000</v>
      </c>
      <c r="H45" s="1" t="s">
        <v>13</v>
      </c>
      <c r="I45" s="1" t="s">
        <v>613</v>
      </c>
    </row>
    <row r="46" spans="1:9" x14ac:dyDescent="0.2">
      <c r="A46" t="s">
        <v>24</v>
      </c>
      <c r="B46" s="3">
        <v>42521</v>
      </c>
      <c r="C46" s="1" t="s">
        <v>10</v>
      </c>
      <c r="D46" s="1" t="s">
        <v>602</v>
      </c>
      <c r="E46" s="1" t="s">
        <v>650</v>
      </c>
      <c r="F46" s="1"/>
      <c r="G46" s="4">
        <v>-10000</v>
      </c>
      <c r="H46" s="1" t="s">
        <v>13</v>
      </c>
      <c r="I46" s="1" t="s">
        <v>553</v>
      </c>
    </row>
    <row r="47" spans="1:9" x14ac:dyDescent="0.2">
      <c r="A47" t="s">
        <v>24</v>
      </c>
      <c r="B47" s="3">
        <v>42521</v>
      </c>
      <c r="C47" s="1" t="s">
        <v>10</v>
      </c>
      <c r="D47" s="1" t="s">
        <v>602</v>
      </c>
      <c r="E47" s="1" t="s">
        <v>650</v>
      </c>
      <c r="F47" s="1"/>
      <c r="G47" s="4">
        <v>10000</v>
      </c>
      <c r="H47" s="1" t="s">
        <v>13</v>
      </c>
      <c r="I47" s="1" t="s">
        <v>654</v>
      </c>
    </row>
    <row r="48" spans="1:9" x14ac:dyDescent="0.2">
      <c r="A48" t="s">
        <v>24</v>
      </c>
      <c r="B48" s="3">
        <v>42521</v>
      </c>
      <c r="C48" s="1" t="s">
        <v>10</v>
      </c>
      <c r="D48" s="1" t="s">
        <v>602</v>
      </c>
      <c r="E48" s="1" t="s">
        <v>650</v>
      </c>
      <c r="F48" s="1"/>
      <c r="G48" s="4">
        <v>100000</v>
      </c>
      <c r="H48" s="1" t="s">
        <v>13</v>
      </c>
      <c r="I48" s="1" t="s">
        <v>654</v>
      </c>
    </row>
    <row r="49" spans="1:9" x14ac:dyDescent="0.2">
      <c r="A49" t="s">
        <v>24</v>
      </c>
      <c r="B49" s="3">
        <v>42503</v>
      </c>
      <c r="C49" s="1" t="s">
        <v>10</v>
      </c>
      <c r="D49" s="1" t="s">
        <v>609</v>
      </c>
      <c r="E49" s="1" t="s">
        <v>655</v>
      </c>
      <c r="F49" s="1"/>
      <c r="G49" s="4">
        <v>40</v>
      </c>
      <c r="H49" s="1" t="s">
        <v>13</v>
      </c>
      <c r="I49" s="1"/>
    </row>
    <row r="50" spans="1:9" x14ac:dyDescent="0.2">
      <c r="A50" t="s">
        <v>24</v>
      </c>
      <c r="B50" s="3">
        <v>42500</v>
      </c>
      <c r="C50" s="1" t="s">
        <v>10</v>
      </c>
      <c r="D50" s="1" t="s">
        <v>602</v>
      </c>
      <c r="E50" s="1" t="s">
        <v>653</v>
      </c>
      <c r="F50" s="1"/>
      <c r="G50" s="4">
        <v>15000</v>
      </c>
      <c r="H50" s="1" t="s">
        <v>13</v>
      </c>
      <c r="I50" s="1"/>
    </row>
    <row r="51" spans="1:9" x14ac:dyDescent="0.2">
      <c r="A51" t="s">
        <v>24</v>
      </c>
      <c r="B51" s="3">
        <v>42500</v>
      </c>
      <c r="C51" s="1" t="s">
        <v>10</v>
      </c>
      <c r="D51" s="1" t="s">
        <v>602</v>
      </c>
      <c r="E51" s="1" t="s">
        <v>650</v>
      </c>
      <c r="F51" s="1"/>
      <c r="G51" s="4">
        <v>77210</v>
      </c>
      <c r="H51" s="1" t="s">
        <v>13</v>
      </c>
      <c r="I51" s="1" t="s">
        <v>656</v>
      </c>
    </row>
    <row r="52" spans="1:9" x14ac:dyDescent="0.2">
      <c r="A52" t="s">
        <v>24</v>
      </c>
      <c r="B52" s="3">
        <v>42478</v>
      </c>
      <c r="C52" s="1" t="s">
        <v>10</v>
      </c>
      <c r="D52" s="1" t="s">
        <v>602</v>
      </c>
      <c r="E52" s="1" t="s">
        <v>650</v>
      </c>
      <c r="F52" s="1"/>
      <c r="G52" s="4">
        <v>84675</v>
      </c>
      <c r="H52" s="1" t="s">
        <v>13</v>
      </c>
      <c r="I52" s="1" t="s">
        <v>657</v>
      </c>
    </row>
    <row r="53" spans="1:9" x14ac:dyDescent="0.2">
      <c r="A53" t="s">
        <v>24</v>
      </c>
      <c r="B53" s="3">
        <v>42472</v>
      </c>
      <c r="C53" s="1" t="s">
        <v>10</v>
      </c>
      <c r="D53" s="1" t="s">
        <v>602</v>
      </c>
      <c r="E53" s="1" t="s">
        <v>653</v>
      </c>
      <c r="F53" s="1"/>
      <c r="G53" s="4">
        <v>15000</v>
      </c>
      <c r="H53" s="1" t="s">
        <v>13</v>
      </c>
      <c r="I53" s="1"/>
    </row>
    <row r="54" spans="1:9" x14ac:dyDescent="0.2">
      <c r="A54" t="s">
        <v>24</v>
      </c>
      <c r="B54" s="3">
        <v>42460</v>
      </c>
      <c r="C54" s="1" t="s">
        <v>10</v>
      </c>
      <c r="D54" s="1" t="s">
        <v>602</v>
      </c>
      <c r="E54" s="1" t="s">
        <v>658</v>
      </c>
      <c r="F54" s="1"/>
      <c r="G54" s="4">
        <v>1800</v>
      </c>
      <c r="H54" s="1" t="s">
        <v>13</v>
      </c>
      <c r="I54" s="1"/>
    </row>
    <row r="55" spans="1:9" x14ac:dyDescent="0.2">
      <c r="A55" t="s">
        <v>24</v>
      </c>
      <c r="B55" s="3">
        <v>42446</v>
      </c>
      <c r="C55" s="1" t="s">
        <v>10</v>
      </c>
      <c r="D55" s="1" t="s">
        <v>602</v>
      </c>
      <c r="E55" s="1" t="s">
        <v>650</v>
      </c>
      <c r="F55" s="1"/>
      <c r="G55" s="4">
        <v>20000</v>
      </c>
      <c r="H55" s="1" t="s">
        <v>13</v>
      </c>
      <c r="I55" s="1" t="s">
        <v>613</v>
      </c>
    </row>
    <row r="56" spans="1:9" x14ac:dyDescent="0.2">
      <c r="A56" t="s">
        <v>24</v>
      </c>
      <c r="B56" s="3">
        <v>42446</v>
      </c>
      <c r="C56" s="1" t="s">
        <v>10</v>
      </c>
      <c r="D56" s="1" t="s">
        <v>602</v>
      </c>
      <c r="E56" s="1" t="s">
        <v>650</v>
      </c>
      <c r="F56" s="1"/>
      <c r="G56" s="4">
        <v>151850</v>
      </c>
      <c r="H56" s="1" t="s">
        <v>13</v>
      </c>
      <c r="I56" s="1" t="s">
        <v>659</v>
      </c>
    </row>
    <row r="57" spans="1:9" x14ac:dyDescent="0.2">
      <c r="A57" t="s">
        <v>24</v>
      </c>
      <c r="B57" s="3">
        <v>42437</v>
      </c>
      <c r="C57" s="1" t="s">
        <v>10</v>
      </c>
      <c r="D57" s="1" t="s">
        <v>602</v>
      </c>
      <c r="E57" s="1" t="s">
        <v>653</v>
      </c>
      <c r="F57" s="1"/>
      <c r="G57" s="4">
        <v>15000</v>
      </c>
      <c r="H57" s="1" t="s">
        <v>13</v>
      </c>
      <c r="I57" s="1"/>
    </row>
    <row r="58" spans="1:9" x14ac:dyDescent="0.2">
      <c r="A58" t="s">
        <v>24</v>
      </c>
      <c r="B58" s="3">
        <v>42412</v>
      </c>
      <c r="C58" s="1" t="s">
        <v>10</v>
      </c>
      <c r="D58" s="1" t="s">
        <v>602</v>
      </c>
      <c r="E58" s="1" t="s">
        <v>650</v>
      </c>
      <c r="F58" s="1"/>
      <c r="G58" s="4">
        <v>158480</v>
      </c>
      <c r="H58" s="1" t="s">
        <v>13</v>
      </c>
      <c r="I58" s="1" t="s">
        <v>660</v>
      </c>
    </row>
    <row r="59" spans="1:9" x14ac:dyDescent="0.2">
      <c r="A59" t="s">
        <v>24</v>
      </c>
      <c r="B59" s="3">
        <v>42409</v>
      </c>
      <c r="C59" s="1" t="s">
        <v>10</v>
      </c>
      <c r="D59" s="1" t="s">
        <v>602</v>
      </c>
      <c r="E59" s="1" t="s">
        <v>653</v>
      </c>
      <c r="F59" s="1"/>
      <c r="G59" s="4">
        <v>15000</v>
      </c>
      <c r="H59" s="1" t="s">
        <v>13</v>
      </c>
      <c r="I59" s="1"/>
    </row>
    <row r="60" spans="1:9" x14ac:dyDescent="0.2">
      <c r="A60" t="s">
        <v>24</v>
      </c>
      <c r="B60" s="3">
        <v>42409</v>
      </c>
      <c r="C60" s="1" t="s">
        <v>10</v>
      </c>
      <c r="D60" s="1" t="s">
        <v>602</v>
      </c>
      <c r="E60" s="1" t="s">
        <v>653</v>
      </c>
      <c r="F60" s="1"/>
      <c r="G60" s="4">
        <v>15000</v>
      </c>
      <c r="H60" s="1" t="s">
        <v>13</v>
      </c>
      <c r="I60" s="1"/>
    </row>
    <row r="61" spans="1:9" x14ac:dyDescent="0.2">
      <c r="A61" t="s">
        <v>24</v>
      </c>
      <c r="B61" s="3">
        <v>42385</v>
      </c>
      <c r="C61" s="1" t="s">
        <v>10</v>
      </c>
      <c r="D61" s="1" t="s">
        <v>602</v>
      </c>
      <c r="E61" s="1" t="s">
        <v>650</v>
      </c>
      <c r="F61" s="1"/>
      <c r="G61" s="4">
        <v>600000</v>
      </c>
      <c r="H61" s="1" t="s">
        <v>13</v>
      </c>
      <c r="I61" s="1" t="s">
        <v>661</v>
      </c>
    </row>
    <row r="62" spans="1:9" x14ac:dyDescent="0.2">
      <c r="A62" t="s">
        <v>24</v>
      </c>
      <c r="B62" s="3">
        <v>42375</v>
      </c>
      <c r="C62" s="1" t="s">
        <v>10</v>
      </c>
      <c r="D62" s="1" t="s">
        <v>602</v>
      </c>
      <c r="E62" s="1" t="s">
        <v>650</v>
      </c>
      <c r="F62" s="1"/>
      <c r="G62" s="4">
        <v>29810</v>
      </c>
      <c r="H62" s="1" t="s">
        <v>13</v>
      </c>
      <c r="I62" s="1" t="s">
        <v>662</v>
      </c>
    </row>
    <row r="63" spans="1:9" x14ac:dyDescent="0.2">
      <c r="A63" t="s">
        <v>24</v>
      </c>
      <c r="B63" s="3">
        <v>42373</v>
      </c>
      <c r="C63" s="1" t="s">
        <v>10</v>
      </c>
      <c r="D63" s="1" t="s">
        <v>602</v>
      </c>
      <c r="E63" s="1" t="s">
        <v>658</v>
      </c>
      <c r="F63" s="1"/>
      <c r="G63" s="4">
        <v>1200</v>
      </c>
      <c r="H63" s="1" t="s">
        <v>13</v>
      </c>
      <c r="I63" s="1"/>
    </row>
    <row r="64" spans="1:9" x14ac:dyDescent="0.2">
      <c r="A64" t="s">
        <v>24</v>
      </c>
      <c r="B64" s="3">
        <v>42487</v>
      </c>
      <c r="C64" s="1" t="s">
        <v>224</v>
      </c>
      <c r="D64" s="1" t="s">
        <v>609</v>
      </c>
      <c r="E64" s="1"/>
      <c r="F64" s="1"/>
      <c r="G64" s="4">
        <v>31.61</v>
      </c>
      <c r="H64" s="1" t="s">
        <v>13</v>
      </c>
      <c r="I64" s="1" t="s">
        <v>663</v>
      </c>
    </row>
    <row r="65" spans="1:9" x14ac:dyDescent="0.2">
      <c r="A65" t="s">
        <v>24</v>
      </c>
      <c r="B65" s="3">
        <v>42384</v>
      </c>
      <c r="C65" s="1" t="s">
        <v>224</v>
      </c>
      <c r="D65" s="1" t="s">
        <v>609</v>
      </c>
      <c r="E65" s="1"/>
      <c r="F65" s="1"/>
      <c r="G65" s="4">
        <v>3</v>
      </c>
      <c r="H65" s="1" t="s">
        <v>13</v>
      </c>
      <c r="I65" s="1"/>
    </row>
    <row r="66" spans="1:9" x14ac:dyDescent="0.2">
      <c r="A66" t="s">
        <v>24</v>
      </c>
      <c r="B66" s="3">
        <v>42539</v>
      </c>
      <c r="C66" s="1" t="s">
        <v>10</v>
      </c>
      <c r="D66" s="1" t="s">
        <v>609</v>
      </c>
      <c r="E66" s="1" t="s">
        <v>664</v>
      </c>
      <c r="F66" s="1"/>
      <c r="G66" s="4">
        <v>97.44</v>
      </c>
      <c r="H66" s="1" t="s">
        <v>13</v>
      </c>
      <c r="I66" s="1"/>
    </row>
    <row r="67" spans="1:9" x14ac:dyDescent="0.2">
      <c r="A67" t="s">
        <v>9</v>
      </c>
      <c r="B67" s="3">
        <v>42517</v>
      </c>
      <c r="C67" s="1" t="s">
        <v>10</v>
      </c>
      <c r="D67" s="1" t="s">
        <v>609</v>
      </c>
      <c r="E67" s="1" t="s">
        <v>665</v>
      </c>
      <c r="F67" s="1"/>
      <c r="G67" s="4">
        <v>60.4</v>
      </c>
      <c r="H67" s="1" t="s">
        <v>13</v>
      </c>
      <c r="I67" s="1" t="s">
        <v>666</v>
      </c>
    </row>
    <row r="68" spans="1:9" x14ac:dyDescent="0.2">
      <c r="A68" t="s">
        <v>9</v>
      </c>
      <c r="B68" s="3">
        <v>42485</v>
      </c>
      <c r="C68" s="1" t="s">
        <v>10</v>
      </c>
      <c r="D68" s="1" t="s">
        <v>620</v>
      </c>
      <c r="E68" s="1" t="s">
        <v>667</v>
      </c>
      <c r="F68" s="1"/>
      <c r="G68" s="4">
        <v>18.86</v>
      </c>
      <c r="H68" s="1" t="s">
        <v>13</v>
      </c>
      <c r="I68" s="1" t="s">
        <v>668</v>
      </c>
    </row>
    <row r="69" spans="1:9" x14ac:dyDescent="0.2">
      <c r="A69" t="s">
        <v>9</v>
      </c>
      <c r="B69" s="3">
        <v>42542</v>
      </c>
      <c r="C69" s="1" t="s">
        <v>10</v>
      </c>
      <c r="D69" s="1" t="s">
        <v>602</v>
      </c>
      <c r="E69" s="1" t="s">
        <v>669</v>
      </c>
      <c r="F69" s="1"/>
      <c r="G69" s="4">
        <v>250</v>
      </c>
      <c r="H69" s="1" t="s">
        <v>13</v>
      </c>
      <c r="I69" s="1" t="s">
        <v>670</v>
      </c>
    </row>
    <row r="70" spans="1:9" x14ac:dyDescent="0.2">
      <c r="A70" t="s">
        <v>9</v>
      </c>
      <c r="B70" s="3">
        <v>42542</v>
      </c>
      <c r="C70" s="1" t="s">
        <v>10</v>
      </c>
      <c r="D70" s="1" t="s">
        <v>602</v>
      </c>
      <c r="E70" s="1" t="s">
        <v>671</v>
      </c>
      <c r="F70" s="1"/>
      <c r="G70" s="4">
        <v>397.58</v>
      </c>
      <c r="H70" s="1" t="s">
        <v>13</v>
      </c>
      <c r="I70" s="1" t="s">
        <v>672</v>
      </c>
    </row>
    <row r="71" spans="1:9" x14ac:dyDescent="0.2">
      <c r="A71" t="s">
        <v>9</v>
      </c>
      <c r="B71" s="3">
        <v>42542</v>
      </c>
      <c r="C71" s="1" t="s">
        <v>10</v>
      </c>
      <c r="D71" s="1" t="s">
        <v>602</v>
      </c>
      <c r="E71" s="1" t="s">
        <v>673</v>
      </c>
      <c r="F71" s="1"/>
      <c r="G71" s="4">
        <v>16000</v>
      </c>
      <c r="H71" s="1" t="s">
        <v>13</v>
      </c>
      <c r="I71" s="1" t="s">
        <v>674</v>
      </c>
    </row>
    <row r="72" spans="1:9" x14ac:dyDescent="0.2">
      <c r="A72" t="s">
        <v>9</v>
      </c>
      <c r="B72" s="3">
        <v>42541</v>
      </c>
      <c r="C72" s="1" t="s">
        <v>10</v>
      </c>
      <c r="D72" s="1" t="s">
        <v>602</v>
      </c>
      <c r="E72" s="1" t="s">
        <v>675</v>
      </c>
      <c r="F72" s="1"/>
      <c r="G72" s="4">
        <v>3325</v>
      </c>
      <c r="H72" s="1" t="s">
        <v>13</v>
      </c>
      <c r="I72" s="1" t="s">
        <v>676</v>
      </c>
    </row>
    <row r="73" spans="1:9" x14ac:dyDescent="0.2">
      <c r="A73" t="s">
        <v>9</v>
      </c>
      <c r="B73" s="3">
        <v>42537</v>
      </c>
      <c r="C73" s="1" t="s">
        <v>10</v>
      </c>
      <c r="D73" s="1" t="s">
        <v>602</v>
      </c>
      <c r="E73" s="1" t="s">
        <v>677</v>
      </c>
      <c r="F73" s="1"/>
      <c r="G73" s="4">
        <v>19162.5</v>
      </c>
      <c r="H73" s="1" t="s">
        <v>13</v>
      </c>
      <c r="I73" s="1" t="s">
        <v>678</v>
      </c>
    </row>
    <row r="74" spans="1:9" x14ac:dyDescent="0.2">
      <c r="A74" t="s">
        <v>9</v>
      </c>
      <c r="B74" s="3">
        <v>42530</v>
      </c>
      <c r="C74" s="1" t="s">
        <v>10</v>
      </c>
      <c r="D74" s="1" t="s">
        <v>602</v>
      </c>
      <c r="E74" s="1" t="s">
        <v>677</v>
      </c>
      <c r="F74" s="1"/>
      <c r="G74" s="4">
        <v>15326.5</v>
      </c>
      <c r="H74" s="1" t="s">
        <v>13</v>
      </c>
      <c r="I74" s="1" t="s">
        <v>678</v>
      </c>
    </row>
    <row r="75" spans="1:9" x14ac:dyDescent="0.2">
      <c r="A75" t="s">
        <v>24</v>
      </c>
      <c r="B75" s="3">
        <v>42578</v>
      </c>
      <c r="C75" s="1" t="s">
        <v>224</v>
      </c>
      <c r="D75" s="1" t="s">
        <v>679</v>
      </c>
      <c r="E75" s="1"/>
      <c r="F75" s="1"/>
      <c r="G75" s="4">
        <v>29.2</v>
      </c>
      <c r="H75" s="1" t="s">
        <v>13</v>
      </c>
      <c r="I75" s="1" t="s">
        <v>680</v>
      </c>
    </row>
    <row r="76" spans="1:9" x14ac:dyDescent="0.2">
      <c r="A76" t="s">
        <v>24</v>
      </c>
      <c r="B76" s="3">
        <v>42578</v>
      </c>
      <c r="C76" s="1" t="s">
        <v>46</v>
      </c>
      <c r="D76" s="1" t="s">
        <v>617</v>
      </c>
      <c r="E76" s="1" t="s">
        <v>681</v>
      </c>
      <c r="F76" s="1"/>
      <c r="G76" s="4">
        <v>5500</v>
      </c>
      <c r="H76" s="1" t="s">
        <v>13</v>
      </c>
      <c r="I76" s="1" t="s">
        <v>682</v>
      </c>
    </row>
    <row r="77" spans="1:9" x14ac:dyDescent="0.2">
      <c r="A77" t="s">
        <v>24</v>
      </c>
      <c r="B77" s="3">
        <v>42573</v>
      </c>
      <c r="C77" s="1" t="s">
        <v>10</v>
      </c>
      <c r="D77" s="1" t="s">
        <v>602</v>
      </c>
      <c r="E77" s="1" t="s">
        <v>650</v>
      </c>
      <c r="F77" s="1"/>
      <c r="G77" s="4">
        <v>165000</v>
      </c>
      <c r="H77" s="1" t="s">
        <v>13</v>
      </c>
      <c r="I77" s="1" t="s">
        <v>683</v>
      </c>
    </row>
    <row r="78" spans="1:9" x14ac:dyDescent="0.2">
      <c r="A78" t="s">
        <v>24</v>
      </c>
      <c r="B78" s="3">
        <v>42570</v>
      </c>
      <c r="C78" s="1" t="s">
        <v>10</v>
      </c>
      <c r="D78" s="1" t="s">
        <v>602</v>
      </c>
      <c r="E78" s="1" t="s">
        <v>650</v>
      </c>
      <c r="F78" s="1"/>
      <c r="G78" s="4">
        <v>300000</v>
      </c>
      <c r="H78" s="1" t="s">
        <v>13</v>
      </c>
      <c r="I78" s="1" t="s">
        <v>684</v>
      </c>
    </row>
    <row r="79" spans="1:9" x14ac:dyDescent="0.2">
      <c r="A79" t="s">
        <v>24</v>
      </c>
      <c r="B79" s="3">
        <v>42566</v>
      </c>
      <c r="C79" s="1" t="s">
        <v>46</v>
      </c>
      <c r="D79" s="1" t="s">
        <v>617</v>
      </c>
      <c r="E79" s="1" t="s">
        <v>685</v>
      </c>
      <c r="F79" s="1"/>
      <c r="G79" s="4">
        <v>800</v>
      </c>
      <c r="H79" s="1" t="s">
        <v>13</v>
      </c>
      <c r="I79" s="1" t="s">
        <v>686</v>
      </c>
    </row>
    <row r="80" spans="1:9" x14ac:dyDescent="0.2">
      <c r="A80" t="s">
        <v>24</v>
      </c>
      <c r="B80" s="3">
        <v>42566</v>
      </c>
      <c r="C80" s="1" t="s">
        <v>10</v>
      </c>
      <c r="D80" s="1" t="s">
        <v>609</v>
      </c>
      <c r="E80" s="1" t="s">
        <v>655</v>
      </c>
      <c r="F80" s="1"/>
      <c r="G80" s="4">
        <v>22</v>
      </c>
      <c r="H80" s="1" t="s">
        <v>13</v>
      </c>
      <c r="I80" s="1"/>
    </row>
    <row r="81" spans="1:9" x14ac:dyDescent="0.2">
      <c r="A81" t="s">
        <v>24</v>
      </c>
      <c r="B81" s="3">
        <v>42556</v>
      </c>
      <c r="C81" s="1" t="s">
        <v>10</v>
      </c>
      <c r="D81" s="1" t="s">
        <v>602</v>
      </c>
      <c r="E81" s="1" t="s">
        <v>653</v>
      </c>
      <c r="F81" s="1"/>
      <c r="G81" s="4">
        <v>15000</v>
      </c>
      <c r="H81" s="1" t="s">
        <v>13</v>
      </c>
      <c r="I81" s="1" t="s">
        <v>687</v>
      </c>
    </row>
    <row r="82" spans="1:9" x14ac:dyDescent="0.2">
      <c r="A82" t="s">
        <v>24</v>
      </c>
      <c r="B82" s="3">
        <v>42556</v>
      </c>
      <c r="C82" s="1" t="s">
        <v>10</v>
      </c>
      <c r="D82" s="1" t="s">
        <v>602</v>
      </c>
      <c r="E82" s="1" t="s">
        <v>650</v>
      </c>
      <c r="F82" s="1"/>
      <c r="G82" s="4">
        <v>1817733.54</v>
      </c>
      <c r="H82" s="1" t="s">
        <v>13</v>
      </c>
      <c r="I82" s="1" t="s">
        <v>688</v>
      </c>
    </row>
    <row r="83" spans="1:9" x14ac:dyDescent="0.2">
      <c r="A83" t="s">
        <v>24</v>
      </c>
      <c r="B83" s="3">
        <v>42548</v>
      </c>
      <c r="C83" s="1" t="s">
        <v>10</v>
      </c>
      <c r="D83" s="1" t="s">
        <v>602</v>
      </c>
      <c r="E83" s="1" t="s">
        <v>658</v>
      </c>
      <c r="F83" s="1"/>
      <c r="G83" s="4">
        <v>1800</v>
      </c>
      <c r="H83" s="1" t="s">
        <v>13</v>
      </c>
      <c r="I83" s="1" t="s">
        <v>689</v>
      </c>
    </row>
    <row r="84" spans="1:9" x14ac:dyDescent="0.2">
      <c r="A84" t="s">
        <v>33</v>
      </c>
      <c r="B84" s="3">
        <v>42578</v>
      </c>
      <c r="C84" s="1" t="s">
        <v>10</v>
      </c>
      <c r="D84" s="1" t="s">
        <v>602</v>
      </c>
      <c r="E84" s="1" t="s">
        <v>690</v>
      </c>
      <c r="F84" s="1"/>
      <c r="G84" s="4">
        <v>4000</v>
      </c>
      <c r="H84" s="1" t="s">
        <v>13</v>
      </c>
      <c r="I84" s="1"/>
    </row>
    <row r="85" spans="1:9" x14ac:dyDescent="0.2">
      <c r="A85" t="s">
        <v>33</v>
      </c>
      <c r="B85" s="3">
        <v>42578</v>
      </c>
      <c r="C85" s="1" t="s">
        <v>10</v>
      </c>
      <c r="D85" s="1" t="s">
        <v>602</v>
      </c>
      <c r="E85" s="1" t="s">
        <v>691</v>
      </c>
      <c r="F85" s="1"/>
      <c r="G85" s="4">
        <v>2000</v>
      </c>
      <c r="H85" s="1" t="s">
        <v>13</v>
      </c>
      <c r="I85" s="1"/>
    </row>
    <row r="86" spans="1:9" x14ac:dyDescent="0.2">
      <c r="A86" t="s">
        <v>33</v>
      </c>
      <c r="B86" s="3">
        <v>42578</v>
      </c>
      <c r="C86" s="1" t="s">
        <v>10</v>
      </c>
      <c r="D86" s="1" t="s">
        <v>602</v>
      </c>
      <c r="E86" s="1" t="s">
        <v>692</v>
      </c>
      <c r="F86" s="1"/>
      <c r="G86" s="4">
        <v>4000</v>
      </c>
      <c r="H86" s="1" t="s">
        <v>13</v>
      </c>
      <c r="I86" s="1"/>
    </row>
    <row r="87" spans="1:9" x14ac:dyDescent="0.2">
      <c r="A87" t="s">
        <v>33</v>
      </c>
      <c r="B87" s="3">
        <v>42578</v>
      </c>
      <c r="C87" s="1" t="s">
        <v>10</v>
      </c>
      <c r="D87" s="1" t="s">
        <v>605</v>
      </c>
      <c r="E87" s="1" t="s">
        <v>69</v>
      </c>
      <c r="F87" s="1"/>
      <c r="G87" s="4">
        <v>7477.15</v>
      </c>
      <c r="H87" s="1" t="s">
        <v>13</v>
      </c>
      <c r="I87" s="1" t="s">
        <v>693</v>
      </c>
    </row>
    <row r="88" spans="1:9" x14ac:dyDescent="0.2">
      <c r="A88" t="s">
        <v>33</v>
      </c>
      <c r="B88" s="3">
        <v>42578</v>
      </c>
      <c r="C88" s="1" t="s">
        <v>10</v>
      </c>
      <c r="D88" s="1" t="s">
        <v>602</v>
      </c>
      <c r="E88" s="1" t="s">
        <v>694</v>
      </c>
      <c r="F88" s="1"/>
      <c r="G88" s="4">
        <v>2000</v>
      </c>
      <c r="H88" s="1" t="s">
        <v>13</v>
      </c>
      <c r="I88" s="1"/>
    </row>
    <row r="89" spans="1:9" x14ac:dyDescent="0.2">
      <c r="A89" t="s">
        <v>33</v>
      </c>
      <c r="B89" s="3">
        <v>42578</v>
      </c>
      <c r="C89" s="1" t="s">
        <v>10</v>
      </c>
      <c r="D89" s="1" t="s">
        <v>602</v>
      </c>
      <c r="E89" s="1" t="s">
        <v>695</v>
      </c>
      <c r="F89" s="1"/>
      <c r="G89" s="4">
        <v>2000</v>
      </c>
      <c r="H89" s="1" t="s">
        <v>13</v>
      </c>
      <c r="I89" s="1"/>
    </row>
    <row r="90" spans="1:9" x14ac:dyDescent="0.2">
      <c r="A90" t="s">
        <v>33</v>
      </c>
      <c r="B90" s="3">
        <v>42551</v>
      </c>
      <c r="C90" s="1" t="s">
        <v>10</v>
      </c>
      <c r="D90" s="1" t="s">
        <v>609</v>
      </c>
      <c r="E90" s="1" t="s">
        <v>696</v>
      </c>
      <c r="F90" s="1"/>
      <c r="G90" s="4">
        <v>32.6</v>
      </c>
      <c r="H90" s="1" t="s">
        <v>13</v>
      </c>
      <c r="I90" s="1"/>
    </row>
    <row r="91" spans="1:9" x14ac:dyDescent="0.2">
      <c r="A91" t="s">
        <v>557</v>
      </c>
      <c r="B91" s="3">
        <v>42573</v>
      </c>
      <c r="C91" s="1" t="s">
        <v>10</v>
      </c>
      <c r="D91" s="1" t="s">
        <v>620</v>
      </c>
      <c r="E91" s="1" t="s">
        <v>643</v>
      </c>
      <c r="F91" s="1"/>
      <c r="G91" s="4">
        <v>2041.58</v>
      </c>
      <c r="H91" s="1" t="s">
        <v>13</v>
      </c>
      <c r="I91" s="1" t="s">
        <v>644</v>
      </c>
    </row>
    <row r="92" spans="1:9" x14ac:dyDescent="0.2">
      <c r="A92" t="s">
        <v>557</v>
      </c>
      <c r="B92" s="3">
        <v>42572</v>
      </c>
      <c r="C92" s="1" t="s">
        <v>10</v>
      </c>
      <c r="D92" s="1" t="s">
        <v>602</v>
      </c>
      <c r="E92" s="1" t="s">
        <v>606</v>
      </c>
      <c r="F92" s="1"/>
      <c r="G92" s="4">
        <v>15000</v>
      </c>
      <c r="H92" s="1" t="s">
        <v>13</v>
      </c>
      <c r="I92" s="1" t="s">
        <v>697</v>
      </c>
    </row>
    <row r="93" spans="1:9" x14ac:dyDescent="0.2">
      <c r="A93" t="s">
        <v>557</v>
      </c>
      <c r="B93" s="3">
        <v>42570</v>
      </c>
      <c r="C93" s="1" t="s">
        <v>10</v>
      </c>
      <c r="D93" s="1" t="s">
        <v>602</v>
      </c>
      <c r="E93" s="1" t="s">
        <v>698</v>
      </c>
      <c r="F93" s="1"/>
      <c r="G93" s="4">
        <v>5000</v>
      </c>
      <c r="H93" s="1" t="s">
        <v>13</v>
      </c>
      <c r="I93" s="1" t="s">
        <v>699</v>
      </c>
    </row>
    <row r="94" spans="1:9" x14ac:dyDescent="0.2">
      <c r="A94" t="s">
        <v>557</v>
      </c>
      <c r="B94" s="3">
        <v>42570</v>
      </c>
      <c r="C94" s="1" t="s">
        <v>10</v>
      </c>
      <c r="D94" s="1" t="s">
        <v>602</v>
      </c>
      <c r="E94" s="1" t="s">
        <v>606</v>
      </c>
      <c r="F94" s="1"/>
      <c r="G94" s="4">
        <v>2500</v>
      </c>
      <c r="H94" s="1" t="s">
        <v>13</v>
      </c>
      <c r="I94" s="1" t="s">
        <v>697</v>
      </c>
    </row>
    <row r="95" spans="1:9" x14ac:dyDescent="0.2">
      <c r="A95" t="s">
        <v>557</v>
      </c>
      <c r="B95" s="3">
        <v>42564</v>
      </c>
      <c r="C95" s="1" t="s">
        <v>10</v>
      </c>
      <c r="D95" s="1" t="s">
        <v>620</v>
      </c>
      <c r="E95" s="1" t="s">
        <v>643</v>
      </c>
      <c r="F95" s="1"/>
      <c r="G95" s="4">
        <v>2041.58</v>
      </c>
      <c r="H95" s="1" t="s">
        <v>13</v>
      </c>
      <c r="I95" s="1" t="s">
        <v>644</v>
      </c>
    </row>
    <row r="96" spans="1:9" x14ac:dyDescent="0.2">
      <c r="A96" t="s">
        <v>9</v>
      </c>
      <c r="B96" s="3">
        <v>42577</v>
      </c>
      <c r="C96" s="1" t="s">
        <v>10</v>
      </c>
      <c r="D96" s="1" t="s">
        <v>602</v>
      </c>
      <c r="E96" s="1" t="s">
        <v>700</v>
      </c>
      <c r="F96" s="1"/>
      <c r="G96" s="4">
        <v>25500</v>
      </c>
      <c r="H96" s="1" t="s">
        <v>13</v>
      </c>
      <c r="I96" s="1" t="s">
        <v>701</v>
      </c>
    </row>
    <row r="97" spans="1:9" x14ac:dyDescent="0.2">
      <c r="A97" t="s">
        <v>9</v>
      </c>
      <c r="B97" s="3">
        <v>42576</v>
      </c>
      <c r="C97" s="1" t="s">
        <v>10</v>
      </c>
      <c r="D97" s="1" t="s">
        <v>620</v>
      </c>
      <c r="E97" s="1" t="s">
        <v>667</v>
      </c>
      <c r="F97" s="1"/>
      <c r="G97" s="4">
        <v>18.86</v>
      </c>
      <c r="H97" s="1" t="s">
        <v>13</v>
      </c>
      <c r="I97" s="1" t="s">
        <v>668</v>
      </c>
    </row>
    <row r="98" spans="1:9" x14ac:dyDescent="0.2">
      <c r="A98" t="s">
        <v>9</v>
      </c>
      <c r="B98" s="3">
        <v>42573</v>
      </c>
      <c r="C98" s="1" t="s">
        <v>10</v>
      </c>
      <c r="D98" s="1" t="s">
        <v>614</v>
      </c>
      <c r="E98" s="1" t="s">
        <v>673</v>
      </c>
      <c r="F98" s="1"/>
      <c r="G98" s="4">
        <v>61</v>
      </c>
      <c r="H98" s="1" t="s">
        <v>13</v>
      </c>
      <c r="I98" s="1" t="s">
        <v>702</v>
      </c>
    </row>
    <row r="99" spans="1:9" x14ac:dyDescent="0.2">
      <c r="A99" t="s">
        <v>9</v>
      </c>
      <c r="B99" s="3">
        <v>42573</v>
      </c>
      <c r="C99" s="1" t="s">
        <v>10</v>
      </c>
      <c r="D99" s="1" t="s">
        <v>602</v>
      </c>
      <c r="E99" s="1" t="s">
        <v>673</v>
      </c>
      <c r="F99" s="1"/>
      <c r="G99" s="4">
        <v>8355.66</v>
      </c>
      <c r="H99" s="1" t="s">
        <v>13</v>
      </c>
      <c r="I99" s="1" t="s">
        <v>674</v>
      </c>
    </row>
    <row r="100" spans="1:9" x14ac:dyDescent="0.2">
      <c r="A100" t="s">
        <v>9</v>
      </c>
      <c r="B100" s="3">
        <v>42572</v>
      </c>
      <c r="C100" s="1" t="s">
        <v>10</v>
      </c>
      <c r="D100" s="1" t="s">
        <v>602</v>
      </c>
      <c r="E100" s="1">
        <v>3</v>
      </c>
      <c r="F100" s="1"/>
      <c r="G100" s="4">
        <v>50000</v>
      </c>
      <c r="H100" s="1" t="s">
        <v>13</v>
      </c>
      <c r="I100" s="1" t="s">
        <v>678</v>
      </c>
    </row>
    <row r="101" spans="1:9" x14ac:dyDescent="0.2">
      <c r="A101" t="s">
        <v>9</v>
      </c>
      <c r="B101" s="3">
        <v>42572</v>
      </c>
      <c r="C101" s="1" t="s">
        <v>10</v>
      </c>
      <c r="D101" s="1" t="s">
        <v>617</v>
      </c>
      <c r="E101" s="1" t="s">
        <v>703</v>
      </c>
      <c r="F101" s="1"/>
      <c r="G101" s="4">
        <v>2500</v>
      </c>
      <c r="H101" s="1" t="s">
        <v>13</v>
      </c>
      <c r="I101" s="1" t="s">
        <v>704</v>
      </c>
    </row>
    <row r="102" spans="1:9" x14ac:dyDescent="0.2">
      <c r="A102" t="s">
        <v>9</v>
      </c>
      <c r="B102" s="3">
        <v>42572</v>
      </c>
      <c r="C102" s="1" t="s">
        <v>10</v>
      </c>
      <c r="D102" s="1" t="s">
        <v>602</v>
      </c>
      <c r="E102" s="1" t="s">
        <v>677</v>
      </c>
      <c r="F102" s="1"/>
      <c r="G102" s="4">
        <v>86952</v>
      </c>
      <c r="H102" s="1" t="s">
        <v>13</v>
      </c>
      <c r="I102" s="1" t="s">
        <v>678</v>
      </c>
    </row>
    <row r="103" spans="1:9" x14ac:dyDescent="0.2">
      <c r="A103" t="s">
        <v>9</v>
      </c>
      <c r="B103" s="3">
        <v>42570</v>
      </c>
      <c r="C103" s="1" t="s">
        <v>10</v>
      </c>
      <c r="D103" s="1" t="s">
        <v>705</v>
      </c>
      <c r="E103" s="1" t="s">
        <v>706</v>
      </c>
      <c r="F103" s="1"/>
      <c r="G103" s="4">
        <v>2413.19</v>
      </c>
      <c r="H103" s="1" t="s">
        <v>13</v>
      </c>
      <c r="I103" s="1" t="s">
        <v>707</v>
      </c>
    </row>
    <row r="104" spans="1:9" x14ac:dyDescent="0.2">
      <c r="A104" t="s">
        <v>9</v>
      </c>
      <c r="B104" s="3">
        <v>42565</v>
      </c>
      <c r="C104" s="1" t="s">
        <v>10</v>
      </c>
      <c r="D104" s="1" t="s">
        <v>602</v>
      </c>
      <c r="E104" s="1" t="s">
        <v>677</v>
      </c>
      <c r="F104" s="1"/>
      <c r="G104" s="4">
        <v>89291.5</v>
      </c>
      <c r="H104" s="1" t="s">
        <v>13</v>
      </c>
      <c r="I104" s="1" t="s">
        <v>678</v>
      </c>
    </row>
    <row r="105" spans="1:9" x14ac:dyDescent="0.2">
      <c r="A105" t="s">
        <v>9</v>
      </c>
      <c r="B105" s="3">
        <v>42563</v>
      </c>
      <c r="C105" s="1" t="s">
        <v>10</v>
      </c>
      <c r="D105" s="1" t="s">
        <v>609</v>
      </c>
      <c r="E105" s="1" t="s">
        <v>665</v>
      </c>
      <c r="F105" s="1"/>
      <c r="G105" s="4">
        <v>10</v>
      </c>
      <c r="H105" s="1" t="s">
        <v>13</v>
      </c>
      <c r="I105" s="1" t="s">
        <v>708</v>
      </c>
    </row>
    <row r="106" spans="1:9" x14ac:dyDescent="0.2">
      <c r="A106" t="s">
        <v>9</v>
      </c>
      <c r="B106" s="3">
        <v>42562</v>
      </c>
      <c r="C106" s="1" t="s">
        <v>10</v>
      </c>
      <c r="D106" s="1" t="s">
        <v>602</v>
      </c>
      <c r="E106" s="1" t="s">
        <v>709</v>
      </c>
      <c r="F106" s="1"/>
      <c r="G106" s="4">
        <v>75055.070000000007</v>
      </c>
      <c r="H106" s="1" t="s">
        <v>13</v>
      </c>
      <c r="I106" s="1" t="s">
        <v>710</v>
      </c>
    </row>
    <row r="107" spans="1:9" x14ac:dyDescent="0.2">
      <c r="A107" t="s">
        <v>9</v>
      </c>
      <c r="B107" s="3">
        <v>42562</v>
      </c>
      <c r="C107" s="1" t="s">
        <v>10</v>
      </c>
      <c r="D107" s="1" t="s">
        <v>617</v>
      </c>
      <c r="E107" s="1" t="s">
        <v>711</v>
      </c>
      <c r="F107" s="1"/>
      <c r="G107" s="4">
        <v>5192.7299999999996</v>
      </c>
      <c r="H107" s="1" t="s">
        <v>13</v>
      </c>
      <c r="I107" s="1" t="s">
        <v>704</v>
      </c>
    </row>
    <row r="108" spans="1:9" x14ac:dyDescent="0.2">
      <c r="A108" t="s">
        <v>9</v>
      </c>
      <c r="B108" s="3">
        <v>42558</v>
      </c>
      <c r="C108" s="1" t="s">
        <v>10</v>
      </c>
      <c r="D108" s="1" t="s">
        <v>602</v>
      </c>
      <c r="E108" s="1" t="s">
        <v>677</v>
      </c>
      <c r="F108" s="1"/>
      <c r="G108" s="4">
        <v>55003.5</v>
      </c>
      <c r="H108" s="1" t="s">
        <v>13</v>
      </c>
      <c r="I108" s="1" t="s">
        <v>678</v>
      </c>
    </row>
    <row r="109" spans="1:9" x14ac:dyDescent="0.2">
      <c r="A109" t="s">
        <v>9</v>
      </c>
      <c r="B109" s="3">
        <v>42556</v>
      </c>
      <c r="C109" s="1" t="s">
        <v>10</v>
      </c>
      <c r="D109" s="1" t="s">
        <v>602</v>
      </c>
      <c r="E109" s="1" t="s">
        <v>712</v>
      </c>
      <c r="F109" s="1"/>
      <c r="G109" s="4">
        <v>39856.400000000001</v>
      </c>
      <c r="H109" s="1" t="s">
        <v>13</v>
      </c>
      <c r="I109" s="1" t="s">
        <v>687</v>
      </c>
    </row>
    <row r="110" spans="1:9" x14ac:dyDescent="0.2">
      <c r="A110" t="s">
        <v>9</v>
      </c>
      <c r="B110" s="3">
        <v>42552</v>
      </c>
      <c r="C110" s="1" t="s">
        <v>10</v>
      </c>
      <c r="D110" s="1" t="s">
        <v>602</v>
      </c>
      <c r="E110" s="1" t="s">
        <v>677</v>
      </c>
      <c r="F110" s="1"/>
      <c r="G110" s="4">
        <v>73500</v>
      </c>
      <c r="H110" s="1" t="s">
        <v>13</v>
      </c>
      <c r="I110" s="1" t="s">
        <v>678</v>
      </c>
    </row>
    <row r="111" spans="1:9" x14ac:dyDescent="0.2">
      <c r="A111" t="s">
        <v>9</v>
      </c>
      <c r="B111" s="3">
        <v>42551</v>
      </c>
      <c r="C111" s="1" t="s">
        <v>10</v>
      </c>
      <c r="D111" s="1" t="s">
        <v>609</v>
      </c>
      <c r="E111" s="1" t="s">
        <v>665</v>
      </c>
      <c r="F111" s="1"/>
      <c r="G111" s="4">
        <v>1</v>
      </c>
      <c r="H111" s="1" t="s">
        <v>13</v>
      </c>
      <c r="I111" s="1"/>
    </row>
    <row r="112" spans="1:9" x14ac:dyDescent="0.2">
      <c r="A112" t="s">
        <v>9</v>
      </c>
      <c r="B112" s="3">
        <v>42551</v>
      </c>
      <c r="C112" s="1" t="s">
        <v>10</v>
      </c>
      <c r="D112" s="1" t="s">
        <v>602</v>
      </c>
      <c r="E112" s="1" t="s">
        <v>677</v>
      </c>
      <c r="F112" s="1"/>
      <c r="G112" s="4">
        <v>34174</v>
      </c>
      <c r="H112" s="1" t="s">
        <v>13</v>
      </c>
      <c r="I112" s="1" t="s">
        <v>678</v>
      </c>
    </row>
    <row r="113" spans="1:9" x14ac:dyDescent="0.2">
      <c r="A113" t="s">
        <v>9</v>
      </c>
      <c r="B113" s="3">
        <v>42550</v>
      </c>
      <c r="C113" s="1" t="s">
        <v>10</v>
      </c>
      <c r="D113" s="1" t="s">
        <v>602</v>
      </c>
      <c r="E113" s="1" t="s">
        <v>713</v>
      </c>
      <c r="F113" s="1"/>
      <c r="G113" s="4">
        <v>4318.97</v>
      </c>
      <c r="H113" s="1" t="s">
        <v>13</v>
      </c>
      <c r="I113" s="1" t="s">
        <v>714</v>
      </c>
    </row>
    <row r="114" spans="1:9" x14ac:dyDescent="0.2">
      <c r="A114" t="s">
        <v>9</v>
      </c>
      <c r="B114" s="3">
        <v>42545</v>
      </c>
      <c r="C114" s="1" t="s">
        <v>10</v>
      </c>
      <c r="D114" s="1" t="s">
        <v>602</v>
      </c>
      <c r="E114" s="1" t="s">
        <v>715</v>
      </c>
      <c r="F114" s="1"/>
      <c r="G114" s="4">
        <v>6430.92</v>
      </c>
      <c r="H114" s="1" t="s">
        <v>13</v>
      </c>
      <c r="I114" s="1" t="s">
        <v>714</v>
      </c>
    </row>
    <row r="115" spans="1:9" x14ac:dyDescent="0.2">
      <c r="A115" t="s">
        <v>9</v>
      </c>
      <c r="B115" s="3">
        <v>42544</v>
      </c>
      <c r="C115" s="1" t="s">
        <v>10</v>
      </c>
      <c r="D115" s="1" t="s">
        <v>602</v>
      </c>
      <c r="E115" s="1" t="s">
        <v>716</v>
      </c>
      <c r="F115" s="1"/>
      <c r="G115" s="4">
        <v>500</v>
      </c>
      <c r="H115" s="1" t="s">
        <v>13</v>
      </c>
      <c r="I115" s="1" t="s">
        <v>676</v>
      </c>
    </row>
    <row r="116" spans="1:9" x14ac:dyDescent="0.2">
      <c r="A116" t="s">
        <v>9</v>
      </c>
      <c r="B116" s="3">
        <v>42544</v>
      </c>
      <c r="C116" s="1" t="s">
        <v>10</v>
      </c>
      <c r="D116" s="1" t="s">
        <v>620</v>
      </c>
      <c r="E116" s="1" t="s">
        <v>667</v>
      </c>
      <c r="F116" s="1"/>
      <c r="G116" s="4">
        <v>18.86</v>
      </c>
      <c r="H116" s="1" t="s">
        <v>13</v>
      </c>
      <c r="I116" s="1" t="s">
        <v>668</v>
      </c>
    </row>
    <row r="117" spans="1:9" x14ac:dyDescent="0.2">
      <c r="A117" t="s">
        <v>9</v>
      </c>
      <c r="B117" s="3">
        <v>42544</v>
      </c>
      <c r="C117" s="1" t="s">
        <v>10</v>
      </c>
      <c r="D117" s="1" t="s">
        <v>602</v>
      </c>
      <c r="E117" s="1" t="s">
        <v>677</v>
      </c>
      <c r="F117" s="1"/>
      <c r="G117" s="4">
        <v>19498.5</v>
      </c>
      <c r="H117" s="1" t="s">
        <v>13</v>
      </c>
      <c r="I117" s="1" t="s">
        <v>678</v>
      </c>
    </row>
    <row r="118" spans="1:9" x14ac:dyDescent="0.2">
      <c r="A118" t="s">
        <v>19</v>
      </c>
      <c r="B118" s="6">
        <v>42578</v>
      </c>
      <c r="C118" s="7" t="s">
        <v>10</v>
      </c>
      <c r="D118" s="7" t="s">
        <v>609</v>
      </c>
      <c r="E118" s="7" t="s">
        <v>734</v>
      </c>
      <c r="F118" s="7"/>
      <c r="G118" s="8">
        <v>546.87</v>
      </c>
      <c r="H118" s="7" t="s">
        <v>13</v>
      </c>
      <c r="I118" s="7" t="s">
        <v>735</v>
      </c>
    </row>
    <row r="119" spans="1:9" x14ac:dyDescent="0.2">
      <c r="A119" t="s">
        <v>19</v>
      </c>
      <c r="B119" s="6">
        <v>42578</v>
      </c>
      <c r="C119" s="7" t="s">
        <v>10</v>
      </c>
      <c r="D119" s="7" t="s">
        <v>602</v>
      </c>
      <c r="E119" s="7" t="s">
        <v>606</v>
      </c>
      <c r="F119" s="7"/>
      <c r="G119" s="8">
        <v>40000</v>
      </c>
      <c r="H119" s="7" t="s">
        <v>13</v>
      </c>
      <c r="I119" s="7" t="s">
        <v>736</v>
      </c>
    </row>
    <row r="120" spans="1:9" x14ac:dyDescent="0.2">
      <c r="A120" t="s">
        <v>19</v>
      </c>
      <c r="B120" s="6">
        <v>42578</v>
      </c>
      <c r="C120" s="7" t="s">
        <v>10</v>
      </c>
      <c r="D120" s="7" t="s">
        <v>602</v>
      </c>
      <c r="E120" s="7" t="s">
        <v>606</v>
      </c>
      <c r="F120" s="7"/>
      <c r="G120" s="8">
        <v>40000</v>
      </c>
      <c r="H120" s="7" t="s">
        <v>13</v>
      </c>
      <c r="I120" s="7" t="s">
        <v>737</v>
      </c>
    </row>
    <row r="121" spans="1:9" x14ac:dyDescent="0.2">
      <c r="A121" t="s">
        <v>19</v>
      </c>
      <c r="B121" s="6">
        <v>42578</v>
      </c>
      <c r="C121" s="7" t="s">
        <v>10</v>
      </c>
      <c r="D121" s="7" t="s">
        <v>609</v>
      </c>
      <c r="E121" s="7" t="s">
        <v>610</v>
      </c>
      <c r="F121" s="7"/>
      <c r="G121" s="8">
        <v>14.71</v>
      </c>
      <c r="H121" s="7" t="s">
        <v>13</v>
      </c>
      <c r="I121" s="7" t="s">
        <v>611</v>
      </c>
    </row>
    <row r="122" spans="1:9" x14ac:dyDescent="0.2">
      <c r="A122" t="s">
        <v>19</v>
      </c>
      <c r="B122" s="6">
        <v>42573</v>
      </c>
      <c r="C122" s="7" t="s">
        <v>10</v>
      </c>
      <c r="D122" s="7" t="s">
        <v>620</v>
      </c>
      <c r="E122" s="7" t="s">
        <v>643</v>
      </c>
      <c r="F122" s="7"/>
      <c r="G122" s="8">
        <v>2041.58</v>
      </c>
      <c r="H122" s="7" t="s">
        <v>13</v>
      </c>
      <c r="I122" s="7" t="s">
        <v>644</v>
      </c>
    </row>
    <row r="123" spans="1:9" x14ac:dyDescent="0.2">
      <c r="A123" t="s">
        <v>19</v>
      </c>
      <c r="B123" s="6">
        <v>42572</v>
      </c>
      <c r="C123" s="7" t="s">
        <v>10</v>
      </c>
      <c r="D123" s="7" t="s">
        <v>602</v>
      </c>
      <c r="E123" s="7" t="s">
        <v>606</v>
      </c>
      <c r="F123" s="7"/>
      <c r="G123" s="8">
        <v>15000</v>
      </c>
      <c r="H123" s="7" t="s">
        <v>13</v>
      </c>
      <c r="I123" s="7" t="s">
        <v>738</v>
      </c>
    </row>
    <row r="124" spans="1:9" x14ac:dyDescent="0.2">
      <c r="A124" t="s">
        <v>19</v>
      </c>
      <c r="B124" s="6">
        <v>42570</v>
      </c>
      <c r="C124" s="7" t="s">
        <v>10</v>
      </c>
      <c r="D124" s="7" t="s">
        <v>602</v>
      </c>
      <c r="E124" s="7" t="s">
        <v>698</v>
      </c>
      <c r="F124" s="7"/>
      <c r="G124" s="8">
        <v>5000</v>
      </c>
      <c r="H124" s="7" t="s">
        <v>13</v>
      </c>
      <c r="I124" s="7" t="s">
        <v>739</v>
      </c>
    </row>
    <row r="125" spans="1:9" x14ac:dyDescent="0.2">
      <c r="A125" t="s">
        <v>19</v>
      </c>
      <c r="B125" s="6">
        <v>42570</v>
      </c>
      <c r="C125" s="7" t="s">
        <v>10</v>
      </c>
      <c r="D125" s="7" t="s">
        <v>609</v>
      </c>
      <c r="E125" s="7" t="s">
        <v>740</v>
      </c>
      <c r="F125" s="7"/>
      <c r="G125" s="8">
        <v>8</v>
      </c>
      <c r="H125" s="7" t="s">
        <v>13</v>
      </c>
      <c r="I125" s="7" t="s">
        <v>741</v>
      </c>
    </row>
    <row r="126" spans="1:9" x14ac:dyDescent="0.2">
      <c r="A126" t="s">
        <v>19</v>
      </c>
      <c r="B126" s="6">
        <v>42570</v>
      </c>
      <c r="C126" s="7" t="s">
        <v>10</v>
      </c>
      <c r="D126" s="7" t="s">
        <v>602</v>
      </c>
      <c r="E126" s="7" t="s">
        <v>606</v>
      </c>
      <c r="F126" s="7"/>
      <c r="G126" s="8">
        <v>2500</v>
      </c>
      <c r="H126" s="7" t="s">
        <v>13</v>
      </c>
      <c r="I126" s="7" t="s">
        <v>742</v>
      </c>
    </row>
    <row r="127" spans="1:9" x14ac:dyDescent="0.2">
      <c r="A127" t="s">
        <v>19</v>
      </c>
      <c r="B127" s="6">
        <v>42566</v>
      </c>
      <c r="C127" s="7" t="s">
        <v>10</v>
      </c>
      <c r="D127" s="7" t="s">
        <v>602</v>
      </c>
      <c r="E127" s="7" t="s">
        <v>606</v>
      </c>
      <c r="F127" s="7"/>
      <c r="G127" s="8">
        <v>28359.88</v>
      </c>
      <c r="H127" s="7" t="s">
        <v>13</v>
      </c>
      <c r="I127" s="7" t="s">
        <v>738</v>
      </c>
    </row>
    <row r="128" spans="1:9" x14ac:dyDescent="0.2">
      <c r="A128" t="s">
        <v>19</v>
      </c>
      <c r="B128" s="6">
        <v>42565</v>
      </c>
      <c r="C128" s="7" t="s">
        <v>10</v>
      </c>
      <c r="D128" s="7" t="s">
        <v>609</v>
      </c>
      <c r="E128" s="7" t="s">
        <v>610</v>
      </c>
      <c r="F128" s="7"/>
      <c r="G128" s="8">
        <v>77.540000000000006</v>
      </c>
      <c r="H128" s="7" t="s">
        <v>13</v>
      </c>
      <c r="I128" s="7" t="s">
        <v>611</v>
      </c>
    </row>
    <row r="129" spans="1:9" x14ac:dyDescent="0.2">
      <c r="A129" t="s">
        <v>19</v>
      </c>
      <c r="B129" s="6">
        <v>42564</v>
      </c>
      <c r="C129" s="7" t="s">
        <v>10</v>
      </c>
      <c r="D129" s="7" t="s">
        <v>620</v>
      </c>
      <c r="E129" s="7" t="s">
        <v>643</v>
      </c>
      <c r="F129" s="7"/>
      <c r="G129" s="8">
        <v>2041.58</v>
      </c>
      <c r="H129" s="7" t="s">
        <v>13</v>
      </c>
      <c r="I129" s="7" t="s">
        <v>644</v>
      </c>
    </row>
    <row r="130" spans="1:9" x14ac:dyDescent="0.2">
      <c r="A130" t="s">
        <v>19</v>
      </c>
      <c r="B130" s="6">
        <v>42563</v>
      </c>
      <c r="C130" s="7" t="s">
        <v>10</v>
      </c>
      <c r="D130" s="7" t="s">
        <v>617</v>
      </c>
      <c r="E130" s="7" t="s">
        <v>638</v>
      </c>
      <c r="F130" s="7"/>
      <c r="G130" s="8">
        <v>25.1</v>
      </c>
      <c r="H130" s="7" t="s">
        <v>13</v>
      </c>
      <c r="I130" s="7" t="s">
        <v>743</v>
      </c>
    </row>
    <row r="131" spans="1:9" x14ac:dyDescent="0.2">
      <c r="A131" t="s">
        <v>19</v>
      </c>
      <c r="B131" s="6">
        <v>42561</v>
      </c>
      <c r="C131" s="7" t="s">
        <v>10</v>
      </c>
      <c r="D131" s="7" t="s">
        <v>602</v>
      </c>
      <c r="E131" s="7" t="s">
        <v>606</v>
      </c>
      <c r="F131" s="7"/>
      <c r="G131" s="8">
        <v>2500</v>
      </c>
      <c r="H131" s="7" t="s">
        <v>13</v>
      </c>
      <c r="I131" s="7" t="s">
        <v>742</v>
      </c>
    </row>
    <row r="132" spans="1:9" x14ac:dyDescent="0.2">
      <c r="A132" t="s">
        <v>19</v>
      </c>
      <c r="B132" s="6">
        <v>42561</v>
      </c>
      <c r="C132" s="7" t="s">
        <v>10</v>
      </c>
      <c r="D132" s="7" t="s">
        <v>602</v>
      </c>
      <c r="E132" s="7" t="s">
        <v>606</v>
      </c>
      <c r="F132" s="7"/>
      <c r="G132" s="8">
        <v>13094.26</v>
      </c>
      <c r="H132" s="7" t="s">
        <v>13</v>
      </c>
      <c r="I132" s="7" t="s">
        <v>738</v>
      </c>
    </row>
    <row r="133" spans="1:9" x14ac:dyDescent="0.2">
      <c r="A133" t="s">
        <v>19</v>
      </c>
      <c r="B133" s="6">
        <v>42559</v>
      </c>
      <c r="C133" s="7" t="s">
        <v>10</v>
      </c>
      <c r="D133" s="7" t="s">
        <v>620</v>
      </c>
      <c r="E133" s="7" t="s">
        <v>744</v>
      </c>
      <c r="F133" s="7"/>
      <c r="G133" s="8">
        <v>4.5599999999999996</v>
      </c>
      <c r="H133" s="7" t="s">
        <v>13</v>
      </c>
      <c r="I133" s="7" t="s">
        <v>745</v>
      </c>
    </row>
    <row r="134" spans="1:9" x14ac:dyDescent="0.2">
      <c r="A134" t="s">
        <v>19</v>
      </c>
      <c r="B134" s="6">
        <v>42559</v>
      </c>
      <c r="C134" s="7" t="s">
        <v>10</v>
      </c>
      <c r="D134" s="7" t="s">
        <v>746</v>
      </c>
      <c r="E134" s="7" t="s">
        <v>744</v>
      </c>
      <c r="F134" s="7"/>
      <c r="G134" s="8">
        <v>8.6999999999999993</v>
      </c>
      <c r="H134" s="7" t="s">
        <v>13</v>
      </c>
      <c r="I134" s="7" t="s">
        <v>747</v>
      </c>
    </row>
    <row r="135" spans="1:9" x14ac:dyDescent="0.2">
      <c r="A135" t="s">
        <v>19</v>
      </c>
      <c r="B135" s="6">
        <v>42559</v>
      </c>
      <c r="C135" s="7" t="s">
        <v>10</v>
      </c>
      <c r="D135" s="7" t="s">
        <v>746</v>
      </c>
      <c r="E135" s="7" t="s">
        <v>748</v>
      </c>
      <c r="F135" s="7"/>
      <c r="G135" s="8">
        <v>8.2899999999999991</v>
      </c>
      <c r="H135" s="7" t="s">
        <v>13</v>
      </c>
      <c r="I135" s="7" t="s">
        <v>749</v>
      </c>
    </row>
    <row r="136" spans="1:9" x14ac:dyDescent="0.2">
      <c r="A136" t="s">
        <v>19</v>
      </c>
      <c r="B136" s="6">
        <v>42558</v>
      </c>
      <c r="C136" s="7" t="s">
        <v>10</v>
      </c>
      <c r="D136" s="7" t="s">
        <v>609</v>
      </c>
      <c r="E136" s="7" t="s">
        <v>610</v>
      </c>
      <c r="F136" s="7"/>
      <c r="G136" s="8">
        <v>31.85</v>
      </c>
      <c r="H136" s="7" t="s">
        <v>13</v>
      </c>
      <c r="I136" s="7" t="s">
        <v>611</v>
      </c>
    </row>
    <row r="137" spans="1:9" x14ac:dyDescent="0.2">
      <c r="A137" t="s">
        <v>19</v>
      </c>
      <c r="B137" s="6">
        <v>42553</v>
      </c>
      <c r="C137" s="7" t="s">
        <v>10</v>
      </c>
      <c r="D137" s="7" t="s">
        <v>617</v>
      </c>
      <c r="E137" s="7" t="s">
        <v>750</v>
      </c>
      <c r="F137" s="7"/>
      <c r="G137" s="8">
        <v>100</v>
      </c>
      <c r="H137" s="7" t="s">
        <v>13</v>
      </c>
      <c r="I137" s="7" t="s">
        <v>751</v>
      </c>
    </row>
    <row r="138" spans="1:9" x14ac:dyDescent="0.2">
      <c r="A138" t="s">
        <v>19</v>
      </c>
      <c r="B138" s="6">
        <v>42553</v>
      </c>
      <c r="C138" s="7" t="s">
        <v>10</v>
      </c>
      <c r="D138" s="7" t="s">
        <v>602</v>
      </c>
      <c r="E138" s="7" t="s">
        <v>606</v>
      </c>
      <c r="F138" s="7"/>
      <c r="G138" s="8">
        <v>5062.55</v>
      </c>
      <c r="H138" s="7" t="s">
        <v>13</v>
      </c>
      <c r="I138" s="7" t="s">
        <v>697</v>
      </c>
    </row>
    <row r="139" spans="1:9" x14ac:dyDescent="0.2">
      <c r="A139" t="s">
        <v>19</v>
      </c>
      <c r="B139" s="6">
        <v>42553</v>
      </c>
      <c r="C139" s="7" t="s">
        <v>10</v>
      </c>
      <c r="D139" s="7" t="s">
        <v>609</v>
      </c>
      <c r="E139" s="7" t="s">
        <v>610</v>
      </c>
      <c r="F139" s="7"/>
      <c r="G139" s="8">
        <v>47.1</v>
      </c>
      <c r="H139" s="7" t="s">
        <v>13</v>
      </c>
      <c r="I139" s="7" t="s">
        <v>611</v>
      </c>
    </row>
    <row r="140" spans="1:9" x14ac:dyDescent="0.2">
      <c r="A140" t="s">
        <v>19</v>
      </c>
      <c r="B140" s="6">
        <v>42550</v>
      </c>
      <c r="C140" s="7" t="s">
        <v>10</v>
      </c>
      <c r="D140" s="7" t="s">
        <v>602</v>
      </c>
      <c r="E140" s="7" t="s">
        <v>606</v>
      </c>
      <c r="F140" s="7"/>
      <c r="G140" s="8">
        <v>2500</v>
      </c>
      <c r="H140" s="7" t="s">
        <v>13</v>
      </c>
      <c r="I140" s="7" t="s">
        <v>742</v>
      </c>
    </row>
  </sheetData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ISSUE_TOTALS</vt:lpstr>
      <vt:lpstr>CONT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2016-08-02T19:40:28Z</dcterms:created>
  <dcterms:modified xsi:type="dcterms:W3CDTF">2016-08-04T21:44:54Z</dcterms:modified>
</cp:coreProperties>
</file>